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ra_out.txt" sheetId="1" state="visible" r:id="rId2"/>
    <sheet name="sean_out.txt" sheetId="2" state="visible" r:id="rId3"/>
    <sheet name="combined" sheetId="3" state="visible" r:id="rId4"/>
    <sheet name="Kripendorff Alpha" sheetId="4" state="visible" r:id="rId5"/>
  </sheets>
  <definedNames>
    <definedName function="false" hidden="true" localSheetId="3" name="_xlnm._FilterDatabase" vbProcedure="false">'Kripendorff Alpha'!$A$1:$E$351</definedName>
    <definedName function="false" hidden="true" localSheetId="0" name="_xlnm._FilterDatabase" vbProcedure="false">'nora_out.txt'!$A$1:$L$351</definedName>
    <definedName function="false" hidden="false" localSheetId="0" name="_xlnm._FilterDatabase" vbProcedure="false">'nora_out.txt'!$A$1:$L$351</definedName>
    <definedName function="false" hidden="false" localSheetId="0" name="_xlnm._FilterDatabase_0" vbProcedure="false">'nora_out.txt'!$A$1:$L$351</definedName>
    <definedName function="false" hidden="false" localSheetId="2" name="_xlnm._FilterDatabase" vbProcedure="false">combined!$A$1:$AE$351</definedName>
    <definedName function="false" hidden="false" localSheetId="3" name="_xlnm._FilterDatabase" vbProcedure="false">'Kripendorff Alpha'!$A$1:$E$351</definedName>
    <definedName function="false" hidden="false" localSheetId="3" name="_xlnm._FilterDatabase_0" vbProcedure="false">'Kripendorff Alpha'!$A$1:$E$351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<sst xmlns="http://schemas.openxmlformats.org/spreadsheetml/2006/main" count="8509" uniqueCount="36">
  <si>
    <t>id</t>
  </si>
  <si>
    <t>reason</t>
  </si>
  <si>
    <t>task1</t>
  </si>
  <si>
    <t>task2</t>
  </si>
  <si>
    <t>summary</t>
  </si>
  <si>
    <t>linked</t>
  </si>
  <si>
    <t>count</t>
  </si>
  <si>
    <t>mutual</t>
  </si>
  <si>
    <t>discussion</t>
  </si>
  <si>
    <t>conflict</t>
  </si>
  <si>
    <t>overlap</t>
  </si>
  <si>
    <t>eval</t>
  </si>
  <si>
    <t>Not</t>
  </si>
  <si>
    <t>no</t>
  </si>
  <si>
    <t>No</t>
  </si>
  <si>
    <t>Somewhat</t>
  </si>
  <si>
    <t>yes</t>
  </si>
  <si>
    <t>Some</t>
  </si>
  <si>
    <t>Possible</t>
  </si>
  <si>
    <t>Significant</t>
  </si>
  <si>
    <t>training</t>
  </si>
  <si>
    <t>Very</t>
  </si>
  <si>
    <t>definitely</t>
  </si>
  <si>
    <t>release</t>
  </si>
  <si>
    <t>coder1_summary_score</t>
  </si>
  <si>
    <t>coder2_summary_score</t>
  </si>
  <si>
    <t>coder1_discussion_score</t>
  </si>
  <si>
    <t>coder2_discussion_score</t>
  </si>
  <si>
    <t>coder1_conflict_score</t>
  </si>
  <si>
    <t>coder2_conflict_score</t>
  </si>
  <si>
    <t>coder1_overlap_score</t>
  </si>
  <si>
    <t>coder2_overlap_score</t>
  </si>
  <si>
    <t>nora_discussion</t>
  </si>
  <si>
    <t>sean_discussion</t>
  </si>
  <si>
    <t>nora_conflict</t>
  </si>
  <si>
    <t>sean_conflict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</si>
</sst>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L3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2" sqref="B102:B249 B276:B351 A2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customFormat="false" ht="15" hidden="true" customHeight="false" outlineLevel="0" collapsed="false">
      <c r="A2" s="0" t="n">
        <v>1</v>
      </c>
      <c r="B2" s="0" t="s">
        <v>11</v>
      </c>
      <c r="C2" s="0" t="n">
        <v>276383</v>
      </c>
      <c r="D2" s="0" t="n">
        <v>280540</v>
      </c>
      <c r="E2" s="0" t="s">
        <v>12</v>
      </c>
      <c r="F2" s="0" t="s">
        <v>13</v>
      </c>
      <c r="I2" s="0" t="s">
        <v>12</v>
      </c>
      <c r="J2" s="0" t="s">
        <v>12</v>
      </c>
      <c r="K2" s="0" t="s">
        <v>14</v>
      </c>
      <c r="L2" s="0" t="str">
        <f aca="false">CONCATENATE(A2,",",B2,",",C2,",",D2,",",E2,",",F2,",",G2,",",H2,",",I2,",",J2,",",K2)</f>
        <v>1,eval,276383,280540,Not,no,,,Not,Not,No</v>
      </c>
    </row>
    <row r="3" customFormat="false" ht="15" hidden="true" customHeight="false" outlineLevel="0" collapsed="false">
      <c r="A3" s="0" t="n">
        <v>2</v>
      </c>
      <c r="B3" s="0" t="s">
        <v>11</v>
      </c>
      <c r="C3" s="0" t="n">
        <v>276383</v>
      </c>
      <c r="D3" s="0" t="n">
        <v>278569</v>
      </c>
      <c r="E3" s="0" t="s">
        <v>12</v>
      </c>
      <c r="F3" s="0" t="s">
        <v>13</v>
      </c>
      <c r="I3" s="0" t="s">
        <v>12</v>
      </c>
      <c r="J3" s="0" t="s">
        <v>12</v>
      </c>
      <c r="K3" s="0" t="s">
        <v>14</v>
      </c>
      <c r="L3" s="0" t="str">
        <f aca="false">CONCATENATE(A3,",",B3,",",C3,",",D3,",",E3,",",F3,",",G3,",",H3,",",I3,",",J3,",",K3)</f>
        <v>2,eval,276383,278569,Not,no,,,Not,Not,No</v>
      </c>
    </row>
    <row r="4" customFormat="false" ht="15" hidden="true" customHeight="false" outlineLevel="0" collapsed="false">
      <c r="A4" s="0" t="n">
        <v>3</v>
      </c>
      <c r="B4" s="0" t="s">
        <v>11</v>
      </c>
      <c r="C4" s="0" t="n">
        <v>267118</v>
      </c>
      <c r="D4" s="0" t="n">
        <v>275095</v>
      </c>
      <c r="E4" s="0" t="s">
        <v>15</v>
      </c>
      <c r="F4" s="0" t="s">
        <v>16</v>
      </c>
      <c r="G4" s="0" t="n">
        <v>1</v>
      </c>
      <c r="H4" s="0" t="s">
        <v>16</v>
      </c>
      <c r="I4" s="0" t="s">
        <v>15</v>
      </c>
      <c r="J4" s="0" t="s">
        <v>12</v>
      </c>
      <c r="K4" s="0" t="s">
        <v>17</v>
      </c>
      <c r="L4" s="0" t="str">
        <f aca="false">CONCATENATE(A4,",",B4,",",C4,",",D4,",",E4,",",F4,",",G4,",",H4,",",I4,",",J4,",",K4)</f>
        <v>3,eval,267118,275095,Somewhat,yes,1,yes,Somewhat,Not,Some</v>
      </c>
    </row>
    <row r="5" customFormat="false" ht="15" hidden="true" customHeight="false" outlineLevel="0" collapsed="false">
      <c r="A5" s="0" t="n">
        <v>4</v>
      </c>
      <c r="B5" s="0" t="s">
        <v>11</v>
      </c>
      <c r="C5" s="0" t="n">
        <v>272191</v>
      </c>
      <c r="D5" s="0" t="n">
        <v>272194</v>
      </c>
      <c r="E5" s="0" t="s">
        <v>12</v>
      </c>
      <c r="F5" s="0" t="s">
        <v>13</v>
      </c>
      <c r="I5" s="0" t="s">
        <v>12</v>
      </c>
      <c r="J5" s="0" t="s">
        <v>12</v>
      </c>
      <c r="K5" s="0" t="s">
        <v>14</v>
      </c>
      <c r="L5" s="0" t="str">
        <f aca="false">CONCATENATE(A5,",",B5,",",C5,",",D5,",",E5,",",F5,",",G5,",",H5,",",I5,",",J5,",",K5)</f>
        <v>4,eval,272191,272194,Not,no,,,Not,Not,No</v>
      </c>
    </row>
    <row r="6" customFormat="false" ht="15" hidden="true" customHeight="false" outlineLevel="0" collapsed="false">
      <c r="A6" s="0" t="n">
        <v>5</v>
      </c>
      <c r="B6" s="0" t="s">
        <v>11</v>
      </c>
      <c r="C6" s="0" t="n">
        <v>272191</v>
      </c>
      <c r="D6" s="0" t="n">
        <v>280234</v>
      </c>
      <c r="E6" s="0" t="s">
        <v>12</v>
      </c>
      <c r="F6" s="0" t="s">
        <v>13</v>
      </c>
      <c r="I6" s="0" t="s">
        <v>12</v>
      </c>
      <c r="J6" s="0" t="s">
        <v>12</v>
      </c>
      <c r="K6" s="0" t="s">
        <v>14</v>
      </c>
      <c r="L6" s="0" t="str">
        <f aca="false">CONCATENATE(A6,",",B6,",",C6,",",D6,",",E6,",",F6,",",G6,",",H6,",",I6,",",J6,",",K6)</f>
        <v>5,eval,272191,280234,Not,no,,,Not,Not,No</v>
      </c>
    </row>
    <row r="7" customFormat="false" ht="15" hidden="true" customHeight="false" outlineLevel="0" collapsed="false">
      <c r="A7" s="0" t="n">
        <v>6</v>
      </c>
      <c r="B7" s="0" t="s">
        <v>11</v>
      </c>
      <c r="C7" s="0" t="n">
        <v>272191</v>
      </c>
      <c r="D7" s="0" t="n">
        <v>276651</v>
      </c>
      <c r="E7" s="0" t="s">
        <v>12</v>
      </c>
      <c r="F7" s="0" t="s">
        <v>13</v>
      </c>
      <c r="I7" s="0" t="s">
        <v>12</v>
      </c>
      <c r="J7" s="0" t="s">
        <v>12</v>
      </c>
      <c r="K7" s="0" t="s">
        <v>14</v>
      </c>
      <c r="L7" s="0" t="str">
        <f aca="false">CONCATENATE(A7,",",B7,",",C7,",",D7,",",E7,",",F7,",",G7,",",H7,",",I7,",",J7,",",K7)</f>
        <v>6,eval,272191,276651,Not,no,,,Not,Not,No</v>
      </c>
    </row>
    <row r="8" customFormat="false" ht="15" hidden="true" customHeight="false" outlineLevel="0" collapsed="false">
      <c r="A8" s="0" t="n">
        <v>7</v>
      </c>
      <c r="B8" s="0" t="s">
        <v>11</v>
      </c>
      <c r="C8" s="0" t="n">
        <v>272191</v>
      </c>
      <c r="D8" s="0" t="n">
        <v>272406</v>
      </c>
      <c r="E8" s="0" t="s">
        <v>12</v>
      </c>
      <c r="F8" s="0" t="s">
        <v>13</v>
      </c>
      <c r="I8" s="0" t="s">
        <v>12</v>
      </c>
      <c r="J8" s="0" t="s">
        <v>12</v>
      </c>
      <c r="K8" s="0" t="s">
        <v>14</v>
      </c>
      <c r="L8" s="0" t="str">
        <f aca="false">CONCATENATE(A8,",",B8,",",C8,",",D8,",",E8,",",F8,",",G8,",",H8,",",I8,",",J8,",",K8)</f>
        <v>7,eval,272191,272406,Not,no,,,Not,Not,No</v>
      </c>
    </row>
    <row r="9" customFormat="false" ht="15" hidden="true" customHeight="false" outlineLevel="0" collapsed="false">
      <c r="A9" s="0" t="n">
        <v>8</v>
      </c>
      <c r="B9" s="0" t="s">
        <v>11</v>
      </c>
      <c r="C9" s="0" t="n">
        <v>272191</v>
      </c>
      <c r="D9" s="0" t="n">
        <v>274904</v>
      </c>
      <c r="E9" s="0" t="s">
        <v>12</v>
      </c>
      <c r="F9" s="0" t="s">
        <v>13</v>
      </c>
      <c r="I9" s="0" t="s">
        <v>12</v>
      </c>
      <c r="J9" s="0" t="s">
        <v>12</v>
      </c>
      <c r="K9" s="0" t="s">
        <v>14</v>
      </c>
      <c r="L9" s="0" t="str">
        <f aca="false">CONCATENATE(A9,",",B9,",",C9,",",D9,",",E9,",",F9,",",G9,",",H9,",",I9,",",J9,",",K9)</f>
        <v>8,eval,272191,274904,Not,no,,,Not,Not,No</v>
      </c>
    </row>
    <row r="10" customFormat="false" ht="15" hidden="true" customHeight="false" outlineLevel="0" collapsed="false">
      <c r="A10" s="0" t="n">
        <v>9</v>
      </c>
      <c r="B10" s="0" t="s">
        <v>11</v>
      </c>
      <c r="C10" s="0" t="n">
        <v>272191</v>
      </c>
      <c r="D10" s="0" t="n">
        <v>278298</v>
      </c>
      <c r="E10" s="0" t="s">
        <v>12</v>
      </c>
      <c r="F10" s="0" t="s">
        <v>13</v>
      </c>
      <c r="I10" s="0" t="s">
        <v>12</v>
      </c>
      <c r="J10" s="0" t="s">
        <v>12</v>
      </c>
      <c r="K10" s="0" t="s">
        <v>14</v>
      </c>
      <c r="L10" s="0" t="str">
        <f aca="false">CONCATENATE(A10,",",B10,",",C10,",",D10,",",E10,",",F10,",",G10,",",H10,",",I10,",",J10,",",K10)</f>
        <v>9,eval,272191,278298,Not,no,,,Not,Not,No</v>
      </c>
    </row>
    <row r="11" customFormat="false" ht="15" hidden="true" customHeight="false" outlineLevel="0" collapsed="false">
      <c r="A11" s="0" t="n">
        <v>10</v>
      </c>
      <c r="B11" s="0" t="s">
        <v>11</v>
      </c>
      <c r="C11" s="0" t="n">
        <v>272191</v>
      </c>
      <c r="D11" s="0" t="n">
        <v>277401</v>
      </c>
      <c r="E11" s="0" t="s">
        <v>12</v>
      </c>
      <c r="F11" s="0" t="s">
        <v>13</v>
      </c>
      <c r="I11" s="0" t="s">
        <v>15</v>
      </c>
      <c r="J11" s="0" t="s">
        <v>18</v>
      </c>
      <c r="K11" s="0" t="s">
        <v>14</v>
      </c>
      <c r="L11" s="0" t="str">
        <f aca="false">CONCATENATE(A11,",",B11,",",C11,",",D11,",",E11,",",F11,",",G11,",",H11,",",I11,",",J11,",",K11)</f>
        <v>10,eval,272191,277401,Not,no,,,Somewhat,Possible,No</v>
      </c>
    </row>
    <row r="12" customFormat="false" ht="15" hidden="true" customHeight="false" outlineLevel="0" collapsed="false">
      <c r="A12" s="0" t="n">
        <v>11</v>
      </c>
      <c r="B12" s="0" t="s">
        <v>11</v>
      </c>
      <c r="C12" s="0" t="n">
        <v>272191</v>
      </c>
      <c r="D12" s="0" t="n">
        <v>276011</v>
      </c>
      <c r="E12" s="0" t="s">
        <v>15</v>
      </c>
      <c r="F12" s="0" t="s">
        <v>13</v>
      </c>
      <c r="I12" s="0" t="s">
        <v>15</v>
      </c>
      <c r="J12" s="0" t="s">
        <v>12</v>
      </c>
      <c r="K12" s="0" t="s">
        <v>14</v>
      </c>
      <c r="L12" s="0" t="str">
        <f aca="false">CONCATENATE(A12,",",B12,",",C12,",",D12,",",E12,",",F12,",",G12,",",H12,",",I12,",",J12,",",K12)</f>
        <v>11,eval,272191,276011,Somewhat,no,,,Somewhat,Not,No</v>
      </c>
    </row>
    <row r="13" customFormat="false" ht="15" hidden="true" customHeight="false" outlineLevel="0" collapsed="false">
      <c r="A13" s="0" t="n">
        <v>12</v>
      </c>
      <c r="B13" s="0" t="s">
        <v>11</v>
      </c>
      <c r="C13" s="0" t="n">
        <v>272191</v>
      </c>
      <c r="D13" s="0" t="n">
        <v>284172</v>
      </c>
      <c r="E13" s="0" t="s">
        <v>12</v>
      </c>
      <c r="F13" s="0" t="s">
        <v>13</v>
      </c>
      <c r="I13" s="0" t="s">
        <v>12</v>
      </c>
      <c r="J13" s="0" t="s">
        <v>12</v>
      </c>
      <c r="K13" s="0" t="s">
        <v>14</v>
      </c>
      <c r="L13" s="0" t="str">
        <f aca="false">CONCATENATE(A13,",",B13,",",C13,",",D13,",",E13,",",F13,",",G13,",",H13,",",I13,",",J13,",",K13)</f>
        <v>12,eval,272191,284172,Not,no,,,Not,Not,No</v>
      </c>
    </row>
    <row r="14" customFormat="false" ht="15" hidden="true" customHeight="false" outlineLevel="0" collapsed="false">
      <c r="A14" s="0" t="n">
        <v>13</v>
      </c>
      <c r="B14" s="0" t="s">
        <v>11</v>
      </c>
      <c r="C14" s="0" t="n">
        <v>272191</v>
      </c>
      <c r="D14" s="0" t="n">
        <v>278708</v>
      </c>
      <c r="E14" s="0" t="s">
        <v>12</v>
      </c>
      <c r="F14" s="0" t="s">
        <v>13</v>
      </c>
      <c r="I14" s="0" t="s">
        <v>12</v>
      </c>
      <c r="J14" s="0" t="s">
        <v>12</v>
      </c>
      <c r="K14" s="0" t="s">
        <v>14</v>
      </c>
      <c r="L14" s="0" t="str">
        <f aca="false">CONCATENATE(A14,",",B14,",",C14,",",D14,",",E14,",",F14,",",G14,",",H14,",",I14,",",J14,",",K14)</f>
        <v>13,eval,272191,278708,Not,no,,,Not,Not,No</v>
      </c>
    </row>
    <row r="15" customFormat="false" ht="15" hidden="true" customHeight="false" outlineLevel="0" collapsed="false">
      <c r="A15" s="0" t="n">
        <v>14</v>
      </c>
      <c r="B15" s="0" t="s">
        <v>11</v>
      </c>
      <c r="C15" s="0" t="n">
        <v>272191</v>
      </c>
      <c r="D15" s="0" t="n">
        <v>273522</v>
      </c>
      <c r="E15" s="0" t="s">
        <v>12</v>
      </c>
      <c r="F15" s="0" t="s">
        <v>13</v>
      </c>
      <c r="I15" s="0" t="s">
        <v>12</v>
      </c>
      <c r="J15" s="0" t="s">
        <v>12</v>
      </c>
      <c r="K15" s="0" t="s">
        <v>14</v>
      </c>
      <c r="L15" s="0" t="str">
        <f aca="false">CONCATENATE(A15,",",B15,",",C15,",",D15,",",E15,",",F15,",",G15,",",H15,",",I15,",",J15,",",K15)</f>
        <v>14,eval,272191,273522,Not,no,,,Not,Not,No</v>
      </c>
    </row>
    <row r="16" customFormat="false" ht="15" hidden="true" customHeight="false" outlineLevel="0" collapsed="false">
      <c r="A16" s="0" t="n">
        <v>15</v>
      </c>
      <c r="B16" s="0" t="s">
        <v>11</v>
      </c>
      <c r="C16" s="0" t="n">
        <v>272191</v>
      </c>
      <c r="D16" s="0" t="n">
        <v>274790</v>
      </c>
      <c r="E16" s="0" t="s">
        <v>12</v>
      </c>
      <c r="F16" s="0" t="s">
        <v>13</v>
      </c>
      <c r="I16" s="0" t="s">
        <v>12</v>
      </c>
      <c r="J16" s="0" t="s">
        <v>12</v>
      </c>
      <c r="K16" s="0" t="s">
        <v>17</v>
      </c>
      <c r="L16" s="0" t="str">
        <f aca="false">CONCATENATE(A16,",",B16,",",C16,",",D16,",",E16,",",F16,",",G16,",",H16,",",I16,",",J16,",",K16)</f>
        <v>15,eval,272191,274790,Not,no,,,Not,Not,Some</v>
      </c>
    </row>
    <row r="17" customFormat="false" ht="15" hidden="true" customHeight="false" outlineLevel="0" collapsed="false">
      <c r="A17" s="0" t="n">
        <v>16</v>
      </c>
      <c r="B17" s="0" t="s">
        <v>11</v>
      </c>
      <c r="C17" s="0" t="n">
        <v>272194</v>
      </c>
      <c r="D17" s="0" t="n">
        <v>280234</v>
      </c>
      <c r="E17" s="0" t="s">
        <v>12</v>
      </c>
      <c r="F17" s="0" t="s">
        <v>13</v>
      </c>
      <c r="I17" s="0" t="s">
        <v>12</v>
      </c>
      <c r="J17" s="0" t="s">
        <v>12</v>
      </c>
      <c r="K17" s="0" t="s">
        <v>14</v>
      </c>
      <c r="L17" s="0" t="str">
        <f aca="false">CONCATENATE(A17,",",B17,",",C17,",",D17,",",E17,",",F17,",",G17,",",H17,",",I17,",",J17,",",K17)</f>
        <v>16,eval,272194,280234,Not,no,,,Not,Not,No</v>
      </c>
    </row>
    <row r="18" customFormat="false" ht="15" hidden="true" customHeight="false" outlineLevel="0" collapsed="false">
      <c r="A18" s="0" t="n">
        <v>17</v>
      </c>
      <c r="B18" s="0" t="s">
        <v>11</v>
      </c>
      <c r="C18" s="0" t="n">
        <v>272194</v>
      </c>
      <c r="D18" s="0" t="n">
        <v>276651</v>
      </c>
      <c r="E18" s="0" t="s">
        <v>12</v>
      </c>
      <c r="F18" s="0" t="s">
        <v>13</v>
      </c>
      <c r="I18" s="0" t="s">
        <v>12</v>
      </c>
      <c r="J18" s="0" t="s">
        <v>12</v>
      </c>
      <c r="K18" s="0" t="s">
        <v>14</v>
      </c>
      <c r="L18" s="0" t="str">
        <f aca="false">CONCATENATE(A18,",",B18,",",C18,",",D18,",",E18,",",F18,",",G18,",",H18,",",I18,",",J18,",",K18)</f>
        <v>17,eval,272194,276651,Not,no,,,Not,Not,No</v>
      </c>
    </row>
    <row r="19" customFormat="false" ht="15" hidden="true" customHeight="false" outlineLevel="0" collapsed="false">
      <c r="A19" s="0" t="n">
        <v>18</v>
      </c>
      <c r="B19" s="0" t="s">
        <v>11</v>
      </c>
      <c r="C19" s="0" t="n">
        <v>272194</v>
      </c>
      <c r="D19" s="0" t="n">
        <v>272406</v>
      </c>
      <c r="E19" s="0" t="s">
        <v>15</v>
      </c>
      <c r="F19" s="0" t="s">
        <v>13</v>
      </c>
      <c r="I19" s="0" t="s">
        <v>12</v>
      </c>
      <c r="J19" s="0" t="s">
        <v>12</v>
      </c>
      <c r="K19" s="0" t="s">
        <v>17</v>
      </c>
      <c r="L19" s="0" t="str">
        <f aca="false">CONCATENATE(A19,",",B19,",",C19,",",D19,",",E19,",",F19,",",G19,",",H19,",",I19,",",J19,",",K19)</f>
        <v>18,eval,272194,272406,Somewhat,no,,,Not,Not,Some</v>
      </c>
    </row>
    <row r="20" customFormat="false" ht="15" hidden="true" customHeight="false" outlineLevel="0" collapsed="false">
      <c r="A20" s="0" t="n">
        <v>19</v>
      </c>
      <c r="B20" s="0" t="s">
        <v>11</v>
      </c>
      <c r="C20" s="0" t="n">
        <v>272194</v>
      </c>
      <c r="D20" s="0" t="n">
        <v>274904</v>
      </c>
      <c r="E20" s="0" t="s">
        <v>12</v>
      </c>
      <c r="F20" s="0" t="s">
        <v>13</v>
      </c>
      <c r="I20" s="0" t="s">
        <v>12</v>
      </c>
      <c r="J20" s="0" t="s">
        <v>12</v>
      </c>
      <c r="K20" s="0" t="s">
        <v>14</v>
      </c>
      <c r="L20" s="0" t="str">
        <f aca="false">CONCATENATE(A20,",",B20,",",C20,",",D20,",",E20,",",F20,",",G20,",",H20,",",I20,",",J20,",",K20)</f>
        <v>19,eval,272194,274904,Not,no,,,Not,Not,No</v>
      </c>
    </row>
    <row r="21" customFormat="false" ht="15" hidden="true" customHeight="false" outlineLevel="0" collapsed="false">
      <c r="A21" s="0" t="n">
        <v>20</v>
      </c>
      <c r="B21" s="0" t="s">
        <v>11</v>
      </c>
      <c r="C21" s="0" t="n">
        <v>272194</v>
      </c>
      <c r="D21" s="0" t="n">
        <v>278298</v>
      </c>
      <c r="E21" s="0" t="s">
        <v>12</v>
      </c>
      <c r="F21" s="0" t="s">
        <v>13</v>
      </c>
      <c r="I21" s="0" t="s">
        <v>12</v>
      </c>
      <c r="J21" s="0" t="s">
        <v>12</v>
      </c>
      <c r="K21" s="0" t="s">
        <v>14</v>
      </c>
      <c r="L21" s="0" t="str">
        <f aca="false">CONCATENATE(A21,",",B21,",",C21,",",D21,",",E21,",",F21,",",G21,",",H21,",",I21,",",J21,",",K21)</f>
        <v>20,eval,272194,278298,Not,no,,,Not,Not,No</v>
      </c>
    </row>
    <row r="22" customFormat="false" ht="15" hidden="true" customHeight="false" outlineLevel="0" collapsed="false">
      <c r="A22" s="0" t="n">
        <v>21</v>
      </c>
      <c r="B22" s="0" t="s">
        <v>11</v>
      </c>
      <c r="C22" s="0" t="n">
        <v>272194</v>
      </c>
      <c r="D22" s="0" t="n">
        <v>277401</v>
      </c>
      <c r="E22" s="0" t="s">
        <v>12</v>
      </c>
      <c r="F22" s="0" t="s">
        <v>13</v>
      </c>
      <c r="I22" s="0" t="s">
        <v>12</v>
      </c>
      <c r="J22" s="0" t="s">
        <v>12</v>
      </c>
      <c r="K22" s="0" t="s">
        <v>14</v>
      </c>
      <c r="L22" s="0" t="str">
        <f aca="false">CONCATENATE(A22,",",B22,",",C22,",",D22,",",E22,",",F22,",",G22,",",H22,",",I22,",",J22,",",K22)</f>
        <v>21,eval,272194,277401,Not,no,,,Not,Not,No</v>
      </c>
    </row>
    <row r="23" customFormat="false" ht="15" hidden="true" customHeight="false" outlineLevel="0" collapsed="false">
      <c r="A23" s="0" t="n">
        <v>22</v>
      </c>
      <c r="B23" s="0" t="s">
        <v>11</v>
      </c>
      <c r="C23" s="0" t="n">
        <v>272194</v>
      </c>
      <c r="D23" s="0" t="n">
        <v>276011</v>
      </c>
      <c r="E23" s="0" t="s">
        <v>12</v>
      </c>
      <c r="F23" s="0" t="s">
        <v>13</v>
      </c>
      <c r="I23" s="0" t="s">
        <v>15</v>
      </c>
      <c r="J23" s="0" t="s">
        <v>12</v>
      </c>
      <c r="K23" s="0" t="s">
        <v>14</v>
      </c>
      <c r="L23" s="0" t="str">
        <f aca="false">CONCATENATE(A23,",",B23,",",C23,",",D23,",",E23,",",F23,",",G23,",",H23,",",I23,",",J23,",",K23)</f>
        <v>22,eval,272194,276011,Not,no,,,Somewhat,Not,No</v>
      </c>
    </row>
    <row r="24" customFormat="false" ht="15" hidden="true" customHeight="false" outlineLevel="0" collapsed="false">
      <c r="A24" s="0" t="n">
        <v>23</v>
      </c>
      <c r="B24" s="0" t="s">
        <v>11</v>
      </c>
      <c r="C24" s="0" t="n">
        <v>272194</v>
      </c>
      <c r="D24" s="0" t="n">
        <v>284172</v>
      </c>
      <c r="E24" s="0" t="s">
        <v>12</v>
      </c>
      <c r="F24" s="0" t="s">
        <v>13</v>
      </c>
      <c r="I24" s="0" t="s">
        <v>12</v>
      </c>
      <c r="J24" s="0" t="s">
        <v>12</v>
      </c>
      <c r="K24" s="0" t="s">
        <v>14</v>
      </c>
      <c r="L24" s="0" t="str">
        <f aca="false">CONCATENATE(A24,",",B24,",",C24,",",D24,",",E24,",",F24,",",G24,",",H24,",",I24,",",J24,",",K24)</f>
        <v>23,eval,272194,284172,Not,no,,,Not,Not,No</v>
      </c>
    </row>
    <row r="25" customFormat="false" ht="15" hidden="true" customHeight="false" outlineLevel="0" collapsed="false">
      <c r="A25" s="0" t="n">
        <v>24</v>
      </c>
      <c r="B25" s="0" t="s">
        <v>11</v>
      </c>
      <c r="C25" s="0" t="n">
        <v>272194</v>
      </c>
      <c r="D25" s="0" t="n">
        <v>278708</v>
      </c>
      <c r="E25" s="0" t="s">
        <v>12</v>
      </c>
      <c r="F25" s="0" t="s">
        <v>13</v>
      </c>
      <c r="I25" s="0" t="s">
        <v>12</v>
      </c>
      <c r="J25" s="0" t="s">
        <v>12</v>
      </c>
      <c r="K25" s="0" t="s">
        <v>14</v>
      </c>
      <c r="L25" s="0" t="str">
        <f aca="false">CONCATENATE(A25,",",B25,",",C25,",",D25,",",E25,",",F25,",",G25,",",H25,",",I25,",",J25,",",K25)</f>
        <v>24,eval,272194,278708,Not,no,,,Not,Not,No</v>
      </c>
    </row>
    <row r="26" customFormat="false" ht="15" hidden="true" customHeight="false" outlineLevel="0" collapsed="false">
      <c r="A26" s="0" t="n">
        <v>25</v>
      </c>
      <c r="B26" s="0" t="s">
        <v>11</v>
      </c>
      <c r="C26" s="0" t="n">
        <v>272194</v>
      </c>
      <c r="D26" s="0" t="n">
        <v>273522</v>
      </c>
      <c r="E26" s="0" t="s">
        <v>12</v>
      </c>
      <c r="F26" s="0" t="s">
        <v>13</v>
      </c>
      <c r="I26" s="0" t="s">
        <v>15</v>
      </c>
      <c r="J26" s="0" t="s">
        <v>18</v>
      </c>
      <c r="K26" s="0" t="s">
        <v>14</v>
      </c>
      <c r="L26" s="0" t="str">
        <f aca="false">CONCATENATE(A26,",",B26,",",C26,",",D26,",",E26,",",F26,",",G26,",",H26,",",I26,",",J26,",",K26)</f>
        <v>25,eval,272194,273522,Not,no,,,Somewhat,Possible,No</v>
      </c>
    </row>
    <row r="27" customFormat="false" ht="15" hidden="true" customHeight="false" outlineLevel="0" collapsed="false">
      <c r="A27" s="0" t="n">
        <v>26</v>
      </c>
      <c r="B27" s="0" t="s">
        <v>11</v>
      </c>
      <c r="C27" s="0" t="n">
        <v>272194</v>
      </c>
      <c r="D27" s="0" t="n">
        <v>274790</v>
      </c>
      <c r="E27" s="0" t="s">
        <v>12</v>
      </c>
      <c r="F27" s="0" t="s">
        <v>13</v>
      </c>
      <c r="I27" s="0" t="s">
        <v>12</v>
      </c>
      <c r="J27" s="0" t="s">
        <v>12</v>
      </c>
      <c r="K27" s="0" t="s">
        <v>14</v>
      </c>
      <c r="L27" s="0" t="str">
        <f aca="false">CONCATENATE(A27,",",B27,",",C27,",",D27,",",E27,",",F27,",",G27,",",H27,",",I27,",",J27,",",K27)</f>
        <v>26,eval,272194,274790,Not,no,,,Not,Not,No</v>
      </c>
    </row>
    <row r="28" customFormat="false" ht="15" hidden="true" customHeight="false" outlineLevel="0" collapsed="false">
      <c r="A28" s="0" t="n">
        <v>27</v>
      </c>
      <c r="B28" s="0" t="s">
        <v>11</v>
      </c>
      <c r="C28" s="0" t="n">
        <v>276581</v>
      </c>
      <c r="D28" s="0" t="n">
        <v>277974</v>
      </c>
      <c r="E28" s="0" t="s">
        <v>12</v>
      </c>
      <c r="F28" s="0" t="s">
        <v>13</v>
      </c>
      <c r="I28" s="0" t="s">
        <v>12</v>
      </c>
      <c r="J28" s="0" t="s">
        <v>12</v>
      </c>
      <c r="K28" s="0" t="s">
        <v>17</v>
      </c>
      <c r="L28" s="0" t="str">
        <f aca="false">CONCATENATE(A28,",",B28,",",C28,",",D28,",",E28,",",F28,",",G28,",",H28,",",I28,",",J28,",",K28)</f>
        <v>27,eval,276581,277974,Not,no,,,Not,Not,Some</v>
      </c>
    </row>
    <row r="29" customFormat="false" ht="15" hidden="true" customHeight="false" outlineLevel="0" collapsed="false">
      <c r="A29" s="0" t="n">
        <v>28</v>
      </c>
      <c r="B29" s="0" t="s">
        <v>11</v>
      </c>
      <c r="C29" s="0" t="n">
        <v>276942</v>
      </c>
      <c r="D29" s="0" t="n">
        <v>279054</v>
      </c>
      <c r="E29" s="0" t="s">
        <v>12</v>
      </c>
      <c r="F29" s="0" t="s">
        <v>13</v>
      </c>
      <c r="I29" s="0" t="s">
        <v>12</v>
      </c>
      <c r="J29" s="0" t="s">
        <v>18</v>
      </c>
      <c r="K29" s="0" t="s">
        <v>17</v>
      </c>
      <c r="L29" s="0" t="str">
        <f aca="false">CONCATENATE(A29,",",B29,",",C29,",",D29,",",E29,",",F29,",",G29,",",H29,",",I29,",",J29,",",K29)</f>
        <v>28,eval,276942,279054,Not,no,,,Not,Possible,Some</v>
      </c>
    </row>
    <row r="30" customFormat="false" ht="15" hidden="true" customHeight="false" outlineLevel="0" collapsed="false">
      <c r="A30" s="0" t="n">
        <v>29</v>
      </c>
      <c r="B30" s="0" t="s">
        <v>11</v>
      </c>
      <c r="C30" s="0" t="n">
        <v>276942</v>
      </c>
      <c r="D30" s="0" t="n">
        <v>279544</v>
      </c>
      <c r="E30" s="0" t="s">
        <v>12</v>
      </c>
      <c r="F30" s="0" t="s">
        <v>13</v>
      </c>
      <c r="I30" s="0" t="s">
        <v>12</v>
      </c>
      <c r="J30" s="0" t="s">
        <v>12</v>
      </c>
      <c r="K30" s="0" t="s">
        <v>17</v>
      </c>
      <c r="L30" s="0" t="str">
        <f aca="false">CONCATENATE(A30,",",B30,",",C30,",",D30,",",E30,",",F30,",",G30,",",H30,",",I30,",",J30,",",K30)</f>
        <v>29,eval,276942,279544,Not,no,,,Not,Not,Some</v>
      </c>
    </row>
    <row r="31" customFormat="false" ht="15" hidden="true" customHeight="false" outlineLevel="0" collapsed="false">
      <c r="A31" s="0" t="n">
        <v>30</v>
      </c>
      <c r="B31" s="0" t="s">
        <v>11</v>
      </c>
      <c r="C31" s="0" t="n">
        <v>276942</v>
      </c>
      <c r="D31" s="0" t="n">
        <v>277191</v>
      </c>
      <c r="E31" s="0" t="s">
        <v>15</v>
      </c>
      <c r="F31" s="0" t="s">
        <v>13</v>
      </c>
      <c r="I31" s="0" t="s">
        <v>12</v>
      </c>
      <c r="J31" s="0" t="s">
        <v>18</v>
      </c>
      <c r="K31" s="0" t="s">
        <v>17</v>
      </c>
      <c r="L31" s="0" t="str">
        <f aca="false">CONCATENATE(A31,",",B31,",",C31,",",D31,",",E31,",",F31,",",G31,",",H31,",",I31,",",J31,",",K31)</f>
        <v>30,eval,276942,277191,Somewhat,no,,,Not,Possible,Some</v>
      </c>
    </row>
    <row r="32" customFormat="false" ht="15" hidden="true" customHeight="false" outlineLevel="0" collapsed="false">
      <c r="A32" s="0" t="n">
        <v>31</v>
      </c>
      <c r="B32" s="0" t="s">
        <v>11</v>
      </c>
      <c r="C32" s="0" t="n">
        <v>276942</v>
      </c>
      <c r="D32" s="0" t="n">
        <v>278330</v>
      </c>
      <c r="E32" s="0" t="s">
        <v>15</v>
      </c>
      <c r="F32" s="0" t="s">
        <v>13</v>
      </c>
      <c r="I32" s="0" t="s">
        <v>12</v>
      </c>
      <c r="J32" s="0" t="s">
        <v>12</v>
      </c>
      <c r="K32" s="0" t="s">
        <v>17</v>
      </c>
      <c r="L32" s="0" t="str">
        <f aca="false">CONCATENATE(A32,",",B32,",",C32,",",D32,",",E32,",",F32,",",G32,",",H32,",",I32,",",J32,",",K32)</f>
        <v>31,eval,276942,278330,Somewhat,no,,,Not,Not,Some</v>
      </c>
    </row>
    <row r="33" customFormat="false" ht="15" hidden="true" customHeight="false" outlineLevel="0" collapsed="false">
      <c r="A33" s="0" t="n">
        <v>32</v>
      </c>
      <c r="B33" s="0" t="s">
        <v>11</v>
      </c>
      <c r="C33" s="0" t="n">
        <v>276942</v>
      </c>
      <c r="D33" s="0" t="n">
        <v>278331</v>
      </c>
      <c r="E33" s="0" t="s">
        <v>15</v>
      </c>
      <c r="F33" s="0" t="s">
        <v>13</v>
      </c>
      <c r="I33" s="0" t="s">
        <v>15</v>
      </c>
      <c r="J33" s="0" t="s">
        <v>18</v>
      </c>
      <c r="K33" s="0" t="s">
        <v>17</v>
      </c>
      <c r="L33" s="0" t="str">
        <f aca="false">CONCATENATE(A33,",",B33,",",C33,",",D33,",",E33,",",F33,",",G33,",",H33,",",I33,",",J33,",",K33)</f>
        <v>32,eval,276942,278331,Somewhat,no,,,Somewhat,Possible,Some</v>
      </c>
    </row>
    <row r="34" customFormat="false" ht="15" hidden="true" customHeight="false" outlineLevel="0" collapsed="false">
      <c r="A34" s="0" t="n">
        <v>33</v>
      </c>
      <c r="B34" s="0" t="s">
        <v>11</v>
      </c>
      <c r="C34" s="0" t="n">
        <v>280234</v>
      </c>
      <c r="D34" s="0" t="n">
        <v>284172</v>
      </c>
      <c r="E34" s="0" t="s">
        <v>12</v>
      </c>
      <c r="F34" s="0" t="s">
        <v>13</v>
      </c>
      <c r="I34" s="0" t="s">
        <v>12</v>
      </c>
      <c r="J34" s="0" t="s">
        <v>12</v>
      </c>
      <c r="K34" s="0" t="s">
        <v>14</v>
      </c>
      <c r="L34" s="0" t="str">
        <f aca="false">CONCATENATE(A34,",",B34,",",C34,",",D34,",",E34,",",F34,",",G34,",",H34,",",I34,",",J34,",",K34)</f>
        <v>33,eval,280234,284172,Not,no,,,Not,Not,No</v>
      </c>
    </row>
    <row r="35" customFormat="false" ht="15" hidden="true" customHeight="false" outlineLevel="0" collapsed="false">
      <c r="A35" s="0" t="n">
        <v>34</v>
      </c>
      <c r="B35" s="0" t="s">
        <v>11</v>
      </c>
      <c r="C35" s="0" t="n">
        <v>262799</v>
      </c>
      <c r="D35" s="0" t="n">
        <v>272406</v>
      </c>
      <c r="E35" s="0" t="s">
        <v>15</v>
      </c>
      <c r="F35" s="0" t="s">
        <v>13</v>
      </c>
      <c r="I35" s="0" t="s">
        <v>15</v>
      </c>
      <c r="J35" s="0" t="s">
        <v>18</v>
      </c>
      <c r="K35" s="0" t="s">
        <v>17</v>
      </c>
      <c r="L35" s="0" t="str">
        <f aca="false">CONCATENATE(A35,",",B35,",",C35,",",D35,",",E35,",",F35,",",G35,",",H35,",",I35,",",J35,",",K35)</f>
        <v>34,eval,262799,272406,Somewhat,no,,,Somewhat,Possible,Some</v>
      </c>
    </row>
    <row r="36" customFormat="false" ht="15" hidden="true" customHeight="false" outlineLevel="0" collapsed="false">
      <c r="A36" s="0" t="n">
        <v>35</v>
      </c>
      <c r="B36" s="0" t="s">
        <v>11</v>
      </c>
      <c r="C36" s="0" t="n">
        <v>262799</v>
      </c>
      <c r="D36" s="0" t="n">
        <v>278697</v>
      </c>
      <c r="E36" s="0" t="s">
        <v>12</v>
      </c>
      <c r="F36" s="0" t="s">
        <v>13</v>
      </c>
      <c r="I36" s="0" t="s">
        <v>12</v>
      </c>
      <c r="J36" s="0" t="s">
        <v>12</v>
      </c>
      <c r="K36" s="0" t="s">
        <v>17</v>
      </c>
      <c r="L36" s="0" t="str">
        <f aca="false">CONCATENATE(A36,",",B36,",",C36,",",D36,",",E36,",",F36,",",G36,",",H36,",",I36,",",J36,",",K36)</f>
        <v>35,eval,262799,278697,Not,no,,,Not,Not,Some</v>
      </c>
    </row>
    <row r="37" customFormat="false" ht="15" hidden="true" customHeight="false" outlineLevel="0" collapsed="false">
      <c r="A37" s="0" t="n">
        <v>36</v>
      </c>
      <c r="B37" s="0" t="s">
        <v>11</v>
      </c>
      <c r="C37" s="0" t="n">
        <v>262799</v>
      </c>
      <c r="D37" s="0" t="n">
        <v>274914</v>
      </c>
      <c r="E37" s="0" t="s">
        <v>15</v>
      </c>
      <c r="F37" s="0" t="s">
        <v>13</v>
      </c>
      <c r="I37" s="0" t="s">
        <v>15</v>
      </c>
      <c r="J37" s="0" t="s">
        <v>12</v>
      </c>
      <c r="K37" s="0" t="s">
        <v>17</v>
      </c>
      <c r="L37" s="0" t="str">
        <f aca="false">CONCATENATE(A37,",",B37,",",C37,",",D37,",",E37,",",F37,",",G37,",",H37,",",I37,",",J37,",",K37)</f>
        <v>36,eval,262799,274914,Somewhat,no,,,Somewhat,Not,Some</v>
      </c>
    </row>
    <row r="38" customFormat="false" ht="15" hidden="true" customHeight="false" outlineLevel="0" collapsed="false">
      <c r="A38" s="0" t="n">
        <v>37</v>
      </c>
      <c r="B38" s="0" t="s">
        <v>11</v>
      </c>
      <c r="C38" s="0" t="n">
        <v>262799</v>
      </c>
      <c r="D38" s="0" t="n">
        <v>274903</v>
      </c>
      <c r="E38" s="0" t="s">
        <v>15</v>
      </c>
      <c r="F38" s="0" t="s">
        <v>13</v>
      </c>
      <c r="I38" s="0" t="s">
        <v>15</v>
      </c>
      <c r="J38" s="0" t="s">
        <v>18</v>
      </c>
      <c r="K38" s="0" t="s">
        <v>19</v>
      </c>
      <c r="L38" s="0" t="str">
        <f aca="false">CONCATENATE(A38,",",B38,",",C38,",",D38,",",E38,",",F38,",",G38,",",H38,",",I38,",",J38,",",K38)</f>
        <v>37,eval,262799,274903,Somewhat,no,,,Somewhat,Possible,Significant</v>
      </c>
    </row>
    <row r="39" customFormat="false" ht="15" hidden="true" customHeight="false" outlineLevel="0" collapsed="false">
      <c r="A39" s="0" t="n">
        <v>38</v>
      </c>
      <c r="B39" s="0" t="s">
        <v>11</v>
      </c>
      <c r="C39" s="0" t="n">
        <v>262799</v>
      </c>
      <c r="D39" s="0" t="n">
        <v>277405</v>
      </c>
      <c r="E39" s="0" t="s">
        <v>12</v>
      </c>
      <c r="F39" s="0" t="s">
        <v>13</v>
      </c>
      <c r="I39" s="0" t="s">
        <v>12</v>
      </c>
      <c r="J39" s="0" t="s">
        <v>12</v>
      </c>
      <c r="K39" s="0" t="s">
        <v>17</v>
      </c>
      <c r="L39" s="0" t="str">
        <f aca="false">CONCATENATE(A39,",",B39,",",C39,",",D39,",",E39,",",F39,",",G39,",",H39,",",I39,",",J39,",",K39)</f>
        <v>38,eval,262799,277405,Not,no,,,Not,Not,Some</v>
      </c>
    </row>
    <row r="40" customFormat="false" ht="15" hidden="true" customHeight="false" outlineLevel="0" collapsed="false">
      <c r="A40" s="0" t="n">
        <v>39</v>
      </c>
      <c r="B40" s="0" t="s">
        <v>11</v>
      </c>
      <c r="C40" s="0" t="n">
        <v>262799</v>
      </c>
      <c r="D40" s="0" t="n">
        <v>275777</v>
      </c>
      <c r="E40" s="0" t="s">
        <v>12</v>
      </c>
      <c r="F40" s="0" t="s">
        <v>13</v>
      </c>
      <c r="I40" s="0" t="s">
        <v>12</v>
      </c>
      <c r="J40" s="0" t="s">
        <v>12</v>
      </c>
      <c r="K40" s="0" t="s">
        <v>14</v>
      </c>
      <c r="L40" s="0" t="str">
        <f aca="false">CONCATENATE(A40,",",B40,",",C40,",",D40,",",E40,",",F40,",",G40,",",H40,",",I40,",",J40,",",K40)</f>
        <v>39,eval,262799,275777,Not,no,,,Not,Not,No</v>
      </c>
    </row>
    <row r="41" customFormat="false" ht="15" hidden="true" customHeight="false" outlineLevel="0" collapsed="false">
      <c r="A41" s="0" t="n">
        <v>40</v>
      </c>
      <c r="B41" s="0" t="s">
        <v>11</v>
      </c>
      <c r="C41" s="0" t="n">
        <v>262799</v>
      </c>
      <c r="D41" s="0" t="n">
        <v>265565</v>
      </c>
      <c r="E41" s="0" t="s">
        <v>15</v>
      </c>
      <c r="F41" s="0" t="s">
        <v>13</v>
      </c>
      <c r="I41" s="0" t="s">
        <v>12</v>
      </c>
      <c r="J41" s="0" t="s">
        <v>12</v>
      </c>
      <c r="K41" s="0" t="s">
        <v>14</v>
      </c>
      <c r="L41" s="0" t="str">
        <f aca="false">CONCATENATE(A41,",",B41,",",C41,",",D41,",",E41,",",F41,",",G41,",",H41,",",I41,",",J41,",",K41)</f>
        <v>40,eval,262799,265565,Somewhat,no,,,Not,Not,No</v>
      </c>
    </row>
    <row r="42" customFormat="false" ht="15" hidden="true" customHeight="false" outlineLevel="0" collapsed="false">
      <c r="A42" s="0" t="n">
        <v>41</v>
      </c>
      <c r="B42" s="0" t="s">
        <v>11</v>
      </c>
      <c r="C42" s="0" t="n">
        <v>262799</v>
      </c>
      <c r="D42" s="0" t="n">
        <v>272207</v>
      </c>
      <c r="E42" s="0" t="s">
        <v>12</v>
      </c>
      <c r="F42" s="0" t="s">
        <v>13</v>
      </c>
      <c r="I42" s="0" t="s">
        <v>12</v>
      </c>
      <c r="J42" s="0" t="s">
        <v>12</v>
      </c>
      <c r="K42" s="0" t="s">
        <v>14</v>
      </c>
      <c r="L42" s="0" t="str">
        <f aca="false">CONCATENATE(A42,",",B42,",",C42,",",D42,",",E42,",",F42,",",G42,",",H42,",",I42,",",J42,",",K42)</f>
        <v>41,eval,262799,272207,Not,no,,,Not,Not,No</v>
      </c>
    </row>
    <row r="43" customFormat="false" ht="15" hidden="true" customHeight="false" outlineLevel="0" collapsed="false">
      <c r="A43" s="0" t="n">
        <v>42</v>
      </c>
      <c r="B43" s="0" t="s">
        <v>11</v>
      </c>
      <c r="C43" s="0" t="n">
        <v>279382</v>
      </c>
      <c r="D43" s="0" t="n">
        <v>281738</v>
      </c>
      <c r="E43" s="0" t="s">
        <v>12</v>
      </c>
      <c r="F43" s="0" t="s">
        <v>13</v>
      </c>
      <c r="I43" s="0" t="s">
        <v>12</v>
      </c>
      <c r="J43" s="0" t="s">
        <v>12</v>
      </c>
      <c r="K43" s="0" t="s">
        <v>14</v>
      </c>
      <c r="L43" s="0" t="str">
        <f aca="false">CONCATENATE(A43,",",B43,",",C43,",",D43,",",E43,",",F43,",",G43,",",H43,",",I43,",",J43,",",K43)</f>
        <v>42,eval,279382,281738,Not,no,,,Not,Not,No</v>
      </c>
    </row>
    <row r="44" customFormat="false" ht="15" hidden="true" customHeight="false" outlineLevel="0" collapsed="false">
      <c r="A44" s="0" t="n">
        <v>43</v>
      </c>
      <c r="B44" s="0" t="s">
        <v>11</v>
      </c>
      <c r="C44" s="0" t="n">
        <v>279382</v>
      </c>
      <c r="D44" s="0" t="n">
        <v>280973</v>
      </c>
      <c r="E44" s="0" t="s">
        <v>12</v>
      </c>
      <c r="F44" s="0" t="s">
        <v>13</v>
      </c>
      <c r="I44" s="0" t="s">
        <v>12</v>
      </c>
      <c r="J44" s="0" t="s">
        <v>12</v>
      </c>
      <c r="K44" s="0" t="s">
        <v>14</v>
      </c>
      <c r="L44" s="0" t="str">
        <f aca="false">CONCATENATE(A44,",",B44,",",C44,",",D44,",",E44,",",F44,",",G44,",",H44,",",I44,",",J44,",",K44)</f>
        <v>43,eval,279382,280973,Not,no,,,Not,Not,No</v>
      </c>
    </row>
    <row r="45" customFormat="false" ht="15" hidden="true" customHeight="false" outlineLevel="0" collapsed="false">
      <c r="A45" s="0" t="n">
        <v>44</v>
      </c>
      <c r="B45" s="0" t="s">
        <v>11</v>
      </c>
      <c r="C45" s="0" t="n">
        <v>279382</v>
      </c>
      <c r="D45" s="0" t="n">
        <v>280832</v>
      </c>
      <c r="E45" s="0" t="s">
        <v>12</v>
      </c>
      <c r="F45" s="0" t="s">
        <v>13</v>
      </c>
      <c r="I45" s="0" t="s">
        <v>12</v>
      </c>
      <c r="J45" s="0" t="s">
        <v>12</v>
      </c>
      <c r="K45" s="0" t="s">
        <v>14</v>
      </c>
      <c r="L45" s="0" t="str">
        <f aca="false">CONCATENATE(A45,",",B45,",",C45,",",D45,",",E45,",",F45,",",G45,",",H45,",",I45,",",J45,",",K45)</f>
        <v>44,eval,279382,280832,Not,no,,,Not,Not,No</v>
      </c>
    </row>
    <row r="46" customFormat="false" ht="15" hidden="true" customHeight="false" outlineLevel="0" collapsed="false">
      <c r="A46" s="0" t="n">
        <v>45</v>
      </c>
      <c r="B46" s="0" t="s">
        <v>11</v>
      </c>
      <c r="C46" s="0" t="n">
        <v>228910</v>
      </c>
      <c r="D46" s="0" t="n">
        <v>278708</v>
      </c>
      <c r="E46" s="0" t="s">
        <v>12</v>
      </c>
      <c r="F46" s="0" t="s">
        <v>13</v>
      </c>
      <c r="I46" s="0" t="s">
        <v>12</v>
      </c>
      <c r="J46" s="0" t="s">
        <v>12</v>
      </c>
      <c r="K46" s="0" t="s">
        <v>17</v>
      </c>
      <c r="L46" s="0" t="str">
        <f aca="false">CONCATENATE(A46,",",B46,",",C46,",",D46,",",E46,",",F46,",",G46,",",H46,",",I46,",",J46,",",K46)</f>
        <v>45,eval,228910,278708,Not,no,,,Not,Not,Some</v>
      </c>
    </row>
    <row r="47" customFormat="false" ht="15" hidden="true" customHeight="false" outlineLevel="0" collapsed="false">
      <c r="A47" s="0" t="n">
        <v>46</v>
      </c>
      <c r="B47" s="0" t="s">
        <v>11</v>
      </c>
      <c r="C47" s="0" t="n">
        <v>228910</v>
      </c>
      <c r="D47" s="0" t="n">
        <v>278485</v>
      </c>
      <c r="E47" s="0" t="s">
        <v>15</v>
      </c>
      <c r="F47" s="0" t="s">
        <v>13</v>
      </c>
      <c r="I47" s="0" t="s">
        <v>12</v>
      </c>
      <c r="J47" s="0" t="s">
        <v>18</v>
      </c>
      <c r="K47" s="0" t="s">
        <v>19</v>
      </c>
      <c r="L47" s="0" t="str">
        <f aca="false">CONCATENATE(A47,",",B47,",",C47,",",D47,",",E47,",",F47,",",G47,",",H47,",",I47,",",J47,",",K47)</f>
        <v>46,eval,228910,278485,Somewhat,no,,,Not,Possible,Significant</v>
      </c>
    </row>
    <row r="48" customFormat="false" ht="15" hidden="true" customHeight="false" outlineLevel="0" collapsed="false">
      <c r="A48" s="0" t="n">
        <v>47</v>
      </c>
      <c r="B48" s="0" t="s">
        <v>11</v>
      </c>
      <c r="C48" s="0" t="n">
        <v>228910</v>
      </c>
      <c r="D48" s="0" t="n">
        <v>279316</v>
      </c>
      <c r="E48" s="0" t="s">
        <v>15</v>
      </c>
      <c r="F48" s="0" t="s">
        <v>13</v>
      </c>
      <c r="I48" s="0" t="s">
        <v>12</v>
      </c>
      <c r="J48" s="0" t="s">
        <v>12</v>
      </c>
      <c r="K48" s="0" t="s">
        <v>17</v>
      </c>
      <c r="L48" s="0" t="str">
        <f aca="false">CONCATENATE(A48,",",B48,",",C48,",",D48,",",E48,",",F48,",",G48,",",H48,",",I48,",",J48,",",K48)</f>
        <v>47,eval,228910,279316,Somewhat,no,,,Not,Not,Some</v>
      </c>
    </row>
    <row r="49" customFormat="false" ht="15" hidden="true" customHeight="false" outlineLevel="0" collapsed="false">
      <c r="A49" s="0" t="n">
        <v>48</v>
      </c>
      <c r="B49" s="0" t="s">
        <v>11</v>
      </c>
      <c r="C49" s="0" t="n">
        <v>228910</v>
      </c>
      <c r="D49" s="0" t="n">
        <v>283740</v>
      </c>
      <c r="E49" s="0" t="s">
        <v>15</v>
      </c>
      <c r="F49" s="0" t="s">
        <v>13</v>
      </c>
      <c r="I49" s="0" t="s">
        <v>12</v>
      </c>
      <c r="J49" s="0" t="s">
        <v>18</v>
      </c>
      <c r="K49" s="0" t="s">
        <v>19</v>
      </c>
      <c r="L49" s="0" t="str">
        <f aca="false">CONCATENATE(A49,",",B49,",",C49,",",D49,",",E49,",",F49,",",G49,",",H49,",",I49,",",J49,",",K49)</f>
        <v>48,eval,228910,283740,Somewhat,no,,,Not,Possible,Significant</v>
      </c>
    </row>
    <row r="50" customFormat="false" ht="15" hidden="true" customHeight="false" outlineLevel="0" collapsed="false">
      <c r="A50" s="0" t="n">
        <v>49</v>
      </c>
      <c r="B50" s="0" t="s">
        <v>11</v>
      </c>
      <c r="C50" s="0" t="n">
        <v>275550</v>
      </c>
      <c r="D50" s="0" t="n">
        <v>283093</v>
      </c>
      <c r="E50" s="0" t="s">
        <v>12</v>
      </c>
      <c r="F50" s="0" t="s">
        <v>13</v>
      </c>
      <c r="I50" s="0" t="s">
        <v>12</v>
      </c>
      <c r="J50" s="0" t="s">
        <v>12</v>
      </c>
      <c r="K50" s="0" t="s">
        <v>14</v>
      </c>
      <c r="L50" s="0" t="str">
        <f aca="false">CONCATENATE(A50,",",B50,",",C50,",",D50,",",E50,",",F50,",",G50,",",H50,",",I50,",",J50,",",K50)</f>
        <v>49,eval,275550,283093,Not,no,,,Not,Not,No</v>
      </c>
    </row>
    <row r="51" customFormat="false" ht="15" hidden="true" customHeight="false" outlineLevel="0" collapsed="false">
      <c r="A51" s="0" t="n">
        <v>50</v>
      </c>
      <c r="B51" s="0" t="s">
        <v>11</v>
      </c>
      <c r="C51" s="0" t="n">
        <v>275550</v>
      </c>
      <c r="D51" s="0" t="n">
        <v>275777</v>
      </c>
      <c r="E51" s="0" t="s">
        <v>12</v>
      </c>
      <c r="F51" s="0" t="s">
        <v>13</v>
      </c>
      <c r="I51" s="0" t="s">
        <v>12</v>
      </c>
      <c r="J51" s="0" t="s">
        <v>12</v>
      </c>
      <c r="K51" s="0" t="s">
        <v>14</v>
      </c>
      <c r="L51" s="0" t="str">
        <f aca="false">CONCATENATE(A51,",",B51,",",C51,",",D51,",",E51,",",F51,",",G51,",",H51,",",I51,",",J51,",",K51)</f>
        <v>50,eval,275550,275777,Not,no,,,Not,Not,No</v>
      </c>
    </row>
    <row r="52" customFormat="false" ht="15" hidden="true" customHeight="false" outlineLevel="0" collapsed="false">
      <c r="A52" s="0" t="n">
        <v>51</v>
      </c>
      <c r="B52" s="0" t="s">
        <v>11</v>
      </c>
      <c r="C52" s="0" t="n">
        <v>276383</v>
      </c>
      <c r="D52" s="0" t="n">
        <v>276940</v>
      </c>
      <c r="E52" s="0" t="s">
        <v>12</v>
      </c>
      <c r="F52" s="0" t="s">
        <v>13</v>
      </c>
      <c r="I52" s="0" t="s">
        <v>12</v>
      </c>
      <c r="J52" s="0" t="s">
        <v>12</v>
      </c>
      <c r="K52" s="0" t="s">
        <v>14</v>
      </c>
      <c r="L52" s="0" t="str">
        <f aca="false">CONCATENATE(A52,",",B52,",",C52,",",D52,",",E52,",",F52,",",G52,",",H52,",",I52,",",J52,",",K52)</f>
        <v>51,eval,276383,276940,Not,no,,,Not,Not,No</v>
      </c>
    </row>
    <row r="53" customFormat="false" ht="15" hidden="true" customHeight="false" outlineLevel="0" collapsed="false">
      <c r="A53" s="0" t="n">
        <v>52</v>
      </c>
      <c r="B53" s="0" t="s">
        <v>11</v>
      </c>
      <c r="C53" s="0" t="n">
        <v>276383</v>
      </c>
      <c r="D53" s="0" t="n">
        <v>276581</v>
      </c>
      <c r="E53" s="0" t="s">
        <v>12</v>
      </c>
      <c r="F53" s="0" t="s">
        <v>13</v>
      </c>
      <c r="I53" s="0" t="s">
        <v>12</v>
      </c>
      <c r="J53" s="0" t="s">
        <v>12</v>
      </c>
      <c r="K53" s="0" t="s">
        <v>14</v>
      </c>
      <c r="L53" s="0" t="str">
        <f aca="false">CONCATENATE(A53,",",B53,",",C53,",",D53,",",E53,",",F53,",",G53,",",H53,",",I53,",",J53,",",K53)</f>
        <v>52,eval,276383,276581,Not,no,,,Not,Not,No</v>
      </c>
    </row>
    <row r="54" customFormat="false" ht="15" hidden="true" customHeight="false" outlineLevel="0" collapsed="false">
      <c r="A54" s="0" t="n">
        <v>53</v>
      </c>
      <c r="B54" s="0" t="s">
        <v>11</v>
      </c>
      <c r="C54" s="0" t="n">
        <v>276383</v>
      </c>
      <c r="D54" s="0" t="n">
        <v>276942</v>
      </c>
      <c r="E54" s="0" t="s">
        <v>12</v>
      </c>
      <c r="F54" s="0" t="s">
        <v>13</v>
      </c>
      <c r="I54" s="0" t="s">
        <v>12</v>
      </c>
      <c r="J54" s="0" t="s">
        <v>12</v>
      </c>
      <c r="K54" s="0" t="s">
        <v>14</v>
      </c>
      <c r="L54" s="0" t="str">
        <f aca="false">CONCATENATE(A54,",",B54,",",C54,",",D54,",",E54,",",F54,",",G54,",",H54,",",I54,",",J54,",",K54)</f>
        <v>53,eval,276383,276942,Not,no,,,Not,Not,No</v>
      </c>
    </row>
    <row r="55" customFormat="false" ht="15" hidden="true" customHeight="false" outlineLevel="0" collapsed="false">
      <c r="A55" s="0" t="n">
        <v>54</v>
      </c>
      <c r="B55" s="0" t="s">
        <v>11</v>
      </c>
      <c r="C55" s="0" t="n">
        <v>276383</v>
      </c>
      <c r="D55" s="0" t="n">
        <v>280234</v>
      </c>
      <c r="E55" s="0" t="s">
        <v>12</v>
      </c>
      <c r="F55" s="0" t="s">
        <v>13</v>
      </c>
      <c r="I55" s="0" t="s">
        <v>12</v>
      </c>
      <c r="J55" s="0" t="s">
        <v>12</v>
      </c>
      <c r="K55" s="0" t="s">
        <v>14</v>
      </c>
      <c r="L55" s="0" t="str">
        <f aca="false">CONCATENATE(A55,",",B55,",",C55,",",D55,",",E55,",",F55,",",G55,",",H55,",",I55,",",J55,",",K55)</f>
        <v>54,eval,276383,280234,Not,no,,,Not,Not,No</v>
      </c>
    </row>
    <row r="56" customFormat="false" ht="15" hidden="true" customHeight="false" outlineLevel="0" collapsed="false">
      <c r="A56" s="0" t="n">
        <v>55</v>
      </c>
      <c r="B56" s="0" t="s">
        <v>11</v>
      </c>
      <c r="C56" s="0" t="n">
        <v>276383</v>
      </c>
      <c r="D56" s="0" t="n">
        <v>283528</v>
      </c>
      <c r="E56" s="0" t="s">
        <v>12</v>
      </c>
      <c r="F56" s="0" t="s">
        <v>13</v>
      </c>
      <c r="I56" s="0" t="s">
        <v>12</v>
      </c>
      <c r="J56" s="0" t="s">
        <v>12</v>
      </c>
      <c r="K56" s="0" t="s">
        <v>14</v>
      </c>
      <c r="L56" s="0" t="str">
        <f aca="false">CONCATENATE(A56,",",B56,",",C56,",",D56,",",E56,",",F56,",",G56,",",H56,",",I56,",",J56,",",K56)</f>
        <v>55,eval,276383,283528,Not,no,,,Not,Not,No</v>
      </c>
    </row>
    <row r="57" customFormat="false" ht="15" hidden="true" customHeight="false" outlineLevel="0" collapsed="false">
      <c r="A57" s="0" t="n">
        <v>56</v>
      </c>
      <c r="B57" s="0" t="s">
        <v>11</v>
      </c>
      <c r="C57" s="0" t="n">
        <v>276383</v>
      </c>
      <c r="D57" s="0" t="n">
        <v>279382</v>
      </c>
      <c r="E57" s="0" t="s">
        <v>12</v>
      </c>
      <c r="F57" s="0" t="s">
        <v>13</v>
      </c>
      <c r="I57" s="0" t="s">
        <v>12</v>
      </c>
      <c r="J57" s="0" t="s">
        <v>12</v>
      </c>
      <c r="K57" s="0" t="s">
        <v>14</v>
      </c>
      <c r="L57" s="0" t="str">
        <f aca="false">CONCATENATE(A57,",",B57,",",C57,",",D57,",",E57,",",F57,",",G57,",",H57,",",I57,",",J57,",",K57)</f>
        <v>56,eval,276383,279382,Not,no,,,Not,Not,No</v>
      </c>
    </row>
    <row r="58" customFormat="false" ht="15" hidden="true" customHeight="false" outlineLevel="0" collapsed="false">
      <c r="A58" s="0" t="n">
        <v>57</v>
      </c>
      <c r="B58" s="0" t="s">
        <v>11</v>
      </c>
      <c r="C58" s="0" t="n">
        <v>276383</v>
      </c>
      <c r="D58" s="0" t="n">
        <v>280016</v>
      </c>
      <c r="E58" s="0" t="s">
        <v>12</v>
      </c>
      <c r="F58" s="0" t="s">
        <v>13</v>
      </c>
      <c r="I58" s="0" t="s">
        <v>12</v>
      </c>
      <c r="J58" s="0" t="s">
        <v>12</v>
      </c>
      <c r="K58" s="0" t="s">
        <v>14</v>
      </c>
      <c r="L58" s="0" t="str">
        <f aca="false">CONCATENATE(A58,",",B58,",",C58,",",D58,",",E58,",",F58,",",G58,",",H58,",",I58,",",J58,",",K58)</f>
        <v>57,eval,276383,280016,Not,no,,,Not,Not,No</v>
      </c>
    </row>
    <row r="59" customFormat="false" ht="15" hidden="true" customHeight="false" outlineLevel="0" collapsed="false">
      <c r="A59" s="0" t="n">
        <v>58</v>
      </c>
      <c r="B59" s="0" t="s">
        <v>11</v>
      </c>
      <c r="C59" s="0" t="n">
        <v>276383</v>
      </c>
      <c r="D59" s="0" t="n">
        <v>280018</v>
      </c>
      <c r="E59" s="0" t="s">
        <v>12</v>
      </c>
      <c r="F59" s="0" t="s">
        <v>13</v>
      </c>
      <c r="I59" s="0" t="s">
        <v>12</v>
      </c>
      <c r="J59" s="0" t="s">
        <v>12</v>
      </c>
      <c r="K59" s="0" t="s">
        <v>14</v>
      </c>
      <c r="L59" s="0" t="str">
        <f aca="false">CONCATENATE(A59,",",B59,",",C59,",",D59,",",E59,",",F59,",",G59,",",H59,",",I59,",",J59,",",K59)</f>
        <v>58,eval,276383,280018,Not,no,,,Not,Not,No</v>
      </c>
    </row>
    <row r="60" customFormat="false" ht="15" hidden="true" customHeight="false" outlineLevel="0" collapsed="false">
      <c r="A60" s="0" t="n">
        <v>59</v>
      </c>
      <c r="B60" s="0" t="s">
        <v>11</v>
      </c>
      <c r="C60" s="0" t="n">
        <v>276383</v>
      </c>
      <c r="D60" s="0" t="n">
        <v>277918</v>
      </c>
      <c r="E60" s="0" t="s">
        <v>12</v>
      </c>
      <c r="F60" s="0" t="s">
        <v>13</v>
      </c>
      <c r="I60" s="0" t="s">
        <v>12</v>
      </c>
      <c r="J60" s="0" t="s">
        <v>12</v>
      </c>
      <c r="K60" s="0" t="s">
        <v>14</v>
      </c>
      <c r="L60" s="0" t="str">
        <f aca="false">CONCATENATE(A60,",",B60,",",C60,",",D60,",",E60,",",F60,",",G60,",",H60,",",I60,",",J60,",",K60)</f>
        <v>59,eval,276383,277918,Not,no,,,Not,Not,No</v>
      </c>
    </row>
    <row r="61" customFormat="false" ht="15" hidden="true" customHeight="false" outlineLevel="0" collapsed="false">
      <c r="A61" s="0" t="n">
        <v>60</v>
      </c>
      <c r="B61" s="0" t="s">
        <v>11</v>
      </c>
      <c r="C61" s="0" t="n">
        <v>276383</v>
      </c>
      <c r="D61" s="0" t="n">
        <v>279190</v>
      </c>
      <c r="E61" s="0" t="s">
        <v>12</v>
      </c>
      <c r="F61" s="0" t="s">
        <v>13</v>
      </c>
      <c r="I61" s="0" t="s">
        <v>12</v>
      </c>
      <c r="J61" s="0" t="s">
        <v>12</v>
      </c>
      <c r="K61" s="0" t="s">
        <v>14</v>
      </c>
      <c r="L61" s="0" t="str">
        <f aca="false">CONCATENATE(A61,",",B61,",",C61,",",D61,",",E61,",",F61,",",G61,",",H61,",",I61,",",J61,",",K61)</f>
        <v>60,eval,276383,279190,Not,no,,,Not,Not,No</v>
      </c>
    </row>
    <row r="62" customFormat="false" ht="15" hidden="true" customHeight="false" outlineLevel="0" collapsed="false">
      <c r="A62" s="0" t="n">
        <v>61</v>
      </c>
      <c r="B62" s="0" t="s">
        <v>11</v>
      </c>
      <c r="C62" s="0" t="n">
        <v>276383</v>
      </c>
      <c r="D62" s="0" t="n">
        <v>277910</v>
      </c>
      <c r="E62" s="0" t="s">
        <v>12</v>
      </c>
      <c r="F62" s="0" t="s">
        <v>13</v>
      </c>
      <c r="I62" s="0" t="s">
        <v>12</v>
      </c>
      <c r="J62" s="0" t="s">
        <v>12</v>
      </c>
      <c r="K62" s="0" t="s">
        <v>14</v>
      </c>
      <c r="L62" s="0" t="str">
        <f aca="false">CONCATENATE(A62,",",B62,",",C62,",",D62,",",E62,",",F62,",",G62,",",H62,",",I62,",",J62,",",K62)</f>
        <v>61,eval,276383,277910,Not,no,,,Not,Not,No</v>
      </c>
    </row>
    <row r="63" customFormat="false" ht="15" hidden="true" customHeight="false" outlineLevel="0" collapsed="false">
      <c r="A63" s="0" t="n">
        <v>62</v>
      </c>
      <c r="B63" s="0" t="s">
        <v>11</v>
      </c>
      <c r="C63" s="0" t="n">
        <v>276383</v>
      </c>
      <c r="D63" s="0" t="n">
        <v>279054</v>
      </c>
      <c r="E63" s="0" t="s">
        <v>12</v>
      </c>
      <c r="F63" s="0" t="s">
        <v>13</v>
      </c>
      <c r="I63" s="0" t="s">
        <v>12</v>
      </c>
      <c r="J63" s="0" t="s">
        <v>12</v>
      </c>
      <c r="K63" s="0" t="s">
        <v>14</v>
      </c>
      <c r="L63" s="0" t="str">
        <f aca="false">CONCATENATE(A63,",",B63,",",C63,",",D63,",",E63,",",F63,",",G63,",",H63,",",I63,",",J63,",",K63)</f>
        <v>62,eval,276383,279054,Not,no,,,Not,Not,No</v>
      </c>
    </row>
    <row r="64" customFormat="false" ht="15" hidden="true" customHeight="false" outlineLevel="0" collapsed="false">
      <c r="A64" s="0" t="n">
        <v>63</v>
      </c>
      <c r="B64" s="0" t="s">
        <v>11</v>
      </c>
      <c r="C64" s="0" t="n">
        <v>276383</v>
      </c>
      <c r="D64" s="0" t="n">
        <v>279292</v>
      </c>
      <c r="E64" s="0" t="s">
        <v>12</v>
      </c>
      <c r="F64" s="0" t="s">
        <v>13</v>
      </c>
      <c r="I64" s="0" t="s">
        <v>12</v>
      </c>
      <c r="J64" s="0" t="s">
        <v>12</v>
      </c>
      <c r="K64" s="0" t="s">
        <v>14</v>
      </c>
      <c r="L64" s="0" t="str">
        <f aca="false">CONCATENATE(A64,",",B64,",",C64,",",D64,",",E64,",",F64,",",G64,",",H64,",",I64,",",J64,",",K64)</f>
        <v>63,eval,276383,279292,Not,no,,,Not,Not,No</v>
      </c>
    </row>
    <row r="65" customFormat="false" ht="15" hidden="true" customHeight="false" outlineLevel="0" collapsed="false">
      <c r="A65" s="0" t="n">
        <v>64</v>
      </c>
      <c r="B65" s="0" t="s">
        <v>11</v>
      </c>
      <c r="C65" s="0" t="n">
        <v>276383</v>
      </c>
      <c r="D65" s="0" t="n">
        <v>280121</v>
      </c>
      <c r="E65" s="0" t="s">
        <v>12</v>
      </c>
      <c r="F65" s="0" t="s">
        <v>13</v>
      </c>
      <c r="I65" s="0" t="s">
        <v>12</v>
      </c>
      <c r="J65" s="0" t="s">
        <v>12</v>
      </c>
      <c r="K65" s="0" t="s">
        <v>14</v>
      </c>
      <c r="L65" s="0" t="str">
        <f aca="false">CONCATENATE(A65,",",B65,",",C65,",",D65,",",E65,",",F65,",",G65,",",H65,",",I65,",",J65,",",K65)</f>
        <v>64,eval,276383,280121,Not,no,,,Not,Not,No</v>
      </c>
    </row>
    <row r="66" customFormat="false" ht="15" hidden="true" customHeight="false" outlineLevel="0" collapsed="false">
      <c r="A66" s="0" t="n">
        <v>65</v>
      </c>
      <c r="B66" s="0" t="s">
        <v>11</v>
      </c>
      <c r="C66" s="0" t="n">
        <v>276383</v>
      </c>
      <c r="D66" s="0" t="n">
        <v>280539</v>
      </c>
      <c r="E66" s="0" t="s">
        <v>12</v>
      </c>
      <c r="F66" s="0" t="s">
        <v>13</v>
      </c>
      <c r="I66" s="0" t="s">
        <v>12</v>
      </c>
      <c r="J66" s="0" t="s">
        <v>12</v>
      </c>
      <c r="K66" s="0" t="s">
        <v>14</v>
      </c>
      <c r="L66" s="0" t="str">
        <f aca="false">CONCATENATE(A66,",",B66,",",C66,",",D66,",",E66,",",F66,",",G66,",",H66,",",I66,",",J66,",",K66)</f>
        <v>65,eval,276383,280539,Not,no,,,Not,Not,No</v>
      </c>
    </row>
    <row r="67" customFormat="false" ht="15" hidden="true" customHeight="false" outlineLevel="0" collapsed="false">
      <c r="A67" s="0" t="n">
        <v>66</v>
      </c>
      <c r="B67" s="0" t="s">
        <v>11</v>
      </c>
      <c r="C67" s="0" t="n">
        <v>276383</v>
      </c>
      <c r="D67" s="0" t="n">
        <v>277254</v>
      </c>
      <c r="E67" s="0" t="s">
        <v>12</v>
      </c>
      <c r="F67" s="0" t="s">
        <v>13</v>
      </c>
      <c r="I67" s="0" t="s">
        <v>12</v>
      </c>
      <c r="J67" s="0" t="s">
        <v>12</v>
      </c>
      <c r="K67" s="0" t="s">
        <v>14</v>
      </c>
      <c r="L67" s="0" t="str">
        <f aca="false">CONCATENATE(A67,",",B67,",",C67,",",D67,",",E67,",",F67,",",G67,",",H67,",",I67,",",J67,",",K67)</f>
        <v>66,eval,276383,277254,Not,no,,,Not,Not,No</v>
      </c>
    </row>
    <row r="68" customFormat="false" ht="15" hidden="true" customHeight="false" outlineLevel="0" collapsed="false">
      <c r="A68" s="0" t="n">
        <v>67</v>
      </c>
      <c r="B68" s="0" t="s">
        <v>11</v>
      </c>
      <c r="C68" s="0" t="n">
        <v>276383</v>
      </c>
      <c r="D68" s="0" t="n">
        <v>276651</v>
      </c>
      <c r="E68" s="0" t="s">
        <v>12</v>
      </c>
      <c r="F68" s="0" t="s">
        <v>13</v>
      </c>
      <c r="I68" s="0" t="s">
        <v>12</v>
      </c>
      <c r="J68" s="0" t="s">
        <v>12</v>
      </c>
      <c r="K68" s="0" t="s">
        <v>14</v>
      </c>
      <c r="L68" s="0" t="str">
        <f aca="false">CONCATENATE(A68,",",B68,",",C68,",",D68,",",E68,",",F68,",",G68,",",H68,",",I68,",",J68,",",K68)</f>
        <v>67,eval,276383,276651,Not,no,,,Not,Not,No</v>
      </c>
    </row>
    <row r="69" customFormat="false" ht="15" hidden="true" customHeight="false" outlineLevel="0" collapsed="false">
      <c r="A69" s="0" t="n">
        <v>68</v>
      </c>
      <c r="B69" s="0" t="s">
        <v>11</v>
      </c>
      <c r="C69" s="0" t="n">
        <v>276383</v>
      </c>
      <c r="D69" s="0" t="n">
        <v>279357</v>
      </c>
      <c r="E69" s="0" t="s">
        <v>12</v>
      </c>
      <c r="F69" s="0" t="s">
        <v>13</v>
      </c>
      <c r="I69" s="0" t="s">
        <v>12</v>
      </c>
      <c r="J69" s="0" t="s">
        <v>12</v>
      </c>
      <c r="K69" s="0" t="s">
        <v>14</v>
      </c>
      <c r="L69" s="0" t="str">
        <f aca="false">CONCATENATE(A69,",",B69,",",C69,",",D69,",",E69,",",F69,",",G69,",",H69,",",I69,",",J69,",",K69)</f>
        <v>68,eval,276383,279357,Not,no,,,Not,Not,No</v>
      </c>
    </row>
    <row r="70" customFormat="false" ht="15" hidden="true" customHeight="false" outlineLevel="0" collapsed="false">
      <c r="A70" s="0" t="n">
        <v>69</v>
      </c>
      <c r="B70" s="0" t="s">
        <v>11</v>
      </c>
      <c r="C70" s="0" t="n">
        <v>276383</v>
      </c>
      <c r="D70" s="0" t="n">
        <v>280396</v>
      </c>
      <c r="E70" s="0" t="s">
        <v>12</v>
      </c>
      <c r="F70" s="0" t="s">
        <v>13</v>
      </c>
      <c r="I70" s="0" t="s">
        <v>12</v>
      </c>
      <c r="J70" s="0" t="s">
        <v>12</v>
      </c>
      <c r="K70" s="0" t="s">
        <v>14</v>
      </c>
      <c r="L70" s="0" t="str">
        <f aca="false">CONCATENATE(A70,",",B70,",",C70,",",D70,",",E70,",",F70,",",G70,",",H70,",",I70,",",J70,",",K70)</f>
        <v>69,eval,276383,280396,Not,no,,,Not,Not,No</v>
      </c>
    </row>
    <row r="71" customFormat="false" ht="15" hidden="true" customHeight="false" outlineLevel="0" collapsed="false">
      <c r="A71" s="0" t="n">
        <v>70</v>
      </c>
      <c r="B71" s="0" t="s">
        <v>11</v>
      </c>
      <c r="C71" s="0" t="n">
        <v>276383</v>
      </c>
      <c r="D71" s="0" t="n">
        <v>282445</v>
      </c>
      <c r="E71" s="0" t="s">
        <v>12</v>
      </c>
      <c r="F71" s="0" t="s">
        <v>13</v>
      </c>
      <c r="I71" s="0" t="s">
        <v>12</v>
      </c>
      <c r="J71" s="0" t="s">
        <v>12</v>
      </c>
      <c r="K71" s="0" t="s">
        <v>14</v>
      </c>
      <c r="L71" s="0" t="str">
        <f aca="false">CONCATENATE(A71,",",B71,",",C71,",",D71,",",E71,",",F71,",",G71,",",H71,",",I71,",",J71,",",K71)</f>
        <v>70,eval,276383,282445,Not,no,,,Not,Not,No</v>
      </c>
    </row>
    <row r="72" customFormat="false" ht="15" hidden="true" customHeight="false" outlineLevel="0" collapsed="false">
      <c r="A72" s="0" t="n">
        <v>71</v>
      </c>
      <c r="B72" s="0" t="s">
        <v>11</v>
      </c>
      <c r="C72" s="0" t="n">
        <v>276383</v>
      </c>
      <c r="D72" s="0" t="n">
        <v>276395</v>
      </c>
      <c r="E72" s="0" t="s">
        <v>12</v>
      </c>
      <c r="F72" s="0" t="s">
        <v>13</v>
      </c>
      <c r="I72" s="0" t="s">
        <v>12</v>
      </c>
      <c r="J72" s="0" t="s">
        <v>12</v>
      </c>
      <c r="K72" s="0" t="s">
        <v>14</v>
      </c>
      <c r="L72" s="0" t="str">
        <f aca="false">CONCATENATE(A72,",",B72,",",C72,",",D72,",",E72,",",F72,",",G72,",",H72,",",I72,",",J72,",",K72)</f>
        <v>71,eval,276383,276395,Not,no,,,Not,Not,No</v>
      </c>
    </row>
    <row r="73" customFormat="false" ht="15" hidden="true" customHeight="false" outlineLevel="0" collapsed="false">
      <c r="A73" s="0" t="n">
        <v>72</v>
      </c>
      <c r="B73" s="0" t="s">
        <v>11</v>
      </c>
      <c r="C73" s="0" t="n">
        <v>276383</v>
      </c>
      <c r="D73" s="0" t="n">
        <v>283804</v>
      </c>
      <c r="E73" s="0" t="s">
        <v>12</v>
      </c>
      <c r="F73" s="0" t="s">
        <v>13</v>
      </c>
      <c r="I73" s="0" t="s">
        <v>12</v>
      </c>
      <c r="J73" s="0" t="s">
        <v>12</v>
      </c>
      <c r="K73" s="0" t="s">
        <v>14</v>
      </c>
      <c r="L73" s="0" t="str">
        <f aca="false">CONCATENATE(A73,",",B73,",",C73,",",D73,",",E73,",",F73,",",G73,",",H73,",",I73,",",J73,",",K73)</f>
        <v>72,eval,276383,283804,Not,no,,,Not,Not,No</v>
      </c>
    </row>
    <row r="74" customFormat="false" ht="15" hidden="true" customHeight="false" outlineLevel="0" collapsed="false">
      <c r="A74" s="0" t="n">
        <v>73</v>
      </c>
      <c r="B74" s="0" t="s">
        <v>11</v>
      </c>
      <c r="C74" s="0" t="n">
        <v>276383</v>
      </c>
      <c r="D74" s="0" t="n">
        <v>277507</v>
      </c>
      <c r="E74" s="0" t="s">
        <v>12</v>
      </c>
      <c r="F74" s="0" t="s">
        <v>13</v>
      </c>
      <c r="I74" s="0" t="s">
        <v>12</v>
      </c>
      <c r="J74" s="0" t="s">
        <v>12</v>
      </c>
      <c r="K74" s="0" t="s">
        <v>14</v>
      </c>
      <c r="L74" s="0" t="str">
        <f aca="false">CONCATENATE(A74,",",B74,",",C74,",",D74,",",E74,",",F74,",",G74,",",H74,",",I74,",",J74,",",K74)</f>
        <v>73,eval,276383,277507,Not,no,,,Not,Not,No</v>
      </c>
    </row>
    <row r="75" customFormat="false" ht="15" hidden="true" customHeight="false" outlineLevel="0" collapsed="false">
      <c r="A75" s="0" t="n">
        <v>74</v>
      </c>
      <c r="B75" s="0" t="s">
        <v>11</v>
      </c>
      <c r="C75" s="0" t="n">
        <v>276383</v>
      </c>
      <c r="D75" s="0" t="n">
        <v>276386</v>
      </c>
      <c r="E75" s="0" t="s">
        <v>12</v>
      </c>
      <c r="F75" s="0" t="s">
        <v>13</v>
      </c>
      <c r="I75" s="0" t="s">
        <v>12</v>
      </c>
      <c r="J75" s="0" t="s">
        <v>12</v>
      </c>
      <c r="K75" s="0" t="s">
        <v>14</v>
      </c>
      <c r="L75" s="0" t="str">
        <f aca="false">CONCATENATE(A75,",",B75,",",C75,",",D75,",",E75,",",F75,",",G75,",",H75,",",I75,",",J75,",",K75)</f>
        <v>74,eval,276383,276386,Not,no,,,Not,Not,No</v>
      </c>
    </row>
    <row r="76" customFormat="false" ht="15" hidden="true" customHeight="false" outlineLevel="0" collapsed="false">
      <c r="A76" s="0" t="n">
        <v>75</v>
      </c>
      <c r="B76" s="0" t="s">
        <v>11</v>
      </c>
      <c r="C76" s="0" t="n">
        <v>276383</v>
      </c>
      <c r="D76" s="0" t="n">
        <v>280475</v>
      </c>
      <c r="E76" s="0" t="s">
        <v>12</v>
      </c>
      <c r="F76" s="0" t="s">
        <v>13</v>
      </c>
      <c r="I76" s="0" t="s">
        <v>12</v>
      </c>
      <c r="J76" s="0" t="s">
        <v>12</v>
      </c>
      <c r="K76" s="0" t="s">
        <v>14</v>
      </c>
      <c r="L76" s="0" t="str">
        <f aca="false">CONCATENATE(A76,",",B76,",",C76,",",D76,",",E76,",",F76,",",G76,",",H76,",",I76,",",J76,",",K76)</f>
        <v>75,eval,276383,280475,Not,no,,,Not,Not,No</v>
      </c>
    </row>
    <row r="77" customFormat="false" ht="15" hidden="true" customHeight="false" outlineLevel="0" collapsed="false">
      <c r="A77" s="0" t="n">
        <v>76</v>
      </c>
      <c r="B77" s="0" t="s">
        <v>11</v>
      </c>
      <c r="C77" s="0" t="n">
        <v>276383</v>
      </c>
      <c r="D77" s="0" t="n">
        <v>280180</v>
      </c>
      <c r="E77" s="0" t="s">
        <v>12</v>
      </c>
      <c r="F77" s="0" t="s">
        <v>13</v>
      </c>
      <c r="I77" s="0" t="s">
        <v>12</v>
      </c>
      <c r="J77" s="0" t="s">
        <v>12</v>
      </c>
      <c r="K77" s="0" t="s">
        <v>14</v>
      </c>
      <c r="L77" s="0" t="str">
        <f aca="false">CONCATENATE(A77,",",B77,",",C77,",",D77,",",E77,",",F77,",",G77,",",H77,",",I77,",",J77,",",K77)</f>
        <v>76,eval,276383,280180,Not,no,,,Not,Not,No</v>
      </c>
    </row>
    <row r="78" customFormat="false" ht="15" hidden="true" customHeight="false" outlineLevel="0" collapsed="false">
      <c r="A78" s="0" t="n">
        <v>77</v>
      </c>
      <c r="B78" s="0" t="s">
        <v>11</v>
      </c>
      <c r="C78" s="0" t="n">
        <v>276383</v>
      </c>
      <c r="D78" s="0" t="n">
        <v>281524</v>
      </c>
      <c r="E78" s="0" t="s">
        <v>12</v>
      </c>
      <c r="F78" s="0" t="s">
        <v>13</v>
      </c>
      <c r="I78" s="0" t="s">
        <v>12</v>
      </c>
      <c r="J78" s="0" t="s">
        <v>12</v>
      </c>
      <c r="K78" s="0" t="s">
        <v>14</v>
      </c>
      <c r="L78" s="0" t="str">
        <f aca="false">CONCATENATE(A78,",",B78,",",C78,",",D78,",",E78,",",F78,",",G78,",",H78,",",I78,",",J78,",",K78)</f>
        <v>77,eval,276383,281524,Not,no,,,Not,Not,No</v>
      </c>
    </row>
    <row r="79" customFormat="false" ht="15" hidden="true" customHeight="false" outlineLevel="0" collapsed="false">
      <c r="A79" s="0" t="n">
        <v>78</v>
      </c>
      <c r="B79" s="0" t="s">
        <v>11</v>
      </c>
      <c r="C79" s="0" t="n">
        <v>276383</v>
      </c>
      <c r="D79" s="0" t="n">
        <v>280561</v>
      </c>
      <c r="E79" s="0" t="s">
        <v>12</v>
      </c>
      <c r="F79" s="0" t="s">
        <v>13</v>
      </c>
      <c r="I79" s="0" t="s">
        <v>12</v>
      </c>
      <c r="J79" s="0" t="s">
        <v>12</v>
      </c>
      <c r="K79" s="0" t="s">
        <v>14</v>
      </c>
      <c r="L79" s="0" t="str">
        <f aca="false">CONCATENATE(A79,",",B79,",",C79,",",D79,",",E79,",",F79,",",G79,",",H79,",",I79,",",J79,",",K79)</f>
        <v>78,eval,276383,280561,Not,no,,,Not,Not,No</v>
      </c>
    </row>
    <row r="80" customFormat="false" ht="15" hidden="true" customHeight="false" outlineLevel="0" collapsed="false">
      <c r="A80" s="0" t="n">
        <v>79</v>
      </c>
      <c r="B80" s="0" t="s">
        <v>11</v>
      </c>
      <c r="C80" s="0" t="n">
        <v>276383</v>
      </c>
      <c r="D80" s="0" t="n">
        <v>279544</v>
      </c>
      <c r="E80" s="0" t="s">
        <v>12</v>
      </c>
      <c r="F80" s="0" t="s">
        <v>13</v>
      </c>
      <c r="I80" s="0" t="s">
        <v>12</v>
      </c>
      <c r="J80" s="0" t="s">
        <v>12</v>
      </c>
      <c r="K80" s="0" t="s">
        <v>14</v>
      </c>
      <c r="L80" s="0" t="str">
        <f aca="false">CONCATENATE(A80,",",B80,",",C80,",",D80,",",E80,",",F80,",",G80,",",H80,",",I80,",",J80,",",K80)</f>
        <v>79,eval,276383,279544,Not,no,,,Not,Not,No</v>
      </c>
    </row>
    <row r="81" customFormat="false" ht="15" hidden="true" customHeight="false" outlineLevel="0" collapsed="false">
      <c r="A81" s="0" t="n">
        <v>80</v>
      </c>
      <c r="B81" s="0" t="s">
        <v>11</v>
      </c>
      <c r="C81" s="0" t="n">
        <v>276383</v>
      </c>
      <c r="D81" s="0" t="n">
        <v>283955</v>
      </c>
      <c r="E81" s="0" t="s">
        <v>12</v>
      </c>
      <c r="F81" s="0" t="s">
        <v>13</v>
      </c>
      <c r="I81" s="0" t="s">
        <v>12</v>
      </c>
      <c r="J81" s="0" t="s">
        <v>12</v>
      </c>
      <c r="K81" s="0" t="s">
        <v>14</v>
      </c>
      <c r="L81" s="0" t="str">
        <f aca="false">CONCATENATE(A81,",",B81,",",C81,",",D81,",",E81,",",F81,",",G81,",",H81,",",I81,",",J81,",",K81)</f>
        <v>80,eval,276383,283955,Not,no,,,Not,Not,No</v>
      </c>
    </row>
    <row r="82" customFormat="false" ht="15" hidden="true" customHeight="false" outlineLevel="0" collapsed="false">
      <c r="A82" s="0" t="n">
        <v>81</v>
      </c>
      <c r="B82" s="0" t="s">
        <v>11</v>
      </c>
      <c r="C82" s="0" t="n">
        <v>276383</v>
      </c>
      <c r="D82" s="0" t="n">
        <v>280474</v>
      </c>
      <c r="E82" s="0" t="s">
        <v>12</v>
      </c>
      <c r="F82" s="0" t="s">
        <v>13</v>
      </c>
      <c r="I82" s="0" t="s">
        <v>12</v>
      </c>
      <c r="J82" s="0" t="s">
        <v>12</v>
      </c>
      <c r="K82" s="0" t="s">
        <v>14</v>
      </c>
      <c r="L82" s="0" t="str">
        <f aca="false">CONCATENATE(A82,",",B82,",",C82,",",D82,",",E82,",",F82,",",G82,",",H82,",",I82,",",J82,",",K82)</f>
        <v>81,eval,276383,280474,Not,no,,,Not,Not,No</v>
      </c>
    </row>
    <row r="83" customFormat="false" ht="15" hidden="true" customHeight="false" outlineLevel="0" collapsed="false">
      <c r="A83" s="0" t="n">
        <v>82</v>
      </c>
      <c r="B83" s="0" t="s">
        <v>11</v>
      </c>
      <c r="C83" s="0" t="n">
        <v>276383</v>
      </c>
      <c r="D83" s="0" t="n">
        <v>283956</v>
      </c>
      <c r="E83" s="0" t="s">
        <v>12</v>
      </c>
      <c r="F83" s="0" t="s">
        <v>13</v>
      </c>
      <c r="I83" s="0" t="s">
        <v>12</v>
      </c>
      <c r="J83" s="0" t="s">
        <v>12</v>
      </c>
      <c r="K83" s="0" t="s">
        <v>14</v>
      </c>
      <c r="L83" s="0" t="str">
        <f aca="false">CONCATENATE(A83,",",B83,",",C83,",",D83,",",E83,",",F83,",",G83,",",H83,",",I83,",",J83,",",K83)</f>
        <v>82,eval,276383,283956,Not,no,,,Not,Not,No</v>
      </c>
    </row>
    <row r="84" customFormat="false" ht="15" hidden="true" customHeight="false" outlineLevel="0" collapsed="false">
      <c r="A84" s="0" t="n">
        <v>83</v>
      </c>
      <c r="B84" s="0" t="s">
        <v>11</v>
      </c>
      <c r="C84" s="0" t="n">
        <v>276383</v>
      </c>
      <c r="D84" s="0" t="n">
        <v>278697</v>
      </c>
      <c r="E84" s="0" t="s">
        <v>12</v>
      </c>
      <c r="F84" s="0" t="s">
        <v>13</v>
      </c>
      <c r="I84" s="0" t="s">
        <v>12</v>
      </c>
      <c r="J84" s="0" t="s">
        <v>12</v>
      </c>
      <c r="K84" s="0" t="s">
        <v>14</v>
      </c>
      <c r="L84" s="0" t="str">
        <f aca="false">CONCATENATE(A84,",",B84,",",C84,",",D84,",",E84,",",F84,",",G84,",",H84,",",I84,",",J84,",",K84)</f>
        <v>83,eval,276383,278697,Not,no,,,Not,Not,No</v>
      </c>
    </row>
    <row r="85" customFormat="false" ht="15" hidden="true" customHeight="false" outlineLevel="0" collapsed="false">
      <c r="A85" s="0" t="n">
        <v>84</v>
      </c>
      <c r="B85" s="0" t="s">
        <v>11</v>
      </c>
      <c r="C85" s="0" t="n">
        <v>276383</v>
      </c>
      <c r="D85" s="0" t="n">
        <v>276539</v>
      </c>
      <c r="E85" s="0" t="s">
        <v>12</v>
      </c>
      <c r="F85" s="0" t="s">
        <v>13</v>
      </c>
      <c r="I85" s="0" t="s">
        <v>12</v>
      </c>
      <c r="J85" s="0" t="s">
        <v>12</v>
      </c>
      <c r="K85" s="0" t="s">
        <v>14</v>
      </c>
      <c r="L85" s="0" t="str">
        <f aca="false">CONCATENATE(A85,",",B85,",",C85,",",D85,",",E85,",",F85,",",G85,",",H85,",",I85,",",J85,",",K85)</f>
        <v>84,eval,276383,276539,Not,no,,,Not,Not,No</v>
      </c>
    </row>
    <row r="86" customFormat="false" ht="15" hidden="true" customHeight="false" outlineLevel="0" collapsed="false">
      <c r="A86" s="0" t="n">
        <v>85</v>
      </c>
      <c r="B86" s="0" t="s">
        <v>11</v>
      </c>
      <c r="C86" s="0" t="n">
        <v>276383</v>
      </c>
      <c r="D86" s="0" t="n">
        <v>280179</v>
      </c>
      <c r="E86" s="0" t="s">
        <v>12</v>
      </c>
      <c r="F86" s="0" t="s">
        <v>13</v>
      </c>
      <c r="I86" s="0" t="s">
        <v>12</v>
      </c>
      <c r="J86" s="0" t="s">
        <v>12</v>
      </c>
      <c r="K86" s="0" t="s">
        <v>14</v>
      </c>
      <c r="L86" s="0" t="str">
        <f aca="false">CONCATENATE(A86,",",B86,",",C86,",",D86,",",E86,",",F86,",",G86,",",H86,",",I86,",",J86,",",K86)</f>
        <v>85,eval,276383,280179,Not,no,,,Not,Not,No</v>
      </c>
    </row>
    <row r="87" customFormat="false" ht="15" hidden="true" customHeight="false" outlineLevel="0" collapsed="false">
      <c r="A87" s="0" t="n">
        <v>86</v>
      </c>
      <c r="B87" s="0" t="s">
        <v>11</v>
      </c>
      <c r="C87" s="0" t="n">
        <v>276383</v>
      </c>
      <c r="D87" s="0" t="n">
        <v>278534</v>
      </c>
      <c r="E87" s="0" t="s">
        <v>12</v>
      </c>
      <c r="F87" s="0" t="s">
        <v>13</v>
      </c>
      <c r="I87" s="0" t="s">
        <v>12</v>
      </c>
      <c r="J87" s="0" t="s">
        <v>12</v>
      </c>
      <c r="K87" s="0" t="s">
        <v>14</v>
      </c>
      <c r="L87" s="0" t="str">
        <f aca="false">CONCATENATE(A87,",",B87,",",C87,",",D87,",",E87,",",F87,",",G87,",",H87,",",I87,",",J87,",",K87)</f>
        <v>86,eval,276383,278534,Not,no,,,Not,Not,No</v>
      </c>
    </row>
    <row r="88" customFormat="false" ht="15" hidden="true" customHeight="false" outlineLevel="0" collapsed="false">
      <c r="A88" s="0" t="n">
        <v>87</v>
      </c>
      <c r="B88" s="0" t="s">
        <v>11</v>
      </c>
      <c r="C88" s="0" t="n">
        <v>276383</v>
      </c>
      <c r="D88" s="0" t="n">
        <v>280172</v>
      </c>
      <c r="E88" s="0" t="s">
        <v>12</v>
      </c>
      <c r="F88" s="0" t="s">
        <v>13</v>
      </c>
      <c r="I88" s="0" t="s">
        <v>12</v>
      </c>
      <c r="J88" s="0" t="s">
        <v>12</v>
      </c>
      <c r="K88" s="0" t="s">
        <v>14</v>
      </c>
      <c r="L88" s="0" t="str">
        <f aca="false">CONCATENATE(A88,",",B88,",",C88,",",D88,",",E88,",",F88,",",G88,",",H88,",",I88,",",J88,",",K88)</f>
        <v>87,eval,276383,280172,Not,no,,,Not,Not,No</v>
      </c>
    </row>
    <row r="89" customFormat="false" ht="15" hidden="true" customHeight="false" outlineLevel="0" collapsed="false">
      <c r="A89" s="0" t="n">
        <v>88</v>
      </c>
      <c r="B89" s="0" t="s">
        <v>11</v>
      </c>
      <c r="C89" s="0" t="n">
        <v>276383</v>
      </c>
      <c r="D89" s="0" t="n">
        <v>276994</v>
      </c>
      <c r="E89" s="0" t="s">
        <v>12</v>
      </c>
      <c r="F89" s="0" t="s">
        <v>13</v>
      </c>
      <c r="I89" s="0" t="s">
        <v>12</v>
      </c>
      <c r="J89" s="0" t="s">
        <v>12</v>
      </c>
      <c r="K89" s="0" t="s">
        <v>14</v>
      </c>
      <c r="L89" s="0" t="str">
        <f aca="false">CONCATENATE(A89,",",B89,",",C89,",",D89,",",E89,",",F89,",",G89,",",H89,",",I89,",",J89,",",K89)</f>
        <v>88,eval,276383,276994,Not,no,,,Not,Not,No</v>
      </c>
    </row>
    <row r="90" customFormat="false" ht="15" hidden="true" customHeight="false" outlineLevel="0" collapsed="false">
      <c r="A90" s="0" t="n">
        <v>89</v>
      </c>
      <c r="B90" s="0" t="s">
        <v>11</v>
      </c>
      <c r="C90" s="0" t="n">
        <v>276383</v>
      </c>
      <c r="D90" s="0" t="n">
        <v>280361</v>
      </c>
      <c r="E90" s="0" t="s">
        <v>12</v>
      </c>
      <c r="F90" s="0" t="s">
        <v>13</v>
      </c>
      <c r="I90" s="0" t="s">
        <v>12</v>
      </c>
      <c r="J90" s="0" t="s">
        <v>12</v>
      </c>
      <c r="K90" s="0" t="s">
        <v>14</v>
      </c>
      <c r="L90" s="0" t="str">
        <f aca="false">CONCATENATE(A90,",",B90,",",C90,",",D90,",",E90,",",F90,",",G90,",",H90,",",I90,",",J90,",",K90)</f>
        <v>89,eval,276383,280361,Not,no,,,Not,Not,No</v>
      </c>
    </row>
    <row r="91" customFormat="false" ht="15" hidden="true" customHeight="false" outlineLevel="0" collapsed="false">
      <c r="A91" s="0" t="n">
        <v>90</v>
      </c>
      <c r="B91" s="0" t="s">
        <v>11</v>
      </c>
      <c r="C91" s="0" t="n">
        <v>276383</v>
      </c>
      <c r="D91" s="0" t="n">
        <v>276998</v>
      </c>
      <c r="E91" s="0" t="s">
        <v>12</v>
      </c>
      <c r="F91" s="0" t="s">
        <v>13</v>
      </c>
      <c r="I91" s="0" t="s">
        <v>12</v>
      </c>
      <c r="J91" s="0" t="s">
        <v>12</v>
      </c>
      <c r="K91" s="0" t="s">
        <v>14</v>
      </c>
      <c r="L91" s="0" t="str">
        <f aca="false">CONCATENATE(A91,",",B91,",",C91,",",D91,",",E91,",",F91,",",G91,",",H91,",",I91,",",J91,",",K91)</f>
        <v>90,eval,276383,276998,Not,no,,,Not,Not,No</v>
      </c>
    </row>
    <row r="92" customFormat="false" ht="15" hidden="true" customHeight="false" outlineLevel="0" collapsed="false">
      <c r="A92" s="0" t="n">
        <v>91</v>
      </c>
      <c r="B92" s="0" t="s">
        <v>11</v>
      </c>
      <c r="C92" s="0" t="n">
        <v>276383</v>
      </c>
      <c r="D92" s="0" t="n">
        <v>280570</v>
      </c>
      <c r="E92" s="0" t="s">
        <v>12</v>
      </c>
      <c r="F92" s="0" t="s">
        <v>13</v>
      </c>
      <c r="I92" s="0" t="s">
        <v>12</v>
      </c>
      <c r="J92" s="0" t="s">
        <v>12</v>
      </c>
      <c r="K92" s="0" t="s">
        <v>14</v>
      </c>
      <c r="L92" s="0" t="str">
        <f aca="false">CONCATENATE(A92,",",B92,",",C92,",",D92,",",E92,",",F92,",",G92,",",H92,",",I92,",",J92,",",K92)</f>
        <v>91,eval,276383,280570,Not,no,,,Not,Not,No</v>
      </c>
    </row>
    <row r="93" customFormat="false" ht="15" hidden="true" customHeight="false" outlineLevel="0" collapsed="false">
      <c r="A93" s="0" t="n">
        <v>92</v>
      </c>
      <c r="B93" s="0" t="s">
        <v>11</v>
      </c>
      <c r="C93" s="0" t="n">
        <v>276383</v>
      </c>
      <c r="D93" s="0" t="n">
        <v>279536</v>
      </c>
      <c r="E93" s="0" t="s">
        <v>12</v>
      </c>
      <c r="F93" s="0" t="s">
        <v>13</v>
      </c>
      <c r="I93" s="0" t="s">
        <v>12</v>
      </c>
      <c r="J93" s="0" t="s">
        <v>12</v>
      </c>
      <c r="K93" s="0" t="s">
        <v>14</v>
      </c>
      <c r="L93" s="0" t="str">
        <f aca="false">CONCATENATE(A93,",",B93,",",C93,",",D93,",",E93,",",F93,",",G93,",",H93,",",I93,",",J93,",",K93)</f>
        <v>92,eval,276383,279536,Not,no,,,Not,Not,No</v>
      </c>
    </row>
    <row r="94" customFormat="false" ht="15" hidden="true" customHeight="false" outlineLevel="0" collapsed="false">
      <c r="A94" s="0" t="n">
        <v>93</v>
      </c>
      <c r="B94" s="0" t="s">
        <v>11</v>
      </c>
      <c r="C94" s="0" t="n">
        <v>276383</v>
      </c>
      <c r="D94" s="0" t="n">
        <v>280366</v>
      </c>
      <c r="E94" s="0" t="s">
        <v>12</v>
      </c>
      <c r="F94" s="0" t="s">
        <v>13</v>
      </c>
      <c r="I94" s="0" t="s">
        <v>12</v>
      </c>
      <c r="J94" s="0" t="s">
        <v>12</v>
      </c>
      <c r="K94" s="0" t="s">
        <v>14</v>
      </c>
      <c r="L94" s="0" t="str">
        <f aca="false">CONCATENATE(A94,",",B94,",",C94,",",D94,",",E94,",",F94,",",G94,",",H94,",",I94,",",J94,",",K94)</f>
        <v>93,eval,276383,280366,Not,no,,,Not,Not,No</v>
      </c>
    </row>
    <row r="95" customFormat="false" ht="15" hidden="true" customHeight="false" outlineLevel="0" collapsed="false">
      <c r="A95" s="0" t="n">
        <v>94</v>
      </c>
      <c r="B95" s="0" t="s">
        <v>11</v>
      </c>
      <c r="C95" s="0" t="n">
        <v>276383</v>
      </c>
      <c r="D95" s="0" t="n">
        <v>282577</v>
      </c>
      <c r="E95" s="0" t="s">
        <v>12</v>
      </c>
      <c r="F95" s="0" t="s">
        <v>13</v>
      </c>
      <c r="I95" s="0" t="s">
        <v>12</v>
      </c>
      <c r="J95" s="0" t="s">
        <v>12</v>
      </c>
      <c r="K95" s="0" t="s">
        <v>14</v>
      </c>
      <c r="L95" s="0" t="str">
        <f aca="false">CONCATENATE(A95,",",B95,",",C95,",",D95,",",E95,",",F95,",",G95,",",H95,",",I95,",",J95,",",K95)</f>
        <v>94,eval,276383,282577,Not,no,,,Not,Not,No</v>
      </c>
    </row>
    <row r="96" customFormat="false" ht="15" hidden="true" customHeight="false" outlineLevel="0" collapsed="false">
      <c r="A96" s="0" t="n">
        <v>95</v>
      </c>
      <c r="B96" s="0" t="s">
        <v>11</v>
      </c>
      <c r="C96" s="0" t="n">
        <v>276383</v>
      </c>
      <c r="D96" s="0" t="n">
        <v>277957</v>
      </c>
      <c r="E96" s="0" t="s">
        <v>12</v>
      </c>
      <c r="F96" s="0" t="s">
        <v>13</v>
      </c>
      <c r="I96" s="0" t="s">
        <v>12</v>
      </c>
      <c r="J96" s="0" t="s">
        <v>12</v>
      </c>
      <c r="K96" s="0" t="s">
        <v>14</v>
      </c>
      <c r="L96" s="0" t="str">
        <f aca="false">CONCATENATE(A96,",",B96,",",C96,",",D96,",",E96,",",F96,",",G96,",",H96,",",I96,",",J96,",",K96)</f>
        <v>95,eval,276383,277957,Not,no,,,Not,Not,No</v>
      </c>
    </row>
    <row r="97" customFormat="false" ht="15" hidden="true" customHeight="false" outlineLevel="0" collapsed="false">
      <c r="A97" s="0" t="n">
        <v>96</v>
      </c>
      <c r="B97" s="0" t="s">
        <v>11</v>
      </c>
      <c r="C97" s="0" t="n">
        <v>276383</v>
      </c>
      <c r="D97" s="0" t="n">
        <v>278688</v>
      </c>
      <c r="E97" s="0" t="s">
        <v>12</v>
      </c>
      <c r="F97" s="0" t="s">
        <v>13</v>
      </c>
      <c r="I97" s="0" t="s">
        <v>12</v>
      </c>
      <c r="J97" s="0" t="s">
        <v>12</v>
      </c>
      <c r="K97" s="0" t="s">
        <v>14</v>
      </c>
      <c r="L97" s="0" t="str">
        <f aca="false">CONCATENATE(A97,",",B97,",",C97,",",D97,",",E97,",",F97,",",G97,",",H97,",",I97,",",J97,",",K97)</f>
        <v>96,eval,276383,278688,Not,no,,,Not,Not,No</v>
      </c>
    </row>
    <row r="98" customFormat="false" ht="15" hidden="true" customHeight="false" outlineLevel="0" collapsed="false">
      <c r="A98" s="0" t="n">
        <v>97</v>
      </c>
      <c r="B98" s="0" t="s">
        <v>11</v>
      </c>
      <c r="C98" s="0" t="n">
        <v>276383</v>
      </c>
      <c r="D98" s="0" t="n">
        <v>278522</v>
      </c>
      <c r="E98" s="0" t="s">
        <v>12</v>
      </c>
      <c r="F98" s="0" t="s">
        <v>13</v>
      </c>
      <c r="I98" s="0" t="s">
        <v>12</v>
      </c>
      <c r="J98" s="0" t="s">
        <v>12</v>
      </c>
      <c r="K98" s="0" t="s">
        <v>14</v>
      </c>
      <c r="L98" s="0" t="str">
        <f aca="false">CONCATENATE(A98,",",B98,",",C98,",",D98,",",E98,",",F98,",",G98,",",H98,",",I98,",",J98,",",K98)</f>
        <v>97,eval,276383,278522,Not,no,,,Not,Not,No</v>
      </c>
    </row>
    <row r="99" customFormat="false" ht="15" hidden="true" customHeight="false" outlineLevel="0" collapsed="false">
      <c r="A99" s="0" t="n">
        <v>98</v>
      </c>
      <c r="B99" s="0" t="s">
        <v>11</v>
      </c>
      <c r="C99" s="0" t="n">
        <v>276383</v>
      </c>
      <c r="D99" s="0" t="n">
        <v>278133</v>
      </c>
      <c r="E99" s="0" t="s">
        <v>12</v>
      </c>
      <c r="F99" s="0" t="s">
        <v>13</v>
      </c>
      <c r="I99" s="0" t="s">
        <v>12</v>
      </c>
      <c r="J99" s="0" t="s">
        <v>12</v>
      </c>
      <c r="K99" s="0" t="s">
        <v>14</v>
      </c>
      <c r="L99" s="0" t="str">
        <f aca="false">CONCATENATE(A99,",",B99,",",C99,",",D99,",",E99,",",F99,",",G99,",",H99,",",I99,",",J99,",",K99)</f>
        <v>98,eval,276383,278133,Not,no,,,Not,Not,No</v>
      </c>
    </row>
    <row r="100" customFormat="false" ht="15" hidden="true" customHeight="false" outlineLevel="0" collapsed="false">
      <c r="A100" s="0" t="n">
        <v>99</v>
      </c>
      <c r="B100" s="0" t="s">
        <v>11</v>
      </c>
      <c r="C100" s="0" t="n">
        <v>276383</v>
      </c>
      <c r="D100" s="0" t="n">
        <v>283933</v>
      </c>
      <c r="E100" s="0" t="s">
        <v>12</v>
      </c>
      <c r="F100" s="0" t="s">
        <v>13</v>
      </c>
      <c r="I100" s="0" t="s">
        <v>12</v>
      </c>
      <c r="J100" s="0" t="s">
        <v>12</v>
      </c>
      <c r="K100" s="0" t="s">
        <v>14</v>
      </c>
      <c r="L100" s="0" t="str">
        <f aca="false">CONCATENATE(A100,",",B100,",",C100,",",D100,",",E100,",",F100,",",G100,",",H100,",",I100,",",J100,",",K100)</f>
        <v>99,eval,276383,283933,Not,no,,,Not,Not,No</v>
      </c>
    </row>
    <row r="101" customFormat="false" ht="15" hidden="true" customHeight="false" outlineLevel="0" collapsed="false">
      <c r="A101" s="0" t="n">
        <v>100</v>
      </c>
      <c r="B101" s="0" t="s">
        <v>11</v>
      </c>
      <c r="C101" s="0" t="n">
        <v>276383</v>
      </c>
      <c r="D101" s="0" t="n">
        <v>278684</v>
      </c>
      <c r="E101" s="0" t="s">
        <v>12</v>
      </c>
      <c r="F101" s="0" t="s">
        <v>13</v>
      </c>
      <c r="I101" s="0" t="s">
        <v>12</v>
      </c>
      <c r="J101" s="0" t="s">
        <v>12</v>
      </c>
      <c r="K101" s="0" t="s">
        <v>14</v>
      </c>
      <c r="L101" s="0" t="str">
        <f aca="false">CONCATENATE(A101,",",B101,",",C101,",",D101,",",E101,",",F101,",",G101,",",H101,",",I101,",",J101,",",K101)</f>
        <v>100,eval,276383,278684,Not,no,,,Not,Not,No</v>
      </c>
    </row>
    <row r="102" customFormat="false" ht="15" hidden="false" customHeight="false" outlineLevel="0" collapsed="false">
      <c r="A102" s="0" t="n">
        <v>101</v>
      </c>
      <c r="B102" s="0" t="s">
        <v>20</v>
      </c>
      <c r="C102" s="0" t="n">
        <v>264612</v>
      </c>
      <c r="D102" s="0" t="n">
        <v>265682</v>
      </c>
      <c r="E102" s="0" t="s">
        <v>15</v>
      </c>
      <c r="F102" s="0" t="s">
        <v>13</v>
      </c>
      <c r="I102" s="0" t="s">
        <v>12</v>
      </c>
      <c r="J102" s="0" t="s">
        <v>18</v>
      </c>
      <c r="K102" s="0" t="s">
        <v>14</v>
      </c>
      <c r="L102" s="0" t="str">
        <f aca="false">CONCATENATE(A102,",",B102,",",C102,",",D102,",",E102,",",F102,",",G102,",",H102,",",I102,",",J102,",",K102)</f>
        <v>101,training,264612,265682,Somewhat,no,,,Not,Possible,No</v>
      </c>
    </row>
    <row r="103" customFormat="false" ht="15" hidden="false" customHeight="false" outlineLevel="0" collapsed="false">
      <c r="A103" s="0" t="n">
        <v>102</v>
      </c>
      <c r="B103" s="0" t="s">
        <v>20</v>
      </c>
      <c r="C103" s="0" t="n">
        <v>264611</v>
      </c>
      <c r="D103" s="0" t="n">
        <v>266524</v>
      </c>
      <c r="E103" s="0" t="s">
        <v>12</v>
      </c>
      <c r="F103" s="0" t="s">
        <v>13</v>
      </c>
      <c r="I103" s="0" t="s">
        <v>12</v>
      </c>
      <c r="J103" s="0" t="s">
        <v>18</v>
      </c>
      <c r="K103" s="0" t="s">
        <v>19</v>
      </c>
      <c r="L103" s="0" t="str">
        <f aca="false">CONCATENATE(A103,",",B103,",",C103,",",D103,",",E103,",",F103,",",G103,",",H103,",",I103,",",J103,",",K103)</f>
        <v>102,training,264611,266524,Not,no,,,Not,Possible,Significant</v>
      </c>
    </row>
    <row r="104" customFormat="false" ht="15" hidden="false" customHeight="false" outlineLevel="0" collapsed="false">
      <c r="A104" s="0" t="n">
        <v>103</v>
      </c>
      <c r="B104" s="0" t="s">
        <v>20</v>
      </c>
      <c r="C104" s="0" t="n">
        <v>239200</v>
      </c>
      <c r="D104" s="0" t="n">
        <v>245270</v>
      </c>
      <c r="E104" s="0" t="s">
        <v>12</v>
      </c>
      <c r="F104" s="0" t="s">
        <v>13</v>
      </c>
      <c r="I104" s="0" t="s">
        <v>12</v>
      </c>
      <c r="J104" s="0" t="s">
        <v>18</v>
      </c>
      <c r="K104" s="0" t="s">
        <v>14</v>
      </c>
      <c r="L104" s="0" t="str">
        <f aca="false">CONCATENATE(A104,",",B104,",",C104,",",D104,",",E104,",",F104,",",G104,",",H104,",",I104,",",J104,",",K104)</f>
        <v>103,training,239200,245270,Not,no,,,Not,Possible,No</v>
      </c>
    </row>
    <row r="105" customFormat="false" ht="15" hidden="false" customHeight="false" outlineLevel="0" collapsed="false">
      <c r="A105" s="0" t="n">
        <v>104</v>
      </c>
      <c r="B105" s="0" t="s">
        <v>20</v>
      </c>
      <c r="C105" s="0" t="n">
        <v>239200</v>
      </c>
      <c r="D105" s="0" t="n">
        <v>245138</v>
      </c>
      <c r="E105" s="0" t="s">
        <v>12</v>
      </c>
      <c r="F105" s="0" t="s">
        <v>13</v>
      </c>
      <c r="I105" s="0" t="s">
        <v>12</v>
      </c>
      <c r="J105" s="0" t="s">
        <v>12</v>
      </c>
      <c r="K105" s="0" t="s">
        <v>14</v>
      </c>
      <c r="L105" s="0" t="str">
        <f aca="false">CONCATENATE(A105,",",B105,",",C105,",",D105,",",E105,",",F105,",",G105,",",H105,",",I105,",",J105,",",K105)</f>
        <v>104,training,239200,245138,Not,no,,,Not,Not,No</v>
      </c>
    </row>
    <row r="106" customFormat="false" ht="15" hidden="false" customHeight="false" outlineLevel="0" collapsed="false">
      <c r="A106" s="0" t="n">
        <v>105</v>
      </c>
      <c r="B106" s="0" t="s">
        <v>20</v>
      </c>
      <c r="C106" s="0" t="n">
        <v>239200</v>
      </c>
      <c r="D106" s="0" t="n">
        <v>245234</v>
      </c>
      <c r="E106" s="0" t="s">
        <v>15</v>
      </c>
      <c r="F106" s="0" t="s">
        <v>13</v>
      </c>
      <c r="I106" s="0" t="s">
        <v>12</v>
      </c>
      <c r="J106" s="0" t="s">
        <v>12</v>
      </c>
      <c r="K106" s="0" t="s">
        <v>14</v>
      </c>
      <c r="L106" s="0" t="str">
        <f aca="false">CONCATENATE(A106,",",B106,",",C106,",",D106,",",E106,",",F106,",",G106,",",H106,",",I106,",",J106,",",K106)</f>
        <v>105,training,239200,245234,Somewhat,no,,,Not,Not,No</v>
      </c>
    </row>
    <row r="107" customFormat="false" ht="15" hidden="false" customHeight="false" outlineLevel="0" collapsed="false">
      <c r="A107" s="0" t="n">
        <v>106</v>
      </c>
      <c r="B107" s="0" t="s">
        <v>20</v>
      </c>
      <c r="C107" s="0" t="n">
        <v>239200</v>
      </c>
      <c r="D107" s="0" t="n">
        <v>261936</v>
      </c>
      <c r="E107" s="0" t="s">
        <v>12</v>
      </c>
      <c r="F107" s="0" t="s">
        <v>13</v>
      </c>
      <c r="I107" s="0" t="s">
        <v>12</v>
      </c>
      <c r="J107" s="0" t="s">
        <v>12</v>
      </c>
      <c r="K107" s="0" t="s">
        <v>14</v>
      </c>
      <c r="L107" s="0" t="str">
        <f aca="false">CONCATENATE(A107,",",B107,",",C107,",",D107,",",E107,",",F107,",",G107,",",H107,",",I107,",",J107,",",K107)</f>
        <v>106,training,239200,261936,Not,no,,,Not,Not,No</v>
      </c>
    </row>
    <row r="108" customFormat="false" ht="15" hidden="false" customHeight="false" outlineLevel="0" collapsed="false">
      <c r="A108" s="0" t="n">
        <v>107</v>
      </c>
      <c r="B108" s="0" t="s">
        <v>20</v>
      </c>
      <c r="C108" s="0" t="n">
        <v>239200</v>
      </c>
      <c r="D108" s="0" t="n">
        <v>254424</v>
      </c>
      <c r="E108" s="0" t="s">
        <v>12</v>
      </c>
      <c r="F108" s="0" t="s">
        <v>13</v>
      </c>
      <c r="I108" s="0" t="s">
        <v>12</v>
      </c>
      <c r="J108" s="0" t="s">
        <v>12</v>
      </c>
      <c r="K108" s="0" t="s">
        <v>17</v>
      </c>
      <c r="L108" s="0" t="str">
        <f aca="false">CONCATENATE(A108,",",B108,",",C108,",",D108,",",E108,",",F108,",",G108,",",H108,",",I108,",",J108,",",K108)</f>
        <v>107,training,239200,254424,Not,no,,,Not,Not,Some</v>
      </c>
    </row>
    <row r="109" customFormat="false" ht="15" hidden="false" customHeight="false" outlineLevel="0" collapsed="false">
      <c r="A109" s="0" t="n">
        <v>108</v>
      </c>
      <c r="B109" s="0" t="s">
        <v>20</v>
      </c>
      <c r="C109" s="0" t="n">
        <v>239200</v>
      </c>
      <c r="D109" s="0" t="n">
        <v>263814</v>
      </c>
      <c r="E109" s="0" t="s">
        <v>12</v>
      </c>
      <c r="F109" s="0" t="s">
        <v>13</v>
      </c>
      <c r="I109" s="0" t="s">
        <v>12</v>
      </c>
      <c r="J109" s="0" t="s">
        <v>12</v>
      </c>
      <c r="K109" s="0" t="s">
        <v>14</v>
      </c>
      <c r="L109" s="0" t="str">
        <f aca="false">CONCATENATE(A109,",",B109,",",C109,",",D109,",",E109,",",F109,",",G109,",",H109,",",I109,",",J109,",",K109)</f>
        <v>108,training,239200,263814,Not,no,,,Not,Not,No</v>
      </c>
    </row>
    <row r="110" customFormat="false" ht="15" hidden="false" customHeight="false" outlineLevel="0" collapsed="false">
      <c r="A110" s="0" t="n">
        <v>109</v>
      </c>
      <c r="B110" s="0" t="s">
        <v>20</v>
      </c>
      <c r="C110" s="0" t="n">
        <v>239200</v>
      </c>
      <c r="D110" s="0" t="n">
        <v>261977</v>
      </c>
      <c r="E110" s="0" t="s">
        <v>12</v>
      </c>
      <c r="F110" s="0" t="s">
        <v>13</v>
      </c>
      <c r="I110" s="0" t="s">
        <v>12</v>
      </c>
      <c r="J110" s="0" t="s">
        <v>12</v>
      </c>
      <c r="K110" s="0" t="s">
        <v>14</v>
      </c>
      <c r="L110" s="0" t="str">
        <f aca="false">CONCATENATE(A110,",",B110,",",C110,",",D110,",",E110,",",F110,",",G110,",",H110,",",I110,",",J110,",",K110)</f>
        <v>109,training,239200,261977,Not,no,,,Not,Not,No</v>
      </c>
    </row>
    <row r="111" customFormat="false" ht="15" hidden="false" customHeight="false" outlineLevel="0" collapsed="false">
      <c r="A111" s="0" t="n">
        <v>110</v>
      </c>
      <c r="B111" s="0" t="s">
        <v>20</v>
      </c>
      <c r="C111" s="0" t="n">
        <v>239200</v>
      </c>
      <c r="D111" s="0" t="n">
        <v>252925</v>
      </c>
      <c r="E111" s="0" t="s">
        <v>12</v>
      </c>
      <c r="F111" s="0" t="s">
        <v>13</v>
      </c>
      <c r="I111" s="0" t="s">
        <v>12</v>
      </c>
      <c r="J111" s="0" t="s">
        <v>12</v>
      </c>
      <c r="K111" s="0" t="s">
        <v>14</v>
      </c>
      <c r="L111" s="0" t="str">
        <f aca="false">CONCATENATE(A111,",",B111,",",C111,",",D111,",",E111,",",F111,",",G111,",",H111,",",I111,",",J111,",",K111)</f>
        <v>110,training,239200,252925,Not,no,,,Not,Not,No</v>
      </c>
    </row>
    <row r="112" customFormat="false" ht="15" hidden="false" customHeight="false" outlineLevel="0" collapsed="false">
      <c r="A112" s="0" t="n">
        <v>111</v>
      </c>
      <c r="B112" s="0" t="s">
        <v>20</v>
      </c>
      <c r="C112" s="0" t="n">
        <v>239200</v>
      </c>
      <c r="D112" s="0" t="n">
        <v>251235</v>
      </c>
      <c r="E112" s="0" t="s">
        <v>12</v>
      </c>
      <c r="F112" s="0" t="s">
        <v>13</v>
      </c>
      <c r="I112" s="0" t="s">
        <v>12</v>
      </c>
      <c r="J112" s="0" t="s">
        <v>12</v>
      </c>
      <c r="K112" s="0" t="s">
        <v>17</v>
      </c>
      <c r="L112" s="0" t="str">
        <f aca="false">CONCATENATE(A112,",",B112,",",C112,",",D112,",",E112,",",F112,",",G112,",",H112,",",I112,",",J112,",",K112)</f>
        <v>111,training,239200,251235,Not,no,,,Not,Not,Some</v>
      </c>
    </row>
    <row r="113" customFormat="false" ht="15" hidden="false" customHeight="false" outlineLevel="0" collapsed="false">
      <c r="A113" s="0" t="n">
        <v>112</v>
      </c>
      <c r="B113" s="0" t="s">
        <v>20</v>
      </c>
      <c r="C113" s="0" t="n">
        <v>239200</v>
      </c>
      <c r="D113" s="0" t="n">
        <v>247094</v>
      </c>
      <c r="E113" s="0" t="s">
        <v>12</v>
      </c>
      <c r="F113" s="0" t="s">
        <v>13</v>
      </c>
      <c r="I113" s="0" t="s">
        <v>12</v>
      </c>
      <c r="J113" s="0" t="s">
        <v>12</v>
      </c>
      <c r="K113" s="0" t="s">
        <v>14</v>
      </c>
      <c r="L113" s="0" t="str">
        <f aca="false">CONCATENATE(A113,",",B113,",",C113,",",D113,",",E113,",",F113,",",G113,",",H113,",",I113,",",J113,",",K113)</f>
        <v>112,training,239200,247094,Not,no,,,Not,Not,No</v>
      </c>
    </row>
    <row r="114" customFormat="false" ht="15" hidden="false" customHeight="false" outlineLevel="0" collapsed="false">
      <c r="A114" s="0" t="n">
        <v>113</v>
      </c>
      <c r="B114" s="0" t="s">
        <v>20</v>
      </c>
      <c r="C114" s="0" t="n">
        <v>239200</v>
      </c>
      <c r="D114" s="0" t="n">
        <v>256841</v>
      </c>
      <c r="E114" s="0" t="s">
        <v>12</v>
      </c>
      <c r="F114" s="0" t="s">
        <v>13</v>
      </c>
      <c r="I114" s="0" t="s">
        <v>12</v>
      </c>
      <c r="J114" s="0" t="s">
        <v>12</v>
      </c>
      <c r="K114" s="0" t="s">
        <v>14</v>
      </c>
      <c r="L114" s="0" t="str">
        <f aca="false">CONCATENATE(A114,",",B114,",",C114,",",D114,",",E114,",",F114,",",G114,",",H114,",",I114,",",J114,",",K114)</f>
        <v>113,training,239200,256841,Not,no,,,Not,Not,No</v>
      </c>
    </row>
    <row r="115" customFormat="false" ht="15" hidden="false" customHeight="false" outlineLevel="0" collapsed="false">
      <c r="A115" s="0" t="n">
        <v>114</v>
      </c>
      <c r="B115" s="0" t="s">
        <v>20</v>
      </c>
      <c r="C115" s="0" t="n">
        <v>239200</v>
      </c>
      <c r="D115" s="0" t="n">
        <v>247383</v>
      </c>
      <c r="E115" s="0" t="s">
        <v>15</v>
      </c>
      <c r="F115" s="0" t="s">
        <v>13</v>
      </c>
      <c r="I115" s="0" t="s">
        <v>12</v>
      </c>
      <c r="J115" s="0" t="s">
        <v>12</v>
      </c>
      <c r="K115" s="0" t="s">
        <v>14</v>
      </c>
      <c r="L115" s="0" t="str">
        <f aca="false">CONCATENATE(A115,",",B115,",",C115,",",D115,",",E115,",",F115,",",G115,",",H115,",",I115,",",J115,",",K115)</f>
        <v>114,training,239200,247383,Somewhat,no,,,Not,Not,No</v>
      </c>
    </row>
    <row r="116" customFormat="false" ht="15" hidden="false" customHeight="false" outlineLevel="0" collapsed="false">
      <c r="A116" s="0" t="n">
        <v>115</v>
      </c>
      <c r="B116" s="0" t="s">
        <v>20</v>
      </c>
      <c r="C116" s="0" t="n">
        <v>239200</v>
      </c>
      <c r="D116" s="0" t="n">
        <v>269425</v>
      </c>
      <c r="E116" s="0" t="s">
        <v>12</v>
      </c>
      <c r="F116" s="0" t="s">
        <v>13</v>
      </c>
      <c r="I116" s="0" t="s">
        <v>12</v>
      </c>
      <c r="J116" s="0" t="s">
        <v>12</v>
      </c>
      <c r="K116" s="0" t="s">
        <v>14</v>
      </c>
      <c r="L116" s="0" t="str">
        <f aca="false">CONCATENATE(A116,",",B116,",",C116,",",D116,",",E116,",",F116,",",G116,",",H116,",",I116,",",J116,",",K116)</f>
        <v>115,training,239200,269425,Not,no,,,Not,Not,No</v>
      </c>
    </row>
    <row r="117" customFormat="false" ht="15" hidden="false" customHeight="false" outlineLevel="0" collapsed="false">
      <c r="A117" s="0" t="n">
        <v>116</v>
      </c>
      <c r="B117" s="0" t="s">
        <v>20</v>
      </c>
      <c r="C117" s="0" t="n">
        <v>239200</v>
      </c>
      <c r="D117" s="0" t="n">
        <v>263870</v>
      </c>
      <c r="E117" s="0" t="s">
        <v>12</v>
      </c>
      <c r="F117" s="0" t="s">
        <v>13</v>
      </c>
      <c r="I117" s="0" t="s">
        <v>12</v>
      </c>
      <c r="J117" s="0" t="s">
        <v>12</v>
      </c>
      <c r="K117" s="0" t="s">
        <v>14</v>
      </c>
      <c r="L117" s="0" t="str">
        <f aca="false">CONCATENATE(A117,",",B117,",",C117,",",D117,",",E117,",",F117,",",G117,",",H117,",",I117,",",J117,",",K117)</f>
        <v>116,training,239200,263870,Not,no,,,Not,Not,No</v>
      </c>
    </row>
    <row r="118" customFormat="false" ht="15" hidden="false" customHeight="false" outlineLevel="0" collapsed="false">
      <c r="A118" s="0" t="n">
        <v>117</v>
      </c>
      <c r="B118" s="0" t="s">
        <v>20</v>
      </c>
      <c r="C118" s="0" t="n">
        <v>239200</v>
      </c>
      <c r="D118" s="0" t="n">
        <v>249662</v>
      </c>
      <c r="E118" s="0" t="s">
        <v>12</v>
      </c>
      <c r="F118" s="0" t="s">
        <v>13</v>
      </c>
      <c r="I118" s="0" t="s">
        <v>12</v>
      </c>
      <c r="J118" s="0" t="s">
        <v>12</v>
      </c>
      <c r="K118" s="0" t="s">
        <v>14</v>
      </c>
      <c r="L118" s="0" t="str">
        <f aca="false">CONCATENATE(A118,",",B118,",",C118,",",D118,",",E118,",",F118,",",G118,",",H118,",",I118,",",J118,",",K118)</f>
        <v>117,training,239200,249662,Not,no,,,Not,Not,No</v>
      </c>
    </row>
    <row r="119" customFormat="false" ht="15" hidden="false" customHeight="false" outlineLevel="0" collapsed="false">
      <c r="A119" s="0" t="n">
        <v>118</v>
      </c>
      <c r="B119" s="0" t="s">
        <v>20</v>
      </c>
      <c r="C119" s="0" t="n">
        <v>239200</v>
      </c>
      <c r="D119" s="0" t="n">
        <v>265080</v>
      </c>
      <c r="E119" s="0" t="s">
        <v>12</v>
      </c>
      <c r="F119" s="0" t="s">
        <v>13</v>
      </c>
      <c r="I119" s="0" t="s">
        <v>12</v>
      </c>
      <c r="J119" s="0" t="s">
        <v>12</v>
      </c>
      <c r="K119" s="0" t="s">
        <v>14</v>
      </c>
      <c r="L119" s="0" t="str">
        <f aca="false">CONCATENATE(A119,",",B119,",",C119,",",D119,",",E119,",",F119,",",G119,",",H119,",",I119,",",J119,",",K119)</f>
        <v>118,training,239200,265080,Not,no,,,Not,Not,No</v>
      </c>
    </row>
    <row r="120" customFormat="false" ht="15" hidden="false" customHeight="false" outlineLevel="0" collapsed="false">
      <c r="A120" s="0" t="n">
        <v>119</v>
      </c>
      <c r="B120" s="0" t="s">
        <v>20</v>
      </c>
      <c r="C120" s="0" t="n">
        <v>239200</v>
      </c>
      <c r="D120" s="0" t="n">
        <v>256838</v>
      </c>
      <c r="E120" s="0" t="s">
        <v>12</v>
      </c>
      <c r="F120" s="0" t="s">
        <v>13</v>
      </c>
      <c r="I120" s="0" t="s">
        <v>12</v>
      </c>
      <c r="J120" s="0" t="s">
        <v>12</v>
      </c>
      <c r="K120" s="0" t="s">
        <v>14</v>
      </c>
      <c r="L120" s="0" t="str">
        <f aca="false">CONCATENATE(A120,",",B120,",",C120,",",D120,",",E120,",",F120,",",G120,",",H120,",",I120,",",J120,",",K120)</f>
        <v>119,training,239200,256838,Not,no,,,Not,Not,No</v>
      </c>
    </row>
    <row r="121" customFormat="false" ht="15" hidden="false" customHeight="false" outlineLevel="0" collapsed="false">
      <c r="A121" s="0" t="n">
        <v>120</v>
      </c>
      <c r="B121" s="0" t="s">
        <v>20</v>
      </c>
      <c r="C121" s="0" t="n">
        <v>239200</v>
      </c>
      <c r="D121" s="0" t="n">
        <v>265938</v>
      </c>
      <c r="E121" s="0" t="s">
        <v>12</v>
      </c>
      <c r="F121" s="0" t="s">
        <v>13</v>
      </c>
      <c r="I121" s="0" t="s">
        <v>12</v>
      </c>
      <c r="J121" s="0" t="s">
        <v>12</v>
      </c>
      <c r="K121" s="0" t="s">
        <v>19</v>
      </c>
      <c r="L121" s="0" t="str">
        <f aca="false">CONCATENATE(A121,",",B121,",",C121,",",D121,",",E121,",",F121,",",G121,",",H121,",",I121,",",J121,",",K121)</f>
        <v>120,training,239200,265938,Not,no,,,Not,Not,Significant</v>
      </c>
    </row>
    <row r="122" customFormat="false" ht="15" hidden="false" customHeight="false" outlineLevel="0" collapsed="false">
      <c r="A122" s="0" t="n">
        <v>121</v>
      </c>
      <c r="B122" s="0" t="s">
        <v>20</v>
      </c>
      <c r="C122" s="0" t="n">
        <v>239200</v>
      </c>
      <c r="D122" s="0" t="n">
        <v>265688</v>
      </c>
      <c r="E122" s="0" t="s">
        <v>15</v>
      </c>
      <c r="F122" s="0" t="s">
        <v>13</v>
      </c>
      <c r="I122" s="0" t="s">
        <v>12</v>
      </c>
      <c r="J122" s="0" t="s">
        <v>12</v>
      </c>
      <c r="K122" s="0" t="s">
        <v>14</v>
      </c>
      <c r="L122" s="0" t="str">
        <f aca="false">CONCATENATE(A122,",",B122,",",C122,",",D122,",",E122,",",F122,",",G122,",",H122,",",I122,",",J122,",",K122)</f>
        <v>121,training,239200,265688,Somewhat,no,,,Not,Not,No</v>
      </c>
    </row>
    <row r="123" customFormat="false" ht="15" hidden="false" customHeight="false" outlineLevel="0" collapsed="false">
      <c r="A123" s="0" t="n">
        <v>122</v>
      </c>
      <c r="B123" s="0" t="s">
        <v>20</v>
      </c>
      <c r="C123" s="0" t="n">
        <v>264718</v>
      </c>
      <c r="D123" s="0" t="n">
        <v>265530</v>
      </c>
      <c r="E123" s="0" t="s">
        <v>15</v>
      </c>
      <c r="F123" s="0" t="s">
        <v>13</v>
      </c>
      <c r="I123" s="0" t="s">
        <v>12</v>
      </c>
      <c r="J123" s="0" t="s">
        <v>18</v>
      </c>
      <c r="K123" s="0" t="s">
        <v>19</v>
      </c>
      <c r="L123" s="0" t="str">
        <f aca="false">CONCATENATE(A123,",",B123,",",C123,",",D123,",",E123,",",F123,",",G123,",",H123,",",I123,",",J123,",",K123)</f>
        <v>122,training,264718,265530,Somewhat,no,,,Not,Possible,Significant</v>
      </c>
    </row>
    <row r="124" customFormat="false" ht="15" hidden="false" customHeight="false" outlineLevel="0" collapsed="false">
      <c r="A124" s="0" t="n">
        <v>123</v>
      </c>
      <c r="B124" s="0" t="s">
        <v>20</v>
      </c>
      <c r="C124" s="0" t="n">
        <v>250468</v>
      </c>
      <c r="D124" s="0" t="n">
        <v>266869</v>
      </c>
      <c r="E124" s="0" t="s">
        <v>12</v>
      </c>
      <c r="F124" s="0" t="s">
        <v>13</v>
      </c>
      <c r="I124" s="0" t="s">
        <v>12</v>
      </c>
      <c r="J124" s="0" t="s">
        <v>12</v>
      </c>
      <c r="K124" s="0" t="s">
        <v>14</v>
      </c>
      <c r="L124" s="0" t="str">
        <f aca="false">CONCATENATE(A124,",",B124,",",C124,",",D124,",",E124,",",F124,",",G124,",",H124,",",I124,",",J124,",",K124)</f>
        <v>123,training,250468,266869,Not,no,,,Not,Not,No</v>
      </c>
    </row>
    <row r="125" customFormat="false" ht="15" hidden="false" customHeight="false" outlineLevel="0" collapsed="false">
      <c r="A125" s="0" t="n">
        <v>124</v>
      </c>
      <c r="B125" s="0" t="s">
        <v>20</v>
      </c>
      <c r="C125" s="0" t="n">
        <v>264503</v>
      </c>
      <c r="D125" s="0" t="n">
        <v>264612</v>
      </c>
      <c r="E125" s="0" t="s">
        <v>15</v>
      </c>
      <c r="F125" s="0" t="s">
        <v>16</v>
      </c>
      <c r="G125" s="0" t="n">
        <v>4</v>
      </c>
      <c r="H125" s="0" t="s">
        <v>16</v>
      </c>
      <c r="I125" s="0" t="s">
        <v>21</v>
      </c>
      <c r="J125" s="0" t="s">
        <v>18</v>
      </c>
      <c r="K125" s="0" t="s">
        <v>19</v>
      </c>
      <c r="L125" s="0" t="str">
        <f aca="false">CONCATENATE(A125,",",B125,",",C125,",",D125,",",E125,",",F125,",",G125,",",H125,",",I125,",",J125,",",K125)</f>
        <v>124,training,264503,264612,Somewhat,yes,4,yes,Very,Possible,Significant</v>
      </c>
    </row>
    <row r="126" customFormat="false" ht="15" hidden="false" customHeight="false" outlineLevel="0" collapsed="false">
      <c r="A126" s="0" t="n">
        <v>125</v>
      </c>
      <c r="B126" s="0" t="s">
        <v>20</v>
      </c>
      <c r="C126" s="0" t="n">
        <v>264503</v>
      </c>
      <c r="D126" s="0" t="n">
        <v>264611</v>
      </c>
      <c r="E126" s="0" t="s">
        <v>15</v>
      </c>
      <c r="F126" s="0" t="s">
        <v>16</v>
      </c>
      <c r="G126" s="0" t="n">
        <v>3</v>
      </c>
      <c r="H126" s="0" t="s">
        <v>16</v>
      </c>
      <c r="I126" s="0" t="s">
        <v>15</v>
      </c>
      <c r="J126" s="0" t="s">
        <v>18</v>
      </c>
      <c r="K126" s="0" t="s">
        <v>19</v>
      </c>
      <c r="L126" s="0" t="str">
        <f aca="false">CONCATENATE(A126,",",B126,",",C126,",",D126,",",E126,",",F126,",",G126,",",H126,",",I126,",",J126,",",K126)</f>
        <v>125,training,264503,264611,Somewhat,yes,3,yes,Somewhat,Possible,Significant</v>
      </c>
    </row>
    <row r="127" customFormat="false" ht="15" hidden="false" customHeight="false" outlineLevel="0" collapsed="false">
      <c r="A127" s="0" t="n">
        <v>126</v>
      </c>
      <c r="B127" s="0" t="s">
        <v>20</v>
      </c>
      <c r="C127" s="0" t="n">
        <v>264503</v>
      </c>
      <c r="D127" s="0" t="n">
        <v>266524</v>
      </c>
      <c r="E127" s="0" t="s">
        <v>15</v>
      </c>
      <c r="F127" s="0" t="s">
        <v>13</v>
      </c>
      <c r="I127" s="0" t="s">
        <v>15</v>
      </c>
      <c r="J127" s="0" t="s">
        <v>18</v>
      </c>
      <c r="K127" s="0" t="s">
        <v>19</v>
      </c>
      <c r="L127" s="0" t="str">
        <f aca="false">CONCATENATE(A127,",",B127,",",C127,",",D127,",",E127,",",F127,",",G127,",",H127,",",I127,",",J127,",",K127)</f>
        <v>126,training,264503,266524,Somewhat,no,,,Somewhat,Possible,Significant</v>
      </c>
    </row>
    <row r="128" customFormat="false" ht="15" hidden="false" customHeight="false" outlineLevel="0" collapsed="false">
      <c r="A128" s="0" t="n">
        <v>127</v>
      </c>
      <c r="B128" s="0" t="s">
        <v>20</v>
      </c>
      <c r="C128" s="0" t="n">
        <v>245757</v>
      </c>
      <c r="D128" s="0" t="n">
        <v>245759</v>
      </c>
      <c r="E128" s="0" t="s">
        <v>12</v>
      </c>
      <c r="F128" s="0" t="s">
        <v>13</v>
      </c>
      <c r="I128" s="0" t="s">
        <v>12</v>
      </c>
      <c r="J128" s="0" t="s">
        <v>18</v>
      </c>
      <c r="K128" s="0" t="s">
        <v>19</v>
      </c>
      <c r="L128" s="0" t="str">
        <f aca="false">CONCATENATE(A128,",",B128,",",C128,",",D128,",",E128,",",F128,",",G128,",",H128,",",I128,",",J128,",",K128)</f>
        <v>127,training,245757,245759,Not,no,,,Not,Possible,Significant</v>
      </c>
    </row>
    <row r="129" customFormat="false" ht="15" hidden="false" customHeight="false" outlineLevel="0" collapsed="false">
      <c r="A129" s="0" t="n">
        <v>128</v>
      </c>
      <c r="B129" s="0" t="s">
        <v>20</v>
      </c>
      <c r="C129" s="0" t="n">
        <v>245757</v>
      </c>
      <c r="D129" s="0" t="n">
        <v>246034</v>
      </c>
      <c r="E129" s="0" t="s">
        <v>15</v>
      </c>
      <c r="F129" s="0" t="s">
        <v>16</v>
      </c>
      <c r="G129" s="0" t="n">
        <v>1</v>
      </c>
      <c r="H129" s="0" t="s">
        <v>13</v>
      </c>
      <c r="I129" s="0" t="s">
        <v>12</v>
      </c>
      <c r="J129" s="0" t="s">
        <v>12</v>
      </c>
      <c r="K129" s="0" t="s">
        <v>19</v>
      </c>
      <c r="L129" s="0" t="str">
        <f aca="false">CONCATENATE(A129,",",B129,",",C129,",",D129,",",E129,",",F129,",",G129,",",H129,",",I129,",",J129,",",K129)</f>
        <v>128,training,245757,246034,Somewhat,yes,1,no,Not,Not,Significant</v>
      </c>
    </row>
    <row r="130" customFormat="false" ht="15" hidden="false" customHeight="false" outlineLevel="0" collapsed="false">
      <c r="A130" s="0" t="n">
        <v>129</v>
      </c>
      <c r="B130" s="0" t="s">
        <v>20</v>
      </c>
      <c r="C130" s="0" t="n">
        <v>245757</v>
      </c>
      <c r="D130" s="0" t="n">
        <v>263235</v>
      </c>
      <c r="E130" s="0" t="s">
        <v>12</v>
      </c>
      <c r="F130" s="0" t="s">
        <v>13</v>
      </c>
      <c r="I130" s="0" t="s">
        <v>12</v>
      </c>
      <c r="J130" s="0" t="s">
        <v>12</v>
      </c>
      <c r="K130" s="0" t="s">
        <v>14</v>
      </c>
      <c r="L130" s="0" t="str">
        <f aca="false">CONCATENATE(A130,",",B130,",",C130,",",D130,",",E130,",",F130,",",G130,",",H130,",",I130,",",J130,",",K130)</f>
        <v>129,training,245757,263235,Not,no,,,Not,Not,No</v>
      </c>
    </row>
    <row r="131" customFormat="false" ht="15" hidden="false" customHeight="false" outlineLevel="0" collapsed="false">
      <c r="A131" s="0" t="n">
        <v>130</v>
      </c>
      <c r="B131" s="0" t="s">
        <v>20</v>
      </c>
      <c r="C131" s="0" t="n">
        <v>263151</v>
      </c>
      <c r="D131" s="0" t="n">
        <v>263627</v>
      </c>
      <c r="E131" s="0" t="s">
        <v>12</v>
      </c>
      <c r="F131" s="0" t="s">
        <v>13</v>
      </c>
      <c r="I131" s="0" t="s">
        <v>12</v>
      </c>
      <c r="J131" s="0" t="s">
        <v>12</v>
      </c>
      <c r="K131" s="0" t="s">
        <v>17</v>
      </c>
      <c r="L131" s="0" t="str">
        <f aca="false">CONCATENATE(A131,",",B131,",",C131,",",D131,",",E131,",",F131,",",G131,",",H131,",",I131,",",J131,",",K131)</f>
        <v>130,training,263151,263627,Not,no,,,Not,Not,Some</v>
      </c>
    </row>
    <row r="132" customFormat="false" ht="15" hidden="false" customHeight="false" outlineLevel="0" collapsed="false">
      <c r="A132" s="0" t="n">
        <v>131</v>
      </c>
      <c r="B132" s="0" t="s">
        <v>20</v>
      </c>
      <c r="C132" s="0" t="n">
        <v>258712</v>
      </c>
      <c r="D132" s="0" t="n">
        <v>258717</v>
      </c>
      <c r="E132" s="0" t="s">
        <v>15</v>
      </c>
      <c r="F132" s="0" t="s">
        <v>13</v>
      </c>
      <c r="I132" s="0" t="s">
        <v>12</v>
      </c>
      <c r="J132" s="0" t="s">
        <v>18</v>
      </c>
      <c r="K132" s="0" t="s">
        <v>17</v>
      </c>
      <c r="L132" s="0" t="str">
        <f aca="false">CONCATENATE(A132,",",B132,",",C132,",",D132,",",E132,",",F132,",",G132,",",H132,",",I132,",",J132,",",K132)</f>
        <v>131,training,258712,258717,Somewhat,no,,,Not,Possible,Some</v>
      </c>
    </row>
    <row r="133" customFormat="false" ht="15" hidden="false" customHeight="false" outlineLevel="0" collapsed="false">
      <c r="A133" s="0" t="n">
        <v>132</v>
      </c>
      <c r="B133" s="0" t="s">
        <v>20</v>
      </c>
      <c r="C133" s="0" t="n">
        <v>258712</v>
      </c>
      <c r="D133" s="0" t="n">
        <v>263318</v>
      </c>
      <c r="E133" s="0" t="s">
        <v>15</v>
      </c>
      <c r="F133" s="0" t="s">
        <v>16</v>
      </c>
      <c r="G133" s="0" t="n">
        <v>3</v>
      </c>
      <c r="H133" s="0" t="s">
        <v>13</v>
      </c>
      <c r="I133" s="0" t="s">
        <v>15</v>
      </c>
      <c r="J133" s="0" t="s">
        <v>12</v>
      </c>
      <c r="K133" s="0" t="s">
        <v>19</v>
      </c>
      <c r="L133" s="0" t="str">
        <f aca="false">CONCATENATE(A133,",",B133,",",C133,",",D133,",",E133,",",F133,",",G133,",",H133,",",I133,",",J133,",",K133)</f>
        <v>132,training,258712,263318,Somewhat,yes,3,no,Somewhat,Not,Significant</v>
      </c>
    </row>
    <row r="134" customFormat="false" ht="15" hidden="false" customHeight="false" outlineLevel="0" collapsed="false">
      <c r="A134" s="0" t="n">
        <v>133</v>
      </c>
      <c r="B134" s="0" t="s">
        <v>20</v>
      </c>
      <c r="C134" s="0" t="n">
        <v>258712</v>
      </c>
      <c r="D134" s="0" t="n">
        <v>264092</v>
      </c>
      <c r="E134" s="0" t="s">
        <v>12</v>
      </c>
      <c r="F134" s="0" t="s">
        <v>13</v>
      </c>
      <c r="I134" s="0" t="s">
        <v>12</v>
      </c>
      <c r="J134" s="0" t="s">
        <v>12</v>
      </c>
      <c r="K134" s="0" t="s">
        <v>19</v>
      </c>
      <c r="L134" s="0" t="str">
        <f aca="false">CONCATENATE(A134,",",B134,",",C134,",",D134,",",E134,",",F134,",",G134,",",H134,",",I134,",",J134,",",K134)</f>
        <v>133,training,258712,264092,Not,no,,,Not,Not,Significant</v>
      </c>
    </row>
    <row r="135" customFormat="false" ht="15" hidden="false" customHeight="false" outlineLevel="0" collapsed="false">
      <c r="A135" s="0" t="n">
        <v>134</v>
      </c>
      <c r="B135" s="0" t="s">
        <v>20</v>
      </c>
      <c r="C135" s="0" t="n">
        <v>262674</v>
      </c>
      <c r="D135" s="0" t="n">
        <v>263814</v>
      </c>
      <c r="E135" s="0" t="s">
        <v>12</v>
      </c>
      <c r="F135" s="0" t="s">
        <v>13</v>
      </c>
      <c r="I135" s="0" t="s">
        <v>12</v>
      </c>
      <c r="J135" s="0" t="s">
        <v>12</v>
      </c>
      <c r="K135" s="0" t="s">
        <v>14</v>
      </c>
      <c r="L135" s="0" t="str">
        <f aca="false">CONCATENATE(A135,",",B135,",",C135,",",D135,",",E135,",",F135,",",G135,",",H135,",",I135,",",J135,",",K135)</f>
        <v>134,training,262674,263814,Not,no,,,Not,Not,No</v>
      </c>
    </row>
    <row r="136" customFormat="false" ht="15" hidden="false" customHeight="false" outlineLevel="0" collapsed="false">
      <c r="A136" s="0" t="n">
        <v>135</v>
      </c>
      <c r="B136" s="0" t="s">
        <v>20</v>
      </c>
      <c r="C136" s="0" t="n">
        <v>262674</v>
      </c>
      <c r="D136" s="0" t="n">
        <v>266767</v>
      </c>
      <c r="E136" s="0" t="s">
        <v>12</v>
      </c>
      <c r="F136" s="0" t="s">
        <v>13</v>
      </c>
      <c r="I136" s="0" t="s">
        <v>12</v>
      </c>
      <c r="J136" s="0" t="s">
        <v>12</v>
      </c>
      <c r="K136" s="0" t="s">
        <v>14</v>
      </c>
      <c r="L136" s="0" t="str">
        <f aca="false">CONCATENATE(A136,",",B136,",",C136,",",D136,",",E136,",",F136,",",G136,",",H136,",",I136,",",J136,",",K136)</f>
        <v>135,training,262674,266767,Not,no,,,Not,Not,No</v>
      </c>
    </row>
    <row r="137" customFormat="false" ht="15" hidden="false" customHeight="false" outlineLevel="0" collapsed="false">
      <c r="A137" s="0" t="n">
        <v>136</v>
      </c>
      <c r="B137" s="0" t="s">
        <v>20</v>
      </c>
      <c r="C137" s="0" t="n">
        <v>262674</v>
      </c>
      <c r="D137" s="0" t="n">
        <v>269896</v>
      </c>
      <c r="E137" s="0" t="s">
        <v>12</v>
      </c>
      <c r="F137" s="0" t="s">
        <v>13</v>
      </c>
      <c r="I137" s="0" t="s">
        <v>12</v>
      </c>
      <c r="J137" s="0" t="s">
        <v>12</v>
      </c>
      <c r="K137" s="0" t="s">
        <v>14</v>
      </c>
      <c r="L137" s="0" t="str">
        <f aca="false">CONCATENATE(A137,",",B137,",",C137,",",D137,",",E137,",",F137,",",G137,",",H137,",",I137,",",J137,",",K137)</f>
        <v>136,training,262674,269896,Not,no,,,Not,Not,No</v>
      </c>
    </row>
    <row r="138" customFormat="false" ht="15" hidden="false" customHeight="false" outlineLevel="0" collapsed="false">
      <c r="A138" s="0" t="n">
        <v>137</v>
      </c>
      <c r="B138" s="0" t="s">
        <v>20</v>
      </c>
      <c r="C138" s="0" t="n">
        <v>262674</v>
      </c>
      <c r="D138" s="0" t="n">
        <v>269854</v>
      </c>
      <c r="E138" s="0" t="s">
        <v>12</v>
      </c>
      <c r="F138" s="0" t="s">
        <v>13</v>
      </c>
      <c r="I138" s="0" t="s">
        <v>12</v>
      </c>
      <c r="J138" s="0" t="s">
        <v>12</v>
      </c>
      <c r="K138" s="0" t="s">
        <v>14</v>
      </c>
      <c r="L138" s="0" t="str">
        <f aca="false">CONCATENATE(A138,",",B138,",",C138,",",D138,",",E138,",",F138,",",G138,",",H138,",",I138,",",J138,",",K138)</f>
        <v>137,training,262674,269854,Not,no,,,Not,Not,No</v>
      </c>
    </row>
    <row r="139" customFormat="false" ht="15" hidden="false" customHeight="false" outlineLevel="0" collapsed="false">
      <c r="A139" s="0" t="n">
        <v>138</v>
      </c>
      <c r="B139" s="0" t="s">
        <v>20</v>
      </c>
      <c r="C139" s="0" t="n">
        <v>262674</v>
      </c>
      <c r="D139" s="0" t="n">
        <v>269323</v>
      </c>
      <c r="E139" s="0" t="s">
        <v>12</v>
      </c>
      <c r="F139" s="0" t="s">
        <v>13</v>
      </c>
      <c r="I139" s="0" t="s">
        <v>12</v>
      </c>
      <c r="J139" s="0" t="s">
        <v>12</v>
      </c>
      <c r="K139" s="0" t="s">
        <v>14</v>
      </c>
      <c r="L139" s="0" t="str">
        <f aca="false">CONCATENATE(A139,",",B139,",",C139,",",D139,",",E139,",",F139,",",G139,",",H139,",",I139,",",J139,",",K139)</f>
        <v>138,training,262674,269323,Not,no,,,Not,Not,No</v>
      </c>
    </row>
    <row r="140" customFormat="false" ht="15" hidden="false" customHeight="false" outlineLevel="0" collapsed="false">
      <c r="A140" s="0" t="n">
        <v>140</v>
      </c>
      <c r="B140" s="0" t="s">
        <v>20</v>
      </c>
      <c r="C140" s="0" t="n">
        <v>259089</v>
      </c>
      <c r="D140" s="0" t="n">
        <v>260485</v>
      </c>
      <c r="E140" s="0" t="s">
        <v>12</v>
      </c>
      <c r="F140" s="0" t="s">
        <v>13</v>
      </c>
      <c r="I140" s="0" t="s">
        <v>12</v>
      </c>
      <c r="J140" s="0" t="s">
        <v>12</v>
      </c>
      <c r="K140" s="0" t="s">
        <v>14</v>
      </c>
      <c r="L140" s="0" t="str">
        <f aca="false">CONCATENATE(A140,",",B140,",",C140,",",D140,",",E140,",",F140,",",G140,",",H140,",",I140,",",J140,",",K140)</f>
        <v>140,training,259089,260485,Not,no,,,Not,Not,No</v>
      </c>
    </row>
    <row r="141" customFormat="false" ht="15" hidden="false" customHeight="false" outlineLevel="0" collapsed="false">
      <c r="A141" s="0" t="n">
        <v>141</v>
      </c>
      <c r="B141" s="0" t="s">
        <v>20</v>
      </c>
      <c r="C141" s="0" t="n">
        <v>259089</v>
      </c>
      <c r="D141" s="0" t="n">
        <v>259786</v>
      </c>
      <c r="E141" s="0" t="s">
        <v>12</v>
      </c>
      <c r="F141" s="0" t="s">
        <v>13</v>
      </c>
      <c r="I141" s="0" t="s">
        <v>12</v>
      </c>
      <c r="J141" s="0" t="s">
        <v>12</v>
      </c>
      <c r="K141" s="0" t="s">
        <v>17</v>
      </c>
      <c r="L141" s="0" t="str">
        <f aca="false">CONCATENATE(A141,",",B141,",",C141,",",D141,",",E141,",",F141,",",G141,",",H141,",",I141,",",J141,",",K141)</f>
        <v>141,training,259089,259786,Not,no,,,Not,Not,Some</v>
      </c>
    </row>
    <row r="142" customFormat="false" ht="15" hidden="false" customHeight="false" outlineLevel="0" collapsed="false">
      <c r="A142" s="0" t="n">
        <v>142</v>
      </c>
      <c r="B142" s="0" t="s">
        <v>20</v>
      </c>
      <c r="C142" s="0" t="n">
        <v>261144</v>
      </c>
      <c r="D142" s="0" t="n">
        <v>261240</v>
      </c>
      <c r="E142" s="0" t="s">
        <v>12</v>
      </c>
      <c r="F142" s="0" t="s">
        <v>13</v>
      </c>
      <c r="I142" s="0" t="s">
        <v>12</v>
      </c>
      <c r="J142" s="0" t="s">
        <v>12</v>
      </c>
      <c r="K142" s="0" t="s">
        <v>14</v>
      </c>
      <c r="L142" s="0" t="str">
        <f aca="false">CONCATENATE(A142,",",B142,",",C142,",",D142,",",E142,",",F142,",",G142,",",H142,",",I142,",",J142,",",K142)</f>
        <v>142,training,261144,261240,Not,no,,,Not,Not,No</v>
      </c>
    </row>
    <row r="143" customFormat="false" ht="15" hidden="false" customHeight="false" outlineLevel="0" collapsed="false">
      <c r="A143" s="0" t="n">
        <v>143</v>
      </c>
      <c r="B143" s="0" t="s">
        <v>20</v>
      </c>
      <c r="C143" s="0" t="n">
        <v>261144</v>
      </c>
      <c r="D143" s="0" t="n">
        <v>263814</v>
      </c>
      <c r="E143" s="0" t="s">
        <v>12</v>
      </c>
      <c r="F143" s="0" t="s">
        <v>13</v>
      </c>
      <c r="I143" s="0" t="s">
        <v>12</v>
      </c>
      <c r="J143" s="0" t="s">
        <v>12</v>
      </c>
      <c r="K143" s="0" t="s">
        <v>14</v>
      </c>
      <c r="L143" s="0" t="str">
        <f aca="false">CONCATENATE(A143,",",B143,",",C143,",",D143,",",E143,",",F143,",",G143,",",H143,",",I143,",",J143,",",K143)</f>
        <v>143,training,261144,263814,Not,no,,,Not,Not,No</v>
      </c>
    </row>
    <row r="144" customFormat="false" ht="15" hidden="false" customHeight="false" outlineLevel="0" collapsed="false">
      <c r="A144" s="0" t="n">
        <v>144</v>
      </c>
      <c r="B144" s="0" t="s">
        <v>20</v>
      </c>
      <c r="C144" s="0" t="n">
        <v>261144</v>
      </c>
      <c r="D144" s="0" t="n">
        <v>266403</v>
      </c>
      <c r="E144" s="0" t="s">
        <v>12</v>
      </c>
      <c r="F144" s="0" t="s">
        <v>13</v>
      </c>
      <c r="I144" s="0" t="s">
        <v>12</v>
      </c>
      <c r="J144" s="0" t="s">
        <v>12</v>
      </c>
      <c r="K144" s="0" t="s">
        <v>19</v>
      </c>
      <c r="L144" s="0" t="str">
        <f aca="false">CONCATENATE(A144,",",B144,",",C144,",",D144,",",E144,",",F144,",",G144,",",H144,",",I144,",",J144,",",K144)</f>
        <v>144,training,261144,266403,Not,no,,,Not,Not,Significant</v>
      </c>
    </row>
    <row r="145" customFormat="false" ht="15" hidden="false" customHeight="false" outlineLevel="0" collapsed="false">
      <c r="A145" s="0" t="n">
        <v>145</v>
      </c>
      <c r="B145" s="0" t="s">
        <v>20</v>
      </c>
      <c r="C145" s="0" t="n">
        <v>261144</v>
      </c>
      <c r="D145" s="0" t="n">
        <v>267514</v>
      </c>
      <c r="E145" s="0" t="s">
        <v>12</v>
      </c>
      <c r="F145" s="0" t="s">
        <v>13</v>
      </c>
      <c r="I145" s="0" t="s">
        <v>12</v>
      </c>
      <c r="J145" s="0" t="s">
        <v>12</v>
      </c>
      <c r="K145" s="0" t="s">
        <v>14</v>
      </c>
      <c r="L145" s="0" t="str">
        <f aca="false">CONCATENATE(A145,",",B145,",",C145,",",D145,",",E145,",",F145,",",G145,",",H145,",",I145,",",J145,",",K145)</f>
        <v>145,training,261144,267514,Not,no,,,Not,Not,No</v>
      </c>
    </row>
    <row r="146" customFormat="false" ht="15" hidden="false" customHeight="false" outlineLevel="0" collapsed="false">
      <c r="A146" s="0" t="n">
        <v>146</v>
      </c>
      <c r="B146" s="0" t="s">
        <v>20</v>
      </c>
      <c r="C146" s="0" t="n">
        <v>261144</v>
      </c>
      <c r="D146" s="0" t="n">
        <v>269637</v>
      </c>
      <c r="E146" s="0" t="s">
        <v>12</v>
      </c>
      <c r="F146" s="0" t="s">
        <v>13</v>
      </c>
      <c r="I146" s="0" t="s">
        <v>12</v>
      </c>
      <c r="J146" s="0" t="s">
        <v>12</v>
      </c>
      <c r="K146" s="0" t="s">
        <v>14</v>
      </c>
      <c r="L146" s="0" t="str">
        <f aca="false">CONCATENATE(A146,",",B146,",",C146,",",D146,",",E146,",",F146,",",G146,",",H146,",",I146,",",J146,",",K146)</f>
        <v>146,training,261144,269637,Not,no,,,Not,Not,No</v>
      </c>
    </row>
    <row r="147" customFormat="false" ht="15" hidden="false" customHeight="false" outlineLevel="0" collapsed="false">
      <c r="A147" s="0" t="n">
        <v>147</v>
      </c>
      <c r="B147" s="0" t="s">
        <v>20</v>
      </c>
      <c r="C147" s="0" t="n">
        <v>261144</v>
      </c>
      <c r="D147" s="0" t="n">
        <v>269425</v>
      </c>
      <c r="E147" s="0" t="s">
        <v>12</v>
      </c>
      <c r="F147" s="0" t="s">
        <v>13</v>
      </c>
      <c r="I147" s="0" t="s">
        <v>12</v>
      </c>
      <c r="J147" s="0" t="s">
        <v>12</v>
      </c>
      <c r="K147" s="0" t="s">
        <v>14</v>
      </c>
      <c r="L147" s="0" t="str">
        <f aca="false">CONCATENATE(A147,",",B147,",",C147,",",D147,",",E147,",",F147,",",G147,",",H147,",",I147,",",J147,",",K147)</f>
        <v>147,training,261144,269425,Not,no,,,Not,Not,No</v>
      </c>
    </row>
    <row r="148" customFormat="false" ht="15" hidden="false" customHeight="false" outlineLevel="0" collapsed="false">
      <c r="A148" s="0" t="n">
        <v>148</v>
      </c>
      <c r="B148" s="0" t="s">
        <v>20</v>
      </c>
      <c r="C148" s="0" t="n">
        <v>261144</v>
      </c>
      <c r="D148" s="0" t="n">
        <v>266752</v>
      </c>
      <c r="E148" s="0" t="s">
        <v>12</v>
      </c>
      <c r="F148" s="0" t="s">
        <v>13</v>
      </c>
      <c r="I148" s="0" t="s">
        <v>12</v>
      </c>
      <c r="J148" s="0" t="s">
        <v>12</v>
      </c>
      <c r="K148" s="0" t="s">
        <v>14</v>
      </c>
      <c r="L148" s="0" t="str">
        <f aca="false">CONCATENATE(A148,",",B148,",",C148,",",D148,",",E148,",",F148,",",G148,",",H148,",",I148,",",J148,",",K148)</f>
        <v>148,training,261144,266752,Not,no,,,Not,Not,No</v>
      </c>
    </row>
    <row r="149" customFormat="false" ht="15" hidden="false" customHeight="false" outlineLevel="0" collapsed="false">
      <c r="A149" s="0" t="n">
        <v>149</v>
      </c>
      <c r="B149" s="0" t="s">
        <v>20</v>
      </c>
      <c r="C149" s="0" t="n">
        <v>261144</v>
      </c>
      <c r="D149" s="0" t="n">
        <v>265562</v>
      </c>
      <c r="E149" s="0" t="s">
        <v>12</v>
      </c>
      <c r="F149" s="0" t="s">
        <v>13</v>
      </c>
      <c r="I149" s="0" t="s">
        <v>12</v>
      </c>
      <c r="J149" s="0" t="s">
        <v>12</v>
      </c>
      <c r="K149" s="0" t="s">
        <v>19</v>
      </c>
      <c r="L149" s="0" t="str">
        <f aca="false">CONCATENATE(A149,",",B149,",",C149,",",D149,",",E149,",",F149,",",G149,",",H149,",",I149,",",J149,",",K149)</f>
        <v>149,training,261144,265562,Not,no,,,Not,Not,Significant</v>
      </c>
    </row>
    <row r="150" customFormat="false" ht="15" hidden="false" customHeight="false" outlineLevel="0" collapsed="false">
      <c r="A150" s="0" t="n">
        <v>150</v>
      </c>
      <c r="B150" s="0" t="s">
        <v>20</v>
      </c>
      <c r="C150" s="0" t="n">
        <v>243741</v>
      </c>
      <c r="D150" s="0" t="n">
        <v>261144</v>
      </c>
      <c r="E150" s="0" t="s">
        <v>12</v>
      </c>
      <c r="F150" s="0" t="s">
        <v>13</v>
      </c>
      <c r="I150" s="0" t="s">
        <v>12</v>
      </c>
      <c r="J150" s="0" t="s">
        <v>12</v>
      </c>
      <c r="K150" s="0" t="s">
        <v>14</v>
      </c>
      <c r="L150" s="0" t="str">
        <f aca="false">CONCATENATE(A150,",",B150,",",C150,",",D150,",",E150,",",F150,",",G150,",",H150,",",I150,",",J150,",",K150)</f>
        <v>150,training,243741,261144,Not,no,,,Not,Not,No</v>
      </c>
    </row>
    <row r="151" customFormat="false" ht="15" hidden="false" customHeight="false" outlineLevel="0" collapsed="false">
      <c r="A151" s="0" t="n">
        <v>151</v>
      </c>
      <c r="B151" s="0" t="s">
        <v>20</v>
      </c>
      <c r="C151" s="0" t="n">
        <v>243741</v>
      </c>
      <c r="D151" s="0" t="n">
        <v>261240</v>
      </c>
      <c r="E151" s="0" t="s">
        <v>12</v>
      </c>
      <c r="F151" s="0" t="s">
        <v>13</v>
      </c>
      <c r="I151" s="0" t="s">
        <v>12</v>
      </c>
      <c r="J151" s="0" t="s">
        <v>12</v>
      </c>
      <c r="K151" s="0" t="s">
        <v>14</v>
      </c>
      <c r="L151" s="0" t="str">
        <f aca="false">CONCATENATE(A151,",",B151,",",C151,",",D151,",",E151,",",F151,",",G151,",",H151,",",I151,",",J151,",",K151)</f>
        <v>151,training,243741,261240,Not,no,,,Not,Not,No</v>
      </c>
    </row>
    <row r="152" customFormat="false" ht="15" hidden="false" customHeight="false" outlineLevel="0" collapsed="false">
      <c r="A152" s="0" t="n">
        <v>152</v>
      </c>
      <c r="B152" s="0" t="s">
        <v>20</v>
      </c>
      <c r="C152" s="0" t="n">
        <v>243741</v>
      </c>
      <c r="D152" s="0" t="n">
        <v>258571</v>
      </c>
      <c r="E152" s="0" t="s">
        <v>12</v>
      </c>
      <c r="F152" s="0" t="s">
        <v>13</v>
      </c>
      <c r="I152" s="0" t="s">
        <v>12</v>
      </c>
      <c r="J152" s="0" t="s">
        <v>12</v>
      </c>
      <c r="K152" s="0" t="s">
        <v>14</v>
      </c>
      <c r="L152" s="0" t="str">
        <f aca="false">CONCATENATE(A152,",",B152,",",C152,",",D152,",",E152,",",F152,",",G152,",",H152,",",I152,",",J152,",",K152)</f>
        <v>152,training,243741,258571,Not,no,,,Not,Not,No</v>
      </c>
    </row>
    <row r="153" customFormat="false" ht="15" hidden="false" customHeight="false" outlineLevel="0" collapsed="false">
      <c r="A153" s="0" t="n">
        <v>153</v>
      </c>
      <c r="B153" s="0" t="s">
        <v>20</v>
      </c>
      <c r="C153" s="0" t="n">
        <v>243741</v>
      </c>
      <c r="D153" s="0" t="n">
        <v>244653</v>
      </c>
      <c r="E153" s="0" t="s">
        <v>12</v>
      </c>
      <c r="F153" s="0" t="s">
        <v>13</v>
      </c>
      <c r="I153" s="0" t="s">
        <v>12</v>
      </c>
      <c r="J153" s="0" t="s">
        <v>12</v>
      </c>
      <c r="K153" s="0" t="s">
        <v>14</v>
      </c>
      <c r="L153" s="0" t="str">
        <f aca="false">CONCATENATE(A153,",",B153,",",C153,",",D153,",",E153,",",F153,",",G153,",",H153,",",I153,",",J153,",",K153)</f>
        <v>153,training,243741,244653,Not,no,,,Not,Not,No</v>
      </c>
    </row>
    <row r="154" customFormat="false" ht="15" hidden="false" customHeight="false" outlineLevel="0" collapsed="false">
      <c r="A154" s="0" t="n">
        <v>154</v>
      </c>
      <c r="B154" s="0" t="s">
        <v>20</v>
      </c>
      <c r="C154" s="0" t="n">
        <v>243741</v>
      </c>
      <c r="D154" s="0" t="n">
        <v>245270</v>
      </c>
      <c r="E154" s="0" t="s">
        <v>12</v>
      </c>
      <c r="F154" s="0" t="s">
        <v>13</v>
      </c>
      <c r="I154" s="0" t="s">
        <v>12</v>
      </c>
      <c r="J154" s="0" t="s">
        <v>12</v>
      </c>
      <c r="K154" s="0" t="s">
        <v>14</v>
      </c>
      <c r="L154" s="0" t="str">
        <f aca="false">CONCATENATE(A154,",",B154,",",C154,",",D154,",",E154,",",F154,",",G154,",",H154,",",I154,",",J154,",",K154)</f>
        <v>154,training,243741,245270,Not,no,,,Not,Not,No</v>
      </c>
    </row>
    <row r="155" customFormat="false" ht="15" hidden="false" customHeight="false" outlineLevel="0" collapsed="false">
      <c r="A155" s="0" t="n">
        <v>155</v>
      </c>
      <c r="B155" s="0" t="s">
        <v>20</v>
      </c>
      <c r="C155" s="0" t="n">
        <v>243741</v>
      </c>
      <c r="D155" s="0" t="n">
        <v>263814</v>
      </c>
      <c r="E155" s="0" t="s">
        <v>12</v>
      </c>
      <c r="F155" s="0" t="s">
        <v>13</v>
      </c>
      <c r="I155" s="0" t="s">
        <v>12</v>
      </c>
      <c r="J155" s="0" t="s">
        <v>12</v>
      </c>
      <c r="K155" s="0" t="s">
        <v>14</v>
      </c>
      <c r="L155" s="0" t="str">
        <f aca="false">CONCATENATE(A155,",",B155,",",C155,",",D155,",",E155,",",F155,",",G155,",",H155,",",I155,",",J155,",",K155)</f>
        <v>155,training,243741,263814,Not,no,,,Not,Not,No</v>
      </c>
    </row>
    <row r="156" customFormat="false" ht="15" hidden="false" customHeight="false" outlineLevel="0" collapsed="false">
      <c r="A156" s="0" t="n">
        <v>156</v>
      </c>
      <c r="B156" s="0" t="s">
        <v>20</v>
      </c>
      <c r="C156" s="0" t="n">
        <v>243741</v>
      </c>
      <c r="D156" s="0" t="n">
        <v>251177</v>
      </c>
      <c r="E156" s="0" t="s">
        <v>12</v>
      </c>
      <c r="F156" s="0" t="s">
        <v>13</v>
      </c>
      <c r="I156" s="0" t="s">
        <v>12</v>
      </c>
      <c r="J156" s="0" t="s">
        <v>12</v>
      </c>
      <c r="K156" s="0" t="s">
        <v>14</v>
      </c>
      <c r="L156" s="0" t="str">
        <f aca="false">CONCATENATE(A156,",",B156,",",C156,",",D156,",",E156,",",F156,",",G156,",",H156,",",I156,",",J156,",",K156)</f>
        <v>156,training,243741,251177,Not,no,,,Not,Not,No</v>
      </c>
    </row>
    <row r="157" customFormat="false" ht="15" hidden="false" customHeight="false" outlineLevel="0" collapsed="false">
      <c r="A157" s="0" t="n">
        <v>157</v>
      </c>
      <c r="B157" s="0" t="s">
        <v>20</v>
      </c>
      <c r="C157" s="0" t="n">
        <v>243741</v>
      </c>
      <c r="D157" s="0" t="n">
        <v>266403</v>
      </c>
      <c r="E157" s="0" t="s">
        <v>12</v>
      </c>
      <c r="F157" s="0" t="s">
        <v>13</v>
      </c>
      <c r="I157" s="0" t="s">
        <v>12</v>
      </c>
      <c r="J157" s="0" t="s">
        <v>12</v>
      </c>
      <c r="K157" s="0" t="s">
        <v>14</v>
      </c>
      <c r="L157" s="0" t="str">
        <f aca="false">CONCATENATE(A157,",",B157,",",C157,",",D157,",",E157,",",F157,",",G157,",",H157,",",I157,",",J157,",",K157)</f>
        <v>157,training,243741,266403,Not,no,,,Not,Not,No</v>
      </c>
    </row>
    <row r="158" customFormat="false" ht="15" hidden="false" customHeight="false" outlineLevel="0" collapsed="false">
      <c r="A158" s="0" t="n">
        <v>158</v>
      </c>
      <c r="B158" s="0" t="s">
        <v>20</v>
      </c>
      <c r="C158" s="0" t="n">
        <v>243741</v>
      </c>
      <c r="D158" s="0" t="n">
        <v>267514</v>
      </c>
      <c r="E158" s="0" t="s">
        <v>12</v>
      </c>
      <c r="F158" s="0" t="s">
        <v>13</v>
      </c>
      <c r="I158" s="0" t="s">
        <v>12</v>
      </c>
      <c r="J158" s="0" t="s">
        <v>12</v>
      </c>
      <c r="K158" s="0" t="s">
        <v>14</v>
      </c>
      <c r="L158" s="0" t="str">
        <f aca="false">CONCATENATE(A158,",",B158,",",C158,",",D158,",",E158,",",F158,",",G158,",",H158,",",I158,",",J158,",",K158)</f>
        <v>158,training,243741,267514,Not,no,,,Not,Not,No</v>
      </c>
    </row>
    <row r="159" customFormat="false" ht="15" hidden="false" customHeight="false" outlineLevel="0" collapsed="false">
      <c r="A159" s="0" t="n">
        <v>159</v>
      </c>
      <c r="B159" s="0" t="s">
        <v>20</v>
      </c>
      <c r="C159" s="0" t="n">
        <v>243741</v>
      </c>
      <c r="D159" s="0" t="n">
        <v>269637</v>
      </c>
      <c r="E159" s="0" t="s">
        <v>12</v>
      </c>
      <c r="F159" s="0" t="s">
        <v>13</v>
      </c>
      <c r="I159" s="0" t="s">
        <v>12</v>
      </c>
      <c r="J159" s="0" t="s">
        <v>12</v>
      </c>
      <c r="K159" s="0" t="s">
        <v>14</v>
      </c>
      <c r="L159" s="0" t="str">
        <f aca="false">CONCATENATE(A159,",",B159,",",C159,",",D159,",",E159,",",F159,",",G159,",",H159,",",I159,",",J159,",",K159)</f>
        <v>159,training,243741,269637,Not,no,,,Not,Not,No</v>
      </c>
    </row>
    <row r="160" customFormat="false" ht="15" hidden="false" customHeight="false" outlineLevel="0" collapsed="false">
      <c r="A160" s="0" t="n">
        <v>160</v>
      </c>
      <c r="B160" s="0" t="s">
        <v>20</v>
      </c>
      <c r="C160" s="0" t="n">
        <v>243741</v>
      </c>
      <c r="D160" s="0" t="n">
        <v>269425</v>
      </c>
      <c r="E160" s="0" t="s">
        <v>12</v>
      </c>
      <c r="F160" s="0" t="s">
        <v>13</v>
      </c>
      <c r="I160" s="0" t="s">
        <v>12</v>
      </c>
      <c r="J160" s="0" t="s">
        <v>12</v>
      </c>
      <c r="K160" s="0" t="s">
        <v>14</v>
      </c>
      <c r="L160" s="0" t="str">
        <f aca="false">CONCATENATE(A160,",",B160,",",C160,",",D160,",",E160,",",F160,",",G160,",",H160,",",I160,",",J160,",",K160)</f>
        <v>160,training,243741,269425,Not,no,,,Not,Not,No</v>
      </c>
    </row>
    <row r="161" customFormat="false" ht="15" hidden="false" customHeight="false" outlineLevel="0" collapsed="false">
      <c r="A161" s="0" t="n">
        <v>161</v>
      </c>
      <c r="B161" s="0" t="s">
        <v>20</v>
      </c>
      <c r="C161" s="0" t="n">
        <v>243741</v>
      </c>
      <c r="D161" s="0" t="n">
        <v>266752</v>
      </c>
      <c r="E161" s="0" t="s">
        <v>12</v>
      </c>
      <c r="F161" s="0" t="s">
        <v>13</v>
      </c>
      <c r="I161" s="0" t="s">
        <v>12</v>
      </c>
      <c r="J161" s="0" t="s">
        <v>12</v>
      </c>
      <c r="K161" s="0" t="s">
        <v>14</v>
      </c>
      <c r="L161" s="0" t="str">
        <f aca="false">CONCATENATE(A161,",",B161,",",C161,",",D161,",",E161,",",F161,",",G161,",",H161,",",I161,",",J161,",",K161)</f>
        <v>161,training,243741,266752,Not,no,,,Not,Not,No</v>
      </c>
    </row>
    <row r="162" customFormat="false" ht="15" hidden="false" customHeight="false" outlineLevel="0" collapsed="false">
      <c r="A162" s="0" t="n">
        <v>162</v>
      </c>
      <c r="B162" s="0" t="s">
        <v>20</v>
      </c>
      <c r="C162" s="0" t="n">
        <v>243741</v>
      </c>
      <c r="D162" s="0" t="n">
        <v>254982</v>
      </c>
      <c r="E162" s="0" t="s">
        <v>12</v>
      </c>
      <c r="F162" s="0" t="s">
        <v>13</v>
      </c>
      <c r="I162" s="0" t="s">
        <v>12</v>
      </c>
      <c r="J162" s="0" t="s">
        <v>12</v>
      </c>
      <c r="K162" s="0" t="s">
        <v>14</v>
      </c>
      <c r="L162" s="0" t="str">
        <f aca="false">CONCATENATE(A162,",",B162,",",C162,",",D162,",",E162,",",F162,",",G162,",",H162,",",I162,",",J162,",",K162)</f>
        <v>162,training,243741,254982,Not,no,,,Not,Not,No</v>
      </c>
    </row>
    <row r="163" customFormat="false" ht="15" hidden="false" customHeight="false" outlineLevel="0" collapsed="false">
      <c r="A163" s="0" t="n">
        <v>163</v>
      </c>
      <c r="B163" s="0" t="s">
        <v>20</v>
      </c>
      <c r="C163" s="0" t="n">
        <v>243741</v>
      </c>
      <c r="D163" s="0" t="n">
        <v>244442</v>
      </c>
      <c r="E163" s="0" t="s">
        <v>12</v>
      </c>
      <c r="F163" s="0" t="s">
        <v>13</v>
      </c>
      <c r="I163" s="0" t="s">
        <v>12</v>
      </c>
      <c r="J163" s="0" t="s">
        <v>12</v>
      </c>
      <c r="K163" s="0" t="s">
        <v>14</v>
      </c>
      <c r="L163" s="0" t="str">
        <f aca="false">CONCATENATE(A163,",",B163,",",C163,",",D163,",",E163,",",F163,",",G163,",",H163,",",I163,",",J163,",",K163)</f>
        <v>163,training,243741,244442,Not,no,,,Not,Not,No</v>
      </c>
    </row>
    <row r="164" customFormat="false" ht="15" hidden="false" customHeight="false" outlineLevel="0" collapsed="false">
      <c r="A164" s="0" t="n">
        <v>164</v>
      </c>
      <c r="B164" s="0" t="s">
        <v>20</v>
      </c>
      <c r="C164" s="0" t="n">
        <v>243741</v>
      </c>
      <c r="D164" s="0" t="n">
        <v>265562</v>
      </c>
      <c r="E164" s="0" t="s">
        <v>12</v>
      </c>
      <c r="F164" s="0" t="s">
        <v>13</v>
      </c>
      <c r="I164" s="0" t="s">
        <v>12</v>
      </c>
      <c r="J164" s="0" t="s">
        <v>12</v>
      </c>
      <c r="K164" s="0" t="s">
        <v>14</v>
      </c>
      <c r="L164" s="0" t="str">
        <f aca="false">CONCATENATE(A164,",",B164,",",C164,",",D164,",",E164,",",F164,",",G164,",",H164,",",I164,",",J164,",",K164)</f>
        <v>164,training,243741,265562,Not,no,,,Not,Not,No</v>
      </c>
    </row>
    <row r="165" customFormat="false" ht="15" hidden="false" customHeight="false" outlineLevel="0" collapsed="false">
      <c r="A165" s="0" t="n">
        <v>165</v>
      </c>
      <c r="B165" s="0" t="s">
        <v>20</v>
      </c>
      <c r="C165" s="0" t="n">
        <v>243741</v>
      </c>
      <c r="D165" s="0" t="n">
        <v>244579</v>
      </c>
      <c r="E165" s="0" t="s">
        <v>12</v>
      </c>
      <c r="F165" s="0" t="s">
        <v>13</v>
      </c>
      <c r="I165" s="0" t="s">
        <v>12</v>
      </c>
      <c r="J165" s="0" t="s">
        <v>12</v>
      </c>
      <c r="K165" s="0" t="s">
        <v>17</v>
      </c>
      <c r="L165" s="0" t="str">
        <f aca="false">CONCATENATE(A165,",",B165,",",C165,",",D165,",",E165,",",F165,",",G165,",",H165,",",I165,",",J165,",",K165)</f>
        <v>165,training,243741,244579,Not,no,,,Not,Not,Some</v>
      </c>
    </row>
    <row r="166" customFormat="false" ht="15" hidden="false" customHeight="false" outlineLevel="0" collapsed="false">
      <c r="A166" s="0" t="n">
        <v>166</v>
      </c>
      <c r="B166" s="0" t="s">
        <v>20</v>
      </c>
      <c r="C166" s="0" t="n">
        <v>261240</v>
      </c>
      <c r="D166" s="0" t="n">
        <v>263814</v>
      </c>
      <c r="E166" s="0" t="s">
        <v>12</v>
      </c>
      <c r="F166" s="0" t="s">
        <v>13</v>
      </c>
      <c r="I166" s="0" t="s">
        <v>12</v>
      </c>
      <c r="J166" s="0" t="s">
        <v>12</v>
      </c>
      <c r="K166" s="0" t="s">
        <v>14</v>
      </c>
      <c r="L166" s="0" t="str">
        <f aca="false">CONCATENATE(A166,",",B166,",",C166,",",D166,",",E166,",",F166,",",G166,",",H166,",",I166,",",J166,",",K166)</f>
        <v>166,training,261240,263814,Not,no,,,Not,Not,No</v>
      </c>
    </row>
    <row r="167" customFormat="false" ht="15" hidden="false" customHeight="false" outlineLevel="0" collapsed="false">
      <c r="A167" s="0" t="n">
        <v>167</v>
      </c>
      <c r="B167" s="0" t="s">
        <v>20</v>
      </c>
      <c r="C167" s="0" t="n">
        <v>261240</v>
      </c>
      <c r="D167" s="0" t="n">
        <v>266403</v>
      </c>
      <c r="E167" s="0" t="s">
        <v>12</v>
      </c>
      <c r="F167" s="0" t="s">
        <v>13</v>
      </c>
      <c r="I167" s="0" t="s">
        <v>12</v>
      </c>
      <c r="J167" s="0" t="s">
        <v>12</v>
      </c>
      <c r="K167" s="0" t="s">
        <v>14</v>
      </c>
      <c r="L167" s="0" t="str">
        <f aca="false">CONCATENATE(A167,",",B167,",",C167,",",D167,",",E167,",",F167,",",G167,",",H167,",",I167,",",J167,",",K167)</f>
        <v>167,training,261240,266403,Not,no,,,Not,Not,No</v>
      </c>
    </row>
    <row r="168" customFormat="false" ht="15" hidden="false" customHeight="false" outlineLevel="0" collapsed="false">
      <c r="A168" s="0" t="n">
        <v>168</v>
      </c>
      <c r="B168" s="0" t="s">
        <v>20</v>
      </c>
      <c r="C168" s="0" t="n">
        <v>261240</v>
      </c>
      <c r="D168" s="0" t="n">
        <v>267514</v>
      </c>
      <c r="E168" s="0" t="s">
        <v>12</v>
      </c>
      <c r="F168" s="0" t="s">
        <v>13</v>
      </c>
      <c r="I168" s="0" t="s">
        <v>12</v>
      </c>
      <c r="J168" s="0" t="s">
        <v>12</v>
      </c>
      <c r="K168" s="0" t="s">
        <v>14</v>
      </c>
      <c r="L168" s="0" t="str">
        <f aca="false">CONCATENATE(A168,",",B168,",",C168,",",D168,",",E168,",",F168,",",G168,",",H168,",",I168,",",J168,",",K168)</f>
        <v>168,training,261240,267514,Not,no,,,Not,Not,No</v>
      </c>
    </row>
    <row r="169" customFormat="false" ht="15" hidden="false" customHeight="false" outlineLevel="0" collapsed="false">
      <c r="A169" s="0" t="n">
        <v>169</v>
      </c>
      <c r="B169" s="0" t="s">
        <v>20</v>
      </c>
      <c r="C169" s="0" t="n">
        <v>261240</v>
      </c>
      <c r="D169" s="0" t="n">
        <v>269637</v>
      </c>
      <c r="E169" s="0" t="s">
        <v>12</v>
      </c>
      <c r="F169" s="0" t="s">
        <v>13</v>
      </c>
      <c r="I169" s="0" t="s">
        <v>12</v>
      </c>
      <c r="J169" s="0" t="s">
        <v>12</v>
      </c>
      <c r="K169" s="0" t="s">
        <v>14</v>
      </c>
      <c r="L169" s="0" t="str">
        <f aca="false">CONCATENATE(A169,",",B169,",",C169,",",D169,",",E169,",",F169,",",G169,",",H169,",",I169,",",J169,",",K169)</f>
        <v>169,training,261240,269637,Not,no,,,Not,Not,No</v>
      </c>
    </row>
    <row r="170" customFormat="false" ht="15" hidden="false" customHeight="false" outlineLevel="0" collapsed="false">
      <c r="A170" s="0" t="n">
        <v>170</v>
      </c>
      <c r="B170" s="0" t="s">
        <v>20</v>
      </c>
      <c r="C170" s="0" t="n">
        <v>261240</v>
      </c>
      <c r="D170" s="0" t="n">
        <v>269425</v>
      </c>
      <c r="E170" s="0" t="s">
        <v>12</v>
      </c>
      <c r="F170" s="0" t="s">
        <v>13</v>
      </c>
      <c r="I170" s="0" t="s">
        <v>12</v>
      </c>
      <c r="J170" s="0" t="s">
        <v>12</v>
      </c>
      <c r="K170" s="0" t="s">
        <v>14</v>
      </c>
      <c r="L170" s="0" t="str">
        <f aca="false">CONCATENATE(A170,",",B170,",",C170,",",D170,",",E170,",",F170,",",G170,",",H170,",",I170,",",J170,",",K170)</f>
        <v>170,training,261240,269425,Not,no,,,Not,Not,No</v>
      </c>
    </row>
    <row r="171" customFormat="false" ht="15" hidden="false" customHeight="false" outlineLevel="0" collapsed="false">
      <c r="A171" s="0" t="n">
        <v>171</v>
      </c>
      <c r="B171" s="0" t="s">
        <v>20</v>
      </c>
      <c r="C171" s="0" t="n">
        <v>261240</v>
      </c>
      <c r="D171" s="0" t="n">
        <v>266752</v>
      </c>
      <c r="E171" s="0" t="s">
        <v>12</v>
      </c>
      <c r="F171" s="0" t="s">
        <v>13</v>
      </c>
      <c r="I171" s="0" t="s">
        <v>12</v>
      </c>
      <c r="J171" s="0" t="s">
        <v>12</v>
      </c>
      <c r="K171" s="0" t="s">
        <v>14</v>
      </c>
      <c r="L171" s="0" t="str">
        <f aca="false">CONCATENATE(A171,",",B171,",",C171,",",D171,",",E171,",",F171,",",G171,",",H171,",",I171,",",J171,",",K171)</f>
        <v>171,training,261240,266752,Not,no,,,Not,Not,No</v>
      </c>
    </row>
    <row r="172" customFormat="false" ht="15" hidden="false" customHeight="false" outlineLevel="0" collapsed="false">
      <c r="A172" s="0" t="n">
        <v>172</v>
      </c>
      <c r="B172" s="0" t="s">
        <v>20</v>
      </c>
      <c r="C172" s="0" t="n">
        <v>261240</v>
      </c>
      <c r="D172" s="0" t="n">
        <v>265562</v>
      </c>
      <c r="E172" s="0" t="s">
        <v>12</v>
      </c>
      <c r="F172" s="0" t="s">
        <v>13</v>
      </c>
      <c r="I172" s="0" t="s">
        <v>12</v>
      </c>
      <c r="J172" s="0" t="s">
        <v>12</v>
      </c>
      <c r="K172" s="0" t="s">
        <v>14</v>
      </c>
      <c r="L172" s="0" t="str">
        <f aca="false">CONCATENATE(A172,",",B172,",",C172,",",D172,",",E172,",",F172,",",G172,",",H172,",",I172,",",J172,",",K172)</f>
        <v>172,training,261240,265562,Not,no,,,Not,Not,No</v>
      </c>
    </row>
    <row r="173" customFormat="false" ht="15" hidden="false" customHeight="false" outlineLevel="0" collapsed="false">
      <c r="A173" s="0" t="n">
        <v>173</v>
      </c>
      <c r="B173" s="0" t="s">
        <v>20</v>
      </c>
      <c r="C173" s="0" t="n">
        <v>245191</v>
      </c>
      <c r="D173" s="0" t="n">
        <v>259089</v>
      </c>
      <c r="E173" s="0" t="s">
        <v>12</v>
      </c>
      <c r="F173" s="0" t="s">
        <v>13</v>
      </c>
      <c r="I173" s="0" t="s">
        <v>12</v>
      </c>
      <c r="J173" s="0" t="s">
        <v>12</v>
      </c>
      <c r="K173" s="0" t="s">
        <v>14</v>
      </c>
      <c r="L173" s="0" t="str">
        <f aca="false">CONCATENATE(A173,",",B173,",",C173,",",D173,",",E173,",",F173,",",G173,",",H173,",",I173,",",J173,",",K173)</f>
        <v>173,training,245191,259089,Not,no,,,Not,Not,No</v>
      </c>
    </row>
    <row r="174" customFormat="false" ht="15" hidden="false" customHeight="false" outlineLevel="0" collapsed="false">
      <c r="A174" s="0" t="n">
        <v>174</v>
      </c>
      <c r="B174" s="0" t="s">
        <v>20</v>
      </c>
      <c r="C174" s="0" t="n">
        <v>219241</v>
      </c>
      <c r="D174" s="0" t="n">
        <v>244553</v>
      </c>
      <c r="E174" s="0" t="s">
        <v>12</v>
      </c>
      <c r="F174" s="0" t="s">
        <v>16</v>
      </c>
      <c r="G174" s="0" t="n">
        <v>1</v>
      </c>
      <c r="H174" s="0" t="s">
        <v>13</v>
      </c>
      <c r="I174" s="0" t="s">
        <v>15</v>
      </c>
      <c r="J174" s="0" t="s">
        <v>12</v>
      </c>
      <c r="K174" s="0" t="s">
        <v>14</v>
      </c>
      <c r="L174" s="0" t="str">
        <f aca="false">CONCATENATE(A174,",",B174,",",C174,",",D174,",",E174,",",F174,",",G174,",",H174,",",I174,",",J174,",",K174)</f>
        <v>174,training,219241,244553,Not,yes,1,no,Somewhat,Not,No</v>
      </c>
    </row>
    <row r="175" customFormat="false" ht="15" hidden="false" customHeight="false" outlineLevel="0" collapsed="false">
      <c r="A175" s="0" t="n">
        <v>175</v>
      </c>
      <c r="B175" s="0" t="s">
        <v>20</v>
      </c>
      <c r="C175" s="0" t="n">
        <v>235265</v>
      </c>
      <c r="D175" s="0" t="n">
        <v>261735</v>
      </c>
      <c r="E175" s="0" t="s">
        <v>15</v>
      </c>
      <c r="F175" s="0" t="s">
        <v>13</v>
      </c>
      <c r="I175" s="0" t="s">
        <v>12</v>
      </c>
      <c r="J175" s="0" t="s">
        <v>18</v>
      </c>
      <c r="K175" s="0" t="s">
        <v>19</v>
      </c>
      <c r="L175" s="0" t="str">
        <f aca="false">CONCATENATE(A175,",",B175,",",C175,",",D175,",",E175,",",F175,",",G175,",",H175,",",I175,",",J175,",",K175)</f>
        <v>175,training,235265,261735,Somewhat,no,,,Not,Possible,Significant</v>
      </c>
    </row>
    <row r="176" customFormat="false" ht="15" hidden="false" customHeight="false" outlineLevel="0" collapsed="false">
      <c r="A176" s="0" t="n">
        <v>176</v>
      </c>
      <c r="B176" s="0" t="s">
        <v>20</v>
      </c>
      <c r="C176" s="0" t="n">
        <v>204051</v>
      </c>
      <c r="D176" s="0" t="n">
        <v>259710</v>
      </c>
      <c r="E176" s="0" t="s">
        <v>12</v>
      </c>
      <c r="F176" s="0" t="s">
        <v>13</v>
      </c>
      <c r="I176" s="0" t="s">
        <v>12</v>
      </c>
      <c r="J176" s="0" t="s">
        <v>12</v>
      </c>
      <c r="K176" s="0" t="s">
        <v>14</v>
      </c>
      <c r="L176" s="0" t="str">
        <f aca="false">CONCATENATE(A176,",",B176,",",C176,",",D176,",",E176,",",F176,",",G176,",",H176,",",I176,",",J176,",",K176)</f>
        <v>176,training,204051,259710,Not,no,,,Not,Not,No</v>
      </c>
    </row>
    <row r="177" customFormat="false" ht="15" hidden="false" customHeight="false" outlineLevel="0" collapsed="false">
      <c r="A177" s="0" t="n">
        <v>177</v>
      </c>
      <c r="B177" s="0" t="s">
        <v>20</v>
      </c>
      <c r="C177" s="0" t="n">
        <v>204051</v>
      </c>
      <c r="D177" s="0" t="n">
        <v>244903</v>
      </c>
      <c r="E177" s="0" t="s">
        <v>12</v>
      </c>
      <c r="F177" s="0" t="s">
        <v>13</v>
      </c>
      <c r="I177" s="0" t="s">
        <v>12</v>
      </c>
      <c r="J177" s="0" t="s">
        <v>12</v>
      </c>
      <c r="K177" s="0" t="s">
        <v>14</v>
      </c>
      <c r="L177" s="0" t="str">
        <f aca="false">CONCATENATE(A177,",",B177,",",C177,",",D177,",",E177,",",F177,",",G177,",",H177,",",I177,",",J177,",",K177)</f>
        <v>177,training,204051,244903,Not,no,,,Not,Not,No</v>
      </c>
    </row>
    <row r="178" customFormat="false" ht="15" hidden="false" customHeight="false" outlineLevel="0" collapsed="false">
      <c r="A178" s="0" t="n">
        <v>178</v>
      </c>
      <c r="B178" s="0" t="s">
        <v>20</v>
      </c>
      <c r="C178" s="0" t="n">
        <v>204051</v>
      </c>
      <c r="D178" s="0" t="n">
        <v>257825</v>
      </c>
      <c r="E178" s="0" t="s">
        <v>12</v>
      </c>
      <c r="F178" s="0" t="s">
        <v>13</v>
      </c>
      <c r="I178" s="0" t="s">
        <v>12</v>
      </c>
      <c r="J178" s="0" t="s">
        <v>12</v>
      </c>
      <c r="K178" s="0" t="s">
        <v>14</v>
      </c>
      <c r="L178" s="0" t="str">
        <f aca="false">CONCATENATE(A178,",",B178,",",C178,",",D178,",",E178,",",F178,",",G178,",",H178,",",I178,",",J178,",",K178)</f>
        <v>178,training,204051,257825,Not,no,,,Not,Not,No</v>
      </c>
    </row>
    <row r="179" customFormat="false" ht="15" hidden="false" customHeight="false" outlineLevel="0" collapsed="false">
      <c r="A179" s="0" t="n">
        <v>179</v>
      </c>
      <c r="B179" s="0" t="s">
        <v>20</v>
      </c>
      <c r="C179" s="0" t="n">
        <v>204051</v>
      </c>
      <c r="D179" s="0" t="n">
        <v>264612</v>
      </c>
      <c r="E179" s="0" t="s">
        <v>12</v>
      </c>
      <c r="F179" s="0" t="s">
        <v>13</v>
      </c>
      <c r="I179" s="0" t="s">
        <v>12</v>
      </c>
      <c r="J179" s="0" t="s">
        <v>12</v>
      </c>
      <c r="K179" s="0" t="s">
        <v>14</v>
      </c>
      <c r="L179" s="0" t="str">
        <f aca="false">CONCATENATE(A179,",",B179,",",C179,",",D179,",",E179,",",F179,",",G179,",",H179,",",I179,",",J179,",",K179)</f>
        <v>179,training,204051,264612,Not,no,,,Not,Not,No</v>
      </c>
    </row>
    <row r="180" customFormat="false" ht="15" hidden="false" customHeight="false" outlineLevel="0" collapsed="false">
      <c r="A180" s="0" t="n">
        <v>180</v>
      </c>
      <c r="B180" s="0" t="s">
        <v>20</v>
      </c>
      <c r="C180" s="0" t="n">
        <v>204051</v>
      </c>
      <c r="D180" s="0" t="n">
        <v>264611</v>
      </c>
      <c r="E180" s="0" t="s">
        <v>12</v>
      </c>
      <c r="F180" s="0" t="s">
        <v>13</v>
      </c>
      <c r="I180" s="0" t="s">
        <v>12</v>
      </c>
      <c r="J180" s="0" t="s">
        <v>12</v>
      </c>
      <c r="K180" s="0" t="s">
        <v>14</v>
      </c>
      <c r="L180" s="0" t="str">
        <f aca="false">CONCATENATE(A180,",",B180,",",C180,",",D180,",",E180,",",F180,",",G180,",",H180,",",I180,",",J180,",",K180)</f>
        <v>180,training,204051,264611,Not,no,,,Not,Not,No</v>
      </c>
    </row>
    <row r="181" customFormat="false" ht="15" hidden="false" customHeight="false" outlineLevel="0" collapsed="false">
      <c r="A181" s="0" t="n">
        <v>181</v>
      </c>
      <c r="B181" s="0" t="s">
        <v>20</v>
      </c>
      <c r="C181" s="0" t="n">
        <v>204051</v>
      </c>
      <c r="D181" s="0" t="n">
        <v>239200</v>
      </c>
      <c r="E181" s="0" t="s">
        <v>12</v>
      </c>
      <c r="F181" s="0" t="s">
        <v>13</v>
      </c>
      <c r="I181" s="0" t="s">
        <v>12</v>
      </c>
      <c r="J181" s="0" t="s">
        <v>12</v>
      </c>
      <c r="K181" s="0" t="s">
        <v>14</v>
      </c>
      <c r="L181" s="0" t="str">
        <f aca="false">CONCATENATE(A181,",",B181,",",C181,",",D181,",",E181,",",F181,",",G181,",",H181,",",I181,",",J181,",",K181)</f>
        <v>181,training,204051,239200,Not,no,,,Not,Not,No</v>
      </c>
    </row>
    <row r="182" customFormat="false" ht="15" hidden="false" customHeight="false" outlineLevel="0" collapsed="false">
      <c r="A182" s="0" t="n">
        <v>182</v>
      </c>
      <c r="B182" s="0" t="s">
        <v>20</v>
      </c>
      <c r="C182" s="0" t="n">
        <v>204051</v>
      </c>
      <c r="D182" s="0" t="n">
        <v>267415</v>
      </c>
      <c r="E182" s="0" t="s">
        <v>12</v>
      </c>
      <c r="F182" s="0" t="s">
        <v>13</v>
      </c>
      <c r="I182" s="0" t="s">
        <v>12</v>
      </c>
      <c r="J182" s="0" t="s">
        <v>12</v>
      </c>
      <c r="K182" s="0" t="s">
        <v>14</v>
      </c>
      <c r="L182" s="0" t="str">
        <f aca="false">CONCATENATE(A182,",",B182,",",C182,",",D182,",",E182,",",F182,",",G182,",",H182,",",I182,",",J182,",",K182)</f>
        <v>182,training,204051,267415,Not,no,,,Not,Not,No</v>
      </c>
    </row>
    <row r="183" customFormat="false" ht="15" hidden="false" customHeight="false" outlineLevel="0" collapsed="false">
      <c r="A183" s="0" t="n">
        <v>183</v>
      </c>
      <c r="B183" s="0" t="s">
        <v>20</v>
      </c>
      <c r="C183" s="0" t="n">
        <v>204051</v>
      </c>
      <c r="D183" s="0" t="n">
        <v>264718</v>
      </c>
      <c r="E183" s="0" t="s">
        <v>12</v>
      </c>
      <c r="F183" s="0" t="s">
        <v>13</v>
      </c>
      <c r="I183" s="0" t="s">
        <v>12</v>
      </c>
      <c r="J183" s="0" t="s">
        <v>12</v>
      </c>
      <c r="K183" s="0" t="s">
        <v>14</v>
      </c>
      <c r="L183" s="0" t="str">
        <f aca="false">CONCATENATE(A183,",",B183,",",C183,",",D183,",",E183,",",F183,",",G183,",",H183,",",I183,",",J183,",",K183)</f>
        <v>183,training,204051,264718,Not,no,,,Not,Not,No</v>
      </c>
    </row>
    <row r="184" customFormat="false" ht="15" hidden="false" customHeight="false" outlineLevel="0" collapsed="false">
      <c r="A184" s="0" t="n">
        <v>184</v>
      </c>
      <c r="B184" s="0" t="s">
        <v>20</v>
      </c>
      <c r="C184" s="0" t="n">
        <v>204051</v>
      </c>
      <c r="D184" s="0" t="n">
        <v>264005</v>
      </c>
      <c r="E184" s="0" t="s">
        <v>12</v>
      </c>
      <c r="F184" s="0" t="s">
        <v>13</v>
      </c>
      <c r="I184" s="0" t="s">
        <v>12</v>
      </c>
      <c r="J184" s="0" t="s">
        <v>12</v>
      </c>
      <c r="K184" s="0" t="s">
        <v>14</v>
      </c>
      <c r="L184" s="0" t="str">
        <f aca="false">CONCATENATE(A184,",",B184,",",C184,",",D184,",",E184,",",F184,",",G184,",",H184,",",I184,",",J184,",",K184)</f>
        <v>184,training,204051,264005,Not,no,,,Not,Not,No</v>
      </c>
    </row>
    <row r="185" customFormat="false" ht="15" hidden="false" customHeight="false" outlineLevel="0" collapsed="false">
      <c r="A185" s="0" t="n">
        <v>185</v>
      </c>
      <c r="B185" s="0" t="s">
        <v>20</v>
      </c>
      <c r="C185" s="0" t="n">
        <v>204051</v>
      </c>
      <c r="D185" s="0" t="n">
        <v>248057</v>
      </c>
      <c r="E185" s="0" t="s">
        <v>12</v>
      </c>
      <c r="F185" s="0" t="s">
        <v>13</v>
      </c>
      <c r="I185" s="0" t="s">
        <v>12</v>
      </c>
      <c r="J185" s="0" t="s">
        <v>12</v>
      </c>
      <c r="K185" s="0" t="s">
        <v>14</v>
      </c>
      <c r="L185" s="0" t="str">
        <f aca="false">CONCATENATE(A185,",",B185,",",C185,",",D185,",",E185,",",F185,",",G185,",",H185,",",I185,",",J185,",",K185)</f>
        <v>185,training,204051,248057,Not,no,,,Not,Not,No</v>
      </c>
    </row>
    <row r="186" customFormat="false" ht="15" hidden="false" customHeight="false" outlineLevel="0" collapsed="false">
      <c r="A186" s="0" t="n">
        <v>186</v>
      </c>
      <c r="B186" s="0" t="s">
        <v>20</v>
      </c>
      <c r="C186" s="0" t="n">
        <v>204051</v>
      </c>
      <c r="D186" s="0" t="n">
        <v>226536</v>
      </c>
      <c r="E186" s="0" t="s">
        <v>12</v>
      </c>
      <c r="F186" s="0" t="s">
        <v>13</v>
      </c>
      <c r="I186" s="0" t="s">
        <v>12</v>
      </c>
      <c r="J186" s="0" t="s">
        <v>12</v>
      </c>
      <c r="K186" s="0" t="s">
        <v>14</v>
      </c>
      <c r="L186" s="0" t="str">
        <f aca="false">CONCATENATE(A186,",",B186,",",C186,",",D186,",",E186,",",F186,",",G186,",",H186,",",I186,",",J186,",",K186)</f>
        <v>186,training,204051,226536,Not,no,,,Not,Not,No</v>
      </c>
    </row>
    <row r="187" customFormat="false" ht="15" hidden="false" customHeight="false" outlineLevel="0" collapsed="false">
      <c r="A187" s="0" t="n">
        <v>187</v>
      </c>
      <c r="B187" s="0" t="s">
        <v>20</v>
      </c>
      <c r="C187" s="0" t="n">
        <v>204051</v>
      </c>
      <c r="D187" s="0" t="n">
        <v>257816</v>
      </c>
      <c r="E187" s="0" t="s">
        <v>12</v>
      </c>
      <c r="F187" s="0" t="s">
        <v>13</v>
      </c>
      <c r="I187" s="0" t="s">
        <v>12</v>
      </c>
      <c r="J187" s="0" t="s">
        <v>12</v>
      </c>
      <c r="K187" s="0" t="s">
        <v>14</v>
      </c>
      <c r="L187" s="0" t="str">
        <f aca="false">CONCATENATE(A187,",",B187,",",C187,",",D187,",",E187,",",F187,",",G187,",",H187,",",I187,",",J187,",",K187)</f>
        <v>187,training,204051,257816,Not,no,,,Not,Not,No</v>
      </c>
    </row>
    <row r="188" customFormat="false" ht="15" hidden="false" customHeight="false" outlineLevel="0" collapsed="false">
      <c r="A188" s="0" t="n">
        <v>188</v>
      </c>
      <c r="B188" s="0" t="s">
        <v>20</v>
      </c>
      <c r="C188" s="0" t="n">
        <v>204051</v>
      </c>
      <c r="D188" s="0" t="n">
        <v>250468</v>
      </c>
      <c r="E188" s="0" t="s">
        <v>12</v>
      </c>
      <c r="F188" s="0" t="s">
        <v>13</v>
      </c>
      <c r="I188" s="0" t="s">
        <v>12</v>
      </c>
      <c r="J188" s="0" t="s">
        <v>12</v>
      </c>
      <c r="K188" s="0" t="s">
        <v>14</v>
      </c>
      <c r="L188" s="0" t="str">
        <f aca="false">CONCATENATE(A188,",",B188,",",C188,",",D188,",",E188,",",F188,",",G188,",",H188,",",I188,",",J188,",",K188)</f>
        <v>188,training,204051,250468,Not,no,,,Not,Not,No</v>
      </c>
    </row>
    <row r="189" customFormat="false" ht="15" hidden="false" customHeight="false" outlineLevel="0" collapsed="false">
      <c r="A189" s="0" t="n">
        <v>189</v>
      </c>
      <c r="B189" s="0" t="s">
        <v>20</v>
      </c>
      <c r="C189" s="0" t="n">
        <v>204051</v>
      </c>
      <c r="D189" s="0" t="n">
        <v>264503</v>
      </c>
      <c r="E189" s="0" t="s">
        <v>12</v>
      </c>
      <c r="F189" s="0" t="s">
        <v>13</v>
      </c>
      <c r="I189" s="0" t="s">
        <v>12</v>
      </c>
      <c r="J189" s="0" t="s">
        <v>12</v>
      </c>
      <c r="K189" s="0" t="s">
        <v>14</v>
      </c>
      <c r="L189" s="0" t="str">
        <f aca="false">CONCATENATE(A189,",",B189,",",C189,",",D189,",",E189,",",F189,",",G189,",",H189,",",I189,",",J189,",",K189)</f>
        <v>189,training,204051,264503,Not,no,,,Not,Not,No</v>
      </c>
    </row>
    <row r="190" customFormat="false" ht="15" hidden="false" customHeight="false" outlineLevel="0" collapsed="false">
      <c r="A190" s="0" t="n">
        <v>190</v>
      </c>
      <c r="B190" s="0" t="s">
        <v>20</v>
      </c>
      <c r="C190" s="0" t="n">
        <v>204051</v>
      </c>
      <c r="D190" s="0" t="n">
        <v>264601</v>
      </c>
      <c r="E190" s="0" t="s">
        <v>12</v>
      </c>
      <c r="F190" s="0" t="s">
        <v>13</v>
      </c>
      <c r="I190" s="0" t="s">
        <v>12</v>
      </c>
      <c r="J190" s="0" t="s">
        <v>12</v>
      </c>
      <c r="K190" s="0" t="s">
        <v>14</v>
      </c>
      <c r="L190" s="0" t="str">
        <f aca="false">CONCATENATE(A190,",",B190,",",C190,",",D190,",",E190,",",F190,",",G190,",",H190,",",I190,",",J190,",",K190)</f>
        <v>190,training,204051,264601,Not,no,,,Not,Not,No</v>
      </c>
    </row>
    <row r="191" customFormat="false" ht="15" hidden="false" customHeight="false" outlineLevel="0" collapsed="false">
      <c r="A191" s="0" t="n">
        <v>191</v>
      </c>
      <c r="B191" s="0" t="s">
        <v>20</v>
      </c>
      <c r="C191" s="0" t="n">
        <v>204051</v>
      </c>
      <c r="D191" s="0" t="n">
        <v>245757</v>
      </c>
      <c r="E191" s="0" t="s">
        <v>12</v>
      </c>
      <c r="F191" s="0" t="s">
        <v>13</v>
      </c>
      <c r="I191" s="0" t="s">
        <v>12</v>
      </c>
      <c r="J191" s="0" t="s">
        <v>12</v>
      </c>
      <c r="K191" s="0" t="s">
        <v>14</v>
      </c>
      <c r="L191" s="0" t="str">
        <f aca="false">CONCATENATE(A191,",",B191,",",C191,",",D191,",",E191,",",F191,",",G191,",",H191,",",I191,",",J191,",",K191)</f>
        <v>191,training,204051,245757,Not,no,,,Not,Not,No</v>
      </c>
    </row>
    <row r="192" customFormat="false" ht="15" hidden="false" customHeight="false" outlineLevel="0" collapsed="false">
      <c r="A192" s="0" t="n">
        <v>192</v>
      </c>
      <c r="B192" s="0" t="s">
        <v>20</v>
      </c>
      <c r="C192" s="0" t="n">
        <v>204051</v>
      </c>
      <c r="D192" s="0" t="n">
        <v>232348</v>
      </c>
      <c r="E192" s="0" t="s">
        <v>12</v>
      </c>
      <c r="F192" s="0" t="s">
        <v>13</v>
      </c>
      <c r="I192" s="0" t="s">
        <v>12</v>
      </c>
      <c r="J192" s="0" t="s">
        <v>12</v>
      </c>
      <c r="K192" s="0" t="s">
        <v>14</v>
      </c>
      <c r="L192" s="0" t="str">
        <f aca="false">CONCATENATE(A192,",",B192,",",C192,",",D192,",",E192,",",F192,",",G192,",",H192,",",I192,",",J192,",",K192)</f>
        <v>192,training,204051,232348,Not,no,,,Not,Not,No</v>
      </c>
    </row>
    <row r="193" customFormat="false" ht="15" hidden="false" customHeight="false" outlineLevel="0" collapsed="false">
      <c r="A193" s="0" t="n">
        <v>193</v>
      </c>
      <c r="B193" s="0" t="s">
        <v>20</v>
      </c>
      <c r="C193" s="0" t="n">
        <v>204051</v>
      </c>
      <c r="D193" s="0" t="n">
        <v>237396</v>
      </c>
      <c r="E193" s="0" t="s">
        <v>12</v>
      </c>
      <c r="F193" s="0" t="s">
        <v>13</v>
      </c>
      <c r="I193" s="0" t="s">
        <v>12</v>
      </c>
      <c r="J193" s="0" t="s">
        <v>12</v>
      </c>
      <c r="K193" s="0" t="s">
        <v>14</v>
      </c>
      <c r="L193" s="0" t="str">
        <f aca="false">CONCATENATE(A193,",",B193,",",C193,",",D193,",",E193,",",F193,",",G193,",",H193,",",I193,",",J193,",",K193)</f>
        <v>193,training,204051,237396,Not,no,,,Not,Not,No</v>
      </c>
    </row>
    <row r="194" customFormat="false" ht="15" hidden="false" customHeight="false" outlineLevel="0" collapsed="false">
      <c r="A194" s="0" t="n">
        <v>194</v>
      </c>
      <c r="B194" s="0" t="s">
        <v>20</v>
      </c>
      <c r="C194" s="0" t="n">
        <v>204051</v>
      </c>
      <c r="D194" s="0" t="n">
        <v>259873</v>
      </c>
      <c r="E194" s="0" t="s">
        <v>12</v>
      </c>
      <c r="F194" s="0" t="s">
        <v>13</v>
      </c>
      <c r="I194" s="0" t="s">
        <v>12</v>
      </c>
      <c r="J194" s="0" t="s">
        <v>12</v>
      </c>
      <c r="K194" s="0" t="s">
        <v>14</v>
      </c>
      <c r="L194" s="0" t="str">
        <f aca="false">CONCATENATE(A194,",",B194,",",C194,",",D194,",",E194,",",F194,",",G194,",",H194,",",I194,",",J194,",",K194)</f>
        <v>194,training,204051,259873,Not,no,,,Not,Not,No</v>
      </c>
    </row>
    <row r="195" customFormat="false" ht="15" hidden="false" customHeight="false" outlineLevel="0" collapsed="false">
      <c r="A195" s="0" t="n">
        <v>195</v>
      </c>
      <c r="B195" s="0" t="s">
        <v>20</v>
      </c>
      <c r="C195" s="0" t="n">
        <v>204051</v>
      </c>
      <c r="D195" s="0" t="n">
        <v>245759</v>
      </c>
      <c r="E195" s="0" t="s">
        <v>12</v>
      </c>
      <c r="F195" s="0" t="s">
        <v>13</v>
      </c>
      <c r="I195" s="0" t="s">
        <v>12</v>
      </c>
      <c r="J195" s="0" t="s">
        <v>12</v>
      </c>
      <c r="K195" s="0" t="s">
        <v>14</v>
      </c>
      <c r="L195" s="0" t="str">
        <f aca="false">CONCATENATE(A195,",",B195,",",C195,",",D195,",",E195,",",F195,",",G195,",",H195,",",I195,",",J195,",",K195)</f>
        <v>195,training,204051,245759,Not,no,,,Not,Not,No</v>
      </c>
    </row>
    <row r="196" customFormat="false" ht="15" hidden="false" customHeight="false" outlineLevel="0" collapsed="false">
      <c r="A196" s="0" t="n">
        <v>196</v>
      </c>
      <c r="B196" s="0" t="s">
        <v>20</v>
      </c>
      <c r="C196" s="0" t="n">
        <v>204051</v>
      </c>
      <c r="D196" s="0" t="n">
        <v>256774</v>
      </c>
      <c r="E196" s="0" t="s">
        <v>12</v>
      </c>
      <c r="F196" s="0" t="s">
        <v>13</v>
      </c>
      <c r="I196" s="0" t="s">
        <v>12</v>
      </c>
      <c r="J196" s="0" t="s">
        <v>12</v>
      </c>
      <c r="K196" s="0" t="s">
        <v>14</v>
      </c>
      <c r="L196" s="0" t="str">
        <f aca="false">CONCATENATE(A196,",",B196,",",C196,",",D196,",",E196,",",F196,",",G196,",",H196,",",I196,",",J196,",",K196)</f>
        <v>196,training,204051,256774,Not,no,,,Not,Not,No</v>
      </c>
    </row>
    <row r="197" customFormat="false" ht="15" hidden="false" customHeight="false" outlineLevel="0" collapsed="false">
      <c r="A197" s="0" t="n">
        <v>197</v>
      </c>
      <c r="B197" s="0" t="s">
        <v>20</v>
      </c>
      <c r="C197" s="0" t="n">
        <v>204051</v>
      </c>
      <c r="D197" s="0" t="n">
        <v>271852</v>
      </c>
      <c r="E197" s="0" t="s">
        <v>12</v>
      </c>
      <c r="F197" s="0" t="s">
        <v>13</v>
      </c>
      <c r="I197" s="0" t="s">
        <v>12</v>
      </c>
      <c r="J197" s="0" t="s">
        <v>12</v>
      </c>
      <c r="K197" s="0" t="s">
        <v>14</v>
      </c>
      <c r="L197" s="0" t="str">
        <f aca="false">CONCATENATE(A197,",",B197,",",C197,",",D197,",",E197,",",F197,",",G197,",",H197,",",I197,",",J197,",",K197)</f>
        <v>197,training,204051,271852,Not,no,,,Not,Not,No</v>
      </c>
    </row>
    <row r="198" customFormat="false" ht="15" hidden="false" customHeight="false" outlineLevel="0" collapsed="false">
      <c r="A198" s="0" t="n">
        <v>198</v>
      </c>
      <c r="B198" s="0" t="s">
        <v>20</v>
      </c>
      <c r="C198" s="0" t="n">
        <v>204051</v>
      </c>
      <c r="D198" s="0" t="n">
        <v>264329</v>
      </c>
      <c r="E198" s="0" t="s">
        <v>12</v>
      </c>
      <c r="F198" s="0" t="s">
        <v>13</v>
      </c>
      <c r="I198" s="0" t="s">
        <v>12</v>
      </c>
      <c r="J198" s="0" t="s">
        <v>12</v>
      </c>
      <c r="K198" s="0" t="s">
        <v>14</v>
      </c>
      <c r="L198" s="0" t="str">
        <f aca="false">CONCATENATE(A198,",",B198,",",C198,",",D198,",",E198,",",F198,",",G198,",",H198,",",I198,",",J198,",",K198)</f>
        <v>198,training,204051,264329,Not,no,,,Not,Not,No</v>
      </c>
    </row>
    <row r="199" customFormat="false" ht="15" hidden="false" customHeight="false" outlineLevel="0" collapsed="false">
      <c r="A199" s="0" t="n">
        <v>199</v>
      </c>
      <c r="B199" s="0" t="s">
        <v>20</v>
      </c>
      <c r="C199" s="0" t="n">
        <v>204051</v>
      </c>
      <c r="D199" s="0" t="n">
        <v>261238</v>
      </c>
      <c r="E199" s="0" t="s">
        <v>12</v>
      </c>
      <c r="F199" s="0" t="s">
        <v>13</v>
      </c>
      <c r="I199" s="0" t="s">
        <v>12</v>
      </c>
      <c r="J199" s="0" t="s">
        <v>12</v>
      </c>
      <c r="K199" s="0" t="s">
        <v>14</v>
      </c>
      <c r="L199" s="0" t="str">
        <f aca="false">CONCATENATE(A199,",",B199,",",C199,",",D199,",",E199,",",F199,",",G199,",",H199,",",I199,",",J199,",",K199)</f>
        <v>199,training,204051,261238,Not,no,,,Not,Not,No</v>
      </c>
    </row>
    <row r="200" customFormat="false" ht="15" hidden="false" customHeight="false" outlineLevel="0" collapsed="false">
      <c r="A200" s="0" t="n">
        <v>200</v>
      </c>
      <c r="B200" s="0" t="s">
        <v>20</v>
      </c>
      <c r="C200" s="0" t="n">
        <v>204051</v>
      </c>
      <c r="D200" s="0" t="n">
        <v>261136</v>
      </c>
      <c r="E200" s="0" t="s">
        <v>12</v>
      </c>
      <c r="F200" s="0" t="s">
        <v>13</v>
      </c>
      <c r="I200" s="0" t="s">
        <v>12</v>
      </c>
      <c r="J200" s="0" t="s">
        <v>12</v>
      </c>
      <c r="K200" s="0" t="s">
        <v>14</v>
      </c>
      <c r="L200" s="0" t="str">
        <f aca="false">CONCATENATE(A200,",",B200,",",C200,",",D200,",",E200,",",F200,",",G200,",",H200,",",I200,",",J200,",",K200)</f>
        <v>200,training,204051,261136,Not,no,,,Not,Not,No</v>
      </c>
    </row>
    <row r="201" customFormat="false" ht="15" hidden="false" customHeight="false" outlineLevel="0" collapsed="false">
      <c r="A201" s="0" t="n">
        <v>201</v>
      </c>
      <c r="B201" s="0" t="s">
        <v>20</v>
      </c>
      <c r="C201" s="0" t="n">
        <v>204051</v>
      </c>
      <c r="D201" s="0" t="n">
        <v>245002</v>
      </c>
      <c r="E201" s="0" t="s">
        <v>12</v>
      </c>
      <c r="F201" s="0" t="s">
        <v>13</v>
      </c>
      <c r="I201" s="0" t="s">
        <v>12</v>
      </c>
      <c r="J201" s="0" t="s">
        <v>12</v>
      </c>
      <c r="K201" s="0" t="s">
        <v>14</v>
      </c>
      <c r="L201" s="0" t="str">
        <f aca="false">CONCATENATE(A201,",",B201,",",C201,",",D201,",",E201,",",F201,",",G201,",",H201,",",I201,",",J201,",",K201)</f>
        <v>201,training,204051,245002,Not,no,,,Not,Not,No</v>
      </c>
    </row>
    <row r="202" customFormat="false" ht="15" hidden="false" customHeight="false" outlineLevel="0" collapsed="false">
      <c r="A202" s="0" t="n">
        <v>202</v>
      </c>
      <c r="B202" s="0" t="s">
        <v>20</v>
      </c>
      <c r="C202" s="0" t="n">
        <v>204051</v>
      </c>
      <c r="D202" s="0" t="n">
        <v>261236</v>
      </c>
      <c r="E202" s="0" t="s">
        <v>12</v>
      </c>
      <c r="F202" s="0" t="s">
        <v>13</v>
      </c>
      <c r="I202" s="0" t="s">
        <v>12</v>
      </c>
      <c r="J202" s="0" t="s">
        <v>12</v>
      </c>
      <c r="K202" s="0" t="s">
        <v>14</v>
      </c>
      <c r="L202" s="0" t="str">
        <f aca="false">CONCATENATE(A202,",",B202,",",C202,",",D202,",",E202,",",F202,",",G202,",",H202,",",I202,",",J202,",",K202)</f>
        <v>202,training,204051,261236,Not,no,,,Not,Not,No</v>
      </c>
    </row>
    <row r="203" customFormat="false" ht="15" hidden="false" customHeight="false" outlineLevel="0" collapsed="false">
      <c r="A203" s="0" t="n">
        <v>203</v>
      </c>
      <c r="B203" s="0" t="s">
        <v>20</v>
      </c>
      <c r="C203" s="0" t="n">
        <v>204051</v>
      </c>
      <c r="D203" s="0" t="n">
        <v>251987</v>
      </c>
      <c r="E203" s="0" t="s">
        <v>12</v>
      </c>
      <c r="F203" s="0" t="s">
        <v>13</v>
      </c>
      <c r="I203" s="0" t="s">
        <v>12</v>
      </c>
      <c r="J203" s="0" t="s">
        <v>12</v>
      </c>
      <c r="K203" s="0" t="s">
        <v>14</v>
      </c>
      <c r="L203" s="0" t="str">
        <f aca="false">CONCATENATE(A203,",",B203,",",C203,",",D203,",",E203,",",F203,",",G203,",",H203,",",I203,",",J203,",",K203)</f>
        <v>203,training,204051,251987,Not,no,,,Not,Not,No</v>
      </c>
    </row>
    <row r="204" customFormat="false" ht="15" hidden="false" customHeight="false" outlineLevel="0" collapsed="false">
      <c r="A204" s="0" t="n">
        <v>204</v>
      </c>
      <c r="B204" s="0" t="s">
        <v>20</v>
      </c>
      <c r="C204" s="0" t="n">
        <v>204051</v>
      </c>
      <c r="D204" s="0" t="n">
        <v>263150</v>
      </c>
      <c r="E204" s="0" t="s">
        <v>12</v>
      </c>
      <c r="F204" s="0" t="s">
        <v>13</v>
      </c>
      <c r="I204" s="0" t="s">
        <v>12</v>
      </c>
      <c r="J204" s="0" t="s">
        <v>12</v>
      </c>
      <c r="K204" s="0" t="s">
        <v>14</v>
      </c>
      <c r="L204" s="0" t="str">
        <f aca="false">CONCATENATE(A204,",",B204,",",C204,",",D204,",",E204,",",F204,",",G204,",",H204,",",I204,",",J204,",",K204)</f>
        <v>204,training,204051,263150,Not,no,,,Not,Not,No</v>
      </c>
    </row>
    <row r="205" customFormat="false" ht="15" hidden="false" customHeight="false" outlineLevel="0" collapsed="false">
      <c r="A205" s="0" t="n">
        <v>205</v>
      </c>
      <c r="B205" s="0" t="s">
        <v>20</v>
      </c>
      <c r="C205" s="0" t="n">
        <v>204051</v>
      </c>
      <c r="D205" s="0" t="n">
        <v>261231</v>
      </c>
      <c r="E205" s="0" t="s">
        <v>12</v>
      </c>
      <c r="F205" s="0" t="s">
        <v>13</v>
      </c>
      <c r="I205" s="0" t="s">
        <v>12</v>
      </c>
      <c r="J205" s="0" t="s">
        <v>12</v>
      </c>
      <c r="K205" s="0" t="s">
        <v>14</v>
      </c>
      <c r="L205" s="0" t="str">
        <f aca="false">CONCATENATE(A205,",",B205,",",C205,",",D205,",",E205,",",F205,",",G205,",",H205,",",I205,",",J205,",",K205)</f>
        <v>205,training,204051,261231,Not,no,,,Not,Not,No</v>
      </c>
    </row>
    <row r="206" customFormat="false" ht="15" hidden="false" customHeight="false" outlineLevel="0" collapsed="false">
      <c r="A206" s="0" t="n">
        <v>206</v>
      </c>
      <c r="B206" s="0" t="s">
        <v>20</v>
      </c>
      <c r="C206" s="0" t="n">
        <v>204051</v>
      </c>
      <c r="D206" s="0" t="n">
        <v>263151</v>
      </c>
      <c r="E206" s="0" t="s">
        <v>12</v>
      </c>
      <c r="F206" s="0" t="s">
        <v>13</v>
      </c>
      <c r="I206" s="0" t="s">
        <v>12</v>
      </c>
      <c r="J206" s="0" t="s">
        <v>12</v>
      </c>
      <c r="K206" s="0" t="s">
        <v>14</v>
      </c>
      <c r="L206" s="0" t="str">
        <f aca="false">CONCATENATE(A206,",",B206,",",C206,",",D206,",",E206,",",F206,",",G206,",",H206,",",I206,",",J206,",",K206)</f>
        <v>206,training,204051,263151,Not,no,,,Not,Not,No</v>
      </c>
    </row>
    <row r="207" customFormat="false" ht="15" hidden="false" customHeight="false" outlineLevel="0" collapsed="false">
      <c r="A207" s="0" t="n">
        <v>207</v>
      </c>
      <c r="B207" s="0" t="s">
        <v>20</v>
      </c>
      <c r="C207" s="0" t="n">
        <v>204051</v>
      </c>
      <c r="D207" s="0" t="n">
        <v>245186</v>
      </c>
      <c r="E207" s="0" t="s">
        <v>12</v>
      </c>
      <c r="F207" s="0" t="s">
        <v>13</v>
      </c>
      <c r="I207" s="0" t="s">
        <v>12</v>
      </c>
      <c r="J207" s="0" t="s">
        <v>12</v>
      </c>
      <c r="K207" s="0" t="s">
        <v>14</v>
      </c>
      <c r="L207" s="0" t="str">
        <f aca="false">CONCATENATE(A207,",",B207,",",C207,",",D207,",",E207,",",F207,",",G207,",",H207,",",I207,",",J207,",",K207)</f>
        <v>207,training,204051,245186,Not,no,,,Not,Not,No</v>
      </c>
    </row>
    <row r="208" customFormat="false" ht="15" hidden="false" customHeight="false" outlineLevel="0" collapsed="false">
      <c r="A208" s="0" t="n">
        <v>208</v>
      </c>
      <c r="B208" s="0" t="s">
        <v>20</v>
      </c>
      <c r="C208" s="0" t="n">
        <v>204051</v>
      </c>
      <c r="D208" s="0" t="n">
        <v>245187</v>
      </c>
      <c r="E208" s="0" t="s">
        <v>12</v>
      </c>
      <c r="F208" s="0" t="s">
        <v>13</v>
      </c>
      <c r="I208" s="0" t="s">
        <v>12</v>
      </c>
      <c r="J208" s="0" t="s">
        <v>12</v>
      </c>
      <c r="K208" s="0" t="s">
        <v>17</v>
      </c>
      <c r="L208" s="0" t="str">
        <f aca="false">CONCATENATE(A208,",",B208,",",C208,",",D208,",",E208,",",F208,",",G208,",",H208,",",I208,",",J208,",",K208)</f>
        <v>208,training,204051,245187,Not,no,,,Not,Not,Some</v>
      </c>
    </row>
    <row r="209" customFormat="false" ht="15" hidden="false" customHeight="false" outlineLevel="0" collapsed="false">
      <c r="A209" s="0" t="n">
        <v>209</v>
      </c>
      <c r="B209" s="0" t="s">
        <v>20</v>
      </c>
      <c r="C209" s="0" t="n">
        <v>204051</v>
      </c>
      <c r="D209" s="0" t="n">
        <v>258712</v>
      </c>
      <c r="E209" s="0" t="s">
        <v>12</v>
      </c>
      <c r="F209" s="0" t="s">
        <v>13</v>
      </c>
      <c r="I209" s="0" t="s">
        <v>12</v>
      </c>
      <c r="J209" s="0" t="s">
        <v>12</v>
      </c>
      <c r="K209" s="0" t="s">
        <v>14</v>
      </c>
      <c r="L209" s="0" t="str">
        <f aca="false">CONCATENATE(A209,",",B209,",",C209,",",D209,",",E209,",",F209,",",G209,",",H209,",",I209,",",J209,",",K209)</f>
        <v>209,training,204051,258712,Not,no,,,Not,Not,No</v>
      </c>
    </row>
    <row r="210" customFormat="false" ht="15" hidden="false" customHeight="false" outlineLevel="0" collapsed="false">
      <c r="A210" s="0" t="n">
        <v>210</v>
      </c>
      <c r="B210" s="0" t="s">
        <v>20</v>
      </c>
      <c r="C210" s="0" t="n">
        <v>204051</v>
      </c>
      <c r="D210" s="0" t="n">
        <v>245189</v>
      </c>
      <c r="E210" s="0" t="s">
        <v>12</v>
      </c>
      <c r="F210" s="0" t="s">
        <v>13</v>
      </c>
      <c r="I210" s="0" t="s">
        <v>12</v>
      </c>
      <c r="J210" s="0" t="s">
        <v>12</v>
      </c>
      <c r="K210" s="0" t="s">
        <v>14</v>
      </c>
      <c r="L210" s="0" t="str">
        <f aca="false">CONCATENATE(A210,",",B210,",",C210,",",D210,",",E210,",",F210,",",G210,",",H210,",",I210,",",J210,",",K210)</f>
        <v>210,training,204051,245189,Not,no,,,Not,Not,No</v>
      </c>
    </row>
    <row r="211" customFormat="false" ht="15" hidden="false" customHeight="false" outlineLevel="0" collapsed="false">
      <c r="A211" s="0" t="n">
        <v>211</v>
      </c>
      <c r="B211" s="0" t="s">
        <v>20</v>
      </c>
      <c r="C211" s="0" t="n">
        <v>204051</v>
      </c>
      <c r="D211" s="0" t="n">
        <v>262674</v>
      </c>
      <c r="E211" s="0" t="s">
        <v>12</v>
      </c>
      <c r="F211" s="0" t="s">
        <v>13</v>
      </c>
      <c r="I211" s="0" t="s">
        <v>12</v>
      </c>
      <c r="J211" s="0" t="s">
        <v>12</v>
      </c>
      <c r="K211" s="0" t="s">
        <v>14</v>
      </c>
      <c r="L211" s="0" t="str">
        <f aca="false">CONCATENATE(A211,",",B211,",",C211,",",D211,",",E211,",",F211,",",G211,",",H211,",",I211,",",J211,",",K211)</f>
        <v>211,training,204051,262674,Not,no,,,Not,Not,No</v>
      </c>
    </row>
    <row r="212" customFormat="false" ht="15" hidden="false" customHeight="false" outlineLevel="0" collapsed="false">
      <c r="A212" s="0" t="n">
        <v>212</v>
      </c>
      <c r="B212" s="0" t="s">
        <v>20</v>
      </c>
      <c r="C212" s="0" t="n">
        <v>204051</v>
      </c>
      <c r="D212" s="0" t="n">
        <v>263149</v>
      </c>
      <c r="E212" s="0" t="s">
        <v>12</v>
      </c>
      <c r="F212" s="0" t="s">
        <v>13</v>
      </c>
      <c r="I212" s="0" t="s">
        <v>12</v>
      </c>
      <c r="J212" s="0" t="s">
        <v>12</v>
      </c>
      <c r="K212" s="0" t="s">
        <v>14</v>
      </c>
      <c r="L212" s="0" t="str">
        <f aca="false">CONCATENATE(A212,",",B212,",",C212,",",D212,",",E212,",",F212,",",G212,",",H212,",",I212,",",J212,",",K212)</f>
        <v>212,training,204051,263149,Not,no,,,Not,Not,No</v>
      </c>
    </row>
    <row r="213" customFormat="false" ht="15" hidden="false" customHeight="false" outlineLevel="0" collapsed="false">
      <c r="A213" s="0" t="n">
        <v>213</v>
      </c>
      <c r="B213" s="0" t="s">
        <v>20</v>
      </c>
      <c r="C213" s="0" t="n">
        <v>204051</v>
      </c>
      <c r="D213" s="0" t="n">
        <v>256591</v>
      </c>
      <c r="E213" s="0" t="s">
        <v>12</v>
      </c>
      <c r="F213" s="0" t="s">
        <v>13</v>
      </c>
      <c r="I213" s="0" t="s">
        <v>12</v>
      </c>
      <c r="J213" s="0" t="s">
        <v>12</v>
      </c>
      <c r="K213" s="0" t="s">
        <v>14</v>
      </c>
      <c r="L213" s="0" t="str">
        <f aca="false">CONCATENATE(A213,",",B213,",",C213,",",D213,",",E213,",",F213,",",G213,",",H213,",",I213,",",J213,",",K213)</f>
        <v>213,training,204051,256591,Not,no,,,Not,Not,No</v>
      </c>
    </row>
    <row r="214" customFormat="false" ht="15" hidden="false" customHeight="false" outlineLevel="0" collapsed="false">
      <c r="A214" s="0" t="n">
        <v>214</v>
      </c>
      <c r="B214" s="0" t="s">
        <v>20</v>
      </c>
      <c r="C214" s="0" t="n">
        <v>204051</v>
      </c>
      <c r="D214" s="0" t="n">
        <v>256784</v>
      </c>
      <c r="E214" s="0" t="s">
        <v>12</v>
      </c>
      <c r="F214" s="0" t="s">
        <v>13</v>
      </c>
      <c r="I214" s="0" t="s">
        <v>12</v>
      </c>
      <c r="J214" s="0" t="s">
        <v>12</v>
      </c>
      <c r="K214" s="0" t="s">
        <v>14</v>
      </c>
      <c r="L214" s="0" t="str">
        <f aca="false">CONCATENATE(A214,",",B214,",",C214,",",D214,",",E214,",",F214,",",G214,",",H214,",",I214,",",J214,",",K214)</f>
        <v>214,training,204051,256784,Not,no,,,Not,Not,No</v>
      </c>
    </row>
    <row r="215" customFormat="false" ht="15" hidden="false" customHeight="false" outlineLevel="0" collapsed="false">
      <c r="A215" s="0" t="n">
        <v>215</v>
      </c>
      <c r="B215" s="0" t="s">
        <v>20</v>
      </c>
      <c r="C215" s="0" t="n">
        <v>204051</v>
      </c>
      <c r="D215" s="0" t="n">
        <v>258717</v>
      </c>
      <c r="E215" s="0" t="s">
        <v>12</v>
      </c>
      <c r="F215" s="0" t="s">
        <v>13</v>
      </c>
      <c r="I215" s="0" t="s">
        <v>12</v>
      </c>
      <c r="J215" s="0" t="s">
        <v>12</v>
      </c>
      <c r="K215" s="0" t="s">
        <v>14</v>
      </c>
      <c r="L215" s="0" t="str">
        <f aca="false">CONCATENATE(A215,",",B215,",",C215,",",D215,",",E215,",",F215,",",G215,",",H215,",",I215,",",J215,",",K215)</f>
        <v>215,training,204051,258717,Not,no,,,Not,Not,No</v>
      </c>
    </row>
    <row r="216" customFormat="false" ht="15" hidden="false" customHeight="false" outlineLevel="0" collapsed="false">
      <c r="A216" s="0" t="n">
        <v>216</v>
      </c>
      <c r="B216" s="0" t="s">
        <v>20</v>
      </c>
      <c r="C216" s="0" t="n">
        <v>204051</v>
      </c>
      <c r="D216" s="0" t="n">
        <v>259089</v>
      </c>
      <c r="E216" s="0" t="s">
        <v>12</v>
      </c>
      <c r="F216" s="0" t="s">
        <v>13</v>
      </c>
      <c r="I216" s="0" t="s">
        <v>12</v>
      </c>
      <c r="J216" s="0" t="s">
        <v>12</v>
      </c>
      <c r="K216" s="0" t="s">
        <v>14</v>
      </c>
      <c r="L216" s="0" t="str">
        <f aca="false">CONCATENATE(A216,",",B216,",",C216,",",D216,",",E216,",",F216,",",G216,",",H216,",",I216,",",J216,",",K216)</f>
        <v>216,training,204051,259089,Not,no,,,Not,Not,No</v>
      </c>
    </row>
    <row r="217" customFormat="false" ht="15" hidden="false" customHeight="false" outlineLevel="0" collapsed="false">
      <c r="A217" s="0" t="n">
        <v>217</v>
      </c>
      <c r="B217" s="0" t="s">
        <v>20</v>
      </c>
      <c r="C217" s="0" t="n">
        <v>204051</v>
      </c>
      <c r="D217" s="0" t="n">
        <v>256594</v>
      </c>
      <c r="E217" s="0" t="s">
        <v>12</v>
      </c>
      <c r="F217" s="0" t="s">
        <v>13</v>
      </c>
      <c r="I217" s="0" t="s">
        <v>12</v>
      </c>
      <c r="J217" s="0" t="s">
        <v>12</v>
      </c>
      <c r="K217" s="0" t="s">
        <v>14</v>
      </c>
      <c r="L217" s="0" t="str">
        <f aca="false">CONCATENATE(A217,",",B217,",",C217,",",D217,",",E217,",",F217,",",G217,",",H217,",",I217,",",J217,",",K217)</f>
        <v>217,training,204051,256594,Not,no,,,Not,Not,No</v>
      </c>
    </row>
    <row r="218" customFormat="false" ht="15" hidden="false" customHeight="false" outlineLevel="0" collapsed="false">
      <c r="A218" s="0" t="n">
        <v>218</v>
      </c>
      <c r="B218" s="0" t="s">
        <v>20</v>
      </c>
      <c r="C218" s="0" t="n">
        <v>204051</v>
      </c>
      <c r="D218" s="0" t="n">
        <v>267102</v>
      </c>
      <c r="E218" s="0" t="s">
        <v>12</v>
      </c>
      <c r="F218" s="0" t="s">
        <v>13</v>
      </c>
      <c r="I218" s="0" t="s">
        <v>12</v>
      </c>
      <c r="J218" s="0" t="s">
        <v>12</v>
      </c>
      <c r="K218" s="0" t="s">
        <v>14</v>
      </c>
      <c r="L218" s="0" t="str">
        <f aca="false">CONCATENATE(A218,",",B218,",",C218,",",D218,",",E218,",",F218,",",G218,",",H218,",",I218,",",J218,",",K218)</f>
        <v>218,training,204051,267102,Not,no,,,Not,Not,No</v>
      </c>
    </row>
    <row r="219" customFormat="false" ht="15" hidden="false" customHeight="false" outlineLevel="0" collapsed="false">
      <c r="A219" s="0" t="n">
        <v>219</v>
      </c>
      <c r="B219" s="0" t="s">
        <v>20</v>
      </c>
      <c r="C219" s="0" t="n">
        <v>204051</v>
      </c>
      <c r="D219" s="0" t="n">
        <v>258315</v>
      </c>
      <c r="E219" s="0" t="s">
        <v>12</v>
      </c>
      <c r="F219" s="0" t="s">
        <v>13</v>
      </c>
      <c r="I219" s="0" t="s">
        <v>12</v>
      </c>
      <c r="J219" s="0" t="s">
        <v>12</v>
      </c>
      <c r="K219" s="0" t="s">
        <v>14</v>
      </c>
      <c r="L219" s="0" t="str">
        <f aca="false">CONCATENATE(A219,",",B219,",",C219,",",D219,",",E219,",",F219,",",G219,",",H219,",",I219,",",J219,",",K219)</f>
        <v>219,training,204051,258315,Not,no,,,Not,Not,No</v>
      </c>
    </row>
    <row r="220" customFormat="false" ht="15" hidden="false" customHeight="false" outlineLevel="0" collapsed="false">
      <c r="A220" s="0" t="n">
        <v>220</v>
      </c>
      <c r="B220" s="0" t="s">
        <v>20</v>
      </c>
      <c r="C220" s="0" t="n">
        <v>204051</v>
      </c>
      <c r="D220" s="0" t="n">
        <v>251004</v>
      </c>
      <c r="E220" s="0" t="s">
        <v>12</v>
      </c>
      <c r="F220" s="0" t="s">
        <v>13</v>
      </c>
      <c r="I220" s="0" t="s">
        <v>12</v>
      </c>
      <c r="J220" s="0" t="s">
        <v>12</v>
      </c>
      <c r="K220" s="0" t="s">
        <v>14</v>
      </c>
      <c r="L220" s="0" t="str">
        <f aca="false">CONCATENATE(A220,",",B220,",",C220,",",D220,",",E220,",",F220,",",G220,",",H220,",",I220,",",J220,",",K220)</f>
        <v>220,training,204051,251004,Not,no,,,Not,Not,No</v>
      </c>
    </row>
    <row r="221" customFormat="false" ht="15" hidden="false" customHeight="false" outlineLevel="0" collapsed="false">
      <c r="A221" s="0" t="n">
        <v>221</v>
      </c>
      <c r="B221" s="0" t="s">
        <v>20</v>
      </c>
      <c r="C221" s="0" t="n">
        <v>204051</v>
      </c>
      <c r="D221" s="0" t="n">
        <v>261144</v>
      </c>
      <c r="E221" s="0" t="s">
        <v>12</v>
      </c>
      <c r="F221" s="0" t="s">
        <v>13</v>
      </c>
      <c r="I221" s="0" t="s">
        <v>12</v>
      </c>
      <c r="J221" s="0" t="s">
        <v>12</v>
      </c>
      <c r="K221" s="0" t="s">
        <v>14</v>
      </c>
      <c r="L221" s="0" t="str">
        <f aca="false">CONCATENATE(A221,",",B221,",",C221,",",D221,",",E221,",",F221,",",G221,",",H221,",",I221,",",J221,",",K221)</f>
        <v>221,training,204051,261144,Not,no,,,Not,Not,No</v>
      </c>
    </row>
    <row r="222" customFormat="false" ht="15" hidden="false" customHeight="false" outlineLevel="0" collapsed="false">
      <c r="A222" s="0" t="n">
        <v>222</v>
      </c>
      <c r="B222" s="0" t="s">
        <v>20</v>
      </c>
      <c r="C222" s="0" t="n">
        <v>204051</v>
      </c>
      <c r="D222" s="0" t="n">
        <v>245012</v>
      </c>
      <c r="E222" s="0" t="s">
        <v>12</v>
      </c>
      <c r="F222" s="0" t="s">
        <v>13</v>
      </c>
      <c r="I222" s="0" t="s">
        <v>12</v>
      </c>
      <c r="J222" s="0" t="s">
        <v>12</v>
      </c>
      <c r="K222" s="0" t="s">
        <v>14</v>
      </c>
      <c r="L222" s="0" t="str">
        <f aca="false">CONCATENATE(A222,",",B222,",",C222,",",D222,",",E222,",",F222,",",G222,",",H222,",",I222,",",J222,",",K222)</f>
        <v>222,training,204051,245012,Not,no,,,Not,Not,No</v>
      </c>
    </row>
    <row r="223" customFormat="false" ht="15" hidden="false" customHeight="false" outlineLevel="0" collapsed="false">
      <c r="A223" s="0" t="n">
        <v>223</v>
      </c>
      <c r="B223" s="0" t="s">
        <v>20</v>
      </c>
      <c r="C223" s="0" t="n">
        <v>204051</v>
      </c>
      <c r="D223" s="0" t="n">
        <v>262277</v>
      </c>
      <c r="E223" s="0" t="s">
        <v>12</v>
      </c>
      <c r="F223" s="0" t="s">
        <v>13</v>
      </c>
      <c r="I223" s="0" t="s">
        <v>12</v>
      </c>
      <c r="J223" s="0" t="s">
        <v>12</v>
      </c>
      <c r="K223" s="0" t="s">
        <v>14</v>
      </c>
      <c r="L223" s="0" t="str">
        <f aca="false">CONCATENATE(A223,",",B223,",",C223,",",D223,",",E223,",",F223,",",G223,",",H223,",",I223,",",J223,",",K223)</f>
        <v>223,training,204051,262277,Not,no,,,Not,Not,No</v>
      </c>
    </row>
    <row r="224" customFormat="false" ht="15" hidden="false" customHeight="false" outlineLevel="0" collapsed="false">
      <c r="A224" s="0" t="n">
        <v>224</v>
      </c>
      <c r="B224" s="0" t="s">
        <v>20</v>
      </c>
      <c r="C224" s="0" t="n">
        <v>204051</v>
      </c>
      <c r="D224" s="0" t="n">
        <v>267453</v>
      </c>
      <c r="E224" s="0" t="s">
        <v>12</v>
      </c>
      <c r="F224" s="0" t="s">
        <v>13</v>
      </c>
      <c r="I224" s="0" t="s">
        <v>12</v>
      </c>
      <c r="J224" s="0" t="s">
        <v>12</v>
      </c>
      <c r="K224" s="0" t="s">
        <v>14</v>
      </c>
      <c r="L224" s="0" t="str">
        <f aca="false">CONCATENATE(A224,",",B224,",",C224,",",D224,",",E224,",",F224,",",G224,",",H224,",",I224,",",J224,",",K224)</f>
        <v>224,training,204051,267453,Not,no,,,Not,Not,No</v>
      </c>
    </row>
    <row r="225" customFormat="false" ht="15" hidden="false" customHeight="false" outlineLevel="0" collapsed="false">
      <c r="A225" s="0" t="n">
        <v>225</v>
      </c>
      <c r="B225" s="0" t="s">
        <v>20</v>
      </c>
      <c r="C225" s="0" t="n">
        <v>204051</v>
      </c>
      <c r="D225" s="0" t="n">
        <v>267915</v>
      </c>
      <c r="E225" s="0" t="s">
        <v>12</v>
      </c>
      <c r="F225" s="0" t="s">
        <v>13</v>
      </c>
      <c r="I225" s="0" t="s">
        <v>12</v>
      </c>
      <c r="J225" s="0" t="s">
        <v>12</v>
      </c>
      <c r="K225" s="0" t="s">
        <v>14</v>
      </c>
      <c r="L225" s="0" t="str">
        <f aca="false">CONCATENATE(A225,",",B225,",",C225,",",D225,",",E225,",",F225,",",G225,",",H225,",",I225,",",J225,",",K225)</f>
        <v>225,training,204051,267915,Not,no,,,Not,Not,No</v>
      </c>
    </row>
    <row r="226" customFormat="false" ht="15" hidden="false" customHeight="false" outlineLevel="0" collapsed="false">
      <c r="A226" s="0" t="n">
        <v>226</v>
      </c>
      <c r="B226" s="0" t="s">
        <v>20</v>
      </c>
      <c r="C226" s="0" t="n">
        <v>204051</v>
      </c>
      <c r="D226" s="0" t="n">
        <v>243741</v>
      </c>
      <c r="E226" s="0" t="s">
        <v>12</v>
      </c>
      <c r="F226" s="0" t="s">
        <v>13</v>
      </c>
      <c r="I226" s="0" t="s">
        <v>12</v>
      </c>
      <c r="J226" s="0" t="s">
        <v>12</v>
      </c>
      <c r="K226" s="0" t="s">
        <v>14</v>
      </c>
      <c r="L226" s="0" t="str">
        <f aca="false">CONCATENATE(A226,",",B226,",",C226,",",D226,",",E226,",",F226,",",G226,",",H226,",",I226,",",J226,",",K226)</f>
        <v>226,training,204051,243741,Not,no,,,Not,Not,No</v>
      </c>
    </row>
    <row r="227" customFormat="false" ht="15" hidden="false" customHeight="false" outlineLevel="0" collapsed="false">
      <c r="A227" s="0" t="n">
        <v>227</v>
      </c>
      <c r="B227" s="0" t="s">
        <v>20</v>
      </c>
      <c r="C227" s="0" t="n">
        <v>204051</v>
      </c>
      <c r="D227" s="0" t="n">
        <v>261245</v>
      </c>
      <c r="E227" s="0" t="s">
        <v>12</v>
      </c>
      <c r="F227" s="0" t="s">
        <v>13</v>
      </c>
      <c r="I227" s="0" t="s">
        <v>12</v>
      </c>
      <c r="J227" s="0" t="s">
        <v>12</v>
      </c>
      <c r="K227" s="0" t="s">
        <v>14</v>
      </c>
      <c r="L227" s="0" t="str">
        <f aca="false">CONCATENATE(A227,",",B227,",",C227,",",D227,",",E227,",",F227,",",G227,",",H227,",",I227,",",J227,",",K227)</f>
        <v>227,training,204051,261245,Not,no,,,Not,Not,No</v>
      </c>
    </row>
    <row r="228" customFormat="false" ht="15" hidden="false" customHeight="false" outlineLevel="0" collapsed="false">
      <c r="A228" s="0" t="n">
        <v>228</v>
      </c>
      <c r="B228" s="0" t="s">
        <v>20</v>
      </c>
      <c r="C228" s="0" t="n">
        <v>204051</v>
      </c>
      <c r="D228" s="0" t="n">
        <v>261240</v>
      </c>
      <c r="E228" s="0" t="s">
        <v>12</v>
      </c>
      <c r="F228" s="0" t="s">
        <v>13</v>
      </c>
      <c r="I228" s="0" t="s">
        <v>12</v>
      </c>
      <c r="J228" s="0" t="s">
        <v>12</v>
      </c>
      <c r="K228" s="0" t="s">
        <v>14</v>
      </c>
      <c r="L228" s="0" t="str">
        <f aca="false">CONCATENATE(A228,",",B228,",",C228,",",D228,",",E228,",",F228,",",G228,",",H228,",",I228,",",J228,",",K228)</f>
        <v>228,training,204051,261240,Not,no,,,Not,Not,No</v>
      </c>
    </row>
    <row r="229" customFormat="false" ht="15" hidden="false" customHeight="false" outlineLevel="0" collapsed="false">
      <c r="A229" s="0" t="n">
        <v>229</v>
      </c>
      <c r="B229" s="0" t="s">
        <v>20</v>
      </c>
      <c r="C229" s="0" t="n">
        <v>204051</v>
      </c>
      <c r="D229" s="0" t="n">
        <v>264727</v>
      </c>
      <c r="E229" s="0" t="s">
        <v>12</v>
      </c>
      <c r="F229" s="0" t="s">
        <v>13</v>
      </c>
      <c r="I229" s="0" t="s">
        <v>12</v>
      </c>
      <c r="J229" s="0" t="s">
        <v>12</v>
      </c>
      <c r="K229" s="0" t="s">
        <v>14</v>
      </c>
      <c r="L229" s="0" t="str">
        <f aca="false">CONCATENATE(A229,",",B229,",",C229,",",D229,",",E229,",",F229,",",G229,",",H229,",",I229,",",J229,",",K229)</f>
        <v>229,training,204051,264727,Not,no,,,Not,Not,No</v>
      </c>
    </row>
    <row r="230" customFormat="false" ht="15" hidden="false" customHeight="false" outlineLevel="0" collapsed="false">
      <c r="A230" s="0" t="n">
        <v>230</v>
      </c>
      <c r="B230" s="0" t="s">
        <v>20</v>
      </c>
      <c r="C230" s="0" t="n">
        <v>204051</v>
      </c>
      <c r="D230" s="0" t="n">
        <v>271973</v>
      </c>
      <c r="E230" s="0" t="s">
        <v>12</v>
      </c>
      <c r="F230" s="0" t="s">
        <v>13</v>
      </c>
      <c r="I230" s="0" t="s">
        <v>12</v>
      </c>
      <c r="J230" s="0" t="s">
        <v>12</v>
      </c>
      <c r="K230" s="0" t="s">
        <v>14</v>
      </c>
      <c r="L230" s="0" t="str">
        <f aca="false">CONCATENATE(A230,",",B230,",",C230,",",D230,",",E230,",",F230,",",G230,",",H230,",",I230,",",J230,",",K230)</f>
        <v>230,training,204051,271973,Not,no,,,Not,Not,No</v>
      </c>
    </row>
    <row r="231" customFormat="false" ht="15" hidden="false" customHeight="false" outlineLevel="0" collapsed="false">
      <c r="A231" s="0" t="n">
        <v>231</v>
      </c>
      <c r="B231" s="0" t="s">
        <v>20</v>
      </c>
      <c r="C231" s="0" t="n">
        <v>204051</v>
      </c>
      <c r="D231" s="0" t="n">
        <v>238371</v>
      </c>
      <c r="E231" s="0" t="s">
        <v>12</v>
      </c>
      <c r="F231" s="0" t="s">
        <v>13</v>
      </c>
      <c r="I231" s="0" t="s">
        <v>12</v>
      </c>
      <c r="J231" s="0" t="s">
        <v>12</v>
      </c>
      <c r="K231" s="0" t="s">
        <v>14</v>
      </c>
      <c r="L231" s="0" t="str">
        <f aca="false">CONCATENATE(A231,",",B231,",",C231,",",D231,",",E231,",",F231,",",G231,",",H231,",",I231,",",J231,",",K231)</f>
        <v>231,training,204051,238371,Not,no,,,Not,Not,No</v>
      </c>
    </row>
    <row r="232" customFormat="false" ht="15" hidden="false" customHeight="false" outlineLevel="0" collapsed="false">
      <c r="A232" s="0" t="n">
        <v>232</v>
      </c>
      <c r="B232" s="0" t="s">
        <v>20</v>
      </c>
      <c r="C232" s="0" t="n">
        <v>204051</v>
      </c>
      <c r="D232" s="0" t="n">
        <v>245191</v>
      </c>
      <c r="E232" s="0" t="s">
        <v>12</v>
      </c>
      <c r="F232" s="0" t="s">
        <v>13</v>
      </c>
      <c r="I232" s="0" t="s">
        <v>12</v>
      </c>
      <c r="J232" s="0" t="s">
        <v>12</v>
      </c>
      <c r="K232" s="0" t="s">
        <v>14</v>
      </c>
      <c r="L232" s="0" t="str">
        <f aca="false">CONCATENATE(A232,",",B232,",",C232,",",D232,",",E232,",",F232,",",G232,",",H232,",",I232,",",J232,",",K232)</f>
        <v>232,training,204051,245191,Not,no,,,Not,Not,No</v>
      </c>
    </row>
    <row r="233" customFormat="false" ht="15" hidden="false" customHeight="false" outlineLevel="0" collapsed="false">
      <c r="A233" s="0" t="n">
        <v>233</v>
      </c>
      <c r="B233" s="0" t="s">
        <v>20</v>
      </c>
      <c r="C233" s="0" t="n">
        <v>204051</v>
      </c>
      <c r="D233" s="0" t="n">
        <v>219241</v>
      </c>
      <c r="E233" s="0" t="s">
        <v>12</v>
      </c>
      <c r="F233" s="0" t="s">
        <v>13</v>
      </c>
      <c r="I233" s="0" t="s">
        <v>12</v>
      </c>
      <c r="J233" s="0" t="s">
        <v>12</v>
      </c>
      <c r="K233" s="0" t="s">
        <v>14</v>
      </c>
      <c r="L233" s="0" t="str">
        <f aca="false">CONCATENATE(A233,",",B233,",",C233,",",D233,",",E233,",",F233,",",G233,",",H233,",",I233,",",J233,",",K233)</f>
        <v>233,training,204051,219241,Not,no,,,Not,Not,No</v>
      </c>
    </row>
    <row r="234" customFormat="false" ht="15" hidden="false" customHeight="false" outlineLevel="0" collapsed="false">
      <c r="A234" s="0" t="n">
        <v>234</v>
      </c>
      <c r="B234" s="0" t="s">
        <v>20</v>
      </c>
      <c r="C234" s="0" t="n">
        <v>204051</v>
      </c>
      <c r="D234" s="0" t="n">
        <v>248042</v>
      </c>
      <c r="E234" s="0" t="s">
        <v>12</v>
      </c>
      <c r="F234" s="0" t="s">
        <v>13</v>
      </c>
      <c r="I234" s="0" t="s">
        <v>12</v>
      </c>
      <c r="J234" s="0" t="s">
        <v>12</v>
      </c>
      <c r="K234" s="0" t="s">
        <v>14</v>
      </c>
      <c r="L234" s="0" t="str">
        <f aca="false">CONCATENATE(A234,",",B234,",",C234,",",D234,",",E234,",",F234,",",G234,",",H234,",",I234,",",J234,",",K234)</f>
        <v>234,training,204051,248042,Not,no,,,Not,Not,No</v>
      </c>
    </row>
    <row r="235" customFormat="false" ht="15" hidden="false" customHeight="false" outlineLevel="0" collapsed="false">
      <c r="A235" s="0" t="n">
        <v>235</v>
      </c>
      <c r="B235" s="0" t="s">
        <v>20</v>
      </c>
      <c r="C235" s="0" t="n">
        <v>204051</v>
      </c>
      <c r="D235" s="0" t="n">
        <v>235265</v>
      </c>
      <c r="E235" s="0" t="s">
        <v>12</v>
      </c>
      <c r="F235" s="0" t="s">
        <v>13</v>
      </c>
      <c r="I235" s="0" t="s">
        <v>12</v>
      </c>
      <c r="J235" s="0" t="s">
        <v>12</v>
      </c>
      <c r="K235" s="0" t="s">
        <v>14</v>
      </c>
      <c r="L235" s="0" t="str">
        <f aca="false">CONCATENATE(A235,",",B235,",",C235,",",D235,",",E235,",",F235,",",G235,",",H235,",",I235,",",J235,",",K235)</f>
        <v>235,training,204051,235265,Not,no,,,Not,Not,No</v>
      </c>
    </row>
    <row r="236" customFormat="false" ht="15" hidden="false" customHeight="false" outlineLevel="0" collapsed="false">
      <c r="A236" s="0" t="n">
        <v>236</v>
      </c>
      <c r="B236" s="0" t="s">
        <v>20</v>
      </c>
      <c r="C236" s="0" t="n">
        <v>204051</v>
      </c>
      <c r="D236" s="0" t="n">
        <v>267112</v>
      </c>
      <c r="E236" s="0" t="s">
        <v>12</v>
      </c>
      <c r="F236" s="0" t="s">
        <v>13</v>
      </c>
      <c r="I236" s="0" t="s">
        <v>12</v>
      </c>
      <c r="J236" s="0" t="s">
        <v>12</v>
      </c>
      <c r="K236" s="0" t="s">
        <v>14</v>
      </c>
      <c r="L236" s="0" t="str">
        <f aca="false">CONCATENATE(A236,",",B236,",",C236,",",D236,",",E236,",",F236,",",G236,",",H236,",",I236,",",J236,",",K236)</f>
        <v>236,training,204051,267112,Not,no,,,Not,Not,No</v>
      </c>
    </row>
    <row r="237" customFormat="false" ht="15" hidden="false" customHeight="false" outlineLevel="0" collapsed="false">
      <c r="A237" s="0" t="n">
        <v>237</v>
      </c>
      <c r="B237" s="0" t="s">
        <v>20</v>
      </c>
      <c r="C237" s="0" t="n">
        <v>204051</v>
      </c>
      <c r="D237" s="0" t="n">
        <v>255794</v>
      </c>
      <c r="E237" s="0" t="s">
        <v>12</v>
      </c>
      <c r="F237" s="0" t="s">
        <v>13</v>
      </c>
      <c r="I237" s="0" t="s">
        <v>12</v>
      </c>
      <c r="J237" s="0" t="s">
        <v>12</v>
      </c>
      <c r="K237" s="0" t="s">
        <v>14</v>
      </c>
      <c r="L237" s="0" t="str">
        <f aca="false">CONCATENATE(A237,",",B237,",",C237,",",D237,",",E237,",",F237,",",G237,",",H237,",",I237,",",J237,",",K237)</f>
        <v>237,training,204051,255794,Not,no,,,Not,Not,No</v>
      </c>
    </row>
    <row r="238" customFormat="false" ht="15" hidden="false" customHeight="false" outlineLevel="0" collapsed="false">
      <c r="A238" s="0" t="n">
        <v>238</v>
      </c>
      <c r="B238" s="0" t="s">
        <v>20</v>
      </c>
      <c r="C238" s="0" t="n">
        <v>204051</v>
      </c>
      <c r="D238" s="0" t="n">
        <v>242651</v>
      </c>
      <c r="E238" s="0" t="s">
        <v>12</v>
      </c>
      <c r="F238" s="0" t="s">
        <v>13</v>
      </c>
      <c r="I238" s="0" t="s">
        <v>12</v>
      </c>
      <c r="J238" s="0" t="s">
        <v>12</v>
      </c>
      <c r="K238" s="0" t="s">
        <v>14</v>
      </c>
      <c r="L238" s="0" t="str">
        <f aca="false">CONCATENATE(A238,",",B238,",",C238,",",D238,",",E238,",",F238,",",G238,",",H238,",",I238,",",J238,",",K238)</f>
        <v>238,training,204051,242651,Not,no,,,Not,Not,No</v>
      </c>
    </row>
    <row r="239" customFormat="false" ht="15" hidden="false" customHeight="false" outlineLevel="0" collapsed="false">
      <c r="A239" s="0" t="n">
        <v>239</v>
      </c>
      <c r="B239" s="0" t="s">
        <v>20</v>
      </c>
      <c r="C239" s="0" t="n">
        <v>204051</v>
      </c>
      <c r="D239" s="0" t="n">
        <v>271925</v>
      </c>
      <c r="E239" s="0" t="s">
        <v>12</v>
      </c>
      <c r="F239" s="0" t="s">
        <v>13</v>
      </c>
      <c r="I239" s="0" t="s">
        <v>12</v>
      </c>
      <c r="J239" s="0" t="s">
        <v>12</v>
      </c>
      <c r="K239" s="0" t="s">
        <v>14</v>
      </c>
      <c r="L239" s="0" t="str">
        <f aca="false">CONCATENATE(A239,",",B239,",",C239,",",D239,",",E239,",",F239,",",G239,",",H239,",",I239,",",J239,",",K239)</f>
        <v>239,training,204051,271925,Not,no,,,Not,Not,No</v>
      </c>
    </row>
    <row r="240" customFormat="false" ht="15" hidden="false" customHeight="false" outlineLevel="0" collapsed="false">
      <c r="A240" s="0" t="n">
        <v>241</v>
      </c>
      <c r="B240" s="0" t="s">
        <v>20</v>
      </c>
      <c r="C240" s="0" t="n">
        <v>204051</v>
      </c>
      <c r="D240" s="0" t="n">
        <v>238268</v>
      </c>
      <c r="E240" s="0" t="s">
        <v>12</v>
      </c>
      <c r="F240" s="0" t="s">
        <v>13</v>
      </c>
      <c r="I240" s="0" t="s">
        <v>12</v>
      </c>
      <c r="J240" s="0" t="s">
        <v>12</v>
      </c>
      <c r="K240" s="0" t="s">
        <v>14</v>
      </c>
      <c r="L240" s="0" t="str">
        <f aca="false">CONCATENATE(A240,",",B240,",",C240,",",D240,",",E240,",",F240,",",G240,",",H240,",",I240,",",J240,",",K240)</f>
        <v>241,training,204051,238268,Not,no,,,Not,Not,No</v>
      </c>
    </row>
    <row r="241" customFormat="false" ht="15" hidden="false" customHeight="false" outlineLevel="0" collapsed="false">
      <c r="A241" s="0" t="n">
        <v>242</v>
      </c>
      <c r="B241" s="0" t="s">
        <v>20</v>
      </c>
      <c r="C241" s="0" t="n">
        <v>204051</v>
      </c>
      <c r="D241" s="0" t="n">
        <v>264345</v>
      </c>
      <c r="E241" s="0" t="s">
        <v>12</v>
      </c>
      <c r="F241" s="0" t="s">
        <v>13</v>
      </c>
      <c r="I241" s="0" t="s">
        <v>12</v>
      </c>
      <c r="J241" s="0" t="s">
        <v>12</v>
      </c>
      <c r="K241" s="0" t="s">
        <v>14</v>
      </c>
      <c r="L241" s="0" t="str">
        <f aca="false">CONCATENATE(A241,",",B241,",",C241,",",D241,",",E241,",",F241,",",G241,",",H241,",",I241,",",J241,",",K241)</f>
        <v>242,training,204051,264345,Not,no,,,Not,Not,No</v>
      </c>
    </row>
    <row r="242" customFormat="false" ht="15" hidden="false" customHeight="false" outlineLevel="0" collapsed="false">
      <c r="A242" s="0" t="n">
        <v>243</v>
      </c>
      <c r="B242" s="0" t="s">
        <v>20</v>
      </c>
      <c r="C242" s="0" t="n">
        <v>204051</v>
      </c>
      <c r="D242" s="0" t="n">
        <v>238319</v>
      </c>
      <c r="E242" s="0" t="s">
        <v>12</v>
      </c>
      <c r="F242" s="0" t="s">
        <v>13</v>
      </c>
      <c r="I242" s="0" t="s">
        <v>12</v>
      </c>
      <c r="J242" s="0" t="s">
        <v>12</v>
      </c>
      <c r="K242" s="0" t="s">
        <v>14</v>
      </c>
      <c r="L242" s="0" t="str">
        <f aca="false">CONCATENATE(A242,",",B242,",",C242,",",D242,",",E242,",",F242,",",G242,",",H242,",",I242,",",J242,",",K242)</f>
        <v>243,training,204051,238319,Not,no,,,Not,Not,No</v>
      </c>
    </row>
    <row r="243" customFormat="false" ht="15" hidden="false" customHeight="false" outlineLevel="0" collapsed="false">
      <c r="A243" s="0" t="n">
        <v>244</v>
      </c>
      <c r="B243" s="0" t="s">
        <v>20</v>
      </c>
      <c r="C243" s="0" t="n">
        <v>204051</v>
      </c>
      <c r="D243" s="0" t="n">
        <v>249280</v>
      </c>
      <c r="E243" s="0" t="s">
        <v>12</v>
      </c>
      <c r="F243" s="0" t="s">
        <v>13</v>
      </c>
      <c r="I243" s="0" t="s">
        <v>12</v>
      </c>
      <c r="J243" s="0" t="s">
        <v>12</v>
      </c>
      <c r="K243" s="0" t="s">
        <v>14</v>
      </c>
      <c r="L243" s="0" t="str">
        <f aca="false">CONCATENATE(A243,",",B243,",",C243,",",D243,",",E243,",",F243,",",G243,",",H243,",",I243,",",J243,",",K243)</f>
        <v>244,training,204051,249280,Not,no,,,Not,Not,No</v>
      </c>
    </row>
    <row r="244" customFormat="false" ht="15" hidden="false" customHeight="false" outlineLevel="0" collapsed="false">
      <c r="A244" s="0" t="n">
        <v>245</v>
      </c>
      <c r="B244" s="0" t="s">
        <v>20</v>
      </c>
      <c r="C244" s="0" t="n">
        <v>204051</v>
      </c>
      <c r="D244" s="0" t="n">
        <v>258571</v>
      </c>
      <c r="E244" s="0" t="s">
        <v>12</v>
      </c>
      <c r="F244" s="0" t="s">
        <v>13</v>
      </c>
      <c r="I244" s="0" t="s">
        <v>12</v>
      </c>
      <c r="J244" s="0" t="s">
        <v>12</v>
      </c>
      <c r="K244" s="0" t="s">
        <v>14</v>
      </c>
      <c r="L244" s="0" t="str">
        <f aca="false">CONCATENATE(A244,",",B244,",",C244,",",D244,",",E244,",",F244,",",G244,",",H244,",",I244,",",J244,",",K244)</f>
        <v>245,training,204051,258571,Not,no,,,Not,Not,No</v>
      </c>
    </row>
    <row r="245" customFormat="false" ht="15" hidden="false" customHeight="false" outlineLevel="0" collapsed="false">
      <c r="A245" s="0" t="n">
        <v>246</v>
      </c>
      <c r="B245" s="0" t="s">
        <v>20</v>
      </c>
      <c r="C245" s="0" t="n">
        <v>204051</v>
      </c>
      <c r="D245" s="0" t="n">
        <v>255283</v>
      </c>
      <c r="E245" s="0" t="s">
        <v>12</v>
      </c>
      <c r="F245" s="0" t="s">
        <v>13</v>
      </c>
      <c r="I245" s="0" t="s">
        <v>12</v>
      </c>
      <c r="J245" s="0" t="s">
        <v>12</v>
      </c>
      <c r="K245" s="0" t="s">
        <v>14</v>
      </c>
      <c r="L245" s="0" t="str">
        <f aca="false">CONCATENATE(A245,",",B245,",",C245,",",D245,",",E245,",",F245,",",G245,",",H245,",",I245,",",J245,",",K245)</f>
        <v>246,training,204051,255283,Not,no,,,Not,Not,No</v>
      </c>
    </row>
    <row r="246" customFormat="false" ht="15" hidden="false" customHeight="false" outlineLevel="0" collapsed="false">
      <c r="A246" s="0" t="n">
        <v>247</v>
      </c>
      <c r="B246" s="0" t="s">
        <v>20</v>
      </c>
      <c r="C246" s="0" t="n">
        <v>204051</v>
      </c>
      <c r="D246" s="0" t="n">
        <v>244653</v>
      </c>
      <c r="E246" s="0" t="s">
        <v>12</v>
      </c>
      <c r="F246" s="0" t="s">
        <v>13</v>
      </c>
      <c r="I246" s="0" t="s">
        <v>12</v>
      </c>
      <c r="J246" s="0" t="s">
        <v>12</v>
      </c>
      <c r="K246" s="0" t="s">
        <v>14</v>
      </c>
      <c r="L246" s="0" t="str">
        <f aca="false">CONCATENATE(A246,",",B246,",",C246,",",D246,",",E246,",",F246,",",G246,",",H246,",",I246,",",J246,",",K246)</f>
        <v>247,training,204051,244653,Not,no,,,Not,Not,No</v>
      </c>
    </row>
    <row r="247" customFormat="false" ht="15" hidden="false" customHeight="false" outlineLevel="0" collapsed="false">
      <c r="A247" s="0" t="n">
        <v>248</v>
      </c>
      <c r="B247" s="0" t="s">
        <v>20</v>
      </c>
      <c r="C247" s="0" t="n">
        <v>204051</v>
      </c>
      <c r="D247" s="0" t="n">
        <v>258369</v>
      </c>
      <c r="E247" s="0" t="s">
        <v>12</v>
      </c>
      <c r="F247" s="0" t="s">
        <v>13</v>
      </c>
      <c r="I247" s="0" t="s">
        <v>12</v>
      </c>
      <c r="J247" s="0" t="s">
        <v>12</v>
      </c>
      <c r="K247" s="0" t="s">
        <v>14</v>
      </c>
      <c r="L247" s="0" t="str">
        <f aca="false">CONCATENATE(A247,",",B247,",",C247,",",D247,",",E247,",",F247,",",G247,",",H247,",",I247,",",J247,",",K247)</f>
        <v>248,training,204051,258369,Not,no,,,Not,Not,No</v>
      </c>
    </row>
    <row r="248" customFormat="false" ht="15" hidden="false" customHeight="false" outlineLevel="0" collapsed="false">
      <c r="A248" s="0" t="n">
        <v>249</v>
      </c>
      <c r="B248" s="0" t="s">
        <v>20</v>
      </c>
      <c r="C248" s="0" t="n">
        <v>204051</v>
      </c>
      <c r="D248" s="0" t="n">
        <v>256530</v>
      </c>
      <c r="E248" s="0" t="s">
        <v>12</v>
      </c>
      <c r="F248" s="0" t="s">
        <v>13</v>
      </c>
      <c r="I248" s="0" t="s">
        <v>12</v>
      </c>
      <c r="J248" s="0" t="s">
        <v>12</v>
      </c>
      <c r="K248" s="0" t="s">
        <v>14</v>
      </c>
      <c r="L248" s="0" t="str">
        <f aca="false">CONCATENATE(A248,",",B248,",",C248,",",D248,",",E248,",",F248,",",G248,",",H248,",",I248,",",J248,",",K248)</f>
        <v>249,training,204051,256530,Not,no,,,Not,Not,No</v>
      </c>
    </row>
    <row r="249" customFormat="false" ht="15" hidden="false" customHeight="false" outlineLevel="0" collapsed="false">
      <c r="A249" s="0" t="n">
        <v>250</v>
      </c>
      <c r="B249" s="0" t="s">
        <v>20</v>
      </c>
      <c r="C249" s="0" t="n">
        <v>204051</v>
      </c>
      <c r="D249" s="0" t="n">
        <v>262292</v>
      </c>
      <c r="E249" s="0" t="s">
        <v>12</v>
      </c>
      <c r="F249" s="0" t="s">
        <v>13</v>
      </c>
      <c r="I249" s="0" t="s">
        <v>12</v>
      </c>
      <c r="J249" s="0" t="s">
        <v>12</v>
      </c>
      <c r="K249" s="0" t="s">
        <v>14</v>
      </c>
      <c r="L249" s="0" t="str">
        <f aca="false">CONCATENATE(A249,",",B249,",",C249,",",D249,",",E249,",",F249,",",G249,",",H249,",",I249,",",J249,",",K249)</f>
        <v>250,training,204051,262292,Not,no,,,Not,Not,No</v>
      </c>
    </row>
    <row r="250" customFormat="false" ht="15" hidden="true" customHeight="false" outlineLevel="0" collapsed="false">
      <c r="A250" s="0" t="n">
        <v>251</v>
      </c>
      <c r="B250" s="0" t="s">
        <v>11</v>
      </c>
      <c r="C250" s="0" t="n">
        <v>277254</v>
      </c>
      <c r="D250" s="0" t="n">
        <v>277405</v>
      </c>
      <c r="E250" s="0" t="s">
        <v>12</v>
      </c>
      <c r="F250" s="0" t="s">
        <v>13</v>
      </c>
      <c r="I250" s="0" t="s">
        <v>15</v>
      </c>
      <c r="J250" s="0" t="s">
        <v>12</v>
      </c>
      <c r="K250" s="0" t="s">
        <v>17</v>
      </c>
      <c r="L250" s="0" t="str">
        <f aca="false">CONCATENATE(A250,",",B250,",",C250,",",D250,",",E250,",",F250,",",G250,",",H250,",",I250,",",J250,",",K250)</f>
        <v>251,eval,277254,277405,Not,no,,,Somewhat,Not,Some</v>
      </c>
    </row>
    <row r="251" customFormat="false" ht="15" hidden="true" customHeight="false" outlineLevel="0" collapsed="false">
      <c r="A251" s="0" t="n">
        <v>252</v>
      </c>
      <c r="B251" s="0" t="s">
        <v>11</v>
      </c>
      <c r="C251" s="0" t="n">
        <v>274790</v>
      </c>
      <c r="D251" s="0" t="n">
        <v>278708</v>
      </c>
      <c r="E251" s="0" t="s">
        <v>15</v>
      </c>
      <c r="F251" s="0" t="s">
        <v>13</v>
      </c>
      <c r="I251" s="0" t="s">
        <v>15</v>
      </c>
      <c r="J251" s="0" t="s">
        <v>18</v>
      </c>
      <c r="K251" s="0" t="s">
        <v>17</v>
      </c>
      <c r="L251" s="0" t="str">
        <f aca="false">CONCATENATE(A251,",",B251,",",C251,",",D251,",",E251,",",F251,",",G251,",",H251,",",I251,",",J251,",",K251)</f>
        <v>252,eval,274790,278708,Somewhat,no,,,Somewhat,Possible,Some</v>
      </c>
    </row>
    <row r="252" customFormat="false" ht="15" hidden="true" customHeight="false" outlineLevel="0" collapsed="false">
      <c r="A252" s="0" t="n">
        <v>253</v>
      </c>
      <c r="B252" s="0" t="s">
        <v>11</v>
      </c>
      <c r="C252" s="0" t="n">
        <v>265565</v>
      </c>
      <c r="D252" s="0" t="n">
        <v>284172</v>
      </c>
      <c r="E252" s="0" t="s">
        <v>21</v>
      </c>
      <c r="F252" s="0" t="s">
        <v>16</v>
      </c>
      <c r="G252" s="0" t="n">
        <v>2</v>
      </c>
      <c r="H252" s="0" t="s">
        <v>13</v>
      </c>
      <c r="I252" s="0" t="s">
        <v>21</v>
      </c>
      <c r="J252" s="0" t="s">
        <v>12</v>
      </c>
      <c r="K252" s="0" t="s">
        <v>19</v>
      </c>
      <c r="L252" s="0" t="str">
        <f aca="false">CONCATENATE(A252,",",B252,",",C252,",",D252,",",E252,",",F252,",",G252,",",H252,",",I252,",",J252,",",K252)</f>
        <v>253,eval,265565,284172,Very,yes,2,no,Very,Not,Significant</v>
      </c>
    </row>
    <row r="253" customFormat="false" ht="15" hidden="true" customHeight="false" outlineLevel="0" collapsed="false">
      <c r="A253" s="0" t="n">
        <v>254</v>
      </c>
      <c r="B253" s="0" t="s">
        <v>11</v>
      </c>
      <c r="C253" s="0" t="n">
        <v>277974</v>
      </c>
      <c r="D253" s="0" t="n">
        <v>280973</v>
      </c>
      <c r="E253" s="0" t="s">
        <v>21</v>
      </c>
      <c r="F253" s="0" t="s">
        <v>16</v>
      </c>
      <c r="G253" s="0" t="n">
        <v>1</v>
      </c>
      <c r="H253" s="0" t="s">
        <v>13</v>
      </c>
      <c r="I253" s="0" t="s">
        <v>21</v>
      </c>
      <c r="J253" s="0" t="s">
        <v>22</v>
      </c>
      <c r="K253" s="0" t="s">
        <v>17</v>
      </c>
      <c r="L253" s="0" t="str">
        <f aca="false">CONCATENATE(A253,",",B253,",",C253,",",D253,",",E253,",",F253,",",G253,",",H253,",",I253,",",J253,",",K253)</f>
        <v>254,eval,277974,280973,Very,yes,1,no,Very,definitely,Some</v>
      </c>
    </row>
    <row r="254" customFormat="false" ht="15" hidden="true" customHeight="false" outlineLevel="0" collapsed="false">
      <c r="A254" s="0" t="n">
        <v>255</v>
      </c>
      <c r="B254" s="0" t="s">
        <v>11</v>
      </c>
      <c r="C254" s="0" t="n">
        <v>272621</v>
      </c>
      <c r="D254" s="0" t="n">
        <v>276231</v>
      </c>
      <c r="E254" s="0" t="s">
        <v>15</v>
      </c>
      <c r="F254" s="0" t="s">
        <v>16</v>
      </c>
      <c r="G254" s="0" t="n">
        <v>2</v>
      </c>
      <c r="H254" s="0" t="s">
        <v>13</v>
      </c>
      <c r="I254" s="0" t="s">
        <v>15</v>
      </c>
      <c r="J254" s="0" t="s">
        <v>18</v>
      </c>
      <c r="K254" s="0" t="s">
        <v>17</v>
      </c>
      <c r="L254" s="0" t="str">
        <f aca="false">CONCATENATE(A254,",",B254,",",C254,",",D254,",",E254,",",F254,",",G254,",",H254,",",I254,",",J254,",",K254)</f>
        <v>255,eval,272621,276231,Somewhat,yes,2,no,Somewhat,Possible,Some</v>
      </c>
    </row>
    <row r="255" customFormat="false" ht="15" hidden="true" customHeight="false" outlineLevel="0" collapsed="false">
      <c r="A255" s="0" t="n">
        <v>256</v>
      </c>
      <c r="B255" s="0" t="s">
        <v>11</v>
      </c>
      <c r="C255" s="0" t="n">
        <v>233158</v>
      </c>
      <c r="D255" s="0" t="n">
        <v>278494</v>
      </c>
      <c r="E255" s="0" t="s">
        <v>15</v>
      </c>
      <c r="F255" s="0" t="s">
        <v>13</v>
      </c>
      <c r="I255" s="0" t="s">
        <v>15</v>
      </c>
      <c r="J255" s="0" t="s">
        <v>18</v>
      </c>
      <c r="K255" s="0" t="s">
        <v>19</v>
      </c>
      <c r="L255" s="0" t="str">
        <f aca="false">CONCATENATE(A255,",",B255,",",C255,",",D255,",",E255,",",F255,",",G255,",",H255,",",I255,",",J255,",",K255)</f>
        <v>256,eval,233158,278494,Somewhat,no,,,Somewhat,Possible,Significant</v>
      </c>
    </row>
    <row r="256" customFormat="false" ht="15" hidden="true" customHeight="false" outlineLevel="0" collapsed="false">
      <c r="A256" s="0" t="n">
        <v>257</v>
      </c>
      <c r="B256" s="0" t="s">
        <v>11</v>
      </c>
      <c r="C256" s="0" t="n">
        <v>272621</v>
      </c>
      <c r="D256" s="0" t="n">
        <v>275204</v>
      </c>
      <c r="E256" s="0" t="s">
        <v>15</v>
      </c>
      <c r="F256" s="0" t="s">
        <v>16</v>
      </c>
      <c r="G256" s="0" t="n">
        <v>2</v>
      </c>
      <c r="H256" s="0" t="s">
        <v>13</v>
      </c>
      <c r="I256" s="0" t="s">
        <v>12</v>
      </c>
      <c r="J256" s="0" t="s">
        <v>18</v>
      </c>
      <c r="K256" s="0" t="s">
        <v>17</v>
      </c>
      <c r="L256" s="0" t="str">
        <f aca="false">CONCATENATE(A256,",",B256,",",C256,",",D256,",",E256,",",F256,",",G256,",",H256,",",I256,",",J256,",",K256)</f>
        <v>257,eval,272621,275204,Somewhat,yes,2,no,Not,Possible,Some</v>
      </c>
    </row>
    <row r="257" customFormat="false" ht="15" hidden="true" customHeight="false" outlineLevel="0" collapsed="false">
      <c r="A257" s="0" t="n">
        <v>258</v>
      </c>
      <c r="B257" s="0" t="s">
        <v>11</v>
      </c>
      <c r="C257" s="0" t="n">
        <v>211096</v>
      </c>
      <c r="D257" s="0" t="n">
        <v>233158</v>
      </c>
      <c r="E257" s="0" t="s">
        <v>15</v>
      </c>
      <c r="F257" s="0" t="s">
        <v>13</v>
      </c>
      <c r="I257" s="0" t="s">
        <v>15</v>
      </c>
      <c r="J257" s="0" t="s">
        <v>18</v>
      </c>
      <c r="K257" s="0" t="s">
        <v>19</v>
      </c>
      <c r="L257" s="0" t="str">
        <f aca="false">CONCATENATE(A257,",",B257,",",C257,",",D257,",",E257,",",F257,",",G257,",",H257,",",I257,",",J257,",",K257)</f>
        <v>258,eval,211096,233158,Somewhat,no,,,Somewhat,Possible,Significant</v>
      </c>
    </row>
    <row r="258" customFormat="false" ht="15" hidden="true" customHeight="false" outlineLevel="0" collapsed="false">
      <c r="A258" s="0" t="n">
        <v>259</v>
      </c>
      <c r="B258" s="0" t="s">
        <v>11</v>
      </c>
      <c r="C258" s="0" t="n">
        <v>208089</v>
      </c>
      <c r="D258" s="0" t="n">
        <v>284172</v>
      </c>
      <c r="E258" s="0" t="s">
        <v>15</v>
      </c>
      <c r="F258" s="0" t="s">
        <v>13</v>
      </c>
      <c r="I258" s="0" t="s">
        <v>15</v>
      </c>
      <c r="J258" s="0" t="s">
        <v>18</v>
      </c>
      <c r="K258" s="0" t="s">
        <v>17</v>
      </c>
      <c r="L258" s="0" t="str">
        <f aca="false">CONCATENATE(A258,",",B258,",",C258,",",D258,",",E258,",",F258,",",G258,",",H258,",",I258,",",J258,",",K258)</f>
        <v>259,eval,208089,284172,Somewhat,no,,,Somewhat,Possible,Some</v>
      </c>
    </row>
    <row r="259" customFormat="false" ht="15" hidden="true" customHeight="false" outlineLevel="0" collapsed="false">
      <c r="A259" s="0" t="n">
        <v>260</v>
      </c>
      <c r="B259" s="0" t="s">
        <v>11</v>
      </c>
      <c r="C259" s="0" t="n">
        <v>255588</v>
      </c>
      <c r="D259" s="0" t="n">
        <v>274904</v>
      </c>
      <c r="E259" s="0" t="s">
        <v>12</v>
      </c>
      <c r="F259" s="0" t="s">
        <v>13</v>
      </c>
      <c r="I259" s="0" t="s">
        <v>15</v>
      </c>
      <c r="J259" s="0" t="s">
        <v>18</v>
      </c>
      <c r="K259" s="0" t="s">
        <v>17</v>
      </c>
      <c r="L259" s="0" t="str">
        <f aca="false">CONCATENATE(A259,",",B259,",",C259,",",D259,",",E259,",",F259,",",G259,",",H259,",",I259,",",J259,",",K259)</f>
        <v>260,eval,255588,274904,Not,no,,,Somewhat,Possible,Some</v>
      </c>
    </row>
    <row r="260" customFormat="false" ht="15" hidden="true" customHeight="false" outlineLevel="0" collapsed="false">
      <c r="A260" s="0" t="n">
        <v>261</v>
      </c>
      <c r="B260" s="0" t="s">
        <v>11</v>
      </c>
      <c r="C260" s="0" t="n">
        <v>276231</v>
      </c>
      <c r="D260" s="0" t="n">
        <v>277889</v>
      </c>
      <c r="E260" s="0" t="s">
        <v>15</v>
      </c>
      <c r="F260" s="0" t="s">
        <v>13</v>
      </c>
      <c r="I260" s="0" t="s">
        <v>15</v>
      </c>
      <c r="J260" s="0" t="s">
        <v>18</v>
      </c>
      <c r="K260" s="0" t="s">
        <v>14</v>
      </c>
      <c r="L260" s="0" t="str">
        <f aca="false">CONCATENATE(A260,",",B260,",",C260,",",D260,",",E260,",",F260,",",G260,",",H260,",",I260,",",J260,",",K260)</f>
        <v>261,eval,276231,277889,Somewhat,no,,,Somewhat,Possible,No</v>
      </c>
    </row>
    <row r="261" customFormat="false" ht="15" hidden="true" customHeight="false" outlineLevel="0" collapsed="false">
      <c r="A261" s="0" t="n">
        <v>262</v>
      </c>
      <c r="B261" s="0" t="s">
        <v>11</v>
      </c>
      <c r="C261" s="0" t="n">
        <v>276232</v>
      </c>
      <c r="D261" s="0" t="n">
        <v>278708</v>
      </c>
      <c r="E261" s="0" t="s">
        <v>15</v>
      </c>
      <c r="F261" s="0" t="s">
        <v>13</v>
      </c>
      <c r="I261" s="0" t="s">
        <v>12</v>
      </c>
      <c r="J261" s="0" t="s">
        <v>12</v>
      </c>
      <c r="K261" s="0" t="s">
        <v>14</v>
      </c>
      <c r="L261" s="0" t="str">
        <f aca="false">CONCATENATE(A261,",",B261,",",C261,",",D261,",",E261,",",F261,",",G261,",",H261,",",I261,",",J261,",",K261)</f>
        <v>262,eval,276232,278708,Somewhat,no,,,Not,Not,No</v>
      </c>
    </row>
    <row r="262" customFormat="false" ht="15" hidden="true" customHeight="false" outlineLevel="0" collapsed="false">
      <c r="A262" s="0" t="n">
        <v>263</v>
      </c>
      <c r="B262" s="0" t="s">
        <v>11</v>
      </c>
      <c r="C262" s="0" t="n">
        <v>267118</v>
      </c>
      <c r="D262" s="0" t="n">
        <v>272194</v>
      </c>
      <c r="E262" s="0" t="s">
        <v>12</v>
      </c>
      <c r="F262" s="0" t="s">
        <v>13</v>
      </c>
      <c r="I262" s="0" t="s">
        <v>12</v>
      </c>
      <c r="J262" s="0" t="s">
        <v>12</v>
      </c>
      <c r="K262" s="0" t="s">
        <v>14</v>
      </c>
      <c r="L262" s="0" t="str">
        <f aca="false">CONCATENATE(A262,",",B262,",",C262,",",D262,",",E262,",",F262,",",G262,",",H262,",",I262,",",J262,",",K262)</f>
        <v>263,eval,267118,272194,Not,no,,,Not,Not,No</v>
      </c>
    </row>
    <row r="263" customFormat="false" ht="15" hidden="true" customHeight="false" outlineLevel="0" collapsed="false">
      <c r="A263" s="0" t="n">
        <v>264</v>
      </c>
      <c r="B263" s="0" t="s">
        <v>11</v>
      </c>
      <c r="C263" s="0" t="n">
        <v>267118</v>
      </c>
      <c r="D263" s="0" t="n">
        <v>275407</v>
      </c>
      <c r="E263" s="0" t="s">
        <v>12</v>
      </c>
      <c r="F263" s="0" t="s">
        <v>13</v>
      </c>
      <c r="I263" s="0" t="s">
        <v>12</v>
      </c>
      <c r="J263" s="0" t="s">
        <v>12</v>
      </c>
      <c r="K263" s="0" t="s">
        <v>17</v>
      </c>
      <c r="L263" s="0" t="str">
        <f aca="false">CONCATENATE(A263,",",B263,",",C263,",",D263,",",E263,",",F263,",",G263,",",H263,",",I263,",",J263,",",K263)</f>
        <v>264,eval,267118,275407,Not,no,,,Not,Not,Some</v>
      </c>
    </row>
    <row r="264" customFormat="false" ht="15" hidden="true" customHeight="false" outlineLevel="0" collapsed="false">
      <c r="A264" s="0" t="n">
        <v>265</v>
      </c>
      <c r="B264" s="0" t="s">
        <v>11</v>
      </c>
      <c r="C264" s="0" t="n">
        <v>267118</v>
      </c>
      <c r="D264" s="0" t="n">
        <v>278534</v>
      </c>
      <c r="E264" s="0" t="s">
        <v>12</v>
      </c>
      <c r="F264" s="0" t="s">
        <v>13</v>
      </c>
      <c r="I264" s="0" t="s">
        <v>12</v>
      </c>
      <c r="J264" s="0" t="s">
        <v>12</v>
      </c>
      <c r="K264" s="0" t="s">
        <v>17</v>
      </c>
      <c r="L264" s="0" t="str">
        <f aca="false">CONCATENATE(A264,",",B264,",",C264,",",D264,",",E264,",",F264,",",G264,",",H264,",",I264,",",J264,",",K264)</f>
        <v>265,eval,267118,278534,Not,no,,,Not,Not,Some</v>
      </c>
    </row>
    <row r="265" customFormat="false" ht="15" hidden="true" customHeight="false" outlineLevel="0" collapsed="false">
      <c r="A265" s="0" t="n">
        <v>266</v>
      </c>
      <c r="B265" s="0" t="s">
        <v>11</v>
      </c>
      <c r="C265" s="0" t="n">
        <v>267118</v>
      </c>
      <c r="D265" s="0" t="n">
        <v>274915</v>
      </c>
      <c r="E265" s="0" t="s">
        <v>12</v>
      </c>
      <c r="F265" s="0" t="s">
        <v>13</v>
      </c>
      <c r="I265" s="0" t="s">
        <v>12</v>
      </c>
      <c r="J265" s="0" t="s">
        <v>12</v>
      </c>
      <c r="K265" s="0" t="s">
        <v>14</v>
      </c>
      <c r="L265" s="0" t="str">
        <f aca="false">CONCATENATE(A265,",",B265,",",C265,",",D265,",",E265,",",F265,",",G265,",",H265,",",I265,",",J265,",",K265)</f>
        <v>266,eval,267118,274915,Not,no,,,Not,Not,No</v>
      </c>
    </row>
    <row r="266" customFormat="false" ht="15" hidden="true" customHeight="false" outlineLevel="0" collapsed="false">
      <c r="A266" s="0" t="n">
        <v>267</v>
      </c>
      <c r="B266" s="0" t="s">
        <v>11</v>
      </c>
      <c r="C266" s="0" t="n">
        <v>267118</v>
      </c>
      <c r="D266" s="0" t="n">
        <v>272098</v>
      </c>
      <c r="E266" s="0" t="s">
        <v>12</v>
      </c>
      <c r="F266" s="0" t="s">
        <v>13</v>
      </c>
      <c r="I266" s="0" t="s">
        <v>12</v>
      </c>
      <c r="J266" s="0" t="s">
        <v>12</v>
      </c>
      <c r="K266" s="0" t="s">
        <v>14</v>
      </c>
      <c r="L266" s="0" t="str">
        <f aca="false">CONCATENATE(A266,",",B266,",",C266,",",D266,",",E266,",",F266,",",G266,",",H266,",",I266,",",J266,",",K266)</f>
        <v>267,eval,267118,272098,Not,no,,,Not,Not,No</v>
      </c>
    </row>
    <row r="267" customFormat="false" ht="15" hidden="true" customHeight="false" outlineLevel="0" collapsed="false">
      <c r="A267" s="0" t="n">
        <v>268</v>
      </c>
      <c r="B267" s="0" t="s">
        <v>11</v>
      </c>
      <c r="C267" s="0" t="n">
        <v>267118</v>
      </c>
      <c r="D267" s="0" t="n">
        <v>272099</v>
      </c>
      <c r="E267" s="0" t="s">
        <v>12</v>
      </c>
      <c r="F267" s="0" t="s">
        <v>13</v>
      </c>
      <c r="I267" s="0" t="s">
        <v>12</v>
      </c>
      <c r="J267" s="0" t="s">
        <v>18</v>
      </c>
      <c r="K267" s="0" t="s">
        <v>17</v>
      </c>
      <c r="L267" s="0" t="str">
        <f aca="false">CONCATENATE(A267,",",B267,",",C267,",",D267,",",E267,",",F267,",",G267,",",H267,",",I267,",",J267,",",K267)</f>
        <v>268,eval,267118,272099,Not,no,,,Not,Possible,Some</v>
      </c>
    </row>
    <row r="268" customFormat="false" ht="15" hidden="true" customHeight="false" outlineLevel="0" collapsed="false">
      <c r="A268" s="0" t="n">
        <v>269</v>
      </c>
      <c r="B268" s="0" t="s">
        <v>11</v>
      </c>
      <c r="C268" s="0" t="n">
        <v>267118</v>
      </c>
      <c r="D268" s="0" t="n">
        <v>277405</v>
      </c>
      <c r="E268" s="0" t="s">
        <v>12</v>
      </c>
      <c r="F268" s="0" t="s">
        <v>13</v>
      </c>
      <c r="I268" s="0" t="s">
        <v>12</v>
      </c>
      <c r="J268" s="0" t="s">
        <v>12</v>
      </c>
      <c r="K268" s="0" t="s">
        <v>14</v>
      </c>
      <c r="L268" s="0" t="str">
        <f aca="false">CONCATENATE(A268,",",B268,",",C268,",",D268,",",E268,",",F268,",",G268,",",H268,",",I268,",",J268,",",K268)</f>
        <v>269,eval,267118,277405,Not,no,,,Not,Not,No</v>
      </c>
    </row>
    <row r="269" customFormat="false" ht="15" hidden="true" customHeight="false" outlineLevel="0" collapsed="false">
      <c r="A269" s="0" t="n">
        <v>270</v>
      </c>
      <c r="B269" s="0" t="s">
        <v>11</v>
      </c>
      <c r="C269" s="0" t="n">
        <v>267118</v>
      </c>
      <c r="D269" s="0" t="n">
        <v>280973</v>
      </c>
      <c r="E269" s="0" t="s">
        <v>12</v>
      </c>
      <c r="F269" s="0" t="s">
        <v>13</v>
      </c>
      <c r="I269" s="0" t="s">
        <v>12</v>
      </c>
      <c r="J269" s="0" t="s">
        <v>12</v>
      </c>
      <c r="K269" s="0" t="s">
        <v>17</v>
      </c>
      <c r="L269" s="0" t="str">
        <f aca="false">CONCATENATE(A269,",",B269,",",C269,",",D269,",",E269,",",F269,",",G269,",",H269,",",I269,",",J269,",",K269)</f>
        <v>270,eval,267118,280973,Not,no,,,Not,Not,Some</v>
      </c>
    </row>
    <row r="270" customFormat="false" ht="15" hidden="true" customHeight="false" outlineLevel="0" collapsed="false">
      <c r="A270" s="0" t="n">
        <v>271</v>
      </c>
      <c r="B270" s="0" t="s">
        <v>11</v>
      </c>
      <c r="C270" s="0" t="n">
        <v>267118</v>
      </c>
      <c r="D270" s="0" t="n">
        <v>278575</v>
      </c>
      <c r="E270" s="0" t="s">
        <v>12</v>
      </c>
      <c r="F270" s="0" t="s">
        <v>13</v>
      </c>
      <c r="I270" s="0" t="s">
        <v>12</v>
      </c>
      <c r="J270" s="0" t="s">
        <v>12</v>
      </c>
      <c r="K270" s="0" t="s">
        <v>14</v>
      </c>
      <c r="L270" s="0" t="str">
        <f aca="false">CONCATENATE(A270,",",B270,",",C270,",",D270,",",E270,",",F270,",",G270,",",H270,",",I270,",",J270,",",K270)</f>
        <v>271,eval,267118,278575,Not,no,,,Not,Not,No</v>
      </c>
    </row>
    <row r="271" customFormat="false" ht="15" hidden="true" customHeight="false" outlineLevel="0" collapsed="false">
      <c r="A271" s="0" t="n">
        <v>272</v>
      </c>
      <c r="B271" s="0" t="s">
        <v>11</v>
      </c>
      <c r="C271" s="0" t="n">
        <v>267118</v>
      </c>
      <c r="D271" s="0" t="n">
        <v>278169</v>
      </c>
      <c r="E271" s="0" t="s">
        <v>12</v>
      </c>
      <c r="F271" s="0" t="s">
        <v>13</v>
      </c>
      <c r="I271" s="0" t="s">
        <v>12</v>
      </c>
      <c r="J271" s="0" t="s">
        <v>12</v>
      </c>
      <c r="K271" s="0" t="s">
        <v>14</v>
      </c>
      <c r="L271" s="0" t="str">
        <f aca="false">CONCATENATE(A271,",",B271,",",C271,",",D271,",",E271,",",F271,",",G271,",",H271,",",I271,",",J271,",",K271)</f>
        <v>272,eval,267118,278169,Not,no,,,Not,Not,No</v>
      </c>
    </row>
    <row r="272" customFormat="false" ht="15" hidden="true" customHeight="false" outlineLevel="0" collapsed="false">
      <c r="A272" s="0" t="n">
        <v>273</v>
      </c>
      <c r="B272" s="0" t="s">
        <v>11</v>
      </c>
      <c r="C272" s="0" t="n">
        <v>267118</v>
      </c>
      <c r="D272" s="0" t="n">
        <v>275506</v>
      </c>
      <c r="E272" s="0" t="s">
        <v>12</v>
      </c>
      <c r="F272" s="0" t="s">
        <v>13</v>
      </c>
      <c r="I272" s="0" t="s">
        <v>12</v>
      </c>
      <c r="J272" s="0" t="s">
        <v>12</v>
      </c>
      <c r="K272" s="0" t="s">
        <v>17</v>
      </c>
      <c r="L272" s="0" t="str">
        <f aca="false">CONCATENATE(A272,",",B272,",",C272,",",D272,",",E272,",",F272,",",G272,",",H272,",",I272,",",J272,",",K272)</f>
        <v>273,eval,267118,275506,Not,no,,,Not,Not,Some</v>
      </c>
    </row>
    <row r="273" customFormat="false" ht="15" hidden="true" customHeight="false" outlineLevel="0" collapsed="false">
      <c r="A273" s="0" t="n">
        <v>274</v>
      </c>
      <c r="B273" s="0" t="s">
        <v>11</v>
      </c>
      <c r="C273" s="0" t="n">
        <v>267118</v>
      </c>
      <c r="D273" s="0" t="n">
        <v>281122</v>
      </c>
      <c r="E273" s="0" t="s">
        <v>12</v>
      </c>
      <c r="F273" s="0" t="s">
        <v>13</v>
      </c>
      <c r="I273" s="0" t="s">
        <v>12</v>
      </c>
      <c r="J273" s="0" t="s">
        <v>12</v>
      </c>
      <c r="K273" s="0" t="s">
        <v>14</v>
      </c>
      <c r="L273" s="0" t="str">
        <f aca="false">CONCATENATE(A273,",",B273,",",C273,",",D273,",",E273,",",F273,",",G273,",",H273,",",I273,",",J273,",",K273)</f>
        <v>274,eval,267118,281122,Not,no,,,Not,Not,No</v>
      </c>
    </row>
    <row r="274" customFormat="false" ht="15" hidden="true" customHeight="false" outlineLevel="0" collapsed="false">
      <c r="A274" s="0" t="n">
        <v>275</v>
      </c>
      <c r="B274" s="0" t="s">
        <v>11</v>
      </c>
      <c r="C274" s="0" t="n">
        <v>267118</v>
      </c>
      <c r="D274" s="0" t="n">
        <v>277970</v>
      </c>
      <c r="E274" s="0" t="s">
        <v>12</v>
      </c>
      <c r="F274" s="0" t="s">
        <v>13</v>
      </c>
      <c r="I274" s="0" t="s">
        <v>12</v>
      </c>
      <c r="J274" s="0" t="s">
        <v>12</v>
      </c>
      <c r="K274" s="0" t="s">
        <v>14</v>
      </c>
      <c r="L274" s="0" t="str">
        <f aca="false">CONCATENATE(A274,",",B274,",",C274,",",D274,",",E274,",",F274,",",G274,",",H274,",",I274,",",J274,",",K274)</f>
        <v>275,eval,267118,277970,Not,no,,,Not,Not,No</v>
      </c>
    </row>
    <row r="275" customFormat="false" ht="15" hidden="true" customHeight="false" outlineLevel="0" collapsed="false">
      <c r="A275" s="0" t="n">
        <v>276</v>
      </c>
      <c r="B275" s="0" t="s">
        <v>11</v>
      </c>
      <c r="C275" s="0" t="n">
        <v>267118</v>
      </c>
      <c r="D275" s="0" t="n">
        <v>277974</v>
      </c>
      <c r="E275" s="0" t="s">
        <v>12</v>
      </c>
      <c r="F275" s="0" t="s">
        <v>13</v>
      </c>
      <c r="I275" s="0" t="s">
        <v>12</v>
      </c>
      <c r="J275" s="0" t="s">
        <v>12</v>
      </c>
      <c r="K275" s="0" t="s">
        <v>14</v>
      </c>
      <c r="L275" s="0" t="str">
        <f aca="false">CONCATENATE(A275,",",B275,",",C275,",",D275,",",E275,",",F275,",",G275,",",H275,",",I275,",",J275,",",K275)</f>
        <v>276,eval,267118,277974,Not,no,,,Not,Not,No</v>
      </c>
    </row>
    <row r="276" customFormat="false" ht="15" hidden="false" customHeight="false" outlineLevel="0" collapsed="false">
      <c r="A276" s="0" t="n">
        <v>277</v>
      </c>
      <c r="B276" s="0" t="s">
        <v>20</v>
      </c>
      <c r="C276" s="0" t="n">
        <v>263151</v>
      </c>
      <c r="D276" s="0" t="n">
        <v>263930</v>
      </c>
      <c r="E276" s="0" t="s">
        <v>15</v>
      </c>
      <c r="F276" s="0" t="s">
        <v>16</v>
      </c>
      <c r="G276" s="0" t="n">
        <v>1</v>
      </c>
      <c r="H276" s="0" t="s">
        <v>13</v>
      </c>
      <c r="I276" s="0" t="s">
        <v>15</v>
      </c>
      <c r="J276" s="0" t="s">
        <v>12</v>
      </c>
      <c r="K276" s="0" t="s">
        <v>14</v>
      </c>
      <c r="L276" s="0" t="str">
        <f aca="false">CONCATENATE(A276,",",B276,",",C276,",",D276,",",E276,",",F276,",",G276,",",H276,",",I276,",",J276,",",K276)</f>
        <v>277,training,263151,263930,Somewhat,yes,1,no,Somewhat,Not,No</v>
      </c>
    </row>
    <row r="277" customFormat="false" ht="15" hidden="false" customHeight="false" outlineLevel="0" collapsed="false">
      <c r="A277" s="0" t="n">
        <v>278</v>
      </c>
      <c r="B277" s="0" t="s">
        <v>20</v>
      </c>
      <c r="C277" s="0" t="n">
        <v>265163</v>
      </c>
      <c r="D277" s="0" t="n">
        <v>265682</v>
      </c>
      <c r="E277" s="0" t="s">
        <v>12</v>
      </c>
      <c r="F277" s="0" t="s">
        <v>16</v>
      </c>
      <c r="G277" s="0" t="n">
        <v>3</v>
      </c>
      <c r="H277" s="0" t="s">
        <v>16</v>
      </c>
      <c r="I277" s="0" t="s">
        <v>15</v>
      </c>
      <c r="J277" s="0" t="s">
        <v>12</v>
      </c>
      <c r="K277" s="0" t="s">
        <v>14</v>
      </c>
      <c r="L277" s="0" t="str">
        <f aca="false">CONCATENATE(A277,",",B277,",",C277,",",D277,",",E277,",",F277,",",G277,",",H277,",",I277,",",J277,",",K277)</f>
        <v>278,training,265163,265682,Not,yes,3,yes,Somewhat,Not,No</v>
      </c>
    </row>
    <row r="278" customFormat="false" ht="15" hidden="false" customHeight="false" outlineLevel="0" collapsed="false">
      <c r="A278" s="0" t="n">
        <v>279</v>
      </c>
      <c r="B278" s="0" t="s">
        <v>20</v>
      </c>
      <c r="C278" s="0" t="n">
        <v>242445</v>
      </c>
      <c r="D278" s="0" t="n">
        <v>244653</v>
      </c>
      <c r="E278" s="0" t="s">
        <v>15</v>
      </c>
      <c r="F278" s="0" t="s">
        <v>16</v>
      </c>
      <c r="G278" s="0" t="n">
        <v>3</v>
      </c>
      <c r="H278" s="0" t="s">
        <v>16</v>
      </c>
      <c r="I278" s="0" t="s">
        <v>12</v>
      </c>
      <c r="J278" s="0" t="s">
        <v>12</v>
      </c>
      <c r="K278" s="0" t="s">
        <v>17</v>
      </c>
      <c r="L278" s="0" t="str">
        <f aca="false">CONCATENATE(A278,",",B278,",",C278,",",D278,",",E278,",",F278,",",G278,",",H278,",",I278,",",J278,",",K278)</f>
        <v>279,training,242445,244653,Somewhat,yes,3,yes,Not,Not,Some</v>
      </c>
    </row>
    <row r="279" customFormat="false" ht="15" hidden="false" customHeight="false" outlineLevel="0" collapsed="false">
      <c r="A279" s="0" t="n">
        <v>280</v>
      </c>
      <c r="B279" s="0" t="s">
        <v>20</v>
      </c>
      <c r="C279" s="0" t="n">
        <v>246034</v>
      </c>
      <c r="D279" s="0" t="n">
        <v>248643</v>
      </c>
      <c r="E279" s="0" t="s">
        <v>15</v>
      </c>
      <c r="F279" s="0" t="s">
        <v>16</v>
      </c>
      <c r="G279" s="0" t="n">
        <v>2</v>
      </c>
      <c r="H279" s="0" t="s">
        <v>16</v>
      </c>
      <c r="I279" s="0" t="s">
        <v>15</v>
      </c>
      <c r="J279" s="0" t="s">
        <v>12</v>
      </c>
      <c r="K279" s="0" t="s">
        <v>19</v>
      </c>
      <c r="L279" s="0" t="str">
        <f aca="false">CONCATENATE(A279,",",B279,",",C279,",",D279,",",E279,",",F279,",",G279,",",H279,",",I279,",",J279,",",K279)</f>
        <v>280,training,246034,248643,Somewhat,yes,2,yes,Somewhat,Not,Significant</v>
      </c>
    </row>
    <row r="280" customFormat="false" ht="15" hidden="false" customHeight="false" outlineLevel="0" collapsed="false">
      <c r="A280" s="0" t="n">
        <v>281</v>
      </c>
      <c r="B280" s="0" t="s">
        <v>20</v>
      </c>
      <c r="C280" s="0" t="n">
        <v>245138</v>
      </c>
      <c r="D280" s="0" t="n">
        <v>247383</v>
      </c>
      <c r="E280" s="0" t="s">
        <v>12</v>
      </c>
      <c r="F280" s="0" t="s">
        <v>16</v>
      </c>
      <c r="G280" s="0" t="n">
        <v>1</v>
      </c>
      <c r="H280" s="0" t="s">
        <v>13</v>
      </c>
      <c r="I280" s="0" t="s">
        <v>12</v>
      </c>
      <c r="J280" s="0" t="s">
        <v>18</v>
      </c>
      <c r="K280" s="0" t="s">
        <v>17</v>
      </c>
      <c r="L280" s="0" t="str">
        <f aca="false">CONCATENATE(A280,",",B280,",",C280,",",D280,",",E280,",",F280,",",G280,",",H280,",",I280,",",J280,",",K280)</f>
        <v>281,training,245138,247383,Not,yes,1,no,Not,Possible,Some</v>
      </c>
    </row>
    <row r="281" customFormat="false" ht="15" hidden="false" customHeight="false" outlineLevel="0" collapsed="false">
      <c r="A281" s="0" t="n">
        <v>282</v>
      </c>
      <c r="B281" s="0" t="s">
        <v>20</v>
      </c>
      <c r="C281" s="0" t="n">
        <v>245823</v>
      </c>
      <c r="D281" s="0" t="n">
        <v>264847</v>
      </c>
      <c r="E281" s="0" t="s">
        <v>15</v>
      </c>
      <c r="F281" s="0" t="s">
        <v>13</v>
      </c>
      <c r="I281" s="0" t="s">
        <v>15</v>
      </c>
      <c r="J281" s="0" t="s">
        <v>18</v>
      </c>
      <c r="K281" s="0" t="s">
        <v>14</v>
      </c>
      <c r="L281" s="0" t="str">
        <f aca="false">CONCATENATE(A281,",",B281,",",C281,",",D281,",",E281,",",F281,",",G281,",",H281,",",I281,",",J281,",",K281)</f>
        <v>282,training,245823,264847,Somewhat,no,,,Somewhat,Possible,No</v>
      </c>
    </row>
    <row r="282" customFormat="false" ht="15" hidden="false" customHeight="false" outlineLevel="0" collapsed="false">
      <c r="A282" s="0" t="n">
        <v>283</v>
      </c>
      <c r="B282" s="0" t="s">
        <v>20</v>
      </c>
      <c r="C282" s="0" t="n">
        <v>238789</v>
      </c>
      <c r="D282" s="0" t="n">
        <v>248376</v>
      </c>
      <c r="E282" s="0" t="s">
        <v>15</v>
      </c>
      <c r="F282" s="0" t="s">
        <v>13</v>
      </c>
      <c r="I282" s="0" t="s">
        <v>15</v>
      </c>
      <c r="J282" s="0" t="s">
        <v>18</v>
      </c>
      <c r="K282" s="0" t="s">
        <v>19</v>
      </c>
      <c r="L282" s="0" t="str">
        <f aca="false">CONCATENATE(A282,",",B282,",",C282,",",D282,",",E282,",",F282,",",G282,",",H282,",",I282,",",J282,",",K282)</f>
        <v>283,training,238789,248376,Somewhat,no,,,Somewhat,Possible,Significant</v>
      </c>
    </row>
    <row r="283" customFormat="false" ht="15" hidden="false" customHeight="false" outlineLevel="0" collapsed="false">
      <c r="A283" s="0" t="n">
        <v>284</v>
      </c>
      <c r="B283" s="0" t="s">
        <v>20</v>
      </c>
      <c r="C283" s="0" t="n">
        <v>212967</v>
      </c>
      <c r="D283" s="0" t="n">
        <v>217530</v>
      </c>
      <c r="E283" s="0" t="s">
        <v>15</v>
      </c>
      <c r="F283" s="0" t="s">
        <v>16</v>
      </c>
      <c r="G283" s="0" t="n">
        <v>4</v>
      </c>
      <c r="H283" s="0" t="s">
        <v>16</v>
      </c>
      <c r="I283" s="0" t="s">
        <v>15</v>
      </c>
      <c r="J283" s="0" t="s">
        <v>18</v>
      </c>
      <c r="K283" s="0" t="s">
        <v>17</v>
      </c>
      <c r="L283" s="0" t="str">
        <f aca="false">CONCATENATE(A283,",",B283,",",C283,",",D283,",",E283,",",F283,",",G283,",",H283,",",I283,",",J283,",",K283)</f>
        <v>284,training,212967,217530,Somewhat,yes,4,yes,Somewhat,Possible,Some</v>
      </c>
    </row>
    <row r="284" customFormat="false" ht="15" hidden="false" customHeight="false" outlineLevel="0" collapsed="false">
      <c r="A284" s="0" t="n">
        <v>285</v>
      </c>
      <c r="B284" s="0" t="s">
        <v>20</v>
      </c>
      <c r="C284" s="0" t="n">
        <v>245343</v>
      </c>
      <c r="D284" s="0" t="n">
        <v>256809</v>
      </c>
      <c r="E284" s="0" t="s">
        <v>12</v>
      </c>
      <c r="F284" s="0" t="s">
        <v>16</v>
      </c>
      <c r="G284" s="0" t="n">
        <v>2</v>
      </c>
      <c r="H284" s="0" t="s">
        <v>13</v>
      </c>
      <c r="I284" s="0" t="s">
        <v>15</v>
      </c>
      <c r="J284" s="0" t="s">
        <v>18</v>
      </c>
      <c r="K284" s="0" t="s">
        <v>17</v>
      </c>
      <c r="L284" s="0" t="str">
        <f aca="false">CONCATENATE(A284,",",B284,",",C284,",",D284,",",E284,",",F284,",",G284,",",H284,",",I284,",",J284,",",K284)</f>
        <v>285,training,245343,256809,Not,yes,2,no,Somewhat,Possible,Some</v>
      </c>
    </row>
    <row r="285" customFormat="false" ht="15" hidden="false" customHeight="false" outlineLevel="0" collapsed="false">
      <c r="A285" s="0" t="n">
        <v>286</v>
      </c>
      <c r="B285" s="0" t="s">
        <v>20</v>
      </c>
      <c r="C285" s="0" t="n">
        <v>258559</v>
      </c>
      <c r="D285" s="0" t="n">
        <v>259786</v>
      </c>
      <c r="E285" s="0" t="s">
        <v>12</v>
      </c>
      <c r="F285" s="0" t="s">
        <v>16</v>
      </c>
      <c r="G285" s="0" t="n">
        <v>1</v>
      </c>
      <c r="H285" s="0" t="s">
        <v>13</v>
      </c>
      <c r="I285" s="0" t="s">
        <v>12</v>
      </c>
      <c r="J285" s="0" t="s">
        <v>12</v>
      </c>
      <c r="K285" s="0" t="s">
        <v>17</v>
      </c>
      <c r="L285" s="0" t="str">
        <f aca="false">CONCATENATE(A285,",",B285,",",C285,",",D285,",",E285,",",F285,",",G285,",",H285,",",I285,",",J285,",",K285)</f>
        <v>286,training,258559,259786,Not,yes,1,no,Not,Not,Some</v>
      </c>
    </row>
    <row r="286" customFormat="false" ht="15" hidden="false" customHeight="false" outlineLevel="0" collapsed="false">
      <c r="A286" s="0" t="n">
        <v>287</v>
      </c>
      <c r="B286" s="0" t="s">
        <v>20</v>
      </c>
      <c r="C286" s="0" t="n">
        <v>241750</v>
      </c>
      <c r="D286" s="0" t="n">
        <v>242977</v>
      </c>
      <c r="E286" s="0" t="s">
        <v>12</v>
      </c>
      <c r="F286" s="0" t="s">
        <v>16</v>
      </c>
      <c r="G286" s="0" t="n">
        <v>2</v>
      </c>
      <c r="H286" s="0" t="s">
        <v>13</v>
      </c>
      <c r="I286" s="0" t="s">
        <v>12</v>
      </c>
      <c r="J286" s="0" t="s">
        <v>12</v>
      </c>
      <c r="K286" s="0" t="s">
        <v>14</v>
      </c>
      <c r="L286" s="0" t="str">
        <f aca="false">CONCATENATE(A286,",",B286,",",C286,",",D286,",",E286,",",F286,",",G286,",",H286,",",I286,",",J286,",",K286)</f>
        <v>287,training,241750,242977,Not,yes,2,no,Not,Not,No</v>
      </c>
    </row>
    <row r="287" customFormat="false" ht="15" hidden="false" customHeight="false" outlineLevel="0" collapsed="false">
      <c r="A287" s="0" t="n">
        <v>288</v>
      </c>
      <c r="B287" s="0" t="s">
        <v>20</v>
      </c>
      <c r="C287" s="0" t="n">
        <v>232664</v>
      </c>
      <c r="D287" s="0" t="n">
        <v>245234</v>
      </c>
      <c r="E287" s="0" t="s">
        <v>15</v>
      </c>
      <c r="F287" s="0" t="s">
        <v>16</v>
      </c>
      <c r="G287" s="0" t="n">
        <v>2</v>
      </c>
      <c r="H287" s="0" t="s">
        <v>13</v>
      </c>
      <c r="I287" s="0" t="s">
        <v>15</v>
      </c>
      <c r="J287" s="0" t="s">
        <v>18</v>
      </c>
      <c r="K287" s="0" t="s">
        <v>17</v>
      </c>
      <c r="L287" s="0" t="str">
        <f aca="false">CONCATENATE(A287,",",B287,",",C287,",",D287,",",E287,",",F287,",",G287,",",H287,",",I287,",",J287,",",K287)</f>
        <v>288,training,232664,245234,Somewhat,yes,2,no,Somewhat,Possible,Some</v>
      </c>
    </row>
    <row r="288" customFormat="false" ht="15" hidden="false" customHeight="false" outlineLevel="0" collapsed="false">
      <c r="A288" s="0" t="n">
        <v>289</v>
      </c>
      <c r="B288" s="0" t="s">
        <v>20</v>
      </c>
      <c r="C288" s="0" t="n">
        <v>251177</v>
      </c>
      <c r="D288" s="0" t="n">
        <v>264503</v>
      </c>
      <c r="E288" s="0" t="s">
        <v>15</v>
      </c>
      <c r="F288" s="0" t="s">
        <v>16</v>
      </c>
      <c r="G288" s="0" t="n">
        <v>6</v>
      </c>
      <c r="H288" s="0" t="s">
        <v>16</v>
      </c>
      <c r="I288" s="0" t="s">
        <v>15</v>
      </c>
      <c r="J288" s="0" t="s">
        <v>18</v>
      </c>
      <c r="K288" s="0" t="s">
        <v>17</v>
      </c>
      <c r="L288" s="0" t="str">
        <f aca="false">CONCATENATE(A288,",",B288,",",C288,",",D288,",",E288,",",F288,",",G288,",",H288,",",I288,",",J288,",",K288)</f>
        <v>289,training,251177,264503,Somewhat,yes,6,yes,Somewhat,Possible,Some</v>
      </c>
    </row>
    <row r="289" customFormat="false" ht="15" hidden="false" customHeight="false" outlineLevel="0" collapsed="false">
      <c r="A289" s="0" t="n">
        <v>290</v>
      </c>
      <c r="B289" s="0" t="s">
        <v>20</v>
      </c>
      <c r="C289" s="0" t="n">
        <v>212960</v>
      </c>
      <c r="D289" s="0" t="n">
        <v>269854</v>
      </c>
      <c r="E289" s="0" t="s">
        <v>15</v>
      </c>
      <c r="F289" s="0" t="s">
        <v>16</v>
      </c>
      <c r="G289" s="0" t="n">
        <v>1</v>
      </c>
      <c r="H289" s="0" t="s">
        <v>13</v>
      </c>
      <c r="I289" s="0" t="s">
        <v>12</v>
      </c>
      <c r="J289" s="0" t="s">
        <v>18</v>
      </c>
      <c r="K289" s="0" t="s">
        <v>19</v>
      </c>
      <c r="L289" s="0" t="str">
        <f aca="false">CONCATENATE(A289,",",B289,",",C289,",",D289,",",E289,",",F289,",",G289,",",H289,",",I289,",",J289,",",K289)</f>
        <v>290,training,212960,269854,Somewhat,yes,1,no,Not,Possible,Significant</v>
      </c>
    </row>
    <row r="290" customFormat="false" ht="15" hidden="false" customHeight="false" outlineLevel="0" collapsed="false">
      <c r="A290" s="0" t="n">
        <v>291</v>
      </c>
      <c r="B290" s="0" t="s">
        <v>20</v>
      </c>
      <c r="C290" s="0" t="n">
        <v>263318</v>
      </c>
      <c r="D290" s="0" t="n">
        <v>264241</v>
      </c>
      <c r="E290" s="0" t="s">
        <v>15</v>
      </c>
      <c r="F290" s="0" t="s">
        <v>16</v>
      </c>
      <c r="G290" s="0" t="n">
        <v>1</v>
      </c>
      <c r="H290" s="0" t="s">
        <v>13</v>
      </c>
      <c r="I290" s="0" t="s">
        <v>12</v>
      </c>
      <c r="J290" s="0" t="s">
        <v>18</v>
      </c>
      <c r="K290" s="0" t="s">
        <v>17</v>
      </c>
      <c r="L290" s="0" t="str">
        <f aca="false">CONCATENATE(A290,",",B290,",",C290,",",D290,",",E290,",",F290,",",G290,",",H290,",",I290,",",J290,",",K290)</f>
        <v>291,training,263318,264241,Somewhat,yes,1,no,Not,Possible,Some</v>
      </c>
    </row>
    <row r="291" customFormat="false" ht="15" hidden="false" customHeight="false" outlineLevel="0" collapsed="false">
      <c r="A291" s="0" t="n">
        <v>292</v>
      </c>
      <c r="B291" s="0" t="s">
        <v>20</v>
      </c>
      <c r="C291" s="0" t="n">
        <v>250070</v>
      </c>
      <c r="D291" s="0" t="n">
        <v>256530</v>
      </c>
      <c r="E291" s="0" t="s">
        <v>15</v>
      </c>
      <c r="F291" s="0" t="s">
        <v>16</v>
      </c>
      <c r="G291" s="0" t="n">
        <v>1</v>
      </c>
      <c r="H291" s="0" t="s">
        <v>13</v>
      </c>
      <c r="I291" s="0" t="s">
        <v>15</v>
      </c>
      <c r="J291" s="0" t="s">
        <v>18</v>
      </c>
      <c r="K291" s="0" t="s">
        <v>17</v>
      </c>
      <c r="L291" s="0" t="str">
        <f aca="false">CONCATENATE(A291,",",B291,",",C291,",",D291,",",E291,",",F291,",",G291,",",H291,",",I291,",",J291,",",K291)</f>
        <v>292,training,250070,256530,Somewhat,yes,1,no,Somewhat,Possible,Some</v>
      </c>
    </row>
    <row r="292" customFormat="false" ht="15" hidden="false" customHeight="false" outlineLevel="0" collapsed="false">
      <c r="A292" s="0" t="n">
        <v>293</v>
      </c>
      <c r="B292" s="0" t="s">
        <v>20</v>
      </c>
      <c r="C292" s="0" t="n">
        <v>245823</v>
      </c>
      <c r="D292" s="0" t="n">
        <v>247213</v>
      </c>
      <c r="E292" s="0" t="s">
        <v>15</v>
      </c>
      <c r="F292" s="0" t="s">
        <v>16</v>
      </c>
      <c r="G292" s="0" t="n">
        <v>4</v>
      </c>
      <c r="H292" s="0" t="s">
        <v>16</v>
      </c>
      <c r="I292" s="0" t="s">
        <v>15</v>
      </c>
      <c r="J292" s="0" t="s">
        <v>18</v>
      </c>
      <c r="K292" s="0" t="s">
        <v>19</v>
      </c>
      <c r="L292" s="0" t="str">
        <f aca="false">CONCATENATE(A292,",",B292,",",C292,",",D292,",",E292,",",F292,",",G292,",",H292,",",I292,",",J292,",",K292)</f>
        <v>293,training,245823,247213,Somewhat,yes,4,yes,Somewhat,Possible,Significant</v>
      </c>
    </row>
    <row r="293" customFormat="false" ht="15" hidden="false" customHeight="false" outlineLevel="0" collapsed="false">
      <c r="A293" s="0" t="n">
        <v>294</v>
      </c>
      <c r="B293" s="0" t="s">
        <v>20</v>
      </c>
      <c r="C293" s="0" t="n">
        <v>244553</v>
      </c>
      <c r="D293" s="0" t="n">
        <v>265914</v>
      </c>
      <c r="E293" s="0" t="s">
        <v>15</v>
      </c>
      <c r="F293" s="0" t="s">
        <v>16</v>
      </c>
      <c r="G293" s="0" t="n">
        <v>5</v>
      </c>
      <c r="H293" s="0" t="s">
        <v>16</v>
      </c>
      <c r="I293" s="0" t="s">
        <v>15</v>
      </c>
      <c r="J293" s="0" t="s">
        <v>18</v>
      </c>
      <c r="K293" s="0" t="s">
        <v>19</v>
      </c>
      <c r="L293" s="0" t="str">
        <f aca="false">CONCATENATE(A293,",",B293,",",C293,",",D293,",",E293,",",F293,",",G293,",",H293,",",I293,",",J293,",",K293)</f>
        <v>294,training,244553,265914,Somewhat,yes,5,yes,Somewhat,Possible,Significant</v>
      </c>
    </row>
    <row r="294" customFormat="false" ht="15" hidden="false" customHeight="false" outlineLevel="0" collapsed="false">
      <c r="A294" s="0" t="n">
        <v>295</v>
      </c>
      <c r="B294" s="0" t="s">
        <v>20</v>
      </c>
      <c r="C294" s="0" t="n">
        <v>226618</v>
      </c>
      <c r="D294" s="0" t="n">
        <v>263814</v>
      </c>
      <c r="E294" s="0" t="s">
        <v>12</v>
      </c>
      <c r="F294" s="0" t="s">
        <v>16</v>
      </c>
      <c r="G294" s="0" t="n">
        <v>1</v>
      </c>
      <c r="H294" s="0" t="s">
        <v>13</v>
      </c>
      <c r="I294" s="0" t="s">
        <v>15</v>
      </c>
      <c r="J294" s="0" t="s">
        <v>18</v>
      </c>
      <c r="K294" s="0" t="s">
        <v>17</v>
      </c>
      <c r="L294" s="0" t="str">
        <f aca="false">CONCATENATE(A294,",",B294,",",C294,",",D294,",",E294,",",F294,",",G294,",",H294,",",I294,",",J294,",",K294)</f>
        <v>295,training,226618,263814,Not,yes,1,no,Somewhat,Possible,Some</v>
      </c>
    </row>
    <row r="295" customFormat="false" ht="15" hidden="false" customHeight="false" outlineLevel="0" collapsed="false">
      <c r="A295" s="0" t="n">
        <v>296</v>
      </c>
      <c r="B295" s="0" t="s">
        <v>20</v>
      </c>
      <c r="C295" s="0" t="n">
        <v>162610</v>
      </c>
      <c r="D295" s="0" t="n">
        <v>245002</v>
      </c>
      <c r="E295" s="0" t="s">
        <v>12</v>
      </c>
      <c r="F295" s="0" t="s">
        <v>13</v>
      </c>
      <c r="I295" s="0" t="s">
        <v>12</v>
      </c>
      <c r="J295" s="0" t="s">
        <v>12</v>
      </c>
      <c r="K295" s="0" t="s">
        <v>14</v>
      </c>
      <c r="L295" s="0" t="str">
        <f aca="false">CONCATENATE(A295,",",B295,",",C295,",",D295,",",E295,",",F295,",",G295,",",H295,",",I295,",",J295,",",K295)</f>
        <v>296,training,162610,245002,Not,no,,,Not,Not,No</v>
      </c>
    </row>
    <row r="296" customFormat="false" ht="15" hidden="false" customHeight="false" outlineLevel="0" collapsed="false">
      <c r="A296" s="0" t="n">
        <v>297</v>
      </c>
      <c r="B296" s="0" t="s">
        <v>20</v>
      </c>
      <c r="C296" s="0" t="n">
        <v>162610</v>
      </c>
      <c r="D296" s="0" t="n">
        <v>260475</v>
      </c>
      <c r="E296" s="0" t="s">
        <v>12</v>
      </c>
      <c r="F296" s="0" t="s">
        <v>13</v>
      </c>
      <c r="I296" s="0" t="s">
        <v>12</v>
      </c>
      <c r="J296" s="0" t="s">
        <v>12</v>
      </c>
      <c r="K296" s="0" t="s">
        <v>14</v>
      </c>
      <c r="L296" s="0" t="str">
        <f aca="false">CONCATENATE(A296,",",B296,",",C296,",",D296,",",E296,",",F296,",",G296,",",H296,",",I296,",",J296,",",K296)</f>
        <v>297,training,162610,260475,Not,no,,,Not,Not,No</v>
      </c>
    </row>
    <row r="297" customFormat="false" ht="15" hidden="false" customHeight="false" outlineLevel="0" collapsed="false">
      <c r="A297" s="0" t="n">
        <v>298</v>
      </c>
      <c r="B297" s="0" t="s">
        <v>20</v>
      </c>
      <c r="C297" s="0" t="n">
        <v>162610</v>
      </c>
      <c r="D297" s="0" t="n">
        <v>266752</v>
      </c>
      <c r="E297" s="0" t="s">
        <v>12</v>
      </c>
      <c r="F297" s="0" t="s">
        <v>13</v>
      </c>
      <c r="I297" s="0" t="s">
        <v>12</v>
      </c>
      <c r="J297" s="0" t="s">
        <v>12</v>
      </c>
      <c r="K297" s="0" t="s">
        <v>14</v>
      </c>
      <c r="L297" s="0" t="str">
        <f aca="false">CONCATENATE(A297,",",B297,",",C297,",",D297,",",E297,",",F297,",",G297,",",H297,",",I297,",",J297,",",K297)</f>
        <v>298,training,162610,266752,Not,no,,,Not,Not,No</v>
      </c>
    </row>
    <row r="298" customFormat="false" ht="15" hidden="false" customHeight="false" outlineLevel="0" collapsed="false">
      <c r="A298" s="0" t="n">
        <v>299</v>
      </c>
      <c r="B298" s="0" t="s">
        <v>20</v>
      </c>
      <c r="C298" s="0" t="n">
        <v>162610</v>
      </c>
      <c r="D298" s="0" t="n">
        <v>256838</v>
      </c>
      <c r="E298" s="0" t="s">
        <v>12</v>
      </c>
      <c r="F298" s="0" t="s">
        <v>13</v>
      </c>
      <c r="I298" s="0" t="s">
        <v>12</v>
      </c>
      <c r="J298" s="0" t="s">
        <v>12</v>
      </c>
      <c r="K298" s="0" t="s">
        <v>14</v>
      </c>
      <c r="L298" s="0" t="str">
        <f aca="false">CONCATENATE(A298,",",B298,",",C298,",",D298,",",E298,",",F298,",",G298,",",H298,",",I298,",",J298,",",K298)</f>
        <v>299,training,162610,256838,Not,no,,,Not,Not,No</v>
      </c>
    </row>
    <row r="299" customFormat="false" ht="15" hidden="false" customHeight="false" outlineLevel="0" collapsed="false">
      <c r="A299" s="0" t="n">
        <v>300</v>
      </c>
      <c r="B299" s="0" t="s">
        <v>20</v>
      </c>
      <c r="C299" s="0" t="n">
        <v>162610</v>
      </c>
      <c r="D299" s="0" t="n">
        <v>265688</v>
      </c>
      <c r="E299" s="0" t="s">
        <v>12</v>
      </c>
      <c r="F299" s="0" t="s">
        <v>13</v>
      </c>
      <c r="I299" s="0" t="s">
        <v>12</v>
      </c>
      <c r="J299" s="0" t="s">
        <v>12</v>
      </c>
      <c r="K299" s="0" t="s">
        <v>14</v>
      </c>
      <c r="L299" s="0" t="str">
        <f aca="false">CONCATENATE(A299,",",B299,",",C299,",",D299,",",E299,",",F299,",",G299,",",H299,",",I299,",",J299,",",K299)</f>
        <v>300,training,162610,265688,Not,no,,,Not,Not,No</v>
      </c>
    </row>
    <row r="300" customFormat="false" ht="15" hidden="false" customHeight="false" outlineLevel="0" collapsed="false">
      <c r="A300" s="0" t="n">
        <v>301</v>
      </c>
      <c r="B300" s="0" t="s">
        <v>20</v>
      </c>
      <c r="C300" s="0" t="n">
        <v>162610</v>
      </c>
      <c r="D300" s="0" t="n">
        <v>245740</v>
      </c>
      <c r="E300" s="0" t="s">
        <v>12</v>
      </c>
      <c r="F300" s="0" t="s">
        <v>13</v>
      </c>
      <c r="I300" s="0" t="s">
        <v>12</v>
      </c>
      <c r="J300" s="0" t="s">
        <v>12</v>
      </c>
      <c r="K300" s="0" t="s">
        <v>14</v>
      </c>
      <c r="L300" s="0" t="str">
        <f aca="false">CONCATENATE(A300,",",B300,",",C300,",",D300,",",E300,",",F300,",",G300,",",H300,",",I300,",",J300,",",K300)</f>
        <v>301,training,162610,245740,Not,no,,,Not,Not,No</v>
      </c>
    </row>
    <row r="301" customFormat="false" ht="15" hidden="false" customHeight="false" outlineLevel="0" collapsed="false">
      <c r="A301" s="0" t="n">
        <v>302</v>
      </c>
      <c r="B301" s="0" t="s">
        <v>20</v>
      </c>
      <c r="C301" s="0" t="n">
        <v>259710</v>
      </c>
      <c r="D301" s="0" t="n">
        <v>262500</v>
      </c>
      <c r="E301" s="0" t="s">
        <v>12</v>
      </c>
      <c r="F301" s="0" t="s">
        <v>13</v>
      </c>
      <c r="I301" s="0" t="s">
        <v>12</v>
      </c>
      <c r="J301" s="0" t="s">
        <v>12</v>
      </c>
      <c r="K301" s="0" t="s">
        <v>14</v>
      </c>
      <c r="L301" s="0" t="str">
        <f aca="false">CONCATENATE(A301,",",B301,",",C301,",",D301,",",E301,",",F301,",",G301,",",H301,",",I301,",",J301,",",K301)</f>
        <v>302,training,259710,262500,Not,no,,,Not,Not,No</v>
      </c>
    </row>
    <row r="302" customFormat="false" ht="15" hidden="false" customHeight="false" outlineLevel="0" collapsed="false">
      <c r="A302" s="0" t="n">
        <v>303</v>
      </c>
      <c r="B302" s="0" t="s">
        <v>20</v>
      </c>
      <c r="C302" s="0" t="n">
        <v>259710</v>
      </c>
      <c r="D302" s="0" t="n">
        <v>261735</v>
      </c>
      <c r="E302" s="0" t="s">
        <v>12</v>
      </c>
      <c r="F302" s="0" t="s">
        <v>13</v>
      </c>
      <c r="I302" s="0" t="s">
        <v>12</v>
      </c>
      <c r="J302" s="0" t="s">
        <v>12</v>
      </c>
      <c r="K302" s="0" t="s">
        <v>14</v>
      </c>
      <c r="L302" s="0" t="str">
        <f aca="false">CONCATENATE(A302,",",B302,",",C302,",",D302,",",E302,",",F302,",",G302,",",H302,",",I302,",",J302,",",K302)</f>
        <v>303,training,259710,261735,Not,no,,,Not,Not,No</v>
      </c>
    </row>
    <row r="303" customFormat="false" ht="15" hidden="false" customHeight="false" outlineLevel="0" collapsed="false">
      <c r="A303" s="0" t="n">
        <v>304</v>
      </c>
      <c r="B303" s="0" t="s">
        <v>20</v>
      </c>
      <c r="C303" s="0" t="n">
        <v>259710</v>
      </c>
      <c r="D303" s="0" t="n">
        <v>265938</v>
      </c>
      <c r="E303" s="0" t="s">
        <v>12</v>
      </c>
      <c r="F303" s="0" t="s">
        <v>13</v>
      </c>
      <c r="I303" s="0" t="s">
        <v>12</v>
      </c>
      <c r="J303" s="0" t="s">
        <v>12</v>
      </c>
      <c r="K303" s="0" t="s">
        <v>14</v>
      </c>
      <c r="L303" s="0" t="str">
        <f aca="false">CONCATENATE(A303,",",B303,",",C303,",",D303,",",E303,",",F303,",",G303,",",H303,",",I303,",",J303,",",K303)</f>
        <v>304,training,259710,265938,Not,no,,,Not,Not,No</v>
      </c>
    </row>
    <row r="304" customFormat="false" ht="15" hidden="false" customHeight="false" outlineLevel="0" collapsed="false">
      <c r="A304" s="0" t="n">
        <v>305</v>
      </c>
      <c r="B304" s="0" t="s">
        <v>20</v>
      </c>
      <c r="C304" s="0" t="n">
        <v>259710</v>
      </c>
      <c r="D304" s="0" t="n">
        <v>264847</v>
      </c>
      <c r="E304" s="0" t="s">
        <v>12</v>
      </c>
      <c r="F304" s="0" t="s">
        <v>13</v>
      </c>
      <c r="I304" s="0" t="s">
        <v>12</v>
      </c>
      <c r="J304" s="0" t="s">
        <v>12</v>
      </c>
      <c r="K304" s="0" t="s">
        <v>14</v>
      </c>
      <c r="L304" s="0" t="str">
        <f aca="false">CONCATENATE(A304,",",B304,",",C304,",",D304,",",E304,",",F304,",",G304,",",H304,",",I304,",",J304,",",K304)</f>
        <v>305,training,259710,264847,Not,no,,,Not,Not,No</v>
      </c>
    </row>
    <row r="305" customFormat="false" ht="15" hidden="false" customHeight="false" outlineLevel="0" collapsed="false">
      <c r="A305" s="0" t="n">
        <v>306</v>
      </c>
      <c r="B305" s="0" t="s">
        <v>20</v>
      </c>
      <c r="C305" s="0" t="n">
        <v>259710</v>
      </c>
      <c r="D305" s="0" t="n">
        <v>264079</v>
      </c>
      <c r="E305" s="0" t="s">
        <v>12</v>
      </c>
      <c r="F305" s="0" t="s">
        <v>13</v>
      </c>
      <c r="I305" s="0" t="s">
        <v>12</v>
      </c>
      <c r="J305" s="0" t="s">
        <v>12</v>
      </c>
      <c r="K305" s="0" t="s">
        <v>14</v>
      </c>
      <c r="L305" s="0" t="str">
        <f aca="false">CONCATENATE(A305,",",B305,",",C305,",",D305,",",E305,",",F305,",",G305,",",H305,",",I305,",",J305,",",K305)</f>
        <v>306,training,259710,264079,Not,no,,,Not,Not,No</v>
      </c>
    </row>
    <row r="306" customFormat="false" ht="15" hidden="false" customHeight="false" outlineLevel="0" collapsed="false">
      <c r="A306" s="0" t="n">
        <v>307</v>
      </c>
      <c r="B306" s="0" t="s">
        <v>20</v>
      </c>
      <c r="C306" s="0" t="n">
        <v>259710</v>
      </c>
      <c r="D306" s="0" t="n">
        <v>265688</v>
      </c>
      <c r="E306" s="0" t="s">
        <v>12</v>
      </c>
      <c r="F306" s="0" t="s">
        <v>13</v>
      </c>
      <c r="I306" s="0" t="s">
        <v>12</v>
      </c>
      <c r="J306" s="0" t="s">
        <v>12</v>
      </c>
      <c r="K306" s="0" t="s">
        <v>14</v>
      </c>
      <c r="L306" s="0" t="str">
        <f aca="false">CONCATENATE(A306,",",B306,",",C306,",",D306,",",E306,",",F306,",",G306,",",H306,",",I306,",",J306,",",K306)</f>
        <v>307,training,259710,265688,Not,no,,,Not,Not,No</v>
      </c>
    </row>
    <row r="307" customFormat="false" ht="15" hidden="false" customHeight="false" outlineLevel="0" collapsed="false">
      <c r="A307" s="0" t="n">
        <v>308</v>
      </c>
      <c r="B307" s="0" t="s">
        <v>20</v>
      </c>
      <c r="C307" s="0" t="n">
        <v>244903</v>
      </c>
      <c r="D307" s="0" t="n">
        <v>259710</v>
      </c>
      <c r="E307" s="0" t="s">
        <v>12</v>
      </c>
      <c r="F307" s="0" t="s">
        <v>13</v>
      </c>
      <c r="I307" s="0" t="s">
        <v>12</v>
      </c>
      <c r="J307" s="0" t="s">
        <v>12</v>
      </c>
      <c r="K307" s="0" t="s">
        <v>14</v>
      </c>
      <c r="L307" s="0" t="str">
        <f aca="false">CONCATENATE(A307,",",B307,",",C307,",",D307,",",E307,",",F307,",",G307,",",H307,",",I307,",",J307,",",K307)</f>
        <v>308,training,244903,259710,Not,no,,,Not,Not,No</v>
      </c>
    </row>
    <row r="308" customFormat="false" ht="15" hidden="false" customHeight="false" outlineLevel="0" collapsed="false">
      <c r="A308" s="0" t="n">
        <v>309</v>
      </c>
      <c r="B308" s="0" t="s">
        <v>20</v>
      </c>
      <c r="C308" s="0" t="n">
        <v>244903</v>
      </c>
      <c r="D308" s="0" t="n">
        <v>258712</v>
      </c>
      <c r="E308" s="0" t="s">
        <v>12</v>
      </c>
      <c r="F308" s="0" t="s">
        <v>13</v>
      </c>
      <c r="I308" s="0" t="s">
        <v>12</v>
      </c>
      <c r="J308" s="0" t="s">
        <v>12</v>
      </c>
      <c r="K308" s="0" t="s">
        <v>14</v>
      </c>
      <c r="L308" s="0" t="str">
        <f aca="false">CONCATENATE(A308,",",B308,",",C308,",",D308,",",E308,",",F308,",",G308,",",H308,",",I308,",",J308,",",K308)</f>
        <v>309,training,244903,258712,Not,no,,,Not,Not,No</v>
      </c>
    </row>
    <row r="309" customFormat="false" ht="15" hidden="false" customHeight="false" outlineLevel="0" collapsed="false">
      <c r="A309" s="0" t="n">
        <v>310</v>
      </c>
      <c r="B309" s="0" t="s">
        <v>20</v>
      </c>
      <c r="C309" s="0" t="n">
        <v>244903</v>
      </c>
      <c r="D309" s="0" t="n">
        <v>256594</v>
      </c>
      <c r="E309" s="0" t="s">
        <v>12</v>
      </c>
      <c r="F309" s="0" t="s">
        <v>13</v>
      </c>
      <c r="I309" s="0" t="s">
        <v>12</v>
      </c>
      <c r="J309" s="0" t="s">
        <v>12</v>
      </c>
      <c r="K309" s="0" t="s">
        <v>14</v>
      </c>
      <c r="L309" s="0" t="str">
        <f aca="false">CONCATENATE(A309,",",B309,",",C309,",",D309,",",E309,",",F309,",",G309,",",H309,",",I309,",",J309,",",K309)</f>
        <v>310,training,244903,256594,Not,no,,,Not,Not,No</v>
      </c>
    </row>
    <row r="310" customFormat="false" ht="15" hidden="false" customHeight="false" outlineLevel="0" collapsed="false">
      <c r="A310" s="0" t="n">
        <v>311</v>
      </c>
      <c r="B310" s="0" t="s">
        <v>20</v>
      </c>
      <c r="C310" s="0" t="n">
        <v>244903</v>
      </c>
      <c r="D310" s="0" t="n">
        <v>267102</v>
      </c>
      <c r="E310" s="0" t="s">
        <v>12</v>
      </c>
      <c r="F310" s="0" t="s">
        <v>13</v>
      </c>
      <c r="I310" s="0" t="s">
        <v>12</v>
      </c>
      <c r="J310" s="0" t="s">
        <v>12</v>
      </c>
      <c r="K310" s="0" t="s">
        <v>14</v>
      </c>
      <c r="L310" s="0" t="str">
        <f aca="false">CONCATENATE(A310,",",B310,",",C310,",",D310,",",E310,",",F310,",",G310,",",H310,",",I310,",",J310,",",K310)</f>
        <v>311,training,244903,267102,Not,no,,,Not,Not,No</v>
      </c>
    </row>
    <row r="311" customFormat="false" ht="15" hidden="false" customHeight="false" outlineLevel="0" collapsed="false">
      <c r="A311" s="0" t="n">
        <v>312</v>
      </c>
      <c r="B311" s="0" t="s">
        <v>20</v>
      </c>
      <c r="C311" s="0" t="n">
        <v>244903</v>
      </c>
      <c r="D311" s="0" t="n">
        <v>267915</v>
      </c>
      <c r="E311" s="0" t="s">
        <v>12</v>
      </c>
      <c r="F311" s="0" t="s">
        <v>13</v>
      </c>
      <c r="I311" s="0" t="s">
        <v>12</v>
      </c>
      <c r="J311" s="0" t="s">
        <v>12</v>
      </c>
      <c r="K311" s="0" t="s">
        <v>14</v>
      </c>
      <c r="L311" s="0" t="str">
        <f aca="false">CONCATENATE(A311,",",B311,",",C311,",",D311,",",E311,",",F311,",",G311,",",H311,",",I311,",",J311,",",K311)</f>
        <v>312,training,244903,267915,Not,no,,,Not,Not,No</v>
      </c>
    </row>
    <row r="312" customFormat="false" ht="15" hidden="false" customHeight="false" outlineLevel="0" collapsed="false">
      <c r="A312" s="0" t="n">
        <v>313</v>
      </c>
      <c r="B312" s="0" t="s">
        <v>20</v>
      </c>
      <c r="C312" s="0" t="n">
        <v>244903</v>
      </c>
      <c r="D312" s="0" t="n">
        <v>248042</v>
      </c>
      <c r="E312" s="0" t="s">
        <v>12</v>
      </c>
      <c r="F312" s="0" t="s">
        <v>13</v>
      </c>
      <c r="I312" s="0" t="s">
        <v>12</v>
      </c>
      <c r="J312" s="0" t="s">
        <v>12</v>
      </c>
      <c r="K312" s="0" t="s">
        <v>14</v>
      </c>
      <c r="L312" s="0" t="str">
        <f aca="false">CONCATENATE(A312,",",B312,",",C312,",",D312,",",E312,",",F312,",",G312,",",H312,",",I312,",",J312,",",K312)</f>
        <v>313,training,244903,248042,Not,no,,,Not,Not,No</v>
      </c>
    </row>
    <row r="313" customFormat="false" ht="15" hidden="false" customHeight="false" outlineLevel="0" collapsed="false">
      <c r="A313" s="0" t="n">
        <v>314</v>
      </c>
      <c r="B313" s="0" t="s">
        <v>20</v>
      </c>
      <c r="C313" s="0" t="n">
        <v>244903</v>
      </c>
      <c r="D313" s="0" t="n">
        <v>246149</v>
      </c>
      <c r="E313" s="0" t="s">
        <v>12</v>
      </c>
      <c r="F313" s="0" t="s">
        <v>13</v>
      </c>
      <c r="I313" s="0" t="s">
        <v>12</v>
      </c>
      <c r="J313" s="0" t="s">
        <v>12</v>
      </c>
      <c r="K313" s="0" t="s">
        <v>14</v>
      </c>
      <c r="L313" s="0" t="str">
        <f aca="false">CONCATENATE(A313,",",B313,",",C313,",",D313,",",E313,",",F313,",",G313,",",H313,",",I313,",",J313,",",K313)</f>
        <v>314,training,244903,246149,Not,no,,,Not,Not,No</v>
      </c>
    </row>
    <row r="314" customFormat="false" ht="15" hidden="false" customHeight="false" outlineLevel="0" collapsed="false">
      <c r="A314" s="0" t="n">
        <v>315</v>
      </c>
      <c r="B314" s="0" t="s">
        <v>20</v>
      </c>
      <c r="C314" s="0" t="n">
        <v>244903</v>
      </c>
      <c r="D314" s="0" t="n">
        <v>263126</v>
      </c>
      <c r="E314" s="0" t="s">
        <v>12</v>
      </c>
      <c r="F314" s="0" t="s">
        <v>13</v>
      </c>
      <c r="I314" s="0" t="s">
        <v>12</v>
      </c>
      <c r="J314" s="0" t="s">
        <v>12</v>
      </c>
      <c r="K314" s="0" t="s">
        <v>14</v>
      </c>
      <c r="L314" s="0" t="str">
        <f aca="false">CONCATENATE(A314,",",B314,",",C314,",",D314,",",E314,",",F314,",",G314,",",H314,",",I314,",",J314,",",K314)</f>
        <v>315,training,244903,263126,Not,no,,,Not,Not,No</v>
      </c>
    </row>
    <row r="315" customFormat="false" ht="15" hidden="false" customHeight="false" outlineLevel="0" collapsed="false">
      <c r="A315" s="0" t="n">
        <v>316</v>
      </c>
      <c r="B315" s="0" t="s">
        <v>20</v>
      </c>
      <c r="C315" s="0" t="n">
        <v>244903</v>
      </c>
      <c r="D315" s="0" t="n">
        <v>261944</v>
      </c>
      <c r="E315" s="0" t="s">
        <v>12</v>
      </c>
      <c r="F315" s="0" t="s">
        <v>13</v>
      </c>
      <c r="I315" s="0" t="s">
        <v>12</v>
      </c>
      <c r="J315" s="0" t="s">
        <v>12</v>
      </c>
      <c r="K315" s="0" t="s">
        <v>14</v>
      </c>
      <c r="L315" s="0" t="str">
        <f aca="false">CONCATENATE(A315,",",B315,",",C315,",",D315,",",E315,",",F315,",",G315,",",H315,",",I315,",",J315,",",K315)</f>
        <v>316,training,244903,261944,Not,no,,,Not,Not,No</v>
      </c>
    </row>
    <row r="316" customFormat="false" ht="15" hidden="false" customHeight="false" outlineLevel="0" collapsed="false">
      <c r="A316" s="0" t="n">
        <v>317</v>
      </c>
      <c r="B316" s="0" t="s">
        <v>20</v>
      </c>
      <c r="C316" s="0" t="n">
        <v>244903</v>
      </c>
      <c r="D316" s="0" t="n">
        <v>266693</v>
      </c>
      <c r="E316" s="0" t="s">
        <v>12</v>
      </c>
      <c r="F316" s="0" t="s">
        <v>13</v>
      </c>
      <c r="I316" s="0" t="s">
        <v>12</v>
      </c>
      <c r="J316" s="0" t="s">
        <v>12</v>
      </c>
      <c r="K316" s="0" t="s">
        <v>14</v>
      </c>
      <c r="L316" s="0" t="str">
        <f aca="false">CONCATENATE(A316,",",B316,",",C316,",",D316,",",E316,",",F316,",",G316,",",H316,",",I316,",",J316,",",K316)</f>
        <v>317,training,244903,266693,Not,no,,,Not,Not,No</v>
      </c>
    </row>
    <row r="317" customFormat="false" ht="15" hidden="false" customHeight="false" outlineLevel="0" collapsed="false">
      <c r="A317" s="0" t="n">
        <v>318</v>
      </c>
      <c r="B317" s="0" t="s">
        <v>20</v>
      </c>
      <c r="C317" s="0" t="n">
        <v>244903</v>
      </c>
      <c r="D317" s="0" t="n">
        <v>248364</v>
      </c>
      <c r="E317" s="0" t="s">
        <v>12</v>
      </c>
      <c r="F317" s="0" t="s">
        <v>13</v>
      </c>
      <c r="I317" s="0" t="s">
        <v>12</v>
      </c>
      <c r="J317" s="0" t="s">
        <v>12</v>
      </c>
      <c r="K317" s="0" t="s">
        <v>14</v>
      </c>
      <c r="L317" s="0" t="str">
        <f aca="false">CONCATENATE(A317,",",B317,",",C317,",",D317,",",E317,",",F317,",",G317,",",H317,",",I317,",",J317,",",K317)</f>
        <v>318,training,244903,248364,Not,no,,,Not,Not,No</v>
      </c>
    </row>
    <row r="318" customFormat="false" ht="15" hidden="false" customHeight="false" outlineLevel="0" collapsed="false">
      <c r="A318" s="0" t="n">
        <v>319</v>
      </c>
      <c r="B318" s="0" t="s">
        <v>20</v>
      </c>
      <c r="C318" s="0" t="n">
        <v>244903</v>
      </c>
      <c r="D318" s="0" t="n">
        <v>248490</v>
      </c>
      <c r="E318" s="0" t="s">
        <v>12</v>
      </c>
      <c r="F318" s="0" t="s">
        <v>13</v>
      </c>
      <c r="I318" s="0" t="s">
        <v>12</v>
      </c>
      <c r="J318" s="0" t="s">
        <v>12</v>
      </c>
      <c r="K318" s="0" t="s">
        <v>14</v>
      </c>
      <c r="L318" s="0" t="str">
        <f aca="false">CONCATENATE(A318,",",B318,",",C318,",",D318,",",E318,",",F318,",",G318,",",H318,",",I318,",",J318,",",K318)</f>
        <v>319,training,244903,248490,Not,no,,,Not,Not,No</v>
      </c>
    </row>
    <row r="319" customFormat="false" ht="15" hidden="false" customHeight="false" outlineLevel="0" collapsed="false">
      <c r="A319" s="0" t="n">
        <v>320</v>
      </c>
      <c r="B319" s="0" t="s">
        <v>20</v>
      </c>
      <c r="C319" s="0" t="n">
        <v>244903</v>
      </c>
      <c r="D319" s="0" t="n">
        <v>263318</v>
      </c>
      <c r="E319" s="0" t="s">
        <v>12</v>
      </c>
      <c r="F319" s="0" t="s">
        <v>13</v>
      </c>
      <c r="I319" s="0" t="s">
        <v>12</v>
      </c>
      <c r="J319" s="0" t="s">
        <v>12</v>
      </c>
      <c r="K319" s="0" t="s">
        <v>14</v>
      </c>
      <c r="L319" s="0" t="str">
        <f aca="false">CONCATENATE(A319,",",B319,",",C319,",",D319,",",E319,",",F319,",",G319,",",H319,",",I319,",",J319,",",K319)</f>
        <v>320,training,244903,263318,Not,no,,,Not,Not,No</v>
      </c>
    </row>
    <row r="320" customFormat="false" ht="15" hidden="false" customHeight="false" outlineLevel="0" collapsed="false">
      <c r="A320" s="0" t="n">
        <v>321</v>
      </c>
      <c r="B320" s="0" t="s">
        <v>20</v>
      </c>
      <c r="C320" s="0" t="n">
        <v>244903</v>
      </c>
      <c r="D320" s="0" t="n">
        <v>259877</v>
      </c>
      <c r="E320" s="0" t="s">
        <v>12</v>
      </c>
      <c r="F320" s="0" t="s">
        <v>13</v>
      </c>
      <c r="I320" s="0" t="s">
        <v>12</v>
      </c>
      <c r="J320" s="0" t="s">
        <v>12</v>
      </c>
      <c r="K320" s="0" t="s">
        <v>14</v>
      </c>
      <c r="L320" s="0" t="str">
        <f aca="false">CONCATENATE(A320,",",B320,",",C320,",",D320,",",E320,",",F320,",",G320,",",H320,",",I320,",",J320,",",K320)</f>
        <v>321,training,244903,259877,Not,no,,,Not,Not,No</v>
      </c>
    </row>
    <row r="321" customFormat="false" ht="15" hidden="false" customHeight="false" outlineLevel="0" collapsed="false">
      <c r="A321" s="0" t="n">
        <v>322</v>
      </c>
      <c r="B321" s="0" t="s">
        <v>20</v>
      </c>
      <c r="C321" s="0" t="n">
        <v>244903</v>
      </c>
      <c r="D321" s="0" t="n">
        <v>260918</v>
      </c>
      <c r="E321" s="0" t="s">
        <v>12</v>
      </c>
      <c r="F321" s="0" t="s">
        <v>13</v>
      </c>
      <c r="I321" s="0" t="s">
        <v>12</v>
      </c>
      <c r="J321" s="0" t="s">
        <v>12</v>
      </c>
      <c r="K321" s="0" t="s">
        <v>14</v>
      </c>
      <c r="L321" s="0" t="str">
        <f aca="false">CONCATENATE(A321,",",B321,",",C321,",",D321,",",E321,",",F321,",",G321,",",H321,",",I321,",",J321,",",K321)</f>
        <v>322,training,244903,260918,Not,no,,,Not,Not,No</v>
      </c>
    </row>
    <row r="322" customFormat="false" ht="15" hidden="false" customHeight="false" outlineLevel="0" collapsed="false">
      <c r="A322" s="0" t="n">
        <v>323</v>
      </c>
      <c r="B322" s="0" t="s">
        <v>20</v>
      </c>
      <c r="C322" s="0" t="n">
        <v>244903</v>
      </c>
      <c r="D322" s="0" t="n">
        <v>247182</v>
      </c>
      <c r="E322" s="0" t="s">
        <v>12</v>
      </c>
      <c r="F322" s="0" t="s">
        <v>13</v>
      </c>
      <c r="I322" s="0" t="s">
        <v>12</v>
      </c>
      <c r="J322" s="0" t="s">
        <v>12</v>
      </c>
      <c r="K322" s="0" t="s">
        <v>14</v>
      </c>
      <c r="L322" s="0" t="str">
        <f aca="false">CONCATENATE(A322,",",B322,",",C322,",",D322,",",E322,",",F322,",",G322,",",H322,",",I322,",",J322,",",K322)</f>
        <v>323,training,244903,247182,Not,no,,,Not,Not,No</v>
      </c>
    </row>
    <row r="323" customFormat="false" ht="15" hidden="false" customHeight="false" outlineLevel="0" collapsed="false">
      <c r="A323" s="0" t="n">
        <v>324</v>
      </c>
      <c r="B323" s="0" t="s">
        <v>20</v>
      </c>
      <c r="C323" s="0" t="n">
        <v>244903</v>
      </c>
      <c r="D323" s="0" t="n">
        <v>267508</v>
      </c>
      <c r="E323" s="0" t="s">
        <v>15</v>
      </c>
      <c r="F323" s="0" t="s">
        <v>13</v>
      </c>
      <c r="I323" s="0" t="s">
        <v>12</v>
      </c>
      <c r="J323" s="0" t="s">
        <v>12</v>
      </c>
      <c r="K323" s="0" t="s">
        <v>14</v>
      </c>
      <c r="L323" s="0" t="str">
        <f aca="false">CONCATENATE(A323,",",B323,",",C323,",",D323,",",E323,",",F323,",",G323,",",H323,",",I323,",",J323,",",K323)</f>
        <v>324,training,244903,267508,Somewhat,no,,,Not,Not,No</v>
      </c>
    </row>
    <row r="324" customFormat="false" ht="15" hidden="false" customHeight="false" outlineLevel="0" collapsed="false">
      <c r="A324" s="0" t="n">
        <v>325</v>
      </c>
      <c r="B324" s="0" t="s">
        <v>20</v>
      </c>
      <c r="C324" s="0" t="n">
        <v>244903</v>
      </c>
      <c r="D324" s="0" t="n">
        <v>284173</v>
      </c>
      <c r="E324" s="0" t="s">
        <v>12</v>
      </c>
      <c r="F324" s="0" t="s">
        <v>13</v>
      </c>
      <c r="I324" s="0" t="s">
        <v>12</v>
      </c>
      <c r="J324" s="0" t="s">
        <v>12</v>
      </c>
      <c r="K324" s="0" t="s">
        <v>14</v>
      </c>
      <c r="L324" s="0" t="str">
        <f aca="false">CONCATENATE(A324,",",B324,",",C324,",",D324,",",E324,",",F324,",",G324,",",H324,",",I324,",",J324,",",K324)</f>
        <v>325,training,244903,284173,Not,no,,,Not,Not,No</v>
      </c>
    </row>
    <row r="325" customFormat="false" ht="15" hidden="false" customHeight="false" outlineLevel="0" collapsed="false">
      <c r="A325" s="0" t="n">
        <v>326</v>
      </c>
      <c r="B325" s="0" t="s">
        <v>20</v>
      </c>
      <c r="C325" s="0" t="n">
        <v>244903</v>
      </c>
      <c r="D325" s="0" t="n">
        <v>254397</v>
      </c>
      <c r="E325" s="0" t="s">
        <v>12</v>
      </c>
      <c r="F325" s="0" t="s">
        <v>13</v>
      </c>
      <c r="I325" s="0" t="s">
        <v>12</v>
      </c>
      <c r="J325" s="0" t="s">
        <v>12</v>
      </c>
      <c r="K325" s="0" t="s">
        <v>14</v>
      </c>
      <c r="L325" s="0" t="str">
        <f aca="false">CONCATENATE(A325,",",B325,",",C325,",",D325,",",E325,",",F325,",",G325,",",H325,",",I325,",",J325,",",K325)</f>
        <v>326,training,244903,254397,Not,no,,,Not,Not,No</v>
      </c>
    </row>
    <row r="326" customFormat="false" ht="15" hidden="false" customHeight="false" outlineLevel="0" collapsed="false">
      <c r="A326" s="0" t="n">
        <v>327</v>
      </c>
      <c r="B326" s="0" t="s">
        <v>20</v>
      </c>
      <c r="C326" s="0" t="n">
        <v>244903</v>
      </c>
      <c r="D326" s="0" t="n">
        <v>251657</v>
      </c>
      <c r="E326" s="0" t="s">
        <v>12</v>
      </c>
      <c r="F326" s="0" t="s">
        <v>13</v>
      </c>
      <c r="I326" s="0" t="s">
        <v>12</v>
      </c>
      <c r="J326" s="0" t="s">
        <v>12</v>
      </c>
      <c r="K326" s="0" t="s">
        <v>14</v>
      </c>
      <c r="L326" s="0" t="str">
        <f aca="false">CONCATENATE(A326,",",B326,",",C326,",",D326,",",E326,",",F326,",",G326,",",H326,",",I326,",",J326,",",K326)</f>
        <v>327,training,244903,251657,Not,no,,,Not,Not,No</v>
      </c>
    </row>
    <row r="327" customFormat="false" ht="15" hidden="false" customHeight="false" outlineLevel="0" collapsed="false">
      <c r="A327" s="0" t="n">
        <v>328</v>
      </c>
      <c r="B327" s="0" t="s">
        <v>20</v>
      </c>
      <c r="C327" s="0" t="n">
        <v>257825</v>
      </c>
      <c r="D327" s="0" t="n">
        <v>258712</v>
      </c>
      <c r="E327" s="0" t="s">
        <v>15</v>
      </c>
      <c r="F327" s="0" t="s">
        <v>13</v>
      </c>
      <c r="I327" s="0" t="s">
        <v>15</v>
      </c>
      <c r="J327" s="0" t="s">
        <v>18</v>
      </c>
      <c r="K327" s="0" t="s">
        <v>14</v>
      </c>
      <c r="L327" s="0" t="str">
        <f aca="false">CONCATENATE(A327,",",B327,",",C327,",",D327,",",E327,",",F327,",",G327,",",H327,",",I327,",",J327,",",K327)</f>
        <v>328,training,257825,258712,Somewhat,no,,,Somewhat,Possible,No</v>
      </c>
    </row>
    <row r="328" customFormat="false" ht="15" hidden="false" customHeight="false" outlineLevel="0" collapsed="false">
      <c r="A328" s="0" t="n">
        <v>329</v>
      </c>
      <c r="B328" s="0" t="s">
        <v>20</v>
      </c>
      <c r="C328" s="0" t="n">
        <v>257825</v>
      </c>
      <c r="D328" s="0" t="n">
        <v>258717</v>
      </c>
      <c r="E328" s="0" t="s">
        <v>12</v>
      </c>
      <c r="F328" s="0" t="s">
        <v>13</v>
      </c>
      <c r="I328" s="0" t="s">
        <v>12</v>
      </c>
      <c r="J328" s="0" t="s">
        <v>12</v>
      </c>
      <c r="K328" s="0" t="s">
        <v>14</v>
      </c>
      <c r="L328" s="0" t="str">
        <f aca="false">CONCATENATE(A328,",",B328,",",C328,",",D328,",",E328,",",F328,",",G328,",",H328,",",I328,",",J328,",",K328)</f>
        <v>329,training,257825,258717,Not,no,,,Not,Not,No</v>
      </c>
    </row>
    <row r="329" customFormat="false" ht="15" hidden="false" customHeight="false" outlineLevel="0" collapsed="false">
      <c r="A329" s="0" t="n">
        <v>330</v>
      </c>
      <c r="B329" s="0" t="s">
        <v>20</v>
      </c>
      <c r="C329" s="0" t="n">
        <v>257825</v>
      </c>
      <c r="D329" s="0" t="n">
        <v>271018</v>
      </c>
      <c r="E329" s="0" t="s">
        <v>12</v>
      </c>
      <c r="F329" s="0" t="s">
        <v>13</v>
      </c>
      <c r="I329" s="0" t="s">
        <v>12</v>
      </c>
      <c r="J329" s="0" t="s">
        <v>12</v>
      </c>
      <c r="K329" s="0" t="s">
        <v>14</v>
      </c>
      <c r="L329" s="0" t="str">
        <f aca="false">CONCATENATE(A329,",",B329,",",C329,",",D329,",",E329,",",F329,",",G329,",",H329,",",I329,",",J329,",",K329)</f>
        <v>330,training,257825,271018,Not,no,,,Not,Not,No</v>
      </c>
    </row>
    <row r="330" customFormat="false" ht="15" hidden="false" customHeight="false" outlineLevel="0" collapsed="false">
      <c r="A330" s="0" t="n">
        <v>331</v>
      </c>
      <c r="B330" s="0" t="s">
        <v>20</v>
      </c>
      <c r="C330" s="0" t="n">
        <v>257825</v>
      </c>
      <c r="D330" s="0" t="n">
        <v>260485</v>
      </c>
      <c r="E330" s="0" t="s">
        <v>12</v>
      </c>
      <c r="F330" s="0" t="s">
        <v>13</v>
      </c>
      <c r="I330" s="0" t="s">
        <v>12</v>
      </c>
      <c r="J330" s="0" t="s">
        <v>12</v>
      </c>
      <c r="K330" s="0" t="s">
        <v>14</v>
      </c>
      <c r="L330" s="0" t="str">
        <f aca="false">CONCATENATE(A330,",",B330,",",C330,",",D330,",",E330,",",F330,",",G330,",",H330,",",I330,",",J330,",",K330)</f>
        <v>331,training,257825,260485,Not,no,,,Not,Not,No</v>
      </c>
    </row>
    <row r="331" customFormat="false" ht="15" hidden="false" customHeight="false" outlineLevel="0" collapsed="false">
      <c r="A331" s="0" t="n">
        <v>332</v>
      </c>
      <c r="B331" s="0" t="s">
        <v>20</v>
      </c>
      <c r="C331" s="0" t="n">
        <v>257825</v>
      </c>
      <c r="D331" s="0" t="n">
        <v>269803</v>
      </c>
      <c r="E331" s="0" t="s">
        <v>12</v>
      </c>
      <c r="F331" s="0" t="s">
        <v>13</v>
      </c>
      <c r="I331" s="0" t="s">
        <v>12</v>
      </c>
      <c r="J331" s="0" t="s">
        <v>12</v>
      </c>
      <c r="K331" s="0" t="s">
        <v>14</v>
      </c>
      <c r="L331" s="0" t="str">
        <f aca="false">CONCATENATE(A331,",",B331,",",C331,",",D331,",",E331,",",F331,",",G331,",",H331,",",I331,",",J331,",",K331)</f>
        <v>332,training,257825,269803,Not,no,,,Not,Not,No</v>
      </c>
    </row>
    <row r="332" customFormat="false" ht="15" hidden="false" customHeight="false" outlineLevel="0" collapsed="false">
      <c r="A332" s="0" t="n">
        <v>333</v>
      </c>
      <c r="B332" s="0" t="s">
        <v>20</v>
      </c>
      <c r="C332" s="0" t="n">
        <v>257825</v>
      </c>
      <c r="D332" s="0" t="n">
        <v>259289</v>
      </c>
      <c r="E332" s="0" t="s">
        <v>12</v>
      </c>
      <c r="F332" s="0" t="s">
        <v>13</v>
      </c>
      <c r="I332" s="0" t="s">
        <v>12</v>
      </c>
      <c r="J332" s="0" t="s">
        <v>12</v>
      </c>
      <c r="K332" s="0" t="s">
        <v>14</v>
      </c>
      <c r="L332" s="0" t="str">
        <f aca="false">CONCATENATE(A332,",",B332,",",C332,",",D332,",",E332,",",F332,",",G332,",",H332,",",I332,",",J332,",",K332)</f>
        <v>333,training,257825,259289,Not,no,,,Not,Not,No</v>
      </c>
    </row>
    <row r="333" customFormat="false" ht="15" hidden="false" customHeight="false" outlineLevel="0" collapsed="false">
      <c r="A333" s="0" t="n">
        <v>334</v>
      </c>
      <c r="B333" s="0" t="s">
        <v>20</v>
      </c>
      <c r="C333" s="0" t="n">
        <v>257825</v>
      </c>
      <c r="D333" s="0" t="n">
        <v>259047</v>
      </c>
      <c r="E333" s="0" t="s">
        <v>12</v>
      </c>
      <c r="F333" s="0" t="s">
        <v>13</v>
      </c>
      <c r="I333" s="0" t="s">
        <v>12</v>
      </c>
      <c r="J333" s="0" t="s">
        <v>18</v>
      </c>
      <c r="K333" s="0" t="s">
        <v>14</v>
      </c>
      <c r="L333" s="0" t="str">
        <f aca="false">CONCATENATE(A333,",",B333,",",C333,",",D333,",",E333,",",F333,",",G333,",",H333,",",I333,",",J333,",",K333)</f>
        <v>334,training,257825,259047,Not,no,,,Not,Possible,No</v>
      </c>
    </row>
    <row r="334" customFormat="false" ht="15" hidden="false" customHeight="false" outlineLevel="0" collapsed="false">
      <c r="A334" s="0" t="n">
        <v>335</v>
      </c>
      <c r="B334" s="0" t="s">
        <v>20</v>
      </c>
      <c r="C334" s="0" t="n">
        <v>257825</v>
      </c>
      <c r="D334" s="0" t="n">
        <v>268524</v>
      </c>
      <c r="E334" s="0" t="s">
        <v>12</v>
      </c>
      <c r="F334" s="0" t="s">
        <v>13</v>
      </c>
      <c r="I334" s="0" t="s">
        <v>12</v>
      </c>
      <c r="J334" s="0" t="s">
        <v>12</v>
      </c>
      <c r="K334" s="0" t="s">
        <v>14</v>
      </c>
      <c r="L334" s="0" t="str">
        <f aca="false">CONCATENATE(A334,",",B334,",",C334,",",D334,",",E334,",",F334,",",G334,",",H334,",",I334,",",J334,",",K334)</f>
        <v>335,training,257825,268524,Not,no,,,Not,Not,No</v>
      </c>
    </row>
    <row r="335" customFormat="false" ht="15" hidden="false" customHeight="false" outlineLevel="0" collapsed="false">
      <c r="A335" s="0" t="n">
        <v>336</v>
      </c>
      <c r="B335" s="0" t="s">
        <v>20</v>
      </c>
      <c r="C335" s="0" t="n">
        <v>257825</v>
      </c>
      <c r="D335" s="0" t="n">
        <v>259791</v>
      </c>
      <c r="E335" s="0" t="s">
        <v>12</v>
      </c>
      <c r="F335" s="0" t="s">
        <v>13</v>
      </c>
      <c r="I335" s="0" t="s">
        <v>12</v>
      </c>
      <c r="J335" s="0" t="s">
        <v>12</v>
      </c>
      <c r="K335" s="0" t="s">
        <v>14</v>
      </c>
      <c r="L335" s="0" t="str">
        <f aca="false">CONCATENATE(A335,",",B335,",",C335,",",D335,",",E335,",",F335,",",G335,",",H335,",",I335,",",J335,",",K335)</f>
        <v>336,training,257825,259791,Not,no,,,Not,Not,No</v>
      </c>
    </row>
    <row r="336" customFormat="false" ht="15" hidden="false" customHeight="false" outlineLevel="0" collapsed="false">
      <c r="A336" s="0" t="n">
        <v>337</v>
      </c>
      <c r="B336" s="0" t="s">
        <v>20</v>
      </c>
      <c r="C336" s="0" t="n">
        <v>257825</v>
      </c>
      <c r="D336" s="0" t="n">
        <v>260917</v>
      </c>
      <c r="E336" s="0" t="s">
        <v>12</v>
      </c>
      <c r="F336" s="0" t="s">
        <v>13</v>
      </c>
      <c r="I336" s="0" t="s">
        <v>12</v>
      </c>
      <c r="J336" s="0" t="s">
        <v>18</v>
      </c>
      <c r="K336" s="0" t="s">
        <v>14</v>
      </c>
      <c r="L336" s="0" t="str">
        <f aca="false">CONCATENATE(A336,",",B336,",",C336,",",D336,",",E336,",",F336,",",G336,",",H336,",",I336,",",J336,",",K336)</f>
        <v>337,training,257825,260917,Not,no,,,Not,Possible,No</v>
      </c>
    </row>
    <row r="337" customFormat="false" ht="15" hidden="false" customHeight="false" outlineLevel="0" collapsed="false">
      <c r="A337" s="0" t="n">
        <v>338</v>
      </c>
      <c r="B337" s="0" t="s">
        <v>20</v>
      </c>
      <c r="C337" s="0" t="n">
        <v>257825</v>
      </c>
      <c r="D337" s="0" t="n">
        <v>267508</v>
      </c>
      <c r="E337" s="0" t="s">
        <v>12</v>
      </c>
      <c r="F337" s="0" t="s">
        <v>13</v>
      </c>
      <c r="I337" s="0" t="s">
        <v>12</v>
      </c>
      <c r="J337" s="0" t="s">
        <v>18</v>
      </c>
      <c r="K337" s="0" t="s">
        <v>14</v>
      </c>
      <c r="L337" s="0" t="str">
        <f aca="false">CONCATENATE(A337,",",B337,",",C337,",",D337,",",E337,",",F337,",",G337,",",H337,",",I337,",",J337,",",K337)</f>
        <v>338,training,257825,267508,Not,no,,,Not,Possible,No</v>
      </c>
    </row>
    <row r="338" customFormat="false" ht="15" hidden="false" customHeight="false" outlineLevel="0" collapsed="false">
      <c r="A338" s="0" t="n">
        <v>339</v>
      </c>
      <c r="B338" s="0" t="s">
        <v>20</v>
      </c>
      <c r="C338" s="0" t="n">
        <v>257825</v>
      </c>
      <c r="D338" s="0" t="n">
        <v>260963</v>
      </c>
      <c r="E338" s="0" t="s">
        <v>12</v>
      </c>
      <c r="F338" s="0" t="s">
        <v>13</v>
      </c>
      <c r="I338" s="0" t="s">
        <v>12</v>
      </c>
      <c r="J338" s="0" t="s">
        <v>12</v>
      </c>
      <c r="K338" s="0" t="s">
        <v>14</v>
      </c>
      <c r="L338" s="0" t="str">
        <f aca="false">CONCATENATE(A338,",",B338,",",C338,",",D338,",",E338,",",F338,",",G338,",",H338,",",I338,",",J338,",",K338)</f>
        <v>339,training,257825,260963,Not,no,,,Not,Not,No</v>
      </c>
    </row>
    <row r="339" customFormat="false" ht="15" hidden="false" customHeight="false" outlineLevel="0" collapsed="false">
      <c r="A339" s="0" t="n">
        <v>340</v>
      </c>
      <c r="B339" s="0" t="s">
        <v>20</v>
      </c>
      <c r="C339" s="0" t="n">
        <v>257825</v>
      </c>
      <c r="D339" s="0" t="n">
        <v>260552</v>
      </c>
      <c r="E339" s="0" t="s">
        <v>12</v>
      </c>
      <c r="F339" s="0" t="s">
        <v>13</v>
      </c>
      <c r="I339" s="0" t="s">
        <v>12</v>
      </c>
      <c r="J339" s="0" t="s">
        <v>18</v>
      </c>
      <c r="K339" s="0" t="s">
        <v>14</v>
      </c>
      <c r="L339" s="0" t="str">
        <f aca="false">CONCATENATE(A339,",",B339,",",C339,",",D339,",",E339,",",F339,",",G339,",",H339,",",I339,",",J339,",",K339)</f>
        <v>340,training,257825,260552,Not,no,,,Not,Possible,No</v>
      </c>
    </row>
    <row r="340" customFormat="false" ht="15" hidden="false" customHeight="false" outlineLevel="0" collapsed="false">
      <c r="A340" s="0" t="n">
        <v>341</v>
      </c>
      <c r="B340" s="0" t="s">
        <v>20</v>
      </c>
      <c r="C340" s="0" t="n">
        <v>257825</v>
      </c>
      <c r="D340" s="0" t="n">
        <v>264092</v>
      </c>
      <c r="E340" s="0" t="s">
        <v>12</v>
      </c>
      <c r="F340" s="0" t="s">
        <v>13</v>
      </c>
      <c r="I340" s="0" t="s">
        <v>12</v>
      </c>
      <c r="J340" s="0" t="s">
        <v>18</v>
      </c>
      <c r="K340" s="0" t="s">
        <v>14</v>
      </c>
      <c r="L340" s="0" t="str">
        <f aca="false">CONCATENATE(A340,",",B340,",",C340,",",D340,",",E340,",",F340,",",G340,",",H340,",",I340,",",J340,",",K340)</f>
        <v>341,training,257825,264092,Not,no,,,Not,Possible,No</v>
      </c>
    </row>
    <row r="341" customFormat="false" ht="15" hidden="false" customHeight="false" outlineLevel="0" collapsed="false">
      <c r="A341" s="0" t="n">
        <v>342</v>
      </c>
      <c r="B341" s="0" t="s">
        <v>20</v>
      </c>
      <c r="C341" s="0" t="n">
        <v>257825</v>
      </c>
      <c r="D341" s="0" t="n">
        <v>265346</v>
      </c>
      <c r="E341" s="0" t="s">
        <v>12</v>
      </c>
      <c r="F341" s="0" t="s">
        <v>13</v>
      </c>
      <c r="I341" s="0" t="s">
        <v>12</v>
      </c>
      <c r="J341" s="0" t="s">
        <v>12</v>
      </c>
      <c r="K341" s="0" t="s">
        <v>14</v>
      </c>
      <c r="L341" s="0" t="str">
        <f aca="false">CONCATENATE(A341,",",B341,",",C341,",",D341,",",E341,",",F341,",",G341,",",H341,",",I341,",",J341,",",K341)</f>
        <v>342,training,257825,265346,Not,no,,,Not,Not,No</v>
      </c>
    </row>
    <row r="342" customFormat="false" ht="15" hidden="false" customHeight="false" outlineLevel="0" collapsed="false">
      <c r="A342" s="0" t="n">
        <v>343</v>
      </c>
      <c r="B342" s="0" t="s">
        <v>20</v>
      </c>
      <c r="C342" s="0" t="n">
        <v>264612</v>
      </c>
      <c r="D342" s="0" t="n">
        <v>264718</v>
      </c>
      <c r="E342" s="0" t="s">
        <v>12</v>
      </c>
      <c r="F342" s="0" t="s">
        <v>13</v>
      </c>
      <c r="I342" s="0" t="s">
        <v>12</v>
      </c>
      <c r="J342" s="0" t="s">
        <v>12</v>
      </c>
      <c r="K342" s="0" t="s">
        <v>14</v>
      </c>
      <c r="L342" s="0" t="str">
        <f aca="false">CONCATENATE(A342,",",B342,",",C342,",",D342,",",E342,",",F342,",",G342,",",H342,",",I342,",",J342,",",K342)</f>
        <v>343,training,264612,264718,Not,no,,,Not,Not,No</v>
      </c>
    </row>
    <row r="343" customFormat="false" ht="15" hidden="false" customHeight="false" outlineLevel="0" collapsed="false">
      <c r="A343" s="0" t="n">
        <v>344</v>
      </c>
      <c r="B343" s="0" t="s">
        <v>20</v>
      </c>
      <c r="C343" s="0" t="n">
        <v>264612</v>
      </c>
      <c r="D343" s="0" t="n">
        <v>271973</v>
      </c>
      <c r="E343" s="0" t="s">
        <v>12</v>
      </c>
      <c r="F343" s="0" t="s">
        <v>13</v>
      </c>
      <c r="I343" s="0" t="s">
        <v>12</v>
      </c>
      <c r="J343" s="0" t="s">
        <v>18</v>
      </c>
      <c r="K343" s="0" t="s">
        <v>14</v>
      </c>
      <c r="L343" s="0" t="str">
        <f aca="false">CONCATENATE(A343,",",B343,",",C343,",",D343,",",E343,",",F343,",",G343,",",H343,",",I343,",",J343,",",K343)</f>
        <v>344,training,264612,271973,Not,no,,,Not,Possible,No</v>
      </c>
    </row>
    <row r="344" customFormat="false" ht="15" hidden="false" customHeight="false" outlineLevel="0" collapsed="false">
      <c r="A344" s="0" t="n">
        <v>345</v>
      </c>
      <c r="B344" s="0" t="s">
        <v>20</v>
      </c>
      <c r="C344" s="0" t="n">
        <v>264612</v>
      </c>
      <c r="D344" s="0" t="n">
        <v>267112</v>
      </c>
      <c r="E344" s="0" t="s">
        <v>12</v>
      </c>
      <c r="F344" s="0" t="s">
        <v>13</v>
      </c>
      <c r="I344" s="0" t="s">
        <v>12</v>
      </c>
      <c r="J344" s="0" t="s">
        <v>12</v>
      </c>
      <c r="K344" s="0" t="s">
        <v>14</v>
      </c>
      <c r="L344" s="0" t="str">
        <f aca="false">CONCATENATE(A344,",",B344,",",C344,",",D344,",",E344,",",F344,",",G344,",",H344,",",I344,",",J344,",",K344)</f>
        <v>345,training,264612,267112,Not,no,,,Not,Not,No</v>
      </c>
    </row>
    <row r="345" customFormat="false" ht="15" hidden="false" customHeight="false" outlineLevel="0" collapsed="false">
      <c r="A345" s="0" t="n">
        <v>346</v>
      </c>
      <c r="B345" s="0" t="s">
        <v>20</v>
      </c>
      <c r="C345" s="0" t="n">
        <v>264612</v>
      </c>
      <c r="D345" s="0" t="n">
        <v>271925</v>
      </c>
      <c r="E345" s="0" t="s">
        <v>12</v>
      </c>
      <c r="F345" s="0" t="s">
        <v>13</v>
      </c>
      <c r="I345" s="0" t="s">
        <v>12</v>
      </c>
      <c r="J345" s="0" t="s">
        <v>12</v>
      </c>
      <c r="K345" s="0" t="s">
        <v>14</v>
      </c>
      <c r="L345" s="0" t="str">
        <f aca="false">CONCATENATE(A345,",",B345,",",C345,",",D345,",",E345,",",F345,",",G345,",",H345,",",I345,",",J345,",",K345)</f>
        <v>346,training,264612,271925,Not,no,,,Not,Not,No</v>
      </c>
    </row>
    <row r="346" customFormat="false" ht="15" hidden="false" customHeight="false" outlineLevel="0" collapsed="false">
      <c r="A346" s="0" t="n">
        <v>347</v>
      </c>
      <c r="B346" s="0" t="s">
        <v>20</v>
      </c>
      <c r="C346" s="0" t="n">
        <v>264612</v>
      </c>
      <c r="D346" s="0" t="n">
        <v>268597</v>
      </c>
      <c r="E346" s="0" t="s">
        <v>12</v>
      </c>
      <c r="F346" s="0" t="s">
        <v>13</v>
      </c>
      <c r="I346" s="0" t="s">
        <v>12</v>
      </c>
      <c r="J346" s="0" t="s">
        <v>12</v>
      </c>
      <c r="K346" s="0" t="s">
        <v>14</v>
      </c>
      <c r="L346" s="0" t="str">
        <f aca="false">CONCATENATE(A346,",",B346,",",C346,",",D346,",",E346,",",F346,",",G346,",",H346,",",I346,",",J346,",",K346)</f>
        <v>347,training,264612,268597,Not,no,,,Not,Not,No</v>
      </c>
    </row>
    <row r="347" customFormat="false" ht="15" hidden="false" customHeight="false" outlineLevel="0" collapsed="false">
      <c r="A347" s="0" t="n">
        <v>348</v>
      </c>
      <c r="B347" s="0" t="s">
        <v>20</v>
      </c>
      <c r="C347" s="0" t="n">
        <v>264612</v>
      </c>
      <c r="D347" s="0" t="n">
        <v>271019</v>
      </c>
      <c r="E347" s="0" t="s">
        <v>12</v>
      </c>
      <c r="F347" s="0" t="s">
        <v>13</v>
      </c>
      <c r="I347" s="0" t="s">
        <v>12</v>
      </c>
      <c r="J347" s="0" t="s">
        <v>12</v>
      </c>
      <c r="K347" s="0" t="s">
        <v>14</v>
      </c>
      <c r="L347" s="0" t="str">
        <f aca="false">CONCATENATE(A347,",",B347,",",C347,",",D347,",",E347,",",F347,",",G347,",",H347,",",I347,",",J347,",",K347)</f>
        <v>348,training,264612,271019,Not,no,,,Not,Not,No</v>
      </c>
    </row>
    <row r="348" customFormat="false" ht="15" hidden="false" customHeight="false" outlineLevel="0" collapsed="false">
      <c r="A348" s="0" t="n">
        <v>349</v>
      </c>
      <c r="B348" s="0" t="s">
        <v>20</v>
      </c>
      <c r="C348" s="0" t="n">
        <v>264612</v>
      </c>
      <c r="D348" s="0" t="n">
        <v>271818</v>
      </c>
      <c r="E348" s="0" t="s">
        <v>12</v>
      </c>
      <c r="F348" s="0" t="s">
        <v>13</v>
      </c>
      <c r="I348" s="0" t="s">
        <v>12</v>
      </c>
      <c r="J348" s="0" t="s">
        <v>18</v>
      </c>
      <c r="K348" s="0" t="s">
        <v>14</v>
      </c>
      <c r="L348" s="0" t="str">
        <f aca="false">CONCATENATE(A348,",",B348,",",C348,",",D348,",",E348,",",F348,",",G348,",",H348,",",I348,",",J348,",",K348)</f>
        <v>349,training,264612,271818,Not,no,,,Not,Possible,No</v>
      </c>
    </row>
    <row r="349" customFormat="false" ht="15" hidden="false" customHeight="false" outlineLevel="0" collapsed="false">
      <c r="A349" s="0" t="n">
        <v>350</v>
      </c>
      <c r="B349" s="0" t="s">
        <v>20</v>
      </c>
      <c r="C349" s="0" t="n">
        <v>264612</v>
      </c>
      <c r="D349" s="0" t="n">
        <v>268473</v>
      </c>
      <c r="E349" s="0" t="s">
        <v>12</v>
      </c>
      <c r="F349" s="0" t="s">
        <v>13</v>
      </c>
      <c r="I349" s="0" t="s">
        <v>15</v>
      </c>
      <c r="J349" s="0" t="s">
        <v>12</v>
      </c>
      <c r="K349" s="0" t="s">
        <v>14</v>
      </c>
      <c r="L349" s="0" t="str">
        <f aca="false">CONCATENATE(A349,",",B349,",",C349,",",D349,",",E349,",",F349,",",G349,",",H349,",",I349,",",J349,",",K349)</f>
        <v>350,training,264612,268473,Not,no,,,Somewhat,Not,No</v>
      </c>
    </row>
    <row r="350" customFormat="false" ht="15" hidden="false" customHeight="false" outlineLevel="0" collapsed="false">
      <c r="A350" s="0" t="n">
        <v>351</v>
      </c>
      <c r="B350" s="0" t="s">
        <v>20</v>
      </c>
      <c r="C350" s="0" t="n">
        <v>264612</v>
      </c>
      <c r="D350" s="0" t="n">
        <v>266693</v>
      </c>
      <c r="E350" s="0" t="s">
        <v>12</v>
      </c>
      <c r="F350" s="0" t="s">
        <v>13</v>
      </c>
      <c r="I350" s="0" t="s">
        <v>12</v>
      </c>
      <c r="J350" s="0" t="s">
        <v>12</v>
      </c>
      <c r="K350" s="0" t="s">
        <v>14</v>
      </c>
      <c r="L350" s="0" t="str">
        <f aca="false">CONCATENATE(A350,",",B350,",",C350,",",D350,",",E350,",",F350,",",G350,",",H350,",",I350,",",J350,",",K350)</f>
        <v>351,training,264612,266693,Not,no,,,Not,Not,No</v>
      </c>
    </row>
    <row r="351" customFormat="false" ht="15" hidden="false" customHeight="false" outlineLevel="0" collapsed="false">
      <c r="A351" s="0" t="n">
        <v>352</v>
      </c>
      <c r="B351" s="0" t="s">
        <v>20</v>
      </c>
      <c r="C351" s="0" t="n">
        <v>264612</v>
      </c>
      <c r="D351" s="0" t="n">
        <v>266692</v>
      </c>
      <c r="E351" s="0" t="s">
        <v>12</v>
      </c>
      <c r="F351" s="0" t="s">
        <v>13</v>
      </c>
      <c r="I351" s="0" t="s">
        <v>12</v>
      </c>
      <c r="J351" s="0" t="s">
        <v>12</v>
      </c>
      <c r="K351" s="0" t="s">
        <v>14</v>
      </c>
      <c r="L351" s="0" t="str">
        <f aca="false">CONCATENATE(A351,",",B351,",",C351,",",D351,",",E351,",",F351,",",G351,",",H351,",",I351,",",J351,",",K351)</f>
        <v>352,training,264612,266692,Not,no,,,Not,Not,No</v>
      </c>
    </row>
  </sheetData>
  <autoFilter ref="A1:L351">
    <filterColumn colId="1">
      <customFilters and="true">
        <customFilter operator="equal" val="training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L2" activeCellId="2" sqref="B102:B249 B276:B351 L2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1</v>
      </c>
      <c r="B2" s="0" t="s">
        <v>11</v>
      </c>
      <c r="C2" s="0" t="n">
        <v>276383</v>
      </c>
      <c r="D2" s="0" t="n">
        <v>280540</v>
      </c>
      <c r="E2" s="0" t="s">
        <v>12</v>
      </c>
      <c r="F2" s="0" t="s">
        <v>13</v>
      </c>
      <c r="I2" s="0" t="s">
        <v>12</v>
      </c>
      <c r="J2" s="0" t="s">
        <v>12</v>
      </c>
      <c r="K2" s="0" t="s">
        <v>14</v>
      </c>
      <c r="L2" s="0" t="str">
        <f aca="false">CONCATENATE(A2,",",B2,",",C2,",",D2,",",E2,",",F2,",",G2,",",H2,",",I2,",",J2,",",K2)</f>
        <v>1,eval,276383,280540,Not,no,,,Not,Not,No</v>
      </c>
    </row>
    <row r="3" customFormat="false" ht="15" hidden="false" customHeight="false" outlineLevel="0" collapsed="false">
      <c r="A3" s="0" t="n">
        <v>2</v>
      </c>
      <c r="B3" s="0" t="s">
        <v>11</v>
      </c>
      <c r="C3" s="0" t="n">
        <v>276383</v>
      </c>
      <c r="D3" s="0" t="n">
        <v>278569</v>
      </c>
      <c r="E3" s="0" t="s">
        <v>12</v>
      </c>
      <c r="F3" s="0" t="s">
        <v>13</v>
      </c>
      <c r="I3" s="0" t="s">
        <v>12</v>
      </c>
      <c r="J3" s="0" t="s">
        <v>12</v>
      </c>
      <c r="K3" s="0" t="s">
        <v>14</v>
      </c>
      <c r="L3" s="0" t="str">
        <f aca="false">CONCATENATE(A3,",",B3,",",C3,",",D3,",",E3,",",F3,",",G3,",",H3,",",I3,",",J3,",",K3)</f>
        <v>2,eval,276383,278569,Not,no,,,Not,Not,No</v>
      </c>
    </row>
    <row r="4" customFormat="false" ht="15" hidden="false" customHeight="false" outlineLevel="0" collapsed="false">
      <c r="A4" s="0" t="n">
        <v>3</v>
      </c>
      <c r="B4" s="0" t="s">
        <v>11</v>
      </c>
      <c r="C4" s="0" t="n">
        <v>267118</v>
      </c>
      <c r="D4" s="0" t="n">
        <v>275095</v>
      </c>
      <c r="E4" s="0" t="s">
        <v>12</v>
      </c>
      <c r="F4" s="0" t="s">
        <v>16</v>
      </c>
      <c r="G4" s="0" t="n">
        <v>1</v>
      </c>
      <c r="H4" s="0" t="s">
        <v>16</v>
      </c>
      <c r="I4" s="0" t="s">
        <v>15</v>
      </c>
      <c r="J4" s="0" t="s">
        <v>12</v>
      </c>
      <c r="K4" s="0" t="s">
        <v>17</v>
      </c>
      <c r="L4" s="0" t="str">
        <f aca="false">CONCATENATE(A4,",",B4,",",C4,",",D4,",",E4,",",F4,",",G4,",",H4,",",I4,",",J4,",",K4)</f>
        <v>3,eval,267118,275095,Not,yes,1,yes,Somewhat,Not,Some</v>
      </c>
    </row>
    <row r="5" customFormat="false" ht="15" hidden="false" customHeight="false" outlineLevel="0" collapsed="false">
      <c r="A5" s="0" t="n">
        <v>4</v>
      </c>
      <c r="B5" s="0" t="s">
        <v>11</v>
      </c>
      <c r="C5" s="0" t="n">
        <v>272191</v>
      </c>
      <c r="D5" s="0" t="n">
        <v>272194</v>
      </c>
      <c r="E5" s="0" t="s">
        <v>12</v>
      </c>
      <c r="F5" s="0" t="s">
        <v>13</v>
      </c>
      <c r="I5" s="0" t="s">
        <v>12</v>
      </c>
      <c r="J5" s="0" t="s">
        <v>12</v>
      </c>
      <c r="K5" s="0" t="s">
        <v>14</v>
      </c>
      <c r="L5" s="0" t="str">
        <f aca="false">CONCATENATE(A5,",",B5,",",C5,",",D5,",",E5,",",F5,",",G5,",",H5,",",I5,",",J5,",",K5)</f>
        <v>4,eval,272191,272194,Not,no,,,Not,Not,No</v>
      </c>
    </row>
    <row r="6" customFormat="false" ht="15" hidden="false" customHeight="false" outlineLevel="0" collapsed="false">
      <c r="A6" s="0" t="n">
        <v>5</v>
      </c>
      <c r="B6" s="0" t="s">
        <v>11</v>
      </c>
      <c r="C6" s="0" t="n">
        <v>272191</v>
      </c>
      <c r="D6" s="0" t="n">
        <v>280234</v>
      </c>
      <c r="E6" s="0" t="s">
        <v>12</v>
      </c>
      <c r="F6" s="0" t="s">
        <v>13</v>
      </c>
      <c r="I6" s="0" t="s">
        <v>12</v>
      </c>
      <c r="J6" s="0" t="s">
        <v>12</v>
      </c>
      <c r="K6" s="0" t="s">
        <v>14</v>
      </c>
      <c r="L6" s="0" t="str">
        <f aca="false">CONCATENATE(A6,",",B6,",",C6,",",D6,",",E6,",",F6,",",G6,",",H6,",",I6,",",J6,",",K6)</f>
        <v>5,eval,272191,280234,Not,no,,,Not,Not,No</v>
      </c>
    </row>
    <row r="7" customFormat="false" ht="15" hidden="false" customHeight="false" outlineLevel="0" collapsed="false">
      <c r="A7" s="0" t="n">
        <v>6</v>
      </c>
      <c r="B7" s="0" t="s">
        <v>11</v>
      </c>
      <c r="C7" s="0" t="n">
        <v>272191</v>
      </c>
      <c r="D7" s="0" t="n">
        <v>276651</v>
      </c>
      <c r="E7" s="0" t="s">
        <v>12</v>
      </c>
      <c r="F7" s="0" t="s">
        <v>13</v>
      </c>
      <c r="I7" s="0" t="s">
        <v>12</v>
      </c>
      <c r="J7" s="0" t="s">
        <v>12</v>
      </c>
      <c r="K7" s="0" t="s">
        <v>14</v>
      </c>
      <c r="L7" s="0" t="str">
        <f aca="false">CONCATENATE(A7,",",B7,",",C7,",",D7,",",E7,",",F7,",",G7,",",H7,",",I7,",",J7,",",K7)</f>
        <v>6,eval,272191,276651,Not,no,,,Not,Not,No</v>
      </c>
    </row>
    <row r="8" customFormat="false" ht="15" hidden="false" customHeight="false" outlineLevel="0" collapsed="false">
      <c r="A8" s="0" t="n">
        <v>7</v>
      </c>
      <c r="B8" s="0" t="s">
        <v>11</v>
      </c>
      <c r="C8" s="0" t="n">
        <v>272191</v>
      </c>
      <c r="D8" s="0" t="n">
        <v>272406</v>
      </c>
      <c r="E8" s="0" t="s">
        <v>12</v>
      </c>
      <c r="F8" s="0" t="s">
        <v>13</v>
      </c>
      <c r="I8" s="0" t="s">
        <v>12</v>
      </c>
      <c r="J8" s="0" t="s">
        <v>12</v>
      </c>
      <c r="K8" s="0" t="s">
        <v>14</v>
      </c>
      <c r="L8" s="0" t="str">
        <f aca="false">CONCATENATE(A8,",",B8,",",C8,",",D8,",",E8,",",F8,",",G8,",",H8,",",I8,",",J8,",",K8)</f>
        <v>7,eval,272191,272406,Not,no,,,Not,Not,No</v>
      </c>
    </row>
    <row r="9" customFormat="false" ht="15" hidden="false" customHeight="false" outlineLevel="0" collapsed="false">
      <c r="A9" s="0" t="n">
        <v>8</v>
      </c>
      <c r="B9" s="0" t="s">
        <v>11</v>
      </c>
      <c r="C9" s="0" t="n">
        <v>272191</v>
      </c>
      <c r="D9" s="0" t="n">
        <v>274904</v>
      </c>
      <c r="E9" s="0" t="s">
        <v>12</v>
      </c>
      <c r="F9" s="0" t="s">
        <v>13</v>
      </c>
      <c r="I9" s="0" t="s">
        <v>12</v>
      </c>
      <c r="J9" s="0" t="s">
        <v>12</v>
      </c>
      <c r="K9" s="0" t="s">
        <v>14</v>
      </c>
      <c r="L9" s="0" t="str">
        <f aca="false">CONCATENATE(A9,",",B9,",",C9,",",D9,",",E9,",",F9,",",G9,",",H9,",",I9,",",J9,",",K9)</f>
        <v>8,eval,272191,274904,Not,no,,,Not,Not,No</v>
      </c>
    </row>
    <row r="10" customFormat="false" ht="15" hidden="false" customHeight="false" outlineLevel="0" collapsed="false">
      <c r="A10" s="0" t="n">
        <v>9</v>
      </c>
      <c r="B10" s="0" t="s">
        <v>11</v>
      </c>
      <c r="C10" s="0" t="n">
        <v>272191</v>
      </c>
      <c r="D10" s="0" t="n">
        <v>278298</v>
      </c>
      <c r="E10" s="0" t="s">
        <v>12</v>
      </c>
      <c r="F10" s="0" t="s">
        <v>13</v>
      </c>
      <c r="I10" s="0" t="s">
        <v>12</v>
      </c>
      <c r="J10" s="0" t="s">
        <v>12</v>
      </c>
      <c r="K10" s="0" t="s">
        <v>14</v>
      </c>
      <c r="L10" s="0" t="str">
        <f aca="false">CONCATENATE(A10,",",B10,",",C10,",",D10,",",E10,",",F10,",",G10,",",H10,",",I10,",",J10,",",K10)</f>
        <v>9,eval,272191,278298,Not,no,,,Not,Not,No</v>
      </c>
    </row>
    <row r="11" customFormat="false" ht="15" hidden="false" customHeight="false" outlineLevel="0" collapsed="false">
      <c r="A11" s="0" t="n">
        <v>10</v>
      </c>
      <c r="B11" s="0" t="s">
        <v>11</v>
      </c>
      <c r="C11" s="0" t="n">
        <v>272191</v>
      </c>
      <c r="D11" s="0" t="n">
        <v>277401</v>
      </c>
      <c r="E11" s="0" t="s">
        <v>12</v>
      </c>
      <c r="F11" s="0" t="s">
        <v>13</v>
      </c>
      <c r="I11" s="0" t="s">
        <v>12</v>
      </c>
      <c r="J11" s="0" t="s">
        <v>12</v>
      </c>
      <c r="K11" s="0" t="s">
        <v>14</v>
      </c>
      <c r="L11" s="0" t="str">
        <f aca="false">CONCATENATE(A11,",",B11,",",C11,",",D11,",",E11,",",F11,",",G11,",",H11,",",I11,",",J11,",",K11)</f>
        <v>10,eval,272191,277401,Not,no,,,Not,Not,No</v>
      </c>
    </row>
    <row r="12" customFormat="false" ht="15" hidden="false" customHeight="false" outlineLevel="0" collapsed="false">
      <c r="A12" s="0" t="n">
        <v>11</v>
      </c>
      <c r="B12" s="0" t="s">
        <v>11</v>
      </c>
      <c r="C12" s="0" t="n">
        <v>272191</v>
      </c>
      <c r="D12" s="0" t="n">
        <v>276011</v>
      </c>
      <c r="E12" s="0" t="s">
        <v>15</v>
      </c>
      <c r="F12" s="0" t="s">
        <v>13</v>
      </c>
      <c r="I12" s="0" t="s">
        <v>12</v>
      </c>
      <c r="J12" s="0" t="s">
        <v>12</v>
      </c>
      <c r="K12" s="0" t="s">
        <v>14</v>
      </c>
      <c r="L12" s="0" t="str">
        <f aca="false">CONCATENATE(A12,",",B12,",",C12,",",D12,",",E12,",",F12,",",G12,",",H12,",",I12,",",J12,",",K12)</f>
        <v>11,eval,272191,276011,Somewhat,no,,,Not,Not,No</v>
      </c>
    </row>
    <row r="13" customFormat="false" ht="15" hidden="false" customHeight="false" outlineLevel="0" collapsed="false">
      <c r="A13" s="0" t="n">
        <v>12</v>
      </c>
      <c r="B13" s="0" t="s">
        <v>11</v>
      </c>
      <c r="C13" s="0" t="n">
        <v>272191</v>
      </c>
      <c r="D13" s="0" t="n">
        <v>284172</v>
      </c>
      <c r="E13" s="0" t="s">
        <v>12</v>
      </c>
      <c r="F13" s="0" t="s">
        <v>13</v>
      </c>
      <c r="I13" s="0" t="s">
        <v>12</v>
      </c>
      <c r="J13" s="0" t="s">
        <v>12</v>
      </c>
      <c r="K13" s="0" t="s">
        <v>14</v>
      </c>
      <c r="L13" s="0" t="str">
        <f aca="false">CONCATENATE(A13,",",B13,",",C13,",",D13,",",E13,",",F13,",",G13,",",H13,",",I13,",",J13,",",K13)</f>
        <v>12,eval,272191,284172,Not,no,,,Not,Not,No</v>
      </c>
    </row>
    <row r="14" customFormat="false" ht="15" hidden="false" customHeight="false" outlineLevel="0" collapsed="false">
      <c r="A14" s="0" t="n">
        <v>13</v>
      </c>
      <c r="B14" s="0" t="s">
        <v>11</v>
      </c>
      <c r="C14" s="0" t="n">
        <v>272191</v>
      </c>
      <c r="D14" s="0" t="n">
        <v>278708</v>
      </c>
      <c r="E14" s="0" t="s">
        <v>12</v>
      </c>
      <c r="F14" s="0" t="s">
        <v>13</v>
      </c>
      <c r="I14" s="0" t="s">
        <v>12</v>
      </c>
      <c r="J14" s="0" t="s">
        <v>12</v>
      </c>
      <c r="K14" s="0" t="s">
        <v>14</v>
      </c>
      <c r="L14" s="0" t="str">
        <f aca="false">CONCATENATE(A14,",",B14,",",C14,",",D14,",",E14,",",F14,",",G14,",",H14,",",I14,",",J14,",",K14)</f>
        <v>13,eval,272191,278708,Not,no,,,Not,Not,No</v>
      </c>
    </row>
    <row r="15" customFormat="false" ht="15" hidden="false" customHeight="false" outlineLevel="0" collapsed="false">
      <c r="A15" s="0" t="n">
        <v>14</v>
      </c>
      <c r="B15" s="0" t="s">
        <v>11</v>
      </c>
      <c r="C15" s="0" t="n">
        <v>272191</v>
      </c>
      <c r="D15" s="0" t="n">
        <v>273522</v>
      </c>
      <c r="E15" s="0" t="s">
        <v>12</v>
      </c>
      <c r="F15" s="0" t="s">
        <v>13</v>
      </c>
      <c r="I15" s="0" t="s">
        <v>12</v>
      </c>
      <c r="J15" s="0" t="s">
        <v>12</v>
      </c>
      <c r="K15" s="0" t="s">
        <v>14</v>
      </c>
      <c r="L15" s="0" t="str">
        <f aca="false">CONCATENATE(A15,",",B15,",",C15,",",D15,",",E15,",",F15,",",G15,",",H15,",",I15,",",J15,",",K15)</f>
        <v>14,eval,272191,273522,Not,no,,,Not,Not,No</v>
      </c>
    </row>
    <row r="16" customFormat="false" ht="15" hidden="false" customHeight="false" outlineLevel="0" collapsed="false">
      <c r="A16" s="0" t="n">
        <v>15</v>
      </c>
      <c r="B16" s="0" t="s">
        <v>11</v>
      </c>
      <c r="C16" s="0" t="n">
        <v>272191</v>
      </c>
      <c r="D16" s="0" t="n">
        <v>274790</v>
      </c>
      <c r="E16" s="0" t="s">
        <v>12</v>
      </c>
      <c r="F16" s="0" t="s">
        <v>13</v>
      </c>
      <c r="I16" s="0" t="s">
        <v>12</v>
      </c>
      <c r="J16" s="0" t="s">
        <v>12</v>
      </c>
      <c r="K16" s="0" t="s">
        <v>14</v>
      </c>
      <c r="L16" s="0" t="str">
        <f aca="false">CONCATENATE(A16,",",B16,",",C16,",",D16,",",E16,",",F16,",",G16,",",H16,",",I16,",",J16,",",K16)</f>
        <v>15,eval,272191,274790,Not,no,,,Not,Not,No</v>
      </c>
    </row>
    <row r="17" customFormat="false" ht="15" hidden="false" customHeight="false" outlineLevel="0" collapsed="false">
      <c r="A17" s="0" t="n">
        <v>16</v>
      </c>
      <c r="B17" s="0" t="s">
        <v>11</v>
      </c>
      <c r="C17" s="0" t="n">
        <v>272194</v>
      </c>
      <c r="D17" s="0" t="n">
        <v>280234</v>
      </c>
      <c r="E17" s="0" t="s">
        <v>12</v>
      </c>
      <c r="F17" s="0" t="s">
        <v>13</v>
      </c>
      <c r="I17" s="0" t="s">
        <v>12</v>
      </c>
      <c r="J17" s="0" t="s">
        <v>12</v>
      </c>
      <c r="K17" s="0" t="s">
        <v>14</v>
      </c>
      <c r="L17" s="0" t="str">
        <f aca="false">CONCATENATE(A17,",",B17,",",C17,",",D17,",",E17,",",F17,",",G17,",",H17,",",I17,",",J17,",",K17)</f>
        <v>16,eval,272194,280234,Not,no,,,Not,Not,No</v>
      </c>
    </row>
    <row r="18" customFormat="false" ht="15" hidden="false" customHeight="false" outlineLevel="0" collapsed="false">
      <c r="A18" s="0" t="n">
        <v>17</v>
      </c>
      <c r="B18" s="0" t="s">
        <v>11</v>
      </c>
      <c r="C18" s="0" t="n">
        <v>272194</v>
      </c>
      <c r="D18" s="0" t="n">
        <v>276651</v>
      </c>
      <c r="E18" s="0" t="s">
        <v>12</v>
      </c>
      <c r="F18" s="0" t="s">
        <v>13</v>
      </c>
      <c r="I18" s="0" t="s">
        <v>12</v>
      </c>
      <c r="J18" s="0" t="s">
        <v>12</v>
      </c>
      <c r="K18" s="0" t="s">
        <v>14</v>
      </c>
      <c r="L18" s="0" t="str">
        <f aca="false">CONCATENATE(A18,",",B18,",",C18,",",D18,",",E18,",",F18,",",G18,",",H18,",",I18,",",J18,",",K18)</f>
        <v>17,eval,272194,276651,Not,no,,,Not,Not,No</v>
      </c>
    </row>
    <row r="19" customFormat="false" ht="15" hidden="false" customHeight="false" outlineLevel="0" collapsed="false">
      <c r="A19" s="0" t="n">
        <v>18</v>
      </c>
      <c r="B19" s="0" t="s">
        <v>11</v>
      </c>
      <c r="C19" s="0" t="n">
        <v>272194</v>
      </c>
      <c r="D19" s="0" t="n">
        <v>272406</v>
      </c>
      <c r="E19" s="0" t="s">
        <v>12</v>
      </c>
      <c r="F19" s="0" t="s">
        <v>13</v>
      </c>
      <c r="I19" s="0" t="s">
        <v>12</v>
      </c>
      <c r="J19" s="0" t="s">
        <v>12</v>
      </c>
      <c r="K19" s="0" t="s">
        <v>17</v>
      </c>
      <c r="L19" s="0" t="str">
        <f aca="false">CONCATENATE(A19,",",B19,",",C19,",",D19,",",E19,",",F19,",",G19,",",H19,",",I19,",",J19,",",K19)</f>
        <v>18,eval,272194,272406,Not,no,,,Not,Not,Some</v>
      </c>
    </row>
    <row r="20" customFormat="false" ht="15" hidden="false" customHeight="false" outlineLevel="0" collapsed="false">
      <c r="A20" s="0" t="n">
        <v>19</v>
      </c>
      <c r="B20" s="0" t="s">
        <v>11</v>
      </c>
      <c r="C20" s="0" t="n">
        <v>272194</v>
      </c>
      <c r="D20" s="0" t="n">
        <v>274904</v>
      </c>
      <c r="E20" s="0" t="s">
        <v>12</v>
      </c>
      <c r="F20" s="0" t="s">
        <v>13</v>
      </c>
      <c r="I20" s="0" t="s">
        <v>12</v>
      </c>
      <c r="J20" s="0" t="s">
        <v>12</v>
      </c>
      <c r="K20" s="0" t="s">
        <v>14</v>
      </c>
      <c r="L20" s="0" t="str">
        <f aca="false">CONCATENATE(A20,",",B20,",",C20,",",D20,",",E20,",",F20,",",G20,",",H20,",",I20,",",J20,",",K20)</f>
        <v>19,eval,272194,274904,Not,no,,,Not,Not,No</v>
      </c>
    </row>
    <row r="21" customFormat="false" ht="15" hidden="false" customHeight="false" outlineLevel="0" collapsed="false">
      <c r="A21" s="0" t="n">
        <v>20</v>
      </c>
      <c r="B21" s="0" t="s">
        <v>11</v>
      </c>
      <c r="C21" s="0" t="n">
        <v>272194</v>
      </c>
      <c r="D21" s="0" t="n">
        <v>278298</v>
      </c>
      <c r="E21" s="0" t="s">
        <v>12</v>
      </c>
      <c r="F21" s="0" t="s">
        <v>13</v>
      </c>
      <c r="I21" s="0" t="s">
        <v>12</v>
      </c>
      <c r="J21" s="0" t="s">
        <v>12</v>
      </c>
      <c r="K21" s="0" t="s">
        <v>14</v>
      </c>
      <c r="L21" s="0" t="str">
        <f aca="false">CONCATENATE(A21,",",B21,",",C21,",",D21,",",E21,",",F21,",",G21,",",H21,",",I21,",",J21,",",K21)</f>
        <v>20,eval,272194,278298,Not,no,,,Not,Not,No</v>
      </c>
    </row>
    <row r="22" customFormat="false" ht="15" hidden="false" customHeight="false" outlineLevel="0" collapsed="false">
      <c r="A22" s="0" t="n">
        <v>21</v>
      </c>
      <c r="B22" s="0" t="s">
        <v>11</v>
      </c>
      <c r="C22" s="0" t="n">
        <v>272194</v>
      </c>
      <c r="D22" s="0" t="n">
        <v>277401</v>
      </c>
      <c r="E22" s="0" t="s">
        <v>12</v>
      </c>
      <c r="F22" s="0" t="s">
        <v>13</v>
      </c>
      <c r="I22" s="0" t="s">
        <v>12</v>
      </c>
      <c r="J22" s="0" t="s">
        <v>12</v>
      </c>
      <c r="K22" s="0" t="s">
        <v>14</v>
      </c>
      <c r="L22" s="0" t="str">
        <f aca="false">CONCATENATE(A22,",",B22,",",C22,",",D22,",",E22,",",F22,",",G22,",",H22,",",I22,",",J22,",",K22)</f>
        <v>21,eval,272194,277401,Not,no,,,Not,Not,No</v>
      </c>
    </row>
    <row r="23" customFormat="false" ht="15" hidden="false" customHeight="false" outlineLevel="0" collapsed="false">
      <c r="A23" s="0" t="n">
        <v>22</v>
      </c>
      <c r="B23" s="0" t="s">
        <v>11</v>
      </c>
      <c r="C23" s="0" t="n">
        <v>272194</v>
      </c>
      <c r="D23" s="0" t="n">
        <v>276011</v>
      </c>
      <c r="E23" s="0" t="s">
        <v>12</v>
      </c>
      <c r="F23" s="0" t="s">
        <v>13</v>
      </c>
      <c r="I23" s="0" t="s">
        <v>12</v>
      </c>
      <c r="J23" s="0" t="s">
        <v>12</v>
      </c>
      <c r="K23" s="0" t="s">
        <v>14</v>
      </c>
      <c r="L23" s="0" t="str">
        <f aca="false">CONCATENATE(A23,",",B23,",",C23,",",D23,",",E23,",",F23,",",G23,",",H23,",",I23,",",J23,",",K23)</f>
        <v>22,eval,272194,276011,Not,no,,,Not,Not,No</v>
      </c>
    </row>
    <row r="24" customFormat="false" ht="15" hidden="false" customHeight="false" outlineLevel="0" collapsed="false">
      <c r="A24" s="0" t="n">
        <v>23</v>
      </c>
      <c r="B24" s="0" t="s">
        <v>11</v>
      </c>
      <c r="C24" s="0" t="n">
        <v>272194</v>
      </c>
      <c r="D24" s="0" t="n">
        <v>284172</v>
      </c>
      <c r="E24" s="0" t="s">
        <v>12</v>
      </c>
      <c r="F24" s="0" t="s">
        <v>13</v>
      </c>
      <c r="I24" s="0" t="s">
        <v>12</v>
      </c>
      <c r="J24" s="0" t="s">
        <v>12</v>
      </c>
      <c r="K24" s="0" t="s">
        <v>14</v>
      </c>
      <c r="L24" s="0" t="str">
        <f aca="false">CONCATENATE(A24,",",B24,",",C24,",",D24,",",E24,",",F24,",",G24,",",H24,",",I24,",",J24,",",K24)</f>
        <v>23,eval,272194,284172,Not,no,,,Not,Not,No</v>
      </c>
    </row>
    <row r="25" customFormat="false" ht="15" hidden="false" customHeight="false" outlineLevel="0" collapsed="false">
      <c r="A25" s="0" t="n">
        <v>24</v>
      </c>
      <c r="B25" s="0" t="s">
        <v>11</v>
      </c>
      <c r="C25" s="0" t="n">
        <v>272194</v>
      </c>
      <c r="D25" s="0" t="n">
        <v>278708</v>
      </c>
      <c r="E25" s="0" t="s">
        <v>12</v>
      </c>
      <c r="F25" s="0" t="s">
        <v>13</v>
      </c>
      <c r="I25" s="0" t="s">
        <v>12</v>
      </c>
      <c r="J25" s="0" t="s">
        <v>12</v>
      </c>
      <c r="K25" s="0" t="s">
        <v>14</v>
      </c>
      <c r="L25" s="0" t="str">
        <f aca="false">CONCATENATE(A25,",",B25,",",C25,",",D25,",",E25,",",F25,",",G25,",",H25,",",I25,",",J25,",",K25)</f>
        <v>24,eval,272194,278708,Not,no,,,Not,Not,No</v>
      </c>
    </row>
    <row r="26" customFormat="false" ht="15" hidden="false" customHeight="false" outlineLevel="0" collapsed="false">
      <c r="A26" s="0" t="n">
        <v>25</v>
      </c>
      <c r="B26" s="0" t="s">
        <v>11</v>
      </c>
      <c r="C26" s="0" t="n">
        <v>272194</v>
      </c>
      <c r="D26" s="0" t="n">
        <v>273522</v>
      </c>
      <c r="E26" s="0" t="s">
        <v>12</v>
      </c>
      <c r="F26" s="0" t="s">
        <v>13</v>
      </c>
      <c r="I26" s="0" t="s">
        <v>12</v>
      </c>
      <c r="J26" s="0" t="s">
        <v>12</v>
      </c>
      <c r="K26" s="0" t="s">
        <v>14</v>
      </c>
      <c r="L26" s="0" t="str">
        <f aca="false">CONCATENATE(A26,",",B26,",",C26,",",D26,",",E26,",",F26,",",G26,",",H26,",",I26,",",J26,",",K26)</f>
        <v>25,eval,272194,273522,Not,no,,,Not,Not,No</v>
      </c>
    </row>
    <row r="27" customFormat="false" ht="15" hidden="false" customHeight="false" outlineLevel="0" collapsed="false">
      <c r="A27" s="0" t="n">
        <v>26</v>
      </c>
      <c r="B27" s="0" t="s">
        <v>11</v>
      </c>
      <c r="C27" s="0" t="n">
        <v>272194</v>
      </c>
      <c r="D27" s="0" t="n">
        <v>274790</v>
      </c>
      <c r="E27" s="0" t="s">
        <v>12</v>
      </c>
      <c r="F27" s="0" t="s">
        <v>13</v>
      </c>
      <c r="I27" s="0" t="s">
        <v>12</v>
      </c>
      <c r="J27" s="0" t="s">
        <v>12</v>
      </c>
      <c r="K27" s="0" t="s">
        <v>14</v>
      </c>
      <c r="L27" s="0" t="str">
        <f aca="false">CONCATENATE(A27,",",B27,",",C27,",",D27,",",E27,",",F27,",",G27,",",H27,",",I27,",",J27,",",K27)</f>
        <v>26,eval,272194,274790,Not,no,,,Not,Not,No</v>
      </c>
    </row>
    <row r="28" customFormat="false" ht="15" hidden="false" customHeight="false" outlineLevel="0" collapsed="false">
      <c r="A28" s="0" t="n">
        <v>27</v>
      </c>
      <c r="B28" s="0" t="s">
        <v>11</v>
      </c>
      <c r="C28" s="0" t="n">
        <v>276581</v>
      </c>
      <c r="D28" s="0" t="n">
        <v>277974</v>
      </c>
      <c r="E28" s="0" t="s">
        <v>12</v>
      </c>
      <c r="F28" s="0" t="s">
        <v>13</v>
      </c>
      <c r="I28" s="0" t="s">
        <v>12</v>
      </c>
      <c r="J28" s="0" t="s">
        <v>12</v>
      </c>
      <c r="K28" s="0" t="s">
        <v>19</v>
      </c>
      <c r="L28" s="0" t="str">
        <f aca="false">CONCATENATE(A28,",",B28,",",C28,",",D28,",",E28,",",F28,",",G28,",",H28,",",I28,",",J28,",",K28)</f>
        <v>27,eval,276581,277974,Not,no,,,Not,Not,Significant</v>
      </c>
    </row>
    <row r="29" customFormat="false" ht="15" hidden="false" customHeight="false" outlineLevel="0" collapsed="false">
      <c r="A29" s="0" t="n">
        <v>28</v>
      </c>
      <c r="B29" s="0" t="s">
        <v>11</v>
      </c>
      <c r="C29" s="0" t="n">
        <v>276942</v>
      </c>
      <c r="D29" s="0" t="n">
        <v>279054</v>
      </c>
      <c r="E29" s="0" t="s">
        <v>12</v>
      </c>
      <c r="F29" s="0" t="s">
        <v>13</v>
      </c>
      <c r="I29" s="0" t="s">
        <v>12</v>
      </c>
      <c r="J29" s="0" t="s">
        <v>12</v>
      </c>
      <c r="K29" s="0" t="s">
        <v>17</v>
      </c>
      <c r="L29" s="0" t="str">
        <f aca="false">CONCATENATE(A29,",",B29,",",C29,",",D29,",",E29,",",F29,",",G29,",",H29,",",I29,",",J29,",",K29)</f>
        <v>28,eval,276942,279054,Not,no,,,Not,Not,Some</v>
      </c>
    </row>
    <row r="30" customFormat="false" ht="15" hidden="false" customHeight="false" outlineLevel="0" collapsed="false">
      <c r="A30" s="0" t="n">
        <v>29</v>
      </c>
      <c r="B30" s="0" t="s">
        <v>11</v>
      </c>
      <c r="C30" s="0" t="n">
        <v>276942</v>
      </c>
      <c r="D30" s="0" t="n">
        <v>279544</v>
      </c>
      <c r="E30" s="0" t="s">
        <v>12</v>
      </c>
      <c r="F30" s="0" t="s">
        <v>13</v>
      </c>
      <c r="I30" s="0" t="s">
        <v>12</v>
      </c>
      <c r="J30" s="0" t="s">
        <v>12</v>
      </c>
      <c r="K30" s="0" t="s">
        <v>14</v>
      </c>
      <c r="L30" s="0" t="str">
        <f aca="false">CONCATENATE(A30,",",B30,",",C30,",",D30,",",E30,",",F30,",",G30,",",H30,",",I30,",",J30,",",K30)</f>
        <v>29,eval,276942,279544,Not,no,,,Not,Not,No</v>
      </c>
    </row>
    <row r="31" customFormat="false" ht="15" hidden="false" customHeight="false" outlineLevel="0" collapsed="false">
      <c r="A31" s="0" t="n">
        <v>30</v>
      </c>
      <c r="B31" s="0" t="s">
        <v>11</v>
      </c>
      <c r="C31" s="0" t="n">
        <v>276942</v>
      </c>
      <c r="D31" s="0" t="n">
        <v>277191</v>
      </c>
      <c r="E31" s="0" t="s">
        <v>12</v>
      </c>
      <c r="F31" s="0" t="s">
        <v>13</v>
      </c>
      <c r="I31" s="0" t="s">
        <v>12</v>
      </c>
      <c r="J31" s="0" t="s">
        <v>12</v>
      </c>
      <c r="K31" s="0" t="s">
        <v>17</v>
      </c>
      <c r="L31" s="0" t="str">
        <f aca="false">CONCATENATE(A31,",",B31,",",C31,",",D31,",",E31,",",F31,",",G31,",",H31,",",I31,",",J31,",",K31)</f>
        <v>30,eval,276942,277191,Not,no,,,Not,Not,Some</v>
      </c>
    </row>
    <row r="32" customFormat="false" ht="15" hidden="false" customHeight="false" outlineLevel="0" collapsed="false">
      <c r="A32" s="0" t="n">
        <v>31</v>
      </c>
      <c r="B32" s="0" t="s">
        <v>11</v>
      </c>
      <c r="C32" s="0" t="n">
        <v>276942</v>
      </c>
      <c r="D32" s="0" t="n">
        <v>278330</v>
      </c>
      <c r="E32" s="0" t="s">
        <v>12</v>
      </c>
      <c r="F32" s="0" t="s">
        <v>13</v>
      </c>
      <c r="I32" s="0" t="s">
        <v>15</v>
      </c>
      <c r="J32" s="0" t="s">
        <v>12</v>
      </c>
      <c r="K32" s="0" t="s">
        <v>17</v>
      </c>
      <c r="L32" s="0" t="str">
        <f aca="false">CONCATENATE(A32,",",B32,",",C32,",",D32,",",E32,",",F32,",",G32,",",H32,",",I32,",",J32,",",K32)</f>
        <v>31,eval,276942,278330,Not,no,,,Somewhat,Not,Some</v>
      </c>
    </row>
    <row r="33" customFormat="false" ht="15" hidden="false" customHeight="false" outlineLevel="0" collapsed="false">
      <c r="A33" s="0" t="n">
        <v>32</v>
      </c>
      <c r="B33" s="0" t="s">
        <v>11</v>
      </c>
      <c r="C33" s="0" t="n">
        <v>276942</v>
      </c>
      <c r="D33" s="0" t="n">
        <v>278331</v>
      </c>
      <c r="E33" s="0" t="s">
        <v>15</v>
      </c>
      <c r="F33" s="0" t="s">
        <v>13</v>
      </c>
      <c r="I33" s="0" t="s">
        <v>12</v>
      </c>
      <c r="J33" s="0" t="s">
        <v>12</v>
      </c>
      <c r="K33" s="0" t="s">
        <v>19</v>
      </c>
      <c r="L33" s="0" t="str">
        <f aca="false">CONCATENATE(A33,",",B33,",",C33,",",D33,",",E33,",",F33,",",G33,",",H33,",",I33,",",J33,",",K33)</f>
        <v>32,eval,276942,278331,Somewhat,no,,,Not,Not,Significant</v>
      </c>
    </row>
    <row r="34" customFormat="false" ht="15" hidden="false" customHeight="false" outlineLevel="0" collapsed="false">
      <c r="A34" s="0" t="n">
        <v>33</v>
      </c>
      <c r="B34" s="0" t="s">
        <v>11</v>
      </c>
      <c r="C34" s="0" t="n">
        <v>280234</v>
      </c>
      <c r="D34" s="0" t="n">
        <v>284172</v>
      </c>
      <c r="E34" s="0" t="s">
        <v>12</v>
      </c>
      <c r="F34" s="0" t="s">
        <v>13</v>
      </c>
      <c r="I34" s="0" t="s">
        <v>12</v>
      </c>
      <c r="J34" s="0" t="s">
        <v>12</v>
      </c>
      <c r="K34" s="0" t="s">
        <v>14</v>
      </c>
      <c r="L34" s="0" t="str">
        <f aca="false">CONCATENATE(A34,",",B34,",",C34,",",D34,",",E34,",",F34,",",G34,",",H34,",",I34,",",J34,",",K34)</f>
        <v>33,eval,280234,284172,Not,no,,,Not,Not,No</v>
      </c>
    </row>
    <row r="35" customFormat="false" ht="15" hidden="false" customHeight="false" outlineLevel="0" collapsed="false">
      <c r="A35" s="0" t="n">
        <v>34</v>
      </c>
      <c r="B35" s="0" t="s">
        <v>11</v>
      </c>
      <c r="C35" s="0" t="n">
        <v>262799</v>
      </c>
      <c r="D35" s="0" t="n">
        <v>272406</v>
      </c>
      <c r="E35" s="0" t="s">
        <v>12</v>
      </c>
      <c r="F35" s="0" t="s">
        <v>13</v>
      </c>
      <c r="I35" s="0" t="s">
        <v>12</v>
      </c>
      <c r="J35" s="0" t="s">
        <v>12</v>
      </c>
      <c r="K35" s="0" t="s">
        <v>17</v>
      </c>
      <c r="L35" s="0" t="str">
        <f aca="false">CONCATENATE(A35,",",B35,",",C35,",",D35,",",E35,",",F35,",",G35,",",H35,",",I35,",",J35,",",K35)</f>
        <v>34,eval,262799,272406,Not,no,,,Not,Not,Some</v>
      </c>
    </row>
    <row r="36" customFormat="false" ht="15" hidden="false" customHeight="false" outlineLevel="0" collapsed="false">
      <c r="A36" s="0" t="n">
        <v>35</v>
      </c>
      <c r="B36" s="0" t="s">
        <v>11</v>
      </c>
      <c r="C36" s="0" t="n">
        <v>262799</v>
      </c>
      <c r="D36" s="0" t="n">
        <v>278697</v>
      </c>
      <c r="E36" s="0" t="s">
        <v>15</v>
      </c>
      <c r="F36" s="0" t="s">
        <v>13</v>
      </c>
      <c r="I36" s="0" t="s">
        <v>15</v>
      </c>
      <c r="J36" s="0" t="s">
        <v>18</v>
      </c>
      <c r="K36" s="0" t="s">
        <v>17</v>
      </c>
      <c r="L36" s="0" t="str">
        <f aca="false">CONCATENATE(A36,",",B36,",",C36,",",D36,",",E36,",",F36,",",G36,",",H36,",",I36,",",J36,",",K36)</f>
        <v>35,eval,262799,278697,Somewhat,no,,,Somewhat,Possible,Some</v>
      </c>
    </row>
    <row r="37" customFormat="false" ht="15" hidden="false" customHeight="false" outlineLevel="0" collapsed="false">
      <c r="A37" s="0" t="n">
        <v>36</v>
      </c>
      <c r="B37" s="0" t="s">
        <v>11</v>
      </c>
      <c r="C37" s="0" t="n">
        <v>262799</v>
      </c>
      <c r="D37" s="0" t="n">
        <v>274914</v>
      </c>
      <c r="E37" s="0" t="s">
        <v>12</v>
      </c>
      <c r="F37" s="0" t="s">
        <v>16</v>
      </c>
      <c r="G37" s="0" t="n">
        <v>2</v>
      </c>
      <c r="H37" s="0" t="s">
        <v>13</v>
      </c>
      <c r="I37" s="0" t="s">
        <v>15</v>
      </c>
      <c r="J37" s="0" t="s">
        <v>18</v>
      </c>
      <c r="K37" s="0" t="s">
        <v>19</v>
      </c>
      <c r="L37" s="0" t="str">
        <f aca="false">CONCATENATE(A37,",",B37,",",C37,",",D37,",",E37,",",F37,",",G37,",",H37,",",I37,",",J37,",",K37)</f>
        <v>36,eval,262799,274914,Not,yes,2,no,Somewhat,Possible,Significant</v>
      </c>
    </row>
    <row r="38" customFormat="false" ht="15" hidden="false" customHeight="false" outlineLevel="0" collapsed="false">
      <c r="A38" s="0" t="n">
        <v>37</v>
      </c>
      <c r="B38" s="0" t="s">
        <v>11</v>
      </c>
      <c r="C38" s="0" t="n">
        <v>262799</v>
      </c>
      <c r="D38" s="0" t="n">
        <v>274903</v>
      </c>
      <c r="E38" s="0" t="s">
        <v>15</v>
      </c>
      <c r="F38" s="0" t="s">
        <v>13</v>
      </c>
      <c r="I38" s="0" t="s">
        <v>12</v>
      </c>
      <c r="J38" s="0" t="s">
        <v>12</v>
      </c>
      <c r="K38" s="0" t="s">
        <v>19</v>
      </c>
      <c r="L38" s="0" t="str">
        <f aca="false">CONCATENATE(A38,",",B38,",",C38,",",D38,",",E38,",",F38,",",G38,",",H38,",",I38,",",J38,",",K38)</f>
        <v>37,eval,262799,274903,Somewhat,no,,,Not,Not,Significant</v>
      </c>
    </row>
    <row r="39" customFormat="false" ht="15" hidden="false" customHeight="false" outlineLevel="0" collapsed="false">
      <c r="A39" s="0" t="n">
        <v>38</v>
      </c>
      <c r="B39" s="0" t="s">
        <v>11</v>
      </c>
      <c r="C39" s="0" t="n">
        <v>262799</v>
      </c>
      <c r="D39" s="0" t="n">
        <v>277405</v>
      </c>
      <c r="E39" s="0" t="s">
        <v>12</v>
      </c>
      <c r="F39" s="0" t="s">
        <v>13</v>
      </c>
      <c r="I39" s="0" t="s">
        <v>12</v>
      </c>
      <c r="J39" s="0" t="s">
        <v>12</v>
      </c>
      <c r="K39" s="0" t="s">
        <v>17</v>
      </c>
      <c r="L39" s="0" t="str">
        <f aca="false">CONCATENATE(A39,",",B39,",",C39,",",D39,",",E39,",",F39,",",G39,",",H39,",",I39,",",J39,",",K39)</f>
        <v>38,eval,262799,277405,Not,no,,,Not,Not,Some</v>
      </c>
    </row>
    <row r="40" customFormat="false" ht="15" hidden="false" customHeight="false" outlineLevel="0" collapsed="false">
      <c r="A40" s="0" t="n">
        <v>39</v>
      </c>
      <c r="B40" s="0" t="s">
        <v>11</v>
      </c>
      <c r="C40" s="0" t="n">
        <v>262799</v>
      </c>
      <c r="D40" s="0" t="n">
        <v>275777</v>
      </c>
      <c r="E40" s="0" t="s">
        <v>12</v>
      </c>
      <c r="F40" s="0" t="s">
        <v>13</v>
      </c>
      <c r="I40" s="0" t="s">
        <v>12</v>
      </c>
      <c r="J40" s="0" t="s">
        <v>12</v>
      </c>
      <c r="K40" s="0" t="s">
        <v>14</v>
      </c>
      <c r="L40" s="0" t="str">
        <f aca="false">CONCATENATE(A40,",",B40,",",C40,",",D40,",",E40,",",F40,",",G40,",",H40,",",I40,",",J40,",",K40)</f>
        <v>39,eval,262799,275777,Not,no,,,Not,Not,No</v>
      </c>
    </row>
    <row r="41" customFormat="false" ht="15" hidden="false" customHeight="false" outlineLevel="0" collapsed="false">
      <c r="A41" s="0" t="n">
        <v>40</v>
      </c>
      <c r="B41" s="0" t="s">
        <v>11</v>
      </c>
      <c r="C41" s="0" t="n">
        <v>262799</v>
      </c>
      <c r="D41" s="0" t="n">
        <v>265565</v>
      </c>
      <c r="E41" s="0" t="s">
        <v>12</v>
      </c>
      <c r="F41" s="0" t="s">
        <v>13</v>
      </c>
      <c r="I41" s="0" t="s">
        <v>12</v>
      </c>
      <c r="J41" s="0" t="s">
        <v>12</v>
      </c>
      <c r="K41" s="0" t="s">
        <v>14</v>
      </c>
      <c r="L41" s="0" t="str">
        <f aca="false">CONCATENATE(A41,",",B41,",",C41,",",D41,",",E41,",",F41,",",G41,",",H41,",",I41,",",J41,",",K41)</f>
        <v>40,eval,262799,265565,Not,no,,,Not,Not,No</v>
      </c>
    </row>
    <row r="42" customFormat="false" ht="15" hidden="false" customHeight="false" outlineLevel="0" collapsed="false">
      <c r="A42" s="0" t="n">
        <v>41</v>
      </c>
      <c r="B42" s="0" t="s">
        <v>11</v>
      </c>
      <c r="C42" s="0" t="n">
        <v>262799</v>
      </c>
      <c r="D42" s="0" t="n">
        <v>272207</v>
      </c>
      <c r="E42" s="0" t="s">
        <v>12</v>
      </c>
      <c r="F42" s="0" t="s">
        <v>13</v>
      </c>
      <c r="I42" s="0" t="s">
        <v>12</v>
      </c>
      <c r="J42" s="0" t="s">
        <v>12</v>
      </c>
      <c r="K42" s="0" t="s">
        <v>14</v>
      </c>
      <c r="L42" s="0" t="str">
        <f aca="false">CONCATENATE(A42,",",B42,",",C42,",",D42,",",E42,",",F42,",",G42,",",H42,",",I42,",",J42,",",K42)</f>
        <v>41,eval,262799,272207,Not,no,,,Not,Not,No</v>
      </c>
    </row>
    <row r="43" customFormat="false" ht="15" hidden="false" customHeight="false" outlineLevel="0" collapsed="false">
      <c r="A43" s="0" t="n">
        <v>42</v>
      </c>
      <c r="B43" s="0" t="s">
        <v>11</v>
      </c>
      <c r="C43" s="0" t="n">
        <v>279382</v>
      </c>
      <c r="D43" s="0" t="n">
        <v>281738</v>
      </c>
      <c r="E43" s="0" t="s">
        <v>12</v>
      </c>
      <c r="F43" s="0" t="s">
        <v>13</v>
      </c>
      <c r="I43" s="0" t="s">
        <v>12</v>
      </c>
      <c r="J43" s="0" t="s">
        <v>12</v>
      </c>
      <c r="K43" s="0" t="s">
        <v>14</v>
      </c>
      <c r="L43" s="0" t="str">
        <f aca="false">CONCATENATE(A43,",",B43,",",C43,",",D43,",",E43,",",F43,",",G43,",",H43,",",I43,",",J43,",",K43)</f>
        <v>42,eval,279382,281738,Not,no,,,Not,Not,No</v>
      </c>
    </row>
    <row r="44" customFormat="false" ht="15" hidden="false" customHeight="false" outlineLevel="0" collapsed="false">
      <c r="A44" s="0" t="n">
        <v>43</v>
      </c>
      <c r="B44" s="0" t="s">
        <v>11</v>
      </c>
      <c r="C44" s="0" t="n">
        <v>279382</v>
      </c>
      <c r="D44" s="0" t="n">
        <v>280973</v>
      </c>
      <c r="E44" s="0" t="s">
        <v>12</v>
      </c>
      <c r="F44" s="0" t="s">
        <v>13</v>
      </c>
      <c r="I44" s="0" t="s">
        <v>12</v>
      </c>
      <c r="J44" s="0" t="s">
        <v>12</v>
      </c>
      <c r="K44" s="0" t="s">
        <v>14</v>
      </c>
      <c r="L44" s="0" t="str">
        <f aca="false">CONCATENATE(A44,",",B44,",",C44,",",D44,",",E44,",",F44,",",G44,",",H44,",",I44,",",J44,",",K44)</f>
        <v>43,eval,279382,280973,Not,no,,,Not,Not,No</v>
      </c>
    </row>
    <row r="45" customFormat="false" ht="15" hidden="false" customHeight="false" outlineLevel="0" collapsed="false">
      <c r="A45" s="0" t="n">
        <v>44</v>
      </c>
      <c r="B45" s="0" t="s">
        <v>11</v>
      </c>
      <c r="C45" s="0" t="n">
        <v>279382</v>
      </c>
      <c r="D45" s="0" t="n">
        <v>280832</v>
      </c>
      <c r="E45" s="0" t="s">
        <v>12</v>
      </c>
      <c r="F45" s="0" t="s">
        <v>13</v>
      </c>
      <c r="I45" s="0" t="s">
        <v>12</v>
      </c>
      <c r="J45" s="0" t="s">
        <v>12</v>
      </c>
      <c r="K45" s="0" t="s">
        <v>14</v>
      </c>
      <c r="L45" s="0" t="str">
        <f aca="false">CONCATENATE(A45,",",B45,",",C45,",",D45,",",E45,",",F45,",",G45,",",H45,",",I45,",",J45,",",K45)</f>
        <v>44,eval,279382,280832,Not,no,,,Not,Not,No</v>
      </c>
    </row>
    <row r="46" customFormat="false" ht="15" hidden="false" customHeight="false" outlineLevel="0" collapsed="false">
      <c r="A46" s="0" t="n">
        <v>45</v>
      </c>
      <c r="B46" s="0" t="s">
        <v>11</v>
      </c>
      <c r="C46" s="0" t="n">
        <v>228910</v>
      </c>
      <c r="D46" s="0" t="n">
        <v>278708</v>
      </c>
      <c r="E46" s="0" t="s">
        <v>12</v>
      </c>
      <c r="F46" s="0" t="s">
        <v>13</v>
      </c>
      <c r="I46" s="0" t="s">
        <v>12</v>
      </c>
      <c r="J46" s="0" t="s">
        <v>12</v>
      </c>
      <c r="K46" s="0" t="s">
        <v>14</v>
      </c>
      <c r="L46" s="0" t="str">
        <f aca="false">CONCATENATE(A46,",",B46,",",C46,",",D46,",",E46,",",F46,",",G46,",",H46,",",I46,",",J46,",",K46)</f>
        <v>45,eval,228910,278708,Not,no,,,Not,Not,No</v>
      </c>
    </row>
    <row r="47" customFormat="false" ht="15" hidden="false" customHeight="false" outlineLevel="0" collapsed="false">
      <c r="A47" s="0" t="n">
        <v>46</v>
      </c>
      <c r="B47" s="0" t="s">
        <v>11</v>
      </c>
      <c r="C47" s="0" t="n">
        <v>228910</v>
      </c>
      <c r="D47" s="0" t="n">
        <v>278485</v>
      </c>
      <c r="E47" s="0" t="s">
        <v>15</v>
      </c>
      <c r="F47" s="0" t="s">
        <v>13</v>
      </c>
      <c r="I47" s="0" t="s">
        <v>15</v>
      </c>
      <c r="J47" s="0" t="s">
        <v>12</v>
      </c>
      <c r="K47" s="0" t="s">
        <v>17</v>
      </c>
      <c r="L47" s="0" t="str">
        <f aca="false">CONCATENATE(A47,",",B47,",",C47,",",D47,",",E47,",",F47,",",G47,",",H47,",",I47,",",J47,",",K47)</f>
        <v>46,eval,228910,278485,Somewhat,no,,,Somewhat,Not,Some</v>
      </c>
    </row>
    <row r="48" customFormat="false" ht="15" hidden="false" customHeight="false" outlineLevel="0" collapsed="false">
      <c r="A48" s="0" t="n">
        <v>47</v>
      </c>
      <c r="B48" s="0" t="s">
        <v>11</v>
      </c>
      <c r="C48" s="0" t="n">
        <v>228910</v>
      </c>
      <c r="D48" s="0" t="n">
        <v>279316</v>
      </c>
      <c r="E48" s="0" t="s">
        <v>15</v>
      </c>
      <c r="F48" s="0" t="s">
        <v>13</v>
      </c>
      <c r="I48" s="0" t="s">
        <v>12</v>
      </c>
      <c r="J48" s="0" t="s">
        <v>12</v>
      </c>
      <c r="K48" s="0" t="s">
        <v>17</v>
      </c>
      <c r="L48" s="0" t="str">
        <f aca="false">CONCATENATE(A48,",",B48,",",C48,",",D48,",",E48,",",F48,",",G48,",",H48,",",I48,",",J48,",",K48)</f>
        <v>47,eval,228910,279316,Somewhat,no,,,Not,Not,Some</v>
      </c>
    </row>
    <row r="49" customFormat="false" ht="15" hidden="false" customHeight="false" outlineLevel="0" collapsed="false">
      <c r="A49" s="0" t="n">
        <v>48</v>
      </c>
      <c r="B49" s="0" t="s">
        <v>11</v>
      </c>
      <c r="C49" s="0" t="n">
        <v>228910</v>
      </c>
      <c r="D49" s="0" t="n">
        <v>283740</v>
      </c>
      <c r="E49" s="0" t="s">
        <v>12</v>
      </c>
      <c r="F49" s="0" t="s">
        <v>13</v>
      </c>
      <c r="I49" s="0" t="s">
        <v>12</v>
      </c>
      <c r="J49" s="0" t="s">
        <v>12</v>
      </c>
      <c r="K49" s="0" t="s">
        <v>19</v>
      </c>
      <c r="L49" s="0" t="str">
        <f aca="false">CONCATENATE(A49,",",B49,",",C49,",",D49,",",E49,",",F49,",",G49,",",H49,",",I49,",",J49,",",K49)</f>
        <v>48,eval,228910,283740,Not,no,,,Not,Not,Significant</v>
      </c>
    </row>
    <row r="50" customFormat="false" ht="15" hidden="false" customHeight="false" outlineLevel="0" collapsed="false">
      <c r="A50" s="0" t="n">
        <v>49</v>
      </c>
      <c r="B50" s="0" t="s">
        <v>11</v>
      </c>
      <c r="C50" s="0" t="n">
        <v>275550</v>
      </c>
      <c r="D50" s="0" t="n">
        <v>283093</v>
      </c>
      <c r="E50" s="0" t="s">
        <v>12</v>
      </c>
      <c r="F50" s="0" t="s">
        <v>13</v>
      </c>
      <c r="I50" s="0" t="s">
        <v>12</v>
      </c>
      <c r="J50" s="0" t="s">
        <v>12</v>
      </c>
      <c r="K50" s="0" t="s">
        <v>14</v>
      </c>
      <c r="L50" s="0" t="str">
        <f aca="false">CONCATENATE(A50,",",B50,",",C50,",",D50,",",E50,",",F50,",",G50,",",H50,",",I50,",",J50,",",K50)</f>
        <v>49,eval,275550,283093,Not,no,,,Not,Not,No</v>
      </c>
    </row>
    <row r="51" customFormat="false" ht="15" hidden="false" customHeight="false" outlineLevel="0" collapsed="false">
      <c r="A51" s="0" t="n">
        <v>50</v>
      </c>
      <c r="B51" s="0" t="s">
        <v>11</v>
      </c>
      <c r="C51" s="0" t="n">
        <v>275550</v>
      </c>
      <c r="D51" s="0" t="n">
        <v>275777</v>
      </c>
      <c r="E51" s="0" t="s">
        <v>12</v>
      </c>
      <c r="F51" s="0" t="s">
        <v>13</v>
      </c>
      <c r="I51" s="0" t="s">
        <v>12</v>
      </c>
      <c r="J51" s="0" t="s">
        <v>12</v>
      </c>
      <c r="K51" s="0" t="s">
        <v>14</v>
      </c>
      <c r="L51" s="0" t="str">
        <f aca="false">CONCATENATE(A51,",",B51,",",C51,",",D51,",",E51,",",F51,",",G51,",",H51,",",I51,",",J51,",",K51)</f>
        <v>50,eval,275550,275777,Not,no,,,Not,Not,No</v>
      </c>
    </row>
    <row r="52" customFormat="false" ht="15" hidden="false" customHeight="false" outlineLevel="0" collapsed="false">
      <c r="A52" s="0" t="n">
        <v>51</v>
      </c>
      <c r="B52" s="0" t="s">
        <v>11</v>
      </c>
      <c r="C52" s="0" t="n">
        <v>276383</v>
      </c>
      <c r="D52" s="0" t="n">
        <v>276940</v>
      </c>
      <c r="E52" s="0" t="s">
        <v>12</v>
      </c>
      <c r="F52" s="0" t="s">
        <v>13</v>
      </c>
      <c r="I52" s="0" t="s">
        <v>12</v>
      </c>
      <c r="J52" s="0" t="s">
        <v>12</v>
      </c>
      <c r="K52" s="0" t="s">
        <v>14</v>
      </c>
      <c r="L52" s="0" t="str">
        <f aca="false">CONCATENATE(A52,",",B52,",",C52,",",D52,",",E52,",",F52,",",G52,",",H52,",",I52,",",J52,",",K52)</f>
        <v>51,eval,276383,276940,Not,no,,,Not,Not,No</v>
      </c>
    </row>
    <row r="53" customFormat="false" ht="15" hidden="false" customHeight="false" outlineLevel="0" collapsed="false">
      <c r="A53" s="0" t="n">
        <v>52</v>
      </c>
      <c r="B53" s="0" t="s">
        <v>11</v>
      </c>
      <c r="C53" s="0" t="n">
        <v>276383</v>
      </c>
      <c r="D53" s="0" t="n">
        <v>276581</v>
      </c>
      <c r="E53" s="0" t="s">
        <v>12</v>
      </c>
      <c r="F53" s="0" t="s">
        <v>13</v>
      </c>
      <c r="I53" s="0" t="s">
        <v>12</v>
      </c>
      <c r="J53" s="0" t="s">
        <v>12</v>
      </c>
      <c r="K53" s="0" t="s">
        <v>14</v>
      </c>
      <c r="L53" s="0" t="str">
        <f aca="false">CONCATENATE(A53,",",B53,",",C53,",",D53,",",E53,",",F53,",",G53,",",H53,",",I53,",",J53,",",K53)</f>
        <v>52,eval,276383,276581,Not,no,,,Not,Not,No</v>
      </c>
    </row>
    <row r="54" customFormat="false" ht="15" hidden="false" customHeight="false" outlineLevel="0" collapsed="false">
      <c r="A54" s="0" t="n">
        <v>53</v>
      </c>
      <c r="B54" s="0" t="s">
        <v>11</v>
      </c>
      <c r="C54" s="0" t="n">
        <v>276383</v>
      </c>
      <c r="D54" s="0" t="n">
        <v>276942</v>
      </c>
      <c r="E54" s="0" t="s">
        <v>12</v>
      </c>
      <c r="F54" s="0" t="s">
        <v>13</v>
      </c>
      <c r="I54" s="0" t="s">
        <v>12</v>
      </c>
      <c r="J54" s="0" t="s">
        <v>12</v>
      </c>
      <c r="K54" s="0" t="s">
        <v>14</v>
      </c>
      <c r="L54" s="0" t="str">
        <f aca="false">CONCATENATE(A54,",",B54,",",C54,",",D54,",",E54,",",F54,",",G54,",",H54,",",I54,",",J54,",",K54)</f>
        <v>53,eval,276383,276942,Not,no,,,Not,Not,No</v>
      </c>
    </row>
    <row r="55" customFormat="false" ht="15" hidden="false" customHeight="false" outlineLevel="0" collapsed="false">
      <c r="A55" s="0" t="n">
        <v>54</v>
      </c>
      <c r="B55" s="0" t="s">
        <v>11</v>
      </c>
      <c r="C55" s="0" t="n">
        <v>276383</v>
      </c>
      <c r="D55" s="0" t="n">
        <v>280234</v>
      </c>
      <c r="E55" s="0" t="s">
        <v>12</v>
      </c>
      <c r="F55" s="0" t="s">
        <v>13</v>
      </c>
      <c r="I55" s="0" t="s">
        <v>12</v>
      </c>
      <c r="J55" s="0" t="s">
        <v>12</v>
      </c>
      <c r="K55" s="0" t="s">
        <v>19</v>
      </c>
      <c r="L55" s="0" t="str">
        <f aca="false">CONCATENATE(A55,",",B55,",",C55,",",D55,",",E55,",",F55,",",G55,",",H55,",",I55,",",J55,",",K55)</f>
        <v>54,eval,276383,280234,Not,no,,,Not,Not,Significant</v>
      </c>
    </row>
    <row r="56" customFormat="false" ht="15" hidden="false" customHeight="false" outlineLevel="0" collapsed="false">
      <c r="A56" s="0" t="n">
        <v>55</v>
      </c>
      <c r="B56" s="0" t="s">
        <v>11</v>
      </c>
      <c r="C56" s="0" t="n">
        <v>276383</v>
      </c>
      <c r="D56" s="0" t="n">
        <v>283528</v>
      </c>
      <c r="E56" s="0" t="s">
        <v>12</v>
      </c>
      <c r="F56" s="0" t="s">
        <v>13</v>
      </c>
      <c r="I56" s="0" t="s">
        <v>12</v>
      </c>
      <c r="J56" s="0" t="s">
        <v>12</v>
      </c>
      <c r="K56" s="0" t="s">
        <v>14</v>
      </c>
      <c r="L56" s="0" t="str">
        <f aca="false">CONCATENATE(A56,",",B56,",",C56,",",D56,",",E56,",",F56,",",G56,",",H56,",",I56,",",J56,",",K56)</f>
        <v>55,eval,276383,283528,Not,no,,,Not,Not,No</v>
      </c>
    </row>
    <row r="57" customFormat="false" ht="15" hidden="false" customHeight="false" outlineLevel="0" collapsed="false">
      <c r="A57" s="0" t="n">
        <v>56</v>
      </c>
      <c r="B57" s="0" t="s">
        <v>11</v>
      </c>
      <c r="C57" s="0" t="n">
        <v>276383</v>
      </c>
      <c r="D57" s="0" t="n">
        <v>279382</v>
      </c>
      <c r="E57" s="0" t="s">
        <v>12</v>
      </c>
      <c r="F57" s="0" t="s">
        <v>13</v>
      </c>
      <c r="I57" s="0" t="s">
        <v>12</v>
      </c>
      <c r="J57" s="0" t="s">
        <v>12</v>
      </c>
      <c r="K57" s="0" t="s">
        <v>14</v>
      </c>
      <c r="L57" s="0" t="str">
        <f aca="false">CONCATENATE(A57,",",B57,",",C57,",",D57,",",E57,",",F57,",",G57,",",H57,",",I57,",",J57,",",K57)</f>
        <v>56,eval,276383,279382,Not,no,,,Not,Not,No</v>
      </c>
    </row>
    <row r="58" customFormat="false" ht="15" hidden="false" customHeight="false" outlineLevel="0" collapsed="false">
      <c r="A58" s="0" t="n">
        <v>57</v>
      </c>
      <c r="B58" s="0" t="s">
        <v>11</v>
      </c>
      <c r="C58" s="0" t="n">
        <v>276383</v>
      </c>
      <c r="D58" s="0" t="n">
        <v>280016</v>
      </c>
      <c r="E58" s="0" t="s">
        <v>12</v>
      </c>
      <c r="F58" s="0" t="s">
        <v>13</v>
      </c>
      <c r="I58" s="0" t="s">
        <v>12</v>
      </c>
      <c r="J58" s="0" t="s">
        <v>12</v>
      </c>
      <c r="K58" s="0" t="s">
        <v>14</v>
      </c>
      <c r="L58" s="0" t="str">
        <f aca="false">CONCATENATE(A58,",",B58,",",C58,",",D58,",",E58,",",F58,",",G58,",",H58,",",I58,",",J58,",",K58)</f>
        <v>57,eval,276383,280016,Not,no,,,Not,Not,No</v>
      </c>
    </row>
    <row r="59" customFormat="false" ht="15" hidden="false" customHeight="false" outlineLevel="0" collapsed="false">
      <c r="A59" s="0" t="n">
        <v>58</v>
      </c>
      <c r="B59" s="0" t="s">
        <v>11</v>
      </c>
      <c r="C59" s="0" t="n">
        <v>276383</v>
      </c>
      <c r="D59" s="0" t="n">
        <v>280018</v>
      </c>
      <c r="E59" s="0" t="s">
        <v>12</v>
      </c>
      <c r="F59" s="0" t="s">
        <v>13</v>
      </c>
      <c r="I59" s="0" t="s">
        <v>12</v>
      </c>
      <c r="J59" s="0" t="s">
        <v>12</v>
      </c>
      <c r="K59" s="0" t="s">
        <v>14</v>
      </c>
      <c r="L59" s="0" t="str">
        <f aca="false">CONCATENATE(A59,",",B59,",",C59,",",D59,",",E59,",",F59,",",G59,",",H59,",",I59,",",J59,",",K59)</f>
        <v>58,eval,276383,280018,Not,no,,,Not,Not,No</v>
      </c>
    </row>
    <row r="60" customFormat="false" ht="15" hidden="false" customHeight="false" outlineLevel="0" collapsed="false">
      <c r="A60" s="0" t="n">
        <v>59</v>
      </c>
      <c r="B60" s="0" t="s">
        <v>11</v>
      </c>
      <c r="C60" s="0" t="n">
        <v>276383</v>
      </c>
      <c r="D60" s="0" t="n">
        <v>277918</v>
      </c>
      <c r="E60" s="0" t="s">
        <v>12</v>
      </c>
      <c r="F60" s="0" t="s">
        <v>13</v>
      </c>
      <c r="I60" s="0" t="s">
        <v>12</v>
      </c>
      <c r="J60" s="0" t="s">
        <v>12</v>
      </c>
      <c r="K60" s="0" t="s">
        <v>14</v>
      </c>
      <c r="L60" s="0" t="str">
        <f aca="false">CONCATENATE(A60,",",B60,",",C60,",",D60,",",E60,",",F60,",",G60,",",H60,",",I60,",",J60,",",K60)</f>
        <v>59,eval,276383,277918,Not,no,,,Not,Not,No</v>
      </c>
    </row>
    <row r="61" customFormat="false" ht="15" hidden="false" customHeight="false" outlineLevel="0" collapsed="false">
      <c r="A61" s="0" t="n">
        <v>60</v>
      </c>
      <c r="B61" s="0" t="s">
        <v>11</v>
      </c>
      <c r="C61" s="0" t="n">
        <v>276383</v>
      </c>
      <c r="D61" s="0" t="n">
        <v>279190</v>
      </c>
      <c r="E61" s="0" t="s">
        <v>12</v>
      </c>
      <c r="F61" s="0" t="s">
        <v>13</v>
      </c>
      <c r="I61" s="0" t="s">
        <v>12</v>
      </c>
      <c r="J61" s="0" t="s">
        <v>12</v>
      </c>
      <c r="K61" s="0" t="s">
        <v>19</v>
      </c>
      <c r="L61" s="0" t="str">
        <f aca="false">CONCATENATE(A61,",",B61,",",C61,",",D61,",",E61,",",F61,",",G61,",",H61,",",I61,",",J61,",",K61)</f>
        <v>60,eval,276383,279190,Not,no,,,Not,Not,Significant</v>
      </c>
    </row>
    <row r="62" customFormat="false" ht="15" hidden="false" customHeight="false" outlineLevel="0" collapsed="false">
      <c r="A62" s="0" t="n">
        <v>61</v>
      </c>
      <c r="B62" s="0" t="s">
        <v>11</v>
      </c>
      <c r="C62" s="0" t="n">
        <v>276383</v>
      </c>
      <c r="D62" s="0" t="n">
        <v>277910</v>
      </c>
      <c r="E62" s="0" t="s">
        <v>12</v>
      </c>
      <c r="F62" s="0" t="s">
        <v>13</v>
      </c>
      <c r="I62" s="0" t="s">
        <v>12</v>
      </c>
      <c r="J62" s="0" t="s">
        <v>12</v>
      </c>
      <c r="K62" s="0" t="s">
        <v>14</v>
      </c>
      <c r="L62" s="0" t="str">
        <f aca="false">CONCATENATE(A62,",",B62,",",C62,",",D62,",",E62,",",F62,",",G62,",",H62,",",I62,",",J62,",",K62)</f>
        <v>61,eval,276383,277910,Not,no,,,Not,Not,No</v>
      </c>
    </row>
    <row r="63" customFormat="false" ht="15" hidden="false" customHeight="false" outlineLevel="0" collapsed="false">
      <c r="A63" s="0" t="n">
        <v>62</v>
      </c>
      <c r="B63" s="0" t="s">
        <v>11</v>
      </c>
      <c r="C63" s="0" t="n">
        <v>276383</v>
      </c>
      <c r="D63" s="0" t="n">
        <v>279054</v>
      </c>
      <c r="E63" s="0" t="s">
        <v>12</v>
      </c>
      <c r="F63" s="0" t="s">
        <v>13</v>
      </c>
      <c r="I63" s="0" t="s">
        <v>12</v>
      </c>
      <c r="J63" s="0" t="s">
        <v>12</v>
      </c>
      <c r="K63" s="0" t="s">
        <v>14</v>
      </c>
      <c r="L63" s="0" t="str">
        <f aca="false">CONCATENATE(A63,",",B63,",",C63,",",D63,",",E63,",",F63,",",G63,",",H63,",",I63,",",J63,",",K63)</f>
        <v>62,eval,276383,279054,Not,no,,,Not,Not,No</v>
      </c>
    </row>
    <row r="64" customFormat="false" ht="15" hidden="false" customHeight="false" outlineLevel="0" collapsed="false">
      <c r="A64" s="0" t="n">
        <v>63</v>
      </c>
      <c r="B64" s="0" t="s">
        <v>11</v>
      </c>
      <c r="C64" s="0" t="n">
        <v>276383</v>
      </c>
      <c r="D64" s="0" t="n">
        <v>279292</v>
      </c>
      <c r="E64" s="0" t="s">
        <v>12</v>
      </c>
      <c r="F64" s="0" t="s">
        <v>13</v>
      </c>
      <c r="I64" s="0" t="s">
        <v>12</v>
      </c>
      <c r="J64" s="0" t="s">
        <v>12</v>
      </c>
      <c r="K64" s="0" t="s">
        <v>14</v>
      </c>
      <c r="L64" s="0" t="str">
        <f aca="false">CONCATENATE(A64,",",B64,",",C64,",",D64,",",E64,",",F64,",",G64,",",H64,",",I64,",",J64,",",K64)</f>
        <v>63,eval,276383,279292,Not,no,,,Not,Not,No</v>
      </c>
    </row>
    <row r="65" customFormat="false" ht="15" hidden="false" customHeight="false" outlineLevel="0" collapsed="false">
      <c r="A65" s="0" t="n">
        <v>64</v>
      </c>
      <c r="B65" s="0" t="s">
        <v>11</v>
      </c>
      <c r="C65" s="0" t="n">
        <v>276383</v>
      </c>
      <c r="D65" s="0" t="n">
        <v>280121</v>
      </c>
      <c r="E65" s="0" t="s">
        <v>12</v>
      </c>
      <c r="F65" s="0" t="s">
        <v>13</v>
      </c>
      <c r="I65" s="0" t="s">
        <v>12</v>
      </c>
      <c r="J65" s="0" t="s">
        <v>12</v>
      </c>
      <c r="K65" s="0" t="s">
        <v>14</v>
      </c>
      <c r="L65" s="0" t="str">
        <f aca="false">CONCATENATE(A65,",",B65,",",C65,",",D65,",",E65,",",F65,",",G65,",",H65,",",I65,",",J65,",",K65)</f>
        <v>64,eval,276383,280121,Not,no,,,Not,Not,No</v>
      </c>
    </row>
    <row r="66" customFormat="false" ht="15" hidden="false" customHeight="false" outlineLevel="0" collapsed="false">
      <c r="A66" s="0" t="n">
        <v>65</v>
      </c>
      <c r="B66" s="0" t="s">
        <v>11</v>
      </c>
      <c r="C66" s="0" t="n">
        <v>276383</v>
      </c>
      <c r="D66" s="0" t="n">
        <v>280539</v>
      </c>
      <c r="E66" s="0" t="s">
        <v>12</v>
      </c>
      <c r="F66" s="0" t="s">
        <v>13</v>
      </c>
      <c r="I66" s="0" t="s">
        <v>12</v>
      </c>
      <c r="J66" s="0" t="s">
        <v>12</v>
      </c>
      <c r="K66" s="0" t="s">
        <v>14</v>
      </c>
      <c r="L66" s="0" t="str">
        <f aca="false">CONCATENATE(A66,",",B66,",",C66,",",D66,",",E66,",",F66,",",G66,",",H66,",",I66,",",J66,",",K66)</f>
        <v>65,eval,276383,280539,Not,no,,,Not,Not,No</v>
      </c>
    </row>
    <row r="67" customFormat="false" ht="15" hidden="false" customHeight="false" outlineLevel="0" collapsed="false">
      <c r="A67" s="0" t="n">
        <v>66</v>
      </c>
      <c r="B67" s="0" t="s">
        <v>11</v>
      </c>
      <c r="C67" s="0" t="n">
        <v>276383</v>
      </c>
      <c r="D67" s="0" t="n">
        <v>277254</v>
      </c>
      <c r="E67" s="0" t="s">
        <v>12</v>
      </c>
      <c r="F67" s="0" t="s">
        <v>13</v>
      </c>
      <c r="I67" s="0" t="s">
        <v>12</v>
      </c>
      <c r="J67" s="0" t="s">
        <v>12</v>
      </c>
      <c r="K67" s="0" t="s">
        <v>14</v>
      </c>
      <c r="L67" s="0" t="str">
        <f aca="false">CONCATENATE(A67,",",B67,",",C67,",",D67,",",E67,",",F67,",",G67,",",H67,",",I67,",",J67,",",K67)</f>
        <v>66,eval,276383,277254,Not,no,,,Not,Not,No</v>
      </c>
    </row>
    <row r="68" customFormat="false" ht="15" hidden="false" customHeight="false" outlineLevel="0" collapsed="false">
      <c r="A68" s="0" t="n">
        <v>67</v>
      </c>
      <c r="B68" s="0" t="s">
        <v>11</v>
      </c>
      <c r="C68" s="0" t="n">
        <v>276383</v>
      </c>
      <c r="D68" s="0" t="n">
        <v>276651</v>
      </c>
      <c r="E68" s="0" t="s">
        <v>12</v>
      </c>
      <c r="F68" s="0" t="s">
        <v>13</v>
      </c>
      <c r="I68" s="0" t="s">
        <v>12</v>
      </c>
      <c r="J68" s="0" t="s">
        <v>12</v>
      </c>
      <c r="K68" s="0" t="s">
        <v>14</v>
      </c>
      <c r="L68" s="0" t="str">
        <f aca="false">CONCATENATE(A68,",",B68,",",C68,",",D68,",",E68,",",F68,",",G68,",",H68,",",I68,",",J68,",",K68)</f>
        <v>67,eval,276383,276651,Not,no,,,Not,Not,No</v>
      </c>
    </row>
    <row r="69" customFormat="false" ht="15" hidden="false" customHeight="false" outlineLevel="0" collapsed="false">
      <c r="A69" s="0" t="n">
        <v>68</v>
      </c>
      <c r="B69" s="0" t="s">
        <v>11</v>
      </c>
      <c r="C69" s="0" t="n">
        <v>276383</v>
      </c>
      <c r="D69" s="0" t="n">
        <v>279357</v>
      </c>
      <c r="E69" s="0" t="s">
        <v>12</v>
      </c>
      <c r="F69" s="0" t="s">
        <v>13</v>
      </c>
      <c r="I69" s="0" t="s">
        <v>12</v>
      </c>
      <c r="J69" s="0" t="s">
        <v>12</v>
      </c>
      <c r="K69" s="0" t="s">
        <v>14</v>
      </c>
      <c r="L69" s="0" t="str">
        <f aca="false">CONCATENATE(A69,",",B69,",",C69,",",D69,",",E69,",",F69,",",G69,",",H69,",",I69,",",J69,",",K69)</f>
        <v>68,eval,276383,279357,Not,no,,,Not,Not,No</v>
      </c>
    </row>
    <row r="70" customFormat="false" ht="15" hidden="false" customHeight="false" outlineLevel="0" collapsed="false">
      <c r="A70" s="0" t="n">
        <v>69</v>
      </c>
      <c r="B70" s="0" t="s">
        <v>11</v>
      </c>
      <c r="C70" s="0" t="n">
        <v>276383</v>
      </c>
      <c r="D70" s="0" t="n">
        <v>280396</v>
      </c>
      <c r="E70" s="0" t="s">
        <v>12</v>
      </c>
      <c r="F70" s="0" t="s">
        <v>13</v>
      </c>
      <c r="I70" s="0" t="s">
        <v>12</v>
      </c>
      <c r="J70" s="0" t="s">
        <v>12</v>
      </c>
      <c r="K70" s="0" t="s">
        <v>14</v>
      </c>
      <c r="L70" s="0" t="str">
        <f aca="false">CONCATENATE(A70,",",B70,",",C70,",",D70,",",E70,",",F70,",",G70,",",H70,",",I70,",",J70,",",K70)</f>
        <v>69,eval,276383,280396,Not,no,,,Not,Not,No</v>
      </c>
    </row>
    <row r="71" customFormat="false" ht="15" hidden="false" customHeight="false" outlineLevel="0" collapsed="false">
      <c r="A71" s="0" t="n">
        <v>70</v>
      </c>
      <c r="B71" s="0" t="s">
        <v>11</v>
      </c>
      <c r="C71" s="0" t="n">
        <v>276383</v>
      </c>
      <c r="D71" s="0" t="n">
        <v>282445</v>
      </c>
      <c r="E71" s="0" t="s">
        <v>12</v>
      </c>
      <c r="F71" s="0" t="s">
        <v>13</v>
      </c>
      <c r="I71" s="0" t="s">
        <v>12</v>
      </c>
      <c r="J71" s="0" t="s">
        <v>12</v>
      </c>
      <c r="K71" s="0" t="s">
        <v>14</v>
      </c>
      <c r="L71" s="0" t="str">
        <f aca="false">CONCATENATE(A71,",",B71,",",C71,",",D71,",",E71,",",F71,",",G71,",",H71,",",I71,",",J71,",",K71)</f>
        <v>70,eval,276383,282445,Not,no,,,Not,Not,No</v>
      </c>
    </row>
    <row r="72" customFormat="false" ht="15" hidden="false" customHeight="false" outlineLevel="0" collapsed="false">
      <c r="A72" s="0" t="n">
        <v>71</v>
      </c>
      <c r="B72" s="0" t="s">
        <v>11</v>
      </c>
      <c r="C72" s="0" t="n">
        <v>276383</v>
      </c>
      <c r="D72" s="0" t="n">
        <v>276395</v>
      </c>
      <c r="E72" s="0" t="s">
        <v>12</v>
      </c>
      <c r="F72" s="0" t="s">
        <v>13</v>
      </c>
      <c r="I72" s="0" t="s">
        <v>12</v>
      </c>
      <c r="J72" s="0" t="s">
        <v>12</v>
      </c>
      <c r="K72" s="0" t="s">
        <v>14</v>
      </c>
      <c r="L72" s="0" t="str">
        <f aca="false">CONCATENATE(A72,",",B72,",",C72,",",D72,",",E72,",",F72,",",G72,",",H72,",",I72,",",J72,",",K72)</f>
        <v>71,eval,276383,276395,Not,no,,,Not,Not,No</v>
      </c>
    </row>
    <row r="73" customFormat="false" ht="15" hidden="false" customHeight="false" outlineLevel="0" collapsed="false">
      <c r="A73" s="0" t="n">
        <v>72</v>
      </c>
      <c r="B73" s="0" t="s">
        <v>11</v>
      </c>
      <c r="C73" s="0" t="n">
        <v>276383</v>
      </c>
      <c r="D73" s="0" t="n">
        <v>283804</v>
      </c>
      <c r="E73" s="0" t="s">
        <v>12</v>
      </c>
      <c r="F73" s="0" t="s">
        <v>13</v>
      </c>
      <c r="I73" s="0" t="s">
        <v>12</v>
      </c>
      <c r="J73" s="0" t="s">
        <v>12</v>
      </c>
      <c r="K73" s="0" t="s">
        <v>14</v>
      </c>
      <c r="L73" s="0" t="str">
        <f aca="false">CONCATENATE(A73,",",B73,",",C73,",",D73,",",E73,",",F73,",",G73,",",H73,",",I73,",",J73,",",K73)</f>
        <v>72,eval,276383,283804,Not,no,,,Not,Not,No</v>
      </c>
    </row>
    <row r="74" customFormat="false" ht="15" hidden="false" customHeight="false" outlineLevel="0" collapsed="false">
      <c r="A74" s="0" t="n">
        <v>73</v>
      </c>
      <c r="B74" s="0" t="s">
        <v>11</v>
      </c>
      <c r="C74" s="0" t="n">
        <v>276383</v>
      </c>
      <c r="D74" s="0" t="n">
        <v>277507</v>
      </c>
      <c r="E74" s="0" t="s">
        <v>12</v>
      </c>
      <c r="F74" s="0" t="s">
        <v>13</v>
      </c>
      <c r="I74" s="0" t="s">
        <v>12</v>
      </c>
      <c r="J74" s="0" t="s">
        <v>12</v>
      </c>
      <c r="K74" s="0" t="s">
        <v>14</v>
      </c>
      <c r="L74" s="0" t="str">
        <f aca="false">CONCATENATE(A74,",",B74,",",C74,",",D74,",",E74,",",F74,",",G74,",",H74,",",I74,",",J74,",",K74)</f>
        <v>73,eval,276383,277507,Not,no,,,Not,Not,No</v>
      </c>
    </row>
    <row r="75" customFormat="false" ht="15" hidden="false" customHeight="false" outlineLevel="0" collapsed="false">
      <c r="A75" s="0" t="n">
        <v>74</v>
      </c>
      <c r="B75" s="0" t="s">
        <v>11</v>
      </c>
      <c r="C75" s="0" t="n">
        <v>276383</v>
      </c>
      <c r="D75" s="0" t="n">
        <v>276386</v>
      </c>
      <c r="E75" s="0" t="s">
        <v>12</v>
      </c>
      <c r="F75" s="0" t="s">
        <v>13</v>
      </c>
      <c r="I75" s="0" t="s">
        <v>12</v>
      </c>
      <c r="J75" s="0" t="s">
        <v>12</v>
      </c>
      <c r="K75" s="0" t="s">
        <v>14</v>
      </c>
      <c r="L75" s="0" t="str">
        <f aca="false">CONCATENATE(A75,",",B75,",",C75,",",D75,",",E75,",",F75,",",G75,",",H75,",",I75,",",J75,",",K75)</f>
        <v>74,eval,276383,276386,Not,no,,,Not,Not,No</v>
      </c>
    </row>
    <row r="76" customFormat="false" ht="15" hidden="false" customHeight="false" outlineLevel="0" collapsed="false">
      <c r="A76" s="0" t="n">
        <v>75</v>
      </c>
      <c r="B76" s="0" t="s">
        <v>11</v>
      </c>
      <c r="C76" s="0" t="n">
        <v>276383</v>
      </c>
      <c r="D76" s="0" t="n">
        <v>280475</v>
      </c>
      <c r="E76" s="0" t="s">
        <v>15</v>
      </c>
      <c r="F76" s="0" t="s">
        <v>13</v>
      </c>
      <c r="I76" s="0" t="s">
        <v>12</v>
      </c>
      <c r="J76" s="0" t="s">
        <v>12</v>
      </c>
      <c r="K76" s="0" t="s">
        <v>14</v>
      </c>
      <c r="L76" s="0" t="str">
        <f aca="false">CONCATENATE(A76,",",B76,",",C76,",",D76,",",E76,",",F76,",",G76,",",H76,",",I76,",",J76,",",K76)</f>
        <v>75,eval,276383,280475,Somewhat,no,,,Not,Not,No</v>
      </c>
    </row>
    <row r="77" customFormat="false" ht="15" hidden="false" customHeight="false" outlineLevel="0" collapsed="false">
      <c r="A77" s="0" t="n">
        <v>76</v>
      </c>
      <c r="B77" s="0" t="s">
        <v>11</v>
      </c>
      <c r="C77" s="0" t="n">
        <v>276383</v>
      </c>
      <c r="D77" s="0" t="n">
        <v>280180</v>
      </c>
      <c r="E77" s="0" t="s">
        <v>12</v>
      </c>
      <c r="F77" s="0" t="s">
        <v>13</v>
      </c>
      <c r="I77" s="0" t="s">
        <v>12</v>
      </c>
      <c r="J77" s="0" t="s">
        <v>12</v>
      </c>
      <c r="K77" s="0" t="s">
        <v>14</v>
      </c>
      <c r="L77" s="0" t="str">
        <f aca="false">CONCATENATE(A77,",",B77,",",C77,",",D77,",",E77,",",F77,",",G77,",",H77,",",I77,",",J77,",",K77)</f>
        <v>76,eval,276383,280180,Not,no,,,Not,Not,No</v>
      </c>
    </row>
    <row r="78" customFormat="false" ht="15" hidden="false" customHeight="false" outlineLevel="0" collapsed="false">
      <c r="A78" s="0" t="n">
        <v>77</v>
      </c>
      <c r="B78" s="0" t="s">
        <v>11</v>
      </c>
      <c r="C78" s="0" t="n">
        <v>276383</v>
      </c>
      <c r="D78" s="0" t="n">
        <v>281524</v>
      </c>
      <c r="E78" s="0" t="s">
        <v>12</v>
      </c>
      <c r="F78" s="0" t="s">
        <v>13</v>
      </c>
      <c r="I78" s="0" t="s">
        <v>12</v>
      </c>
      <c r="J78" s="0" t="s">
        <v>12</v>
      </c>
      <c r="K78" s="0" t="s">
        <v>14</v>
      </c>
      <c r="L78" s="0" t="str">
        <f aca="false">CONCATENATE(A78,",",B78,",",C78,",",D78,",",E78,",",F78,",",G78,",",H78,",",I78,",",J78,",",K78)</f>
        <v>77,eval,276383,281524,Not,no,,,Not,Not,No</v>
      </c>
    </row>
    <row r="79" customFormat="false" ht="15" hidden="false" customHeight="false" outlineLevel="0" collapsed="false">
      <c r="A79" s="0" t="n">
        <v>78</v>
      </c>
      <c r="B79" s="0" t="s">
        <v>11</v>
      </c>
      <c r="C79" s="0" t="n">
        <v>276383</v>
      </c>
      <c r="D79" s="0" t="n">
        <v>280561</v>
      </c>
      <c r="E79" s="0" t="s">
        <v>12</v>
      </c>
      <c r="F79" s="0" t="s">
        <v>13</v>
      </c>
      <c r="I79" s="0" t="s">
        <v>12</v>
      </c>
      <c r="J79" s="0" t="s">
        <v>12</v>
      </c>
      <c r="K79" s="0" t="s">
        <v>14</v>
      </c>
      <c r="L79" s="0" t="str">
        <f aca="false">CONCATENATE(A79,",",B79,",",C79,",",D79,",",E79,",",F79,",",G79,",",H79,",",I79,",",J79,",",K79)</f>
        <v>78,eval,276383,280561,Not,no,,,Not,Not,No</v>
      </c>
    </row>
    <row r="80" customFormat="false" ht="15" hidden="false" customHeight="false" outlineLevel="0" collapsed="false">
      <c r="A80" s="0" t="n">
        <v>79</v>
      </c>
      <c r="B80" s="0" t="s">
        <v>11</v>
      </c>
      <c r="C80" s="0" t="n">
        <v>276383</v>
      </c>
      <c r="D80" s="0" t="n">
        <v>279544</v>
      </c>
      <c r="E80" s="0" t="s">
        <v>12</v>
      </c>
      <c r="F80" s="0" t="s">
        <v>13</v>
      </c>
      <c r="I80" s="0" t="s">
        <v>12</v>
      </c>
      <c r="J80" s="0" t="s">
        <v>12</v>
      </c>
      <c r="K80" s="0" t="s">
        <v>14</v>
      </c>
      <c r="L80" s="0" t="str">
        <f aca="false">CONCATENATE(A80,",",B80,",",C80,",",D80,",",E80,",",F80,",",G80,",",H80,",",I80,",",J80,",",K80)</f>
        <v>79,eval,276383,279544,Not,no,,,Not,Not,No</v>
      </c>
    </row>
    <row r="81" customFormat="false" ht="15" hidden="false" customHeight="false" outlineLevel="0" collapsed="false">
      <c r="A81" s="0" t="n">
        <v>80</v>
      </c>
      <c r="B81" s="0" t="s">
        <v>11</v>
      </c>
      <c r="C81" s="0" t="n">
        <v>276383</v>
      </c>
      <c r="D81" s="0" t="n">
        <v>283955</v>
      </c>
      <c r="E81" s="0" t="s">
        <v>12</v>
      </c>
      <c r="F81" s="0" t="s">
        <v>13</v>
      </c>
      <c r="I81" s="0" t="s">
        <v>12</v>
      </c>
      <c r="J81" s="0" t="s">
        <v>12</v>
      </c>
      <c r="K81" s="0" t="s">
        <v>14</v>
      </c>
      <c r="L81" s="0" t="str">
        <f aca="false">CONCATENATE(A81,",",B81,",",C81,",",D81,",",E81,",",F81,",",G81,",",H81,",",I81,",",J81,",",K81)</f>
        <v>80,eval,276383,283955,Not,no,,,Not,Not,No</v>
      </c>
    </row>
    <row r="82" customFormat="false" ht="15" hidden="false" customHeight="false" outlineLevel="0" collapsed="false">
      <c r="A82" s="0" t="n">
        <v>81</v>
      </c>
      <c r="B82" s="0" t="s">
        <v>11</v>
      </c>
      <c r="C82" s="0" t="n">
        <v>276383</v>
      </c>
      <c r="D82" s="0" t="n">
        <v>280474</v>
      </c>
      <c r="E82" s="0" t="s">
        <v>12</v>
      </c>
      <c r="F82" s="0" t="s">
        <v>13</v>
      </c>
      <c r="I82" s="0" t="s">
        <v>12</v>
      </c>
      <c r="J82" s="0" t="s">
        <v>12</v>
      </c>
      <c r="K82" s="0" t="s">
        <v>14</v>
      </c>
      <c r="L82" s="0" t="str">
        <f aca="false">CONCATENATE(A82,",",B82,",",C82,",",D82,",",E82,",",F82,",",G82,",",H82,",",I82,",",J82,",",K82)</f>
        <v>81,eval,276383,280474,Not,no,,,Not,Not,No</v>
      </c>
    </row>
    <row r="83" customFormat="false" ht="15" hidden="false" customHeight="false" outlineLevel="0" collapsed="false">
      <c r="A83" s="0" t="n">
        <v>82</v>
      </c>
      <c r="B83" s="0" t="s">
        <v>11</v>
      </c>
      <c r="C83" s="0" t="n">
        <v>276383</v>
      </c>
      <c r="D83" s="0" t="n">
        <v>283956</v>
      </c>
      <c r="E83" s="0" t="s">
        <v>12</v>
      </c>
      <c r="F83" s="0" t="s">
        <v>13</v>
      </c>
      <c r="I83" s="0" t="s">
        <v>12</v>
      </c>
      <c r="J83" s="0" t="s">
        <v>12</v>
      </c>
      <c r="K83" s="0" t="s">
        <v>14</v>
      </c>
      <c r="L83" s="0" t="str">
        <f aca="false">CONCATENATE(A83,",",B83,",",C83,",",D83,",",E83,",",F83,",",G83,",",H83,",",I83,",",J83,",",K83)</f>
        <v>82,eval,276383,283956,Not,no,,,Not,Not,No</v>
      </c>
    </row>
    <row r="84" customFormat="false" ht="15" hidden="false" customHeight="false" outlineLevel="0" collapsed="false">
      <c r="A84" s="0" t="n">
        <v>83</v>
      </c>
      <c r="B84" s="0" t="s">
        <v>11</v>
      </c>
      <c r="C84" s="0" t="n">
        <v>276383</v>
      </c>
      <c r="D84" s="0" t="n">
        <v>278697</v>
      </c>
      <c r="E84" s="0" t="s">
        <v>12</v>
      </c>
      <c r="F84" s="0" t="s">
        <v>13</v>
      </c>
      <c r="I84" s="0" t="s">
        <v>12</v>
      </c>
      <c r="J84" s="0" t="s">
        <v>12</v>
      </c>
      <c r="K84" s="0" t="s">
        <v>14</v>
      </c>
      <c r="L84" s="0" t="str">
        <f aca="false">CONCATENATE(A84,",",B84,",",C84,",",D84,",",E84,",",F84,",",G84,",",H84,",",I84,",",J84,",",K84)</f>
        <v>83,eval,276383,278697,Not,no,,,Not,Not,No</v>
      </c>
    </row>
    <row r="85" customFormat="false" ht="15" hidden="false" customHeight="false" outlineLevel="0" collapsed="false">
      <c r="A85" s="0" t="n">
        <v>84</v>
      </c>
      <c r="B85" s="0" t="s">
        <v>11</v>
      </c>
      <c r="C85" s="0" t="n">
        <v>276383</v>
      </c>
      <c r="D85" s="0" t="n">
        <v>276539</v>
      </c>
      <c r="E85" s="0" t="s">
        <v>12</v>
      </c>
      <c r="F85" s="0" t="s">
        <v>13</v>
      </c>
      <c r="I85" s="0" t="s">
        <v>12</v>
      </c>
      <c r="J85" s="0" t="s">
        <v>12</v>
      </c>
      <c r="K85" s="0" t="s">
        <v>14</v>
      </c>
      <c r="L85" s="0" t="str">
        <f aca="false">CONCATENATE(A85,",",B85,",",C85,",",D85,",",E85,",",F85,",",G85,",",H85,",",I85,",",J85,",",K85)</f>
        <v>84,eval,276383,276539,Not,no,,,Not,Not,No</v>
      </c>
    </row>
    <row r="86" customFormat="false" ht="15" hidden="false" customHeight="false" outlineLevel="0" collapsed="false">
      <c r="A86" s="0" t="n">
        <v>85</v>
      </c>
      <c r="B86" s="0" t="s">
        <v>11</v>
      </c>
      <c r="C86" s="0" t="n">
        <v>276383</v>
      </c>
      <c r="D86" s="0" t="n">
        <v>280179</v>
      </c>
      <c r="E86" s="0" t="s">
        <v>12</v>
      </c>
      <c r="F86" s="0" t="s">
        <v>13</v>
      </c>
      <c r="I86" s="0" t="s">
        <v>12</v>
      </c>
      <c r="J86" s="0" t="s">
        <v>12</v>
      </c>
      <c r="K86" s="0" t="s">
        <v>14</v>
      </c>
      <c r="L86" s="0" t="str">
        <f aca="false">CONCATENATE(A86,",",B86,",",C86,",",D86,",",E86,",",F86,",",G86,",",H86,",",I86,",",J86,",",K86)</f>
        <v>85,eval,276383,280179,Not,no,,,Not,Not,No</v>
      </c>
    </row>
    <row r="87" customFormat="false" ht="15" hidden="false" customHeight="false" outlineLevel="0" collapsed="false">
      <c r="A87" s="0" t="n">
        <v>86</v>
      </c>
      <c r="B87" s="0" t="s">
        <v>11</v>
      </c>
      <c r="C87" s="0" t="n">
        <v>276383</v>
      </c>
      <c r="D87" s="0" t="n">
        <v>278534</v>
      </c>
      <c r="E87" s="0" t="s">
        <v>12</v>
      </c>
      <c r="F87" s="0" t="s">
        <v>13</v>
      </c>
      <c r="I87" s="0" t="s">
        <v>12</v>
      </c>
      <c r="J87" s="0" t="s">
        <v>12</v>
      </c>
      <c r="K87" s="0" t="s">
        <v>14</v>
      </c>
      <c r="L87" s="0" t="str">
        <f aca="false">CONCATENATE(A87,",",B87,",",C87,",",D87,",",E87,",",F87,",",G87,",",H87,",",I87,",",J87,",",K87)</f>
        <v>86,eval,276383,278534,Not,no,,,Not,Not,No</v>
      </c>
    </row>
    <row r="88" customFormat="false" ht="15" hidden="false" customHeight="false" outlineLevel="0" collapsed="false">
      <c r="A88" s="0" t="n">
        <v>87</v>
      </c>
      <c r="B88" s="0" t="s">
        <v>11</v>
      </c>
      <c r="C88" s="0" t="n">
        <v>276383</v>
      </c>
      <c r="D88" s="0" t="n">
        <v>280172</v>
      </c>
      <c r="E88" s="0" t="s">
        <v>12</v>
      </c>
      <c r="F88" s="0" t="s">
        <v>13</v>
      </c>
      <c r="I88" s="0" t="s">
        <v>12</v>
      </c>
      <c r="J88" s="0" t="s">
        <v>12</v>
      </c>
      <c r="K88" s="0" t="s">
        <v>14</v>
      </c>
      <c r="L88" s="0" t="str">
        <f aca="false">CONCATENATE(A88,",",B88,",",C88,",",D88,",",E88,",",F88,",",G88,",",H88,",",I88,",",J88,",",K88)</f>
        <v>87,eval,276383,280172,Not,no,,,Not,Not,No</v>
      </c>
    </row>
    <row r="89" customFormat="false" ht="15" hidden="false" customHeight="false" outlineLevel="0" collapsed="false">
      <c r="A89" s="0" t="n">
        <v>88</v>
      </c>
      <c r="B89" s="0" t="s">
        <v>11</v>
      </c>
      <c r="C89" s="0" t="n">
        <v>276383</v>
      </c>
      <c r="D89" s="0" t="n">
        <v>276994</v>
      </c>
      <c r="E89" s="0" t="s">
        <v>12</v>
      </c>
      <c r="F89" s="0" t="s">
        <v>13</v>
      </c>
      <c r="I89" s="0" t="s">
        <v>12</v>
      </c>
      <c r="J89" s="0" t="s">
        <v>12</v>
      </c>
      <c r="K89" s="0" t="s">
        <v>14</v>
      </c>
      <c r="L89" s="0" t="str">
        <f aca="false">CONCATENATE(A89,",",B89,",",C89,",",D89,",",E89,",",F89,",",G89,",",H89,",",I89,",",J89,",",K89)</f>
        <v>88,eval,276383,276994,Not,no,,,Not,Not,No</v>
      </c>
    </row>
    <row r="90" customFormat="false" ht="15" hidden="false" customHeight="false" outlineLevel="0" collapsed="false">
      <c r="A90" s="0" t="n">
        <v>89</v>
      </c>
      <c r="B90" s="0" t="s">
        <v>11</v>
      </c>
      <c r="C90" s="0" t="n">
        <v>276383</v>
      </c>
      <c r="D90" s="0" t="n">
        <v>280361</v>
      </c>
      <c r="E90" s="0" t="s">
        <v>12</v>
      </c>
      <c r="F90" s="0" t="s">
        <v>13</v>
      </c>
      <c r="I90" s="0" t="s">
        <v>12</v>
      </c>
      <c r="J90" s="0" t="s">
        <v>12</v>
      </c>
      <c r="K90" s="0" t="s">
        <v>14</v>
      </c>
      <c r="L90" s="0" t="str">
        <f aca="false">CONCATENATE(A90,",",B90,",",C90,",",D90,",",E90,",",F90,",",G90,",",H90,",",I90,",",J90,",",K90)</f>
        <v>89,eval,276383,280361,Not,no,,,Not,Not,No</v>
      </c>
    </row>
    <row r="91" customFormat="false" ht="15" hidden="false" customHeight="false" outlineLevel="0" collapsed="false">
      <c r="A91" s="0" t="n">
        <v>90</v>
      </c>
      <c r="B91" s="0" t="s">
        <v>11</v>
      </c>
      <c r="C91" s="0" t="n">
        <v>276383</v>
      </c>
      <c r="D91" s="0" t="n">
        <v>276998</v>
      </c>
      <c r="E91" s="0" t="s">
        <v>12</v>
      </c>
      <c r="F91" s="0" t="s">
        <v>13</v>
      </c>
      <c r="I91" s="0" t="s">
        <v>12</v>
      </c>
      <c r="J91" s="0" t="s">
        <v>12</v>
      </c>
      <c r="K91" s="0" t="s">
        <v>14</v>
      </c>
      <c r="L91" s="0" t="str">
        <f aca="false">CONCATENATE(A91,",",B91,",",C91,",",D91,",",E91,",",F91,",",G91,",",H91,",",I91,",",J91,",",K91)</f>
        <v>90,eval,276383,276998,Not,no,,,Not,Not,No</v>
      </c>
    </row>
    <row r="92" customFormat="false" ht="15" hidden="false" customHeight="false" outlineLevel="0" collapsed="false">
      <c r="A92" s="0" t="n">
        <v>91</v>
      </c>
      <c r="B92" s="0" t="s">
        <v>11</v>
      </c>
      <c r="C92" s="0" t="n">
        <v>276383</v>
      </c>
      <c r="D92" s="0" t="n">
        <v>280570</v>
      </c>
      <c r="E92" s="0" t="s">
        <v>12</v>
      </c>
      <c r="F92" s="0" t="s">
        <v>13</v>
      </c>
      <c r="I92" s="0" t="s">
        <v>12</v>
      </c>
      <c r="J92" s="0" t="s">
        <v>12</v>
      </c>
      <c r="K92" s="0" t="s">
        <v>14</v>
      </c>
      <c r="L92" s="0" t="str">
        <f aca="false">CONCATENATE(A92,",",B92,",",C92,",",D92,",",E92,",",F92,",",G92,",",H92,",",I92,",",J92,",",K92)</f>
        <v>91,eval,276383,280570,Not,no,,,Not,Not,No</v>
      </c>
    </row>
    <row r="93" customFormat="false" ht="15" hidden="false" customHeight="false" outlineLevel="0" collapsed="false">
      <c r="A93" s="0" t="n">
        <v>92</v>
      </c>
      <c r="B93" s="0" t="s">
        <v>11</v>
      </c>
      <c r="C93" s="0" t="n">
        <v>276383</v>
      </c>
      <c r="D93" s="0" t="n">
        <v>279536</v>
      </c>
      <c r="E93" s="0" t="s">
        <v>12</v>
      </c>
      <c r="F93" s="0" t="s">
        <v>13</v>
      </c>
      <c r="I93" s="0" t="s">
        <v>12</v>
      </c>
      <c r="J93" s="0" t="s">
        <v>12</v>
      </c>
      <c r="K93" s="0" t="s">
        <v>14</v>
      </c>
      <c r="L93" s="0" t="str">
        <f aca="false">CONCATENATE(A93,",",B93,",",C93,",",D93,",",E93,",",F93,",",G93,",",H93,",",I93,",",J93,",",K93)</f>
        <v>92,eval,276383,279536,Not,no,,,Not,Not,No</v>
      </c>
    </row>
    <row r="94" customFormat="false" ht="15" hidden="false" customHeight="false" outlineLevel="0" collapsed="false">
      <c r="A94" s="0" t="n">
        <v>93</v>
      </c>
      <c r="B94" s="0" t="s">
        <v>11</v>
      </c>
      <c r="C94" s="0" t="n">
        <v>276383</v>
      </c>
      <c r="D94" s="0" t="n">
        <v>280366</v>
      </c>
      <c r="E94" s="0" t="s">
        <v>12</v>
      </c>
      <c r="F94" s="0" t="s">
        <v>13</v>
      </c>
      <c r="I94" s="0" t="s">
        <v>12</v>
      </c>
      <c r="J94" s="0" t="s">
        <v>12</v>
      </c>
      <c r="K94" s="0" t="s">
        <v>14</v>
      </c>
      <c r="L94" s="0" t="str">
        <f aca="false">CONCATENATE(A94,",",B94,",",C94,",",D94,",",E94,",",F94,",",G94,",",H94,",",I94,",",J94,",",K94)</f>
        <v>93,eval,276383,280366,Not,no,,,Not,Not,No</v>
      </c>
    </row>
    <row r="95" customFormat="false" ht="15" hidden="false" customHeight="false" outlineLevel="0" collapsed="false">
      <c r="A95" s="0" t="n">
        <v>94</v>
      </c>
      <c r="B95" s="0" t="s">
        <v>11</v>
      </c>
      <c r="C95" s="0" t="n">
        <v>276383</v>
      </c>
      <c r="D95" s="0" t="n">
        <v>282577</v>
      </c>
      <c r="E95" s="0" t="s">
        <v>12</v>
      </c>
      <c r="F95" s="0" t="s">
        <v>13</v>
      </c>
      <c r="I95" s="0" t="s">
        <v>12</v>
      </c>
      <c r="J95" s="0" t="s">
        <v>12</v>
      </c>
      <c r="K95" s="0" t="s">
        <v>14</v>
      </c>
      <c r="L95" s="0" t="str">
        <f aca="false">CONCATENATE(A95,",",B95,",",C95,",",D95,",",E95,",",F95,",",G95,",",H95,",",I95,",",J95,",",K95)</f>
        <v>94,eval,276383,282577,Not,no,,,Not,Not,No</v>
      </c>
    </row>
    <row r="96" customFormat="false" ht="15" hidden="false" customHeight="false" outlineLevel="0" collapsed="false">
      <c r="A96" s="0" t="n">
        <v>95</v>
      </c>
      <c r="B96" s="0" t="s">
        <v>11</v>
      </c>
      <c r="C96" s="0" t="n">
        <v>276383</v>
      </c>
      <c r="D96" s="0" t="n">
        <v>277957</v>
      </c>
      <c r="E96" s="0" t="s">
        <v>12</v>
      </c>
      <c r="F96" s="0" t="s">
        <v>13</v>
      </c>
      <c r="I96" s="0" t="s">
        <v>12</v>
      </c>
      <c r="J96" s="0" t="s">
        <v>12</v>
      </c>
      <c r="K96" s="0" t="s">
        <v>14</v>
      </c>
      <c r="L96" s="0" t="str">
        <f aca="false">CONCATENATE(A96,",",B96,",",C96,",",D96,",",E96,",",F96,",",G96,",",H96,",",I96,",",J96,",",K96)</f>
        <v>95,eval,276383,277957,Not,no,,,Not,Not,No</v>
      </c>
    </row>
    <row r="97" customFormat="false" ht="15" hidden="false" customHeight="false" outlineLevel="0" collapsed="false">
      <c r="A97" s="0" t="n">
        <v>96</v>
      </c>
      <c r="B97" s="0" t="s">
        <v>11</v>
      </c>
      <c r="C97" s="0" t="n">
        <v>276383</v>
      </c>
      <c r="D97" s="0" t="n">
        <v>278688</v>
      </c>
      <c r="E97" s="0" t="s">
        <v>12</v>
      </c>
      <c r="F97" s="0" t="s">
        <v>13</v>
      </c>
      <c r="I97" s="0" t="s">
        <v>12</v>
      </c>
      <c r="J97" s="0" t="s">
        <v>12</v>
      </c>
      <c r="K97" s="0" t="s">
        <v>14</v>
      </c>
      <c r="L97" s="0" t="str">
        <f aca="false">CONCATENATE(A97,",",B97,",",C97,",",D97,",",E97,",",F97,",",G97,",",H97,",",I97,",",J97,",",K97)</f>
        <v>96,eval,276383,278688,Not,no,,,Not,Not,No</v>
      </c>
    </row>
    <row r="98" customFormat="false" ht="15" hidden="false" customHeight="false" outlineLevel="0" collapsed="false">
      <c r="A98" s="0" t="n">
        <v>97</v>
      </c>
      <c r="B98" s="0" t="s">
        <v>11</v>
      </c>
      <c r="C98" s="0" t="n">
        <v>276383</v>
      </c>
      <c r="D98" s="0" t="n">
        <v>278522</v>
      </c>
      <c r="E98" s="0" t="s">
        <v>12</v>
      </c>
      <c r="F98" s="0" t="s">
        <v>13</v>
      </c>
      <c r="I98" s="0" t="s">
        <v>12</v>
      </c>
      <c r="J98" s="0" t="s">
        <v>12</v>
      </c>
      <c r="K98" s="0" t="s">
        <v>14</v>
      </c>
      <c r="L98" s="0" t="str">
        <f aca="false">CONCATENATE(A98,",",B98,",",C98,",",D98,",",E98,",",F98,",",G98,",",H98,",",I98,",",J98,",",K98)</f>
        <v>97,eval,276383,278522,Not,no,,,Not,Not,No</v>
      </c>
    </row>
    <row r="99" customFormat="false" ht="15" hidden="false" customHeight="false" outlineLevel="0" collapsed="false">
      <c r="A99" s="0" t="n">
        <v>98</v>
      </c>
      <c r="B99" s="0" t="s">
        <v>11</v>
      </c>
      <c r="C99" s="0" t="n">
        <v>276383</v>
      </c>
      <c r="D99" s="0" t="n">
        <v>278133</v>
      </c>
      <c r="E99" s="0" t="s">
        <v>12</v>
      </c>
      <c r="F99" s="0" t="s">
        <v>13</v>
      </c>
      <c r="I99" s="0" t="s">
        <v>12</v>
      </c>
      <c r="J99" s="0" t="s">
        <v>12</v>
      </c>
      <c r="K99" s="0" t="s">
        <v>14</v>
      </c>
      <c r="L99" s="0" t="str">
        <f aca="false">CONCATENATE(A99,",",B99,",",C99,",",D99,",",E99,",",F99,",",G99,",",H99,",",I99,",",J99,",",K99)</f>
        <v>98,eval,276383,278133,Not,no,,,Not,Not,No</v>
      </c>
    </row>
    <row r="100" customFormat="false" ht="15" hidden="false" customHeight="false" outlineLevel="0" collapsed="false">
      <c r="A100" s="0" t="n">
        <v>99</v>
      </c>
      <c r="B100" s="0" t="s">
        <v>11</v>
      </c>
      <c r="C100" s="0" t="n">
        <v>276383</v>
      </c>
      <c r="D100" s="0" t="n">
        <v>283933</v>
      </c>
      <c r="E100" s="0" t="s">
        <v>12</v>
      </c>
      <c r="F100" s="0" t="s">
        <v>13</v>
      </c>
      <c r="I100" s="0" t="s">
        <v>12</v>
      </c>
      <c r="J100" s="0" t="s">
        <v>12</v>
      </c>
      <c r="K100" s="0" t="s">
        <v>14</v>
      </c>
      <c r="L100" s="0" t="str">
        <f aca="false">CONCATENATE(A100,",",B100,",",C100,",",D100,",",E100,",",F100,",",G100,",",H100,",",I100,",",J100,",",K100)</f>
        <v>99,eval,276383,283933,Not,no,,,Not,Not,No</v>
      </c>
    </row>
    <row r="101" customFormat="false" ht="15" hidden="false" customHeight="false" outlineLevel="0" collapsed="false">
      <c r="A101" s="0" t="n">
        <v>100</v>
      </c>
      <c r="B101" s="0" t="s">
        <v>11</v>
      </c>
      <c r="C101" s="0" t="n">
        <v>276383</v>
      </c>
      <c r="D101" s="0" t="n">
        <v>278684</v>
      </c>
      <c r="E101" s="0" t="s">
        <v>12</v>
      </c>
      <c r="F101" s="0" t="s">
        <v>13</v>
      </c>
      <c r="I101" s="0" t="s">
        <v>12</v>
      </c>
      <c r="J101" s="0" t="s">
        <v>12</v>
      </c>
      <c r="K101" s="0" t="s">
        <v>14</v>
      </c>
      <c r="L101" s="0" t="str">
        <f aca="false">CONCATENATE(A101,",",B101,",",C101,",",D101,",",E101,",",F101,",",G101,",",H101,",",I101,",",J101,",",K101)</f>
        <v>100,eval,276383,278684,Not,no,,,Not,Not,No</v>
      </c>
    </row>
    <row r="102" customFormat="false" ht="15" hidden="false" customHeight="false" outlineLevel="0" collapsed="false">
      <c r="A102" s="0" t="n">
        <v>101</v>
      </c>
      <c r="B102" s="0" t="s">
        <v>20</v>
      </c>
      <c r="C102" s="0" t="n">
        <v>264612</v>
      </c>
      <c r="D102" s="0" t="n">
        <v>265682</v>
      </c>
      <c r="E102" s="0" t="s">
        <v>15</v>
      </c>
      <c r="F102" s="0" t="s">
        <v>13</v>
      </c>
      <c r="I102" s="0" t="s">
        <v>15</v>
      </c>
      <c r="J102" s="0" t="s">
        <v>18</v>
      </c>
      <c r="K102" s="0" t="s">
        <v>14</v>
      </c>
      <c r="L102" s="0" t="str">
        <f aca="false">CONCATENATE(A102,",",B102,",",C102,",",D102,",",E102,",",F102,",",G102,",",H102,",",I102,",",J102,",",K102)</f>
        <v>101,training,264612,265682,Somewhat,no,,,Somewhat,Possible,No</v>
      </c>
    </row>
    <row r="103" customFormat="false" ht="15" hidden="false" customHeight="false" outlineLevel="0" collapsed="false">
      <c r="A103" s="0" t="n">
        <v>102</v>
      </c>
      <c r="B103" s="0" t="s">
        <v>20</v>
      </c>
      <c r="C103" s="0" t="n">
        <v>264611</v>
      </c>
      <c r="D103" s="0" t="n">
        <v>266524</v>
      </c>
      <c r="E103" s="0" t="s">
        <v>15</v>
      </c>
      <c r="F103" s="0" t="s">
        <v>13</v>
      </c>
      <c r="I103" s="0" t="s">
        <v>12</v>
      </c>
      <c r="J103" s="0" t="s">
        <v>12</v>
      </c>
      <c r="K103" s="0" t="s">
        <v>17</v>
      </c>
      <c r="L103" s="0" t="str">
        <f aca="false">CONCATENATE(A103,",",B103,",",C103,",",D103,",",E103,",",F103,",",G103,",",H103,",",I103,",",J103,",",K103)</f>
        <v>102,training,264611,266524,Somewhat,no,,,Not,Not,Some</v>
      </c>
    </row>
    <row r="104" customFormat="false" ht="15" hidden="false" customHeight="false" outlineLevel="0" collapsed="false">
      <c r="A104" s="0" t="n">
        <v>103</v>
      </c>
      <c r="B104" s="0" t="s">
        <v>20</v>
      </c>
      <c r="C104" s="0" t="n">
        <v>239200</v>
      </c>
      <c r="D104" s="0" t="n">
        <v>245270</v>
      </c>
      <c r="E104" s="0" t="s">
        <v>12</v>
      </c>
      <c r="F104" s="0" t="s">
        <v>13</v>
      </c>
      <c r="I104" s="0" t="s">
        <v>12</v>
      </c>
      <c r="J104" s="0" t="s">
        <v>12</v>
      </c>
      <c r="K104" s="0" t="s">
        <v>14</v>
      </c>
      <c r="L104" s="0" t="str">
        <f aca="false">CONCATENATE(A104,",",B104,",",C104,",",D104,",",E104,",",F104,",",G104,",",H104,",",I104,",",J104,",",K104)</f>
        <v>103,training,239200,245270,Not,no,,,Not,Not,No</v>
      </c>
    </row>
    <row r="105" customFormat="false" ht="15" hidden="false" customHeight="false" outlineLevel="0" collapsed="false">
      <c r="A105" s="0" t="n">
        <v>104</v>
      </c>
      <c r="B105" s="0" t="s">
        <v>20</v>
      </c>
      <c r="C105" s="0" t="n">
        <v>239200</v>
      </c>
      <c r="D105" s="0" t="n">
        <v>245138</v>
      </c>
      <c r="E105" s="0" t="s">
        <v>12</v>
      </c>
      <c r="F105" s="0" t="s">
        <v>13</v>
      </c>
      <c r="I105" s="0" t="s">
        <v>12</v>
      </c>
      <c r="J105" s="0" t="s">
        <v>12</v>
      </c>
      <c r="K105" s="0" t="s">
        <v>14</v>
      </c>
      <c r="L105" s="0" t="str">
        <f aca="false">CONCATENATE(A105,",",B105,",",C105,",",D105,",",E105,",",F105,",",G105,",",H105,",",I105,",",J105,",",K105)</f>
        <v>104,training,239200,245138,Not,no,,,Not,Not,No</v>
      </c>
    </row>
    <row r="106" customFormat="false" ht="15" hidden="false" customHeight="false" outlineLevel="0" collapsed="false">
      <c r="A106" s="0" t="n">
        <v>105</v>
      </c>
      <c r="B106" s="0" t="s">
        <v>20</v>
      </c>
      <c r="C106" s="0" t="n">
        <v>239200</v>
      </c>
      <c r="D106" s="0" t="n">
        <v>245234</v>
      </c>
      <c r="E106" s="0" t="s">
        <v>15</v>
      </c>
      <c r="F106" s="0" t="s">
        <v>13</v>
      </c>
      <c r="I106" s="0" t="s">
        <v>12</v>
      </c>
      <c r="J106" s="0" t="s">
        <v>12</v>
      </c>
      <c r="K106" s="0" t="s">
        <v>14</v>
      </c>
      <c r="L106" s="0" t="str">
        <f aca="false">CONCATENATE(A106,",",B106,",",C106,",",D106,",",E106,",",F106,",",G106,",",H106,",",I106,",",J106,",",K106)</f>
        <v>105,training,239200,245234,Somewhat,no,,,Not,Not,No</v>
      </c>
    </row>
    <row r="107" customFormat="false" ht="15" hidden="false" customHeight="false" outlineLevel="0" collapsed="false">
      <c r="A107" s="0" t="n">
        <v>106</v>
      </c>
      <c r="B107" s="0" t="s">
        <v>20</v>
      </c>
      <c r="C107" s="0" t="n">
        <v>239200</v>
      </c>
      <c r="D107" s="0" t="n">
        <v>261936</v>
      </c>
      <c r="E107" s="0" t="s">
        <v>12</v>
      </c>
      <c r="F107" s="0" t="s">
        <v>13</v>
      </c>
      <c r="I107" s="0" t="s">
        <v>12</v>
      </c>
      <c r="J107" s="0" t="s">
        <v>12</v>
      </c>
      <c r="K107" s="0" t="s">
        <v>14</v>
      </c>
      <c r="L107" s="0" t="str">
        <f aca="false">CONCATENATE(A107,",",B107,",",C107,",",D107,",",E107,",",F107,",",G107,",",H107,",",I107,",",J107,",",K107)</f>
        <v>106,training,239200,261936,Not,no,,,Not,Not,No</v>
      </c>
    </row>
    <row r="108" customFormat="false" ht="15" hidden="false" customHeight="false" outlineLevel="0" collapsed="false">
      <c r="A108" s="0" t="n">
        <v>107</v>
      </c>
      <c r="B108" s="0" t="s">
        <v>20</v>
      </c>
      <c r="C108" s="0" t="n">
        <v>239200</v>
      </c>
      <c r="D108" s="0" t="n">
        <v>254424</v>
      </c>
      <c r="E108" s="0" t="s">
        <v>12</v>
      </c>
      <c r="F108" s="0" t="s">
        <v>13</v>
      </c>
      <c r="I108" s="0" t="s">
        <v>12</v>
      </c>
      <c r="J108" s="0" t="s">
        <v>12</v>
      </c>
      <c r="K108" s="0" t="s">
        <v>19</v>
      </c>
      <c r="L108" s="0" t="str">
        <f aca="false">CONCATENATE(A108,",",B108,",",C108,",",D108,",",E108,",",F108,",",G108,",",H108,",",I108,",",J108,",",K108)</f>
        <v>107,training,239200,254424,Not,no,,,Not,Not,Significant</v>
      </c>
    </row>
    <row r="109" customFormat="false" ht="15" hidden="false" customHeight="false" outlineLevel="0" collapsed="false">
      <c r="A109" s="0" t="n">
        <v>108</v>
      </c>
      <c r="B109" s="0" t="s">
        <v>20</v>
      </c>
      <c r="C109" s="0" t="n">
        <v>239200</v>
      </c>
      <c r="D109" s="0" t="n">
        <v>263814</v>
      </c>
      <c r="E109" s="0" t="s">
        <v>12</v>
      </c>
      <c r="F109" s="0" t="s">
        <v>13</v>
      </c>
      <c r="I109" s="0" t="s">
        <v>12</v>
      </c>
      <c r="J109" s="0" t="s">
        <v>12</v>
      </c>
      <c r="K109" s="0" t="s">
        <v>14</v>
      </c>
      <c r="L109" s="0" t="str">
        <f aca="false">CONCATENATE(A109,",",B109,",",C109,",",D109,",",E109,",",F109,",",G109,",",H109,",",I109,",",J109,",",K109)</f>
        <v>108,training,239200,263814,Not,no,,,Not,Not,No</v>
      </c>
    </row>
    <row r="110" customFormat="false" ht="15" hidden="false" customHeight="false" outlineLevel="0" collapsed="false">
      <c r="A110" s="0" t="n">
        <v>109</v>
      </c>
      <c r="B110" s="0" t="s">
        <v>20</v>
      </c>
      <c r="C110" s="0" t="n">
        <v>239200</v>
      </c>
      <c r="D110" s="0" t="n">
        <v>261977</v>
      </c>
      <c r="E110" s="0" t="s">
        <v>12</v>
      </c>
      <c r="F110" s="0" t="s">
        <v>13</v>
      </c>
      <c r="I110" s="0" t="s">
        <v>12</v>
      </c>
      <c r="J110" s="0" t="s">
        <v>12</v>
      </c>
      <c r="K110" s="0" t="s">
        <v>14</v>
      </c>
      <c r="L110" s="0" t="str">
        <f aca="false">CONCATENATE(A110,",",B110,",",C110,",",D110,",",E110,",",F110,",",G110,",",H110,",",I110,",",J110,",",K110)</f>
        <v>109,training,239200,261977,Not,no,,,Not,Not,No</v>
      </c>
    </row>
    <row r="111" customFormat="false" ht="15" hidden="false" customHeight="false" outlineLevel="0" collapsed="false">
      <c r="A111" s="0" t="n">
        <v>110</v>
      </c>
      <c r="B111" s="0" t="s">
        <v>20</v>
      </c>
      <c r="C111" s="0" t="n">
        <v>239200</v>
      </c>
      <c r="D111" s="0" t="n">
        <v>252925</v>
      </c>
      <c r="E111" s="0" t="s">
        <v>12</v>
      </c>
      <c r="F111" s="0" t="s">
        <v>13</v>
      </c>
      <c r="I111" s="0" t="s">
        <v>12</v>
      </c>
      <c r="J111" s="0" t="s">
        <v>12</v>
      </c>
      <c r="K111" s="0" t="s">
        <v>14</v>
      </c>
      <c r="L111" s="0" t="str">
        <f aca="false">CONCATENATE(A111,",",B111,",",C111,",",D111,",",E111,",",F111,",",G111,",",H111,",",I111,",",J111,",",K111)</f>
        <v>110,training,239200,252925,Not,no,,,Not,Not,No</v>
      </c>
    </row>
    <row r="112" customFormat="false" ht="15" hidden="false" customHeight="false" outlineLevel="0" collapsed="false">
      <c r="A112" s="0" t="n">
        <v>111</v>
      </c>
      <c r="B112" s="0" t="s">
        <v>20</v>
      </c>
      <c r="C112" s="0" t="n">
        <v>239200</v>
      </c>
      <c r="D112" s="0" t="n">
        <v>251235</v>
      </c>
      <c r="E112" s="0" t="s">
        <v>12</v>
      </c>
      <c r="F112" s="0" t="s">
        <v>13</v>
      </c>
      <c r="I112" s="0" t="s">
        <v>12</v>
      </c>
      <c r="J112" s="0" t="s">
        <v>12</v>
      </c>
      <c r="K112" s="0" t="s">
        <v>19</v>
      </c>
      <c r="L112" s="0" t="str">
        <f aca="false">CONCATENATE(A112,",",B112,",",C112,",",D112,",",E112,",",F112,",",G112,",",H112,",",I112,",",J112,",",K112)</f>
        <v>111,training,239200,251235,Not,no,,,Not,Not,Significant</v>
      </c>
    </row>
    <row r="113" customFormat="false" ht="15" hidden="false" customHeight="false" outlineLevel="0" collapsed="false">
      <c r="A113" s="0" t="n">
        <v>112</v>
      </c>
      <c r="B113" s="0" t="s">
        <v>20</v>
      </c>
      <c r="C113" s="0" t="n">
        <v>239200</v>
      </c>
      <c r="D113" s="0" t="n">
        <v>247094</v>
      </c>
      <c r="E113" s="0" t="s">
        <v>12</v>
      </c>
      <c r="F113" s="0" t="s">
        <v>13</v>
      </c>
      <c r="I113" s="0" t="s">
        <v>12</v>
      </c>
      <c r="J113" s="0" t="s">
        <v>12</v>
      </c>
      <c r="K113" s="0" t="s">
        <v>14</v>
      </c>
      <c r="L113" s="0" t="str">
        <f aca="false">CONCATENATE(A113,",",B113,",",C113,",",D113,",",E113,",",F113,",",G113,",",H113,",",I113,",",J113,",",K113)</f>
        <v>112,training,239200,247094,Not,no,,,Not,Not,No</v>
      </c>
    </row>
    <row r="114" customFormat="false" ht="15" hidden="false" customHeight="false" outlineLevel="0" collapsed="false">
      <c r="A114" s="0" t="n">
        <v>113</v>
      </c>
      <c r="B114" s="0" t="s">
        <v>20</v>
      </c>
      <c r="C114" s="0" t="n">
        <v>239200</v>
      </c>
      <c r="D114" s="0" t="n">
        <v>256841</v>
      </c>
      <c r="E114" s="0" t="s">
        <v>12</v>
      </c>
      <c r="F114" s="0" t="s">
        <v>13</v>
      </c>
      <c r="I114" s="0" t="s">
        <v>12</v>
      </c>
      <c r="J114" s="0" t="s">
        <v>12</v>
      </c>
      <c r="K114" s="0" t="s">
        <v>14</v>
      </c>
      <c r="L114" s="0" t="str">
        <f aca="false">CONCATENATE(A114,",",B114,",",C114,",",D114,",",E114,",",F114,",",G114,",",H114,",",I114,",",J114,",",K114)</f>
        <v>113,training,239200,256841,Not,no,,,Not,Not,No</v>
      </c>
    </row>
    <row r="115" customFormat="false" ht="15" hidden="false" customHeight="false" outlineLevel="0" collapsed="false">
      <c r="A115" s="0" t="n">
        <v>114</v>
      </c>
      <c r="B115" s="0" t="s">
        <v>20</v>
      </c>
      <c r="C115" s="0" t="n">
        <v>239200</v>
      </c>
      <c r="D115" s="0" t="n">
        <v>247383</v>
      </c>
      <c r="E115" s="0" t="s">
        <v>12</v>
      </c>
      <c r="F115" s="0" t="s">
        <v>13</v>
      </c>
      <c r="I115" s="0" t="s">
        <v>12</v>
      </c>
      <c r="J115" s="0" t="s">
        <v>12</v>
      </c>
      <c r="K115" s="0" t="s">
        <v>14</v>
      </c>
      <c r="L115" s="0" t="str">
        <f aca="false">CONCATENATE(A115,",",B115,",",C115,",",D115,",",E115,",",F115,",",G115,",",H115,",",I115,",",J115,",",K115)</f>
        <v>114,training,239200,247383,Not,no,,,Not,Not,No</v>
      </c>
    </row>
    <row r="116" customFormat="false" ht="15" hidden="false" customHeight="false" outlineLevel="0" collapsed="false">
      <c r="A116" s="0" t="n">
        <v>115</v>
      </c>
      <c r="B116" s="0" t="s">
        <v>20</v>
      </c>
      <c r="C116" s="0" t="n">
        <v>239200</v>
      </c>
      <c r="D116" s="0" t="n">
        <v>269425</v>
      </c>
      <c r="E116" s="0" t="s">
        <v>12</v>
      </c>
      <c r="F116" s="0" t="s">
        <v>13</v>
      </c>
      <c r="I116" s="0" t="s">
        <v>12</v>
      </c>
      <c r="J116" s="0" t="s">
        <v>12</v>
      </c>
      <c r="K116" s="0" t="s">
        <v>14</v>
      </c>
      <c r="L116" s="0" t="str">
        <f aca="false">CONCATENATE(A116,",",B116,",",C116,",",D116,",",E116,",",F116,",",G116,",",H116,",",I116,",",J116,",",K116)</f>
        <v>115,training,239200,269425,Not,no,,,Not,Not,No</v>
      </c>
    </row>
    <row r="117" customFormat="false" ht="15" hidden="false" customHeight="false" outlineLevel="0" collapsed="false">
      <c r="A117" s="0" t="n">
        <v>116</v>
      </c>
      <c r="B117" s="0" t="s">
        <v>20</v>
      </c>
      <c r="C117" s="0" t="n">
        <v>239200</v>
      </c>
      <c r="D117" s="0" t="n">
        <v>263870</v>
      </c>
      <c r="E117" s="0" t="s">
        <v>12</v>
      </c>
      <c r="F117" s="0" t="s">
        <v>13</v>
      </c>
      <c r="I117" s="0" t="s">
        <v>12</v>
      </c>
      <c r="J117" s="0" t="s">
        <v>12</v>
      </c>
      <c r="K117" s="0" t="s">
        <v>14</v>
      </c>
      <c r="L117" s="0" t="str">
        <f aca="false">CONCATENATE(A117,",",B117,",",C117,",",D117,",",E117,",",F117,",",G117,",",H117,",",I117,",",J117,",",K117)</f>
        <v>116,training,239200,263870,Not,no,,,Not,Not,No</v>
      </c>
    </row>
    <row r="118" customFormat="false" ht="15" hidden="false" customHeight="false" outlineLevel="0" collapsed="false">
      <c r="A118" s="0" t="n">
        <v>117</v>
      </c>
      <c r="B118" s="0" t="s">
        <v>20</v>
      </c>
      <c r="C118" s="0" t="n">
        <v>239200</v>
      </c>
      <c r="D118" s="0" t="n">
        <v>249662</v>
      </c>
      <c r="E118" s="0" t="s">
        <v>12</v>
      </c>
      <c r="F118" s="0" t="s">
        <v>13</v>
      </c>
      <c r="I118" s="0" t="s">
        <v>12</v>
      </c>
      <c r="J118" s="0" t="s">
        <v>12</v>
      </c>
      <c r="K118" s="0" t="s">
        <v>14</v>
      </c>
      <c r="L118" s="0" t="str">
        <f aca="false">CONCATENATE(A118,",",B118,",",C118,",",D118,",",E118,",",F118,",",G118,",",H118,",",I118,",",J118,",",K118)</f>
        <v>117,training,239200,249662,Not,no,,,Not,Not,No</v>
      </c>
    </row>
    <row r="119" customFormat="false" ht="15" hidden="false" customHeight="false" outlineLevel="0" collapsed="false">
      <c r="A119" s="0" t="n">
        <v>118</v>
      </c>
      <c r="B119" s="0" t="s">
        <v>20</v>
      </c>
      <c r="C119" s="0" t="n">
        <v>239200</v>
      </c>
      <c r="D119" s="0" t="n">
        <v>265080</v>
      </c>
      <c r="E119" s="0" t="s">
        <v>12</v>
      </c>
      <c r="F119" s="0" t="s">
        <v>13</v>
      </c>
      <c r="I119" s="0" t="s">
        <v>12</v>
      </c>
      <c r="J119" s="0" t="s">
        <v>12</v>
      </c>
      <c r="K119" s="0" t="s">
        <v>14</v>
      </c>
      <c r="L119" s="0" t="str">
        <f aca="false">CONCATENATE(A119,",",B119,",",C119,",",D119,",",E119,",",F119,",",G119,",",H119,",",I119,",",J119,",",K119)</f>
        <v>118,training,239200,265080,Not,no,,,Not,Not,No</v>
      </c>
    </row>
    <row r="120" customFormat="false" ht="15" hidden="false" customHeight="false" outlineLevel="0" collapsed="false">
      <c r="A120" s="0" t="n">
        <v>119</v>
      </c>
      <c r="B120" s="0" t="s">
        <v>20</v>
      </c>
      <c r="C120" s="0" t="n">
        <v>239200</v>
      </c>
      <c r="D120" s="0" t="n">
        <v>256838</v>
      </c>
      <c r="E120" s="0" t="s">
        <v>12</v>
      </c>
      <c r="F120" s="0" t="s">
        <v>13</v>
      </c>
      <c r="I120" s="0" t="s">
        <v>12</v>
      </c>
      <c r="J120" s="0" t="s">
        <v>12</v>
      </c>
      <c r="K120" s="0" t="s">
        <v>14</v>
      </c>
      <c r="L120" s="0" t="str">
        <f aca="false">CONCATENATE(A120,",",B120,",",C120,",",D120,",",E120,",",F120,",",G120,",",H120,",",I120,",",J120,",",K120)</f>
        <v>119,training,239200,256838,Not,no,,,Not,Not,No</v>
      </c>
    </row>
    <row r="121" customFormat="false" ht="15" hidden="false" customHeight="false" outlineLevel="0" collapsed="false">
      <c r="A121" s="0" t="n">
        <v>120</v>
      </c>
      <c r="B121" s="0" t="s">
        <v>20</v>
      </c>
      <c r="C121" s="0" t="n">
        <v>239200</v>
      </c>
      <c r="D121" s="0" t="n">
        <v>265938</v>
      </c>
      <c r="E121" s="0" t="s">
        <v>12</v>
      </c>
      <c r="F121" s="0" t="s">
        <v>13</v>
      </c>
      <c r="I121" s="0" t="s">
        <v>12</v>
      </c>
      <c r="J121" s="0" t="s">
        <v>12</v>
      </c>
      <c r="K121" s="0" t="s">
        <v>19</v>
      </c>
      <c r="L121" s="0" t="str">
        <f aca="false">CONCATENATE(A121,",",B121,",",C121,",",D121,",",E121,",",F121,",",G121,",",H121,",",I121,",",J121,",",K121)</f>
        <v>120,training,239200,265938,Not,no,,,Not,Not,Significant</v>
      </c>
    </row>
    <row r="122" customFormat="false" ht="15" hidden="false" customHeight="false" outlineLevel="0" collapsed="false">
      <c r="A122" s="0" t="n">
        <v>121</v>
      </c>
      <c r="B122" s="0" t="s">
        <v>20</v>
      </c>
      <c r="C122" s="0" t="n">
        <v>239200</v>
      </c>
      <c r="D122" s="0" t="n">
        <v>265688</v>
      </c>
      <c r="E122" s="0" t="s">
        <v>12</v>
      </c>
      <c r="F122" s="0" t="s">
        <v>13</v>
      </c>
      <c r="I122" s="0" t="s">
        <v>12</v>
      </c>
      <c r="J122" s="0" t="s">
        <v>12</v>
      </c>
      <c r="K122" s="0" t="s">
        <v>14</v>
      </c>
      <c r="L122" s="0" t="str">
        <f aca="false">CONCATENATE(A122,",",B122,",",C122,",",D122,",",E122,",",F122,",",G122,",",H122,",",I122,",",J122,",",K122)</f>
        <v>121,training,239200,265688,Not,no,,,Not,Not,No</v>
      </c>
    </row>
    <row r="123" customFormat="false" ht="15" hidden="false" customHeight="false" outlineLevel="0" collapsed="false">
      <c r="A123" s="0" t="n">
        <v>122</v>
      </c>
      <c r="B123" s="0" t="s">
        <v>20</v>
      </c>
      <c r="C123" s="0" t="n">
        <v>264718</v>
      </c>
      <c r="D123" s="0" t="n">
        <v>265530</v>
      </c>
      <c r="E123" s="0" t="s">
        <v>12</v>
      </c>
      <c r="F123" s="0" t="s">
        <v>13</v>
      </c>
      <c r="I123" s="0" t="s">
        <v>12</v>
      </c>
      <c r="J123" s="0" t="s">
        <v>12</v>
      </c>
      <c r="K123" s="0" t="s">
        <v>17</v>
      </c>
      <c r="L123" s="0" t="str">
        <f aca="false">CONCATENATE(A123,",",B123,",",C123,",",D123,",",E123,",",F123,",",G123,",",H123,",",I123,",",J123,",",K123)</f>
        <v>122,training,264718,265530,Not,no,,,Not,Not,Some</v>
      </c>
    </row>
    <row r="124" customFormat="false" ht="15" hidden="false" customHeight="false" outlineLevel="0" collapsed="false">
      <c r="A124" s="0" t="n">
        <v>123</v>
      </c>
      <c r="B124" s="0" t="s">
        <v>20</v>
      </c>
      <c r="C124" s="0" t="n">
        <v>250468</v>
      </c>
      <c r="D124" s="0" t="n">
        <v>266869</v>
      </c>
      <c r="E124" s="0" t="s">
        <v>12</v>
      </c>
      <c r="F124" s="0" t="s">
        <v>13</v>
      </c>
      <c r="I124" s="0" t="s">
        <v>12</v>
      </c>
      <c r="J124" s="0" t="s">
        <v>12</v>
      </c>
      <c r="K124" s="0" t="s">
        <v>14</v>
      </c>
      <c r="L124" s="0" t="str">
        <f aca="false">CONCATENATE(A124,",",B124,",",C124,",",D124,",",E124,",",F124,",",G124,",",H124,",",I124,",",J124,",",K124)</f>
        <v>123,training,250468,266869,Not,no,,,Not,Not,No</v>
      </c>
    </row>
    <row r="125" customFormat="false" ht="15" hidden="false" customHeight="false" outlineLevel="0" collapsed="false">
      <c r="A125" s="0" t="n">
        <v>124</v>
      </c>
      <c r="B125" s="0" t="s">
        <v>20</v>
      </c>
      <c r="C125" s="0" t="n">
        <v>264503</v>
      </c>
      <c r="D125" s="0" t="n">
        <v>264612</v>
      </c>
      <c r="E125" s="0" t="s">
        <v>15</v>
      </c>
      <c r="F125" s="0" t="s">
        <v>16</v>
      </c>
      <c r="G125" s="0" t="n">
        <v>5</v>
      </c>
      <c r="H125" s="0" t="s">
        <v>16</v>
      </c>
      <c r="I125" s="0" t="s">
        <v>15</v>
      </c>
      <c r="J125" s="0" t="s">
        <v>18</v>
      </c>
      <c r="K125" s="0" t="s">
        <v>19</v>
      </c>
      <c r="L125" s="0" t="str">
        <f aca="false">CONCATENATE(A125,",",B125,",",C125,",",D125,",",E125,",",F125,",",G125,",",H125,",",I125,",",J125,",",K125)</f>
        <v>124,training,264503,264612,Somewhat,yes,5,yes,Somewhat,Possible,Significant</v>
      </c>
    </row>
    <row r="126" customFormat="false" ht="15" hidden="false" customHeight="false" outlineLevel="0" collapsed="false">
      <c r="A126" s="0" t="n">
        <v>125</v>
      </c>
      <c r="B126" s="0" t="s">
        <v>20</v>
      </c>
      <c r="C126" s="0" t="n">
        <v>264503</v>
      </c>
      <c r="D126" s="0" t="n">
        <v>264611</v>
      </c>
      <c r="E126" s="0" t="s">
        <v>15</v>
      </c>
      <c r="F126" s="0" t="s">
        <v>16</v>
      </c>
      <c r="G126" s="0" t="n">
        <v>3</v>
      </c>
      <c r="H126" s="0" t="s">
        <v>16</v>
      </c>
      <c r="I126" s="0" t="s">
        <v>15</v>
      </c>
      <c r="J126" s="0" t="s">
        <v>18</v>
      </c>
      <c r="K126" s="0" t="s">
        <v>19</v>
      </c>
      <c r="L126" s="0" t="str">
        <f aca="false">CONCATENATE(A126,",",B126,",",C126,",",D126,",",E126,",",F126,",",G126,",",H126,",",I126,",",J126,",",K126)</f>
        <v>125,training,264503,264611,Somewhat,yes,3,yes,Somewhat,Possible,Significant</v>
      </c>
    </row>
    <row r="127" customFormat="false" ht="15" hidden="false" customHeight="false" outlineLevel="0" collapsed="false">
      <c r="A127" s="0" t="n">
        <v>126</v>
      </c>
      <c r="B127" s="0" t="s">
        <v>20</v>
      </c>
      <c r="C127" s="0" t="n">
        <v>264503</v>
      </c>
      <c r="D127" s="0" t="n">
        <v>266524</v>
      </c>
      <c r="E127" s="0" t="s">
        <v>15</v>
      </c>
      <c r="F127" s="0" t="s">
        <v>13</v>
      </c>
      <c r="I127" s="0" t="s">
        <v>15</v>
      </c>
      <c r="J127" s="0" t="s">
        <v>18</v>
      </c>
      <c r="K127" s="0" t="s">
        <v>19</v>
      </c>
      <c r="L127" s="0" t="str">
        <f aca="false">CONCATENATE(A127,",",B127,",",C127,",",D127,",",E127,",",F127,",",G127,",",H127,",",I127,",",J127,",",K127)</f>
        <v>126,training,264503,266524,Somewhat,no,,,Somewhat,Possible,Significant</v>
      </c>
    </row>
    <row r="128" customFormat="false" ht="15" hidden="false" customHeight="false" outlineLevel="0" collapsed="false">
      <c r="A128" s="0" t="n">
        <v>127</v>
      </c>
      <c r="B128" s="0" t="s">
        <v>20</v>
      </c>
      <c r="C128" s="0" t="n">
        <v>245757</v>
      </c>
      <c r="D128" s="0" t="n">
        <v>245759</v>
      </c>
      <c r="E128" s="0" t="s">
        <v>15</v>
      </c>
      <c r="F128" s="0" t="s">
        <v>13</v>
      </c>
      <c r="I128" s="0" t="s">
        <v>12</v>
      </c>
      <c r="J128" s="0" t="s">
        <v>18</v>
      </c>
      <c r="K128" s="0" t="s">
        <v>17</v>
      </c>
      <c r="L128" s="0" t="str">
        <f aca="false">CONCATENATE(A128,",",B128,",",C128,",",D128,",",E128,",",F128,",",G128,",",H128,",",I128,",",J128,",",K128)</f>
        <v>127,training,245757,245759,Somewhat,no,,,Not,Possible,Some</v>
      </c>
    </row>
    <row r="129" customFormat="false" ht="15" hidden="false" customHeight="false" outlineLevel="0" collapsed="false">
      <c r="A129" s="0" t="n">
        <v>128</v>
      </c>
      <c r="B129" s="0" t="s">
        <v>20</v>
      </c>
      <c r="C129" s="0" t="n">
        <v>245757</v>
      </c>
      <c r="D129" s="0" t="n">
        <v>246034</v>
      </c>
      <c r="E129" s="0" t="s">
        <v>12</v>
      </c>
      <c r="F129" s="0" t="s">
        <v>16</v>
      </c>
      <c r="G129" s="0" t="n">
        <v>1</v>
      </c>
      <c r="H129" s="0" t="s">
        <v>13</v>
      </c>
      <c r="I129" s="0" t="s">
        <v>15</v>
      </c>
      <c r="J129" s="0" t="s">
        <v>18</v>
      </c>
      <c r="K129" s="0" t="s">
        <v>17</v>
      </c>
      <c r="L129" s="0" t="str">
        <f aca="false">CONCATENATE(A129,",",B129,",",C129,",",D129,",",E129,",",F129,",",G129,",",H129,",",I129,",",J129,",",K129)</f>
        <v>128,training,245757,246034,Not,yes,1,no,Somewhat,Possible,Some</v>
      </c>
    </row>
    <row r="130" customFormat="false" ht="15" hidden="false" customHeight="false" outlineLevel="0" collapsed="false">
      <c r="A130" s="0" t="n">
        <v>129</v>
      </c>
      <c r="B130" s="0" t="s">
        <v>20</v>
      </c>
      <c r="C130" s="0" t="n">
        <v>245757</v>
      </c>
      <c r="D130" s="0" t="n">
        <v>263235</v>
      </c>
      <c r="E130" s="0" t="s">
        <v>12</v>
      </c>
      <c r="F130" s="0" t="s">
        <v>13</v>
      </c>
      <c r="I130" s="0" t="s">
        <v>12</v>
      </c>
      <c r="J130" s="0" t="s">
        <v>12</v>
      </c>
      <c r="K130" s="0" t="s">
        <v>17</v>
      </c>
      <c r="L130" s="0" t="str">
        <f aca="false">CONCATENATE(A130,",",B130,",",C130,",",D130,",",E130,",",F130,",",G130,",",H130,",",I130,",",J130,",",K130)</f>
        <v>129,training,245757,263235,Not,no,,,Not,Not,Some</v>
      </c>
    </row>
    <row r="131" customFormat="false" ht="15" hidden="false" customHeight="false" outlineLevel="0" collapsed="false">
      <c r="A131" s="0" t="n">
        <v>130</v>
      </c>
      <c r="B131" s="0" t="s">
        <v>20</v>
      </c>
      <c r="C131" s="0" t="n">
        <v>263151</v>
      </c>
      <c r="D131" s="0" t="n">
        <v>263627</v>
      </c>
      <c r="E131" s="0" t="s">
        <v>15</v>
      </c>
      <c r="F131" s="0" t="s">
        <v>13</v>
      </c>
      <c r="I131" s="0" t="s">
        <v>12</v>
      </c>
      <c r="J131" s="0" t="s">
        <v>12</v>
      </c>
      <c r="K131" s="0" t="s">
        <v>19</v>
      </c>
      <c r="L131" s="0" t="str">
        <f aca="false">CONCATENATE(A131,",",B131,",",C131,",",D131,",",E131,",",F131,",",G131,",",H131,",",I131,",",J131,",",K131)</f>
        <v>130,training,263151,263627,Somewhat,no,,,Not,Not,Significant</v>
      </c>
    </row>
    <row r="132" customFormat="false" ht="15" hidden="false" customHeight="false" outlineLevel="0" collapsed="false">
      <c r="A132" s="0" t="n">
        <v>131</v>
      </c>
      <c r="B132" s="0" t="s">
        <v>20</v>
      </c>
      <c r="C132" s="0" t="n">
        <v>258712</v>
      </c>
      <c r="D132" s="0" t="n">
        <v>258717</v>
      </c>
      <c r="E132" s="0" t="s">
        <v>15</v>
      </c>
      <c r="F132" s="0" t="s">
        <v>13</v>
      </c>
      <c r="I132" s="0" t="s">
        <v>12</v>
      </c>
      <c r="J132" s="0" t="s">
        <v>12</v>
      </c>
      <c r="K132" s="0" t="s">
        <v>17</v>
      </c>
      <c r="L132" s="0" t="str">
        <f aca="false">CONCATENATE(A132,",",B132,",",C132,",",D132,",",E132,",",F132,",",G132,",",H132,",",I132,",",J132,",",K132)</f>
        <v>131,training,258712,258717,Somewhat,no,,,Not,Not,Some</v>
      </c>
    </row>
    <row r="133" customFormat="false" ht="15" hidden="false" customHeight="false" outlineLevel="0" collapsed="false">
      <c r="A133" s="0" t="n">
        <v>132</v>
      </c>
      <c r="B133" s="0" t="s">
        <v>20</v>
      </c>
      <c r="C133" s="0" t="n">
        <v>258712</v>
      </c>
      <c r="D133" s="0" t="n">
        <v>263318</v>
      </c>
      <c r="E133" s="0" t="s">
        <v>12</v>
      </c>
      <c r="F133" s="0" t="s">
        <v>13</v>
      </c>
      <c r="I133" s="0" t="s">
        <v>12</v>
      </c>
      <c r="J133" s="0" t="s">
        <v>12</v>
      </c>
      <c r="K133" s="0" t="s">
        <v>17</v>
      </c>
      <c r="L133" s="0" t="str">
        <f aca="false">CONCATENATE(A133,",",B133,",",C133,",",D133,",",E133,",",F133,",",G133,",",H133,",",I133,",",J133,",",K133)</f>
        <v>132,training,258712,263318,Not,no,,,Not,Not,Some</v>
      </c>
    </row>
    <row r="134" customFormat="false" ht="15" hidden="false" customHeight="false" outlineLevel="0" collapsed="false">
      <c r="A134" s="0" t="n">
        <v>133</v>
      </c>
      <c r="B134" s="0" t="s">
        <v>20</v>
      </c>
      <c r="C134" s="0" t="n">
        <v>258712</v>
      </c>
      <c r="D134" s="0" t="n">
        <v>264092</v>
      </c>
      <c r="E134" s="0" t="s">
        <v>12</v>
      </c>
      <c r="F134" s="0" t="s">
        <v>13</v>
      </c>
      <c r="I134" s="0" t="s">
        <v>12</v>
      </c>
      <c r="J134" s="0" t="s">
        <v>12</v>
      </c>
      <c r="K134" s="0" t="s">
        <v>17</v>
      </c>
      <c r="L134" s="0" t="str">
        <f aca="false">CONCATENATE(A134,",",B134,",",C134,",",D134,",",E134,",",F134,",",G134,",",H134,",",I134,",",J134,",",K134)</f>
        <v>133,training,258712,264092,Not,no,,,Not,Not,Some</v>
      </c>
    </row>
    <row r="135" customFormat="false" ht="15" hidden="false" customHeight="false" outlineLevel="0" collapsed="false">
      <c r="A135" s="0" t="n">
        <v>134</v>
      </c>
      <c r="B135" s="0" t="s">
        <v>20</v>
      </c>
      <c r="C135" s="0" t="n">
        <v>262674</v>
      </c>
      <c r="D135" s="0" t="n">
        <v>263814</v>
      </c>
      <c r="E135" s="0" t="s">
        <v>12</v>
      </c>
      <c r="F135" s="0" t="s">
        <v>13</v>
      </c>
      <c r="I135" s="0" t="s">
        <v>12</v>
      </c>
      <c r="J135" s="0" t="s">
        <v>12</v>
      </c>
      <c r="K135" s="0" t="s">
        <v>14</v>
      </c>
      <c r="L135" s="0" t="str">
        <f aca="false">CONCATENATE(A135,",",B135,",",C135,",",D135,",",E135,",",F135,",",G135,",",H135,",",I135,",",J135,",",K135)</f>
        <v>134,training,262674,263814,Not,no,,,Not,Not,No</v>
      </c>
    </row>
    <row r="136" customFormat="false" ht="15" hidden="false" customHeight="false" outlineLevel="0" collapsed="false">
      <c r="A136" s="0" t="n">
        <v>135</v>
      </c>
      <c r="B136" s="0" t="s">
        <v>20</v>
      </c>
      <c r="C136" s="0" t="n">
        <v>262674</v>
      </c>
      <c r="D136" s="0" t="n">
        <v>266767</v>
      </c>
      <c r="E136" s="0" t="s">
        <v>12</v>
      </c>
      <c r="F136" s="0" t="s">
        <v>13</v>
      </c>
      <c r="I136" s="0" t="s">
        <v>12</v>
      </c>
      <c r="J136" s="0" t="s">
        <v>12</v>
      </c>
      <c r="K136" s="0" t="s">
        <v>14</v>
      </c>
      <c r="L136" s="0" t="str">
        <f aca="false">CONCATENATE(A136,",",B136,",",C136,",",D136,",",E136,",",F136,",",G136,",",H136,",",I136,",",J136,",",K136)</f>
        <v>135,training,262674,266767,Not,no,,,Not,Not,No</v>
      </c>
    </row>
    <row r="137" customFormat="false" ht="15" hidden="false" customHeight="false" outlineLevel="0" collapsed="false">
      <c r="A137" s="0" t="n">
        <v>136</v>
      </c>
      <c r="B137" s="0" t="s">
        <v>20</v>
      </c>
      <c r="C137" s="0" t="n">
        <v>262674</v>
      </c>
      <c r="D137" s="0" t="n">
        <v>269896</v>
      </c>
      <c r="E137" s="0" t="s">
        <v>12</v>
      </c>
      <c r="F137" s="0" t="s">
        <v>13</v>
      </c>
      <c r="I137" s="0" t="s">
        <v>12</v>
      </c>
      <c r="J137" s="0" t="s">
        <v>12</v>
      </c>
      <c r="K137" s="0" t="s">
        <v>14</v>
      </c>
      <c r="L137" s="0" t="str">
        <f aca="false">CONCATENATE(A137,",",B137,",",C137,",",D137,",",E137,",",F137,",",G137,",",H137,",",I137,",",J137,",",K137)</f>
        <v>136,training,262674,269896,Not,no,,,Not,Not,No</v>
      </c>
    </row>
    <row r="138" customFormat="false" ht="15" hidden="false" customHeight="false" outlineLevel="0" collapsed="false">
      <c r="A138" s="0" t="n">
        <v>137</v>
      </c>
      <c r="B138" s="0" t="s">
        <v>20</v>
      </c>
      <c r="C138" s="0" t="n">
        <v>262674</v>
      </c>
      <c r="D138" s="0" t="n">
        <v>269854</v>
      </c>
      <c r="E138" s="0" t="s">
        <v>12</v>
      </c>
      <c r="F138" s="0" t="s">
        <v>13</v>
      </c>
      <c r="I138" s="0" t="s">
        <v>12</v>
      </c>
      <c r="J138" s="0" t="s">
        <v>12</v>
      </c>
      <c r="K138" s="0" t="s">
        <v>14</v>
      </c>
      <c r="L138" s="0" t="str">
        <f aca="false">CONCATENATE(A138,",",B138,",",C138,",",D138,",",E138,",",F138,",",G138,",",H138,",",I138,",",J138,",",K138)</f>
        <v>137,training,262674,269854,Not,no,,,Not,Not,No</v>
      </c>
    </row>
    <row r="139" customFormat="false" ht="15" hidden="false" customHeight="false" outlineLevel="0" collapsed="false">
      <c r="A139" s="0" t="n">
        <v>138</v>
      </c>
      <c r="B139" s="0" t="s">
        <v>20</v>
      </c>
      <c r="C139" s="0" t="n">
        <v>262674</v>
      </c>
      <c r="D139" s="0" t="n">
        <v>269323</v>
      </c>
      <c r="E139" s="0" t="s">
        <v>15</v>
      </c>
      <c r="F139" s="0" t="s">
        <v>13</v>
      </c>
      <c r="I139" s="0" t="s">
        <v>12</v>
      </c>
      <c r="J139" s="0" t="s">
        <v>12</v>
      </c>
      <c r="K139" s="0" t="s">
        <v>14</v>
      </c>
      <c r="L139" s="0" t="str">
        <f aca="false">CONCATENATE(A139,",",B139,",",C139,",",D139,",",E139,",",F139,",",G139,",",H139,",",I139,",",J139,",",K139)</f>
        <v>138,training,262674,269323,Somewhat,no,,,Not,Not,No</v>
      </c>
    </row>
    <row r="140" customFormat="false" ht="15" hidden="false" customHeight="false" outlineLevel="0" collapsed="false">
      <c r="A140" s="0" t="n">
        <v>140</v>
      </c>
      <c r="B140" s="0" t="s">
        <v>20</v>
      </c>
      <c r="C140" s="0" t="n">
        <v>259089</v>
      </c>
      <c r="D140" s="0" t="n">
        <v>260485</v>
      </c>
      <c r="E140" s="0" t="s">
        <v>12</v>
      </c>
      <c r="F140" s="0" t="s">
        <v>13</v>
      </c>
      <c r="I140" s="0" t="s">
        <v>12</v>
      </c>
      <c r="J140" s="0" t="s">
        <v>12</v>
      </c>
      <c r="K140" s="0" t="s">
        <v>14</v>
      </c>
      <c r="L140" s="0" t="str">
        <f aca="false">CONCATENATE(A140,",",B140,",",C140,",",D140,",",E140,",",F140,",",G140,",",H140,",",I140,",",J140,",",K140)</f>
        <v>140,training,259089,260485,Not,no,,,Not,Not,No</v>
      </c>
    </row>
    <row r="141" customFormat="false" ht="15" hidden="false" customHeight="false" outlineLevel="0" collapsed="false">
      <c r="A141" s="0" t="n">
        <v>141</v>
      </c>
      <c r="B141" s="0" t="s">
        <v>20</v>
      </c>
      <c r="C141" s="0" t="n">
        <v>259089</v>
      </c>
      <c r="D141" s="0" t="n">
        <v>259786</v>
      </c>
      <c r="E141" s="0" t="s">
        <v>12</v>
      </c>
      <c r="F141" s="0" t="s">
        <v>13</v>
      </c>
      <c r="I141" s="0" t="s">
        <v>12</v>
      </c>
      <c r="J141" s="0" t="s">
        <v>12</v>
      </c>
      <c r="K141" s="0" t="s">
        <v>17</v>
      </c>
      <c r="L141" s="0" t="str">
        <f aca="false">CONCATENATE(A141,",",B141,",",C141,",",D141,",",E141,",",F141,",",G141,",",H141,",",I141,",",J141,",",K141)</f>
        <v>141,training,259089,259786,Not,no,,,Not,Not,Some</v>
      </c>
    </row>
    <row r="142" customFormat="false" ht="15" hidden="false" customHeight="false" outlineLevel="0" collapsed="false">
      <c r="A142" s="0" t="n">
        <v>142</v>
      </c>
      <c r="B142" s="0" t="s">
        <v>20</v>
      </c>
      <c r="C142" s="0" t="n">
        <v>261144</v>
      </c>
      <c r="D142" s="0" t="n">
        <v>261240</v>
      </c>
      <c r="E142" s="0" t="s">
        <v>12</v>
      </c>
      <c r="F142" s="0" t="s">
        <v>13</v>
      </c>
      <c r="I142" s="0" t="s">
        <v>12</v>
      </c>
      <c r="J142" s="0" t="s">
        <v>12</v>
      </c>
      <c r="K142" s="0" t="s">
        <v>14</v>
      </c>
      <c r="L142" s="0" t="str">
        <f aca="false">CONCATENATE(A142,",",B142,",",C142,",",D142,",",E142,",",F142,",",G142,",",H142,",",I142,",",J142,",",K142)</f>
        <v>142,training,261144,261240,Not,no,,,Not,Not,No</v>
      </c>
    </row>
    <row r="143" customFormat="false" ht="15" hidden="false" customHeight="false" outlineLevel="0" collapsed="false">
      <c r="A143" s="0" t="n">
        <v>143</v>
      </c>
      <c r="B143" s="0" t="s">
        <v>20</v>
      </c>
      <c r="C143" s="0" t="n">
        <v>261144</v>
      </c>
      <c r="D143" s="0" t="n">
        <v>263814</v>
      </c>
      <c r="E143" s="0" t="s">
        <v>12</v>
      </c>
      <c r="F143" s="0" t="s">
        <v>13</v>
      </c>
      <c r="I143" s="0" t="s">
        <v>12</v>
      </c>
      <c r="J143" s="0" t="s">
        <v>12</v>
      </c>
      <c r="K143" s="0" t="s">
        <v>14</v>
      </c>
      <c r="L143" s="0" t="str">
        <f aca="false">CONCATENATE(A143,",",B143,",",C143,",",D143,",",E143,",",F143,",",G143,",",H143,",",I143,",",J143,",",K143)</f>
        <v>143,training,261144,263814,Not,no,,,Not,Not,No</v>
      </c>
    </row>
    <row r="144" customFormat="false" ht="15" hidden="false" customHeight="false" outlineLevel="0" collapsed="false">
      <c r="A144" s="0" t="n">
        <v>144</v>
      </c>
      <c r="B144" s="0" t="s">
        <v>20</v>
      </c>
      <c r="C144" s="0" t="n">
        <v>261144</v>
      </c>
      <c r="D144" s="0" t="n">
        <v>266403</v>
      </c>
      <c r="E144" s="0" t="s">
        <v>15</v>
      </c>
      <c r="F144" s="0" t="s">
        <v>13</v>
      </c>
      <c r="I144" s="0" t="s">
        <v>12</v>
      </c>
      <c r="J144" s="0" t="s">
        <v>12</v>
      </c>
      <c r="K144" s="0" t="s">
        <v>19</v>
      </c>
      <c r="L144" s="0" t="str">
        <f aca="false">CONCATENATE(A144,",",B144,",",C144,",",D144,",",E144,",",F144,",",G144,",",H144,",",I144,",",J144,",",K144)</f>
        <v>144,training,261144,266403,Somewhat,no,,,Not,Not,Significant</v>
      </c>
    </row>
    <row r="145" customFormat="false" ht="15" hidden="false" customHeight="false" outlineLevel="0" collapsed="false">
      <c r="A145" s="0" t="n">
        <v>145</v>
      </c>
      <c r="B145" s="0" t="s">
        <v>20</v>
      </c>
      <c r="C145" s="0" t="n">
        <v>261144</v>
      </c>
      <c r="D145" s="0" t="n">
        <v>267514</v>
      </c>
      <c r="E145" s="0" t="s">
        <v>12</v>
      </c>
      <c r="F145" s="0" t="s">
        <v>13</v>
      </c>
      <c r="I145" s="0" t="s">
        <v>12</v>
      </c>
      <c r="J145" s="0" t="s">
        <v>12</v>
      </c>
      <c r="K145" s="0" t="s">
        <v>14</v>
      </c>
      <c r="L145" s="0" t="str">
        <f aca="false">CONCATENATE(A145,",",B145,",",C145,",",D145,",",E145,",",F145,",",G145,",",H145,",",I145,",",J145,",",K145)</f>
        <v>145,training,261144,267514,Not,no,,,Not,Not,No</v>
      </c>
    </row>
    <row r="146" customFormat="false" ht="15" hidden="false" customHeight="false" outlineLevel="0" collapsed="false">
      <c r="A146" s="0" t="n">
        <v>146</v>
      </c>
      <c r="B146" s="0" t="s">
        <v>20</v>
      </c>
      <c r="C146" s="0" t="n">
        <v>261144</v>
      </c>
      <c r="D146" s="0" t="n">
        <v>269637</v>
      </c>
      <c r="E146" s="0" t="s">
        <v>12</v>
      </c>
      <c r="F146" s="0" t="s">
        <v>13</v>
      </c>
      <c r="I146" s="0" t="s">
        <v>12</v>
      </c>
      <c r="J146" s="0" t="s">
        <v>12</v>
      </c>
      <c r="K146" s="0" t="s">
        <v>14</v>
      </c>
      <c r="L146" s="0" t="str">
        <f aca="false">CONCATENATE(A146,",",B146,",",C146,",",D146,",",E146,",",F146,",",G146,",",H146,",",I146,",",J146,",",K146)</f>
        <v>146,training,261144,269637,Not,no,,,Not,Not,No</v>
      </c>
    </row>
    <row r="147" customFormat="false" ht="15" hidden="false" customHeight="false" outlineLevel="0" collapsed="false">
      <c r="A147" s="0" t="n">
        <v>147</v>
      </c>
      <c r="B147" s="0" t="s">
        <v>20</v>
      </c>
      <c r="C147" s="0" t="n">
        <v>261144</v>
      </c>
      <c r="D147" s="0" t="n">
        <v>269425</v>
      </c>
      <c r="E147" s="0" t="s">
        <v>12</v>
      </c>
      <c r="F147" s="0" t="s">
        <v>13</v>
      </c>
      <c r="I147" s="0" t="s">
        <v>12</v>
      </c>
      <c r="J147" s="0" t="s">
        <v>12</v>
      </c>
      <c r="K147" s="0" t="s">
        <v>14</v>
      </c>
      <c r="L147" s="0" t="str">
        <f aca="false">CONCATENATE(A147,",",B147,",",C147,",",D147,",",E147,",",F147,",",G147,",",H147,",",I147,",",J147,",",K147)</f>
        <v>147,training,261144,269425,Not,no,,,Not,Not,No</v>
      </c>
    </row>
    <row r="148" customFormat="false" ht="15" hidden="false" customHeight="false" outlineLevel="0" collapsed="false">
      <c r="A148" s="0" t="n">
        <v>148</v>
      </c>
      <c r="B148" s="0" t="s">
        <v>20</v>
      </c>
      <c r="C148" s="0" t="n">
        <v>261144</v>
      </c>
      <c r="D148" s="0" t="n">
        <v>266752</v>
      </c>
      <c r="E148" s="0" t="s">
        <v>12</v>
      </c>
      <c r="F148" s="0" t="s">
        <v>13</v>
      </c>
      <c r="I148" s="0" t="s">
        <v>12</v>
      </c>
      <c r="J148" s="0" t="s">
        <v>12</v>
      </c>
      <c r="K148" s="0" t="s">
        <v>14</v>
      </c>
      <c r="L148" s="0" t="str">
        <f aca="false">CONCATENATE(A148,",",B148,",",C148,",",D148,",",E148,",",F148,",",G148,",",H148,",",I148,",",J148,",",K148)</f>
        <v>148,training,261144,266752,Not,no,,,Not,Not,No</v>
      </c>
    </row>
    <row r="149" customFormat="false" ht="15" hidden="false" customHeight="false" outlineLevel="0" collapsed="false">
      <c r="A149" s="0" t="n">
        <v>149</v>
      </c>
      <c r="B149" s="0" t="s">
        <v>20</v>
      </c>
      <c r="C149" s="0" t="n">
        <v>261144</v>
      </c>
      <c r="D149" s="0" t="n">
        <v>265562</v>
      </c>
      <c r="E149" s="0" t="s">
        <v>15</v>
      </c>
      <c r="F149" s="0" t="s">
        <v>13</v>
      </c>
      <c r="I149" s="0" t="s">
        <v>15</v>
      </c>
      <c r="J149" s="0" t="s">
        <v>18</v>
      </c>
      <c r="K149" s="0" t="s">
        <v>19</v>
      </c>
      <c r="L149" s="0" t="str">
        <f aca="false">CONCATENATE(A149,",",B149,",",C149,",",D149,",",E149,",",F149,",",G149,",",H149,",",I149,",",J149,",",K149)</f>
        <v>149,training,261144,265562,Somewhat,no,,,Somewhat,Possible,Significant</v>
      </c>
    </row>
    <row r="150" customFormat="false" ht="15" hidden="false" customHeight="false" outlineLevel="0" collapsed="false">
      <c r="A150" s="0" t="n">
        <v>150</v>
      </c>
      <c r="B150" s="0" t="s">
        <v>20</v>
      </c>
      <c r="C150" s="0" t="n">
        <v>243741</v>
      </c>
      <c r="D150" s="0" t="n">
        <v>261144</v>
      </c>
      <c r="E150" s="0" t="s">
        <v>12</v>
      </c>
      <c r="F150" s="0" t="s">
        <v>13</v>
      </c>
      <c r="I150" s="0" t="s">
        <v>12</v>
      </c>
      <c r="J150" s="0" t="s">
        <v>12</v>
      </c>
      <c r="K150" s="0" t="s">
        <v>14</v>
      </c>
      <c r="L150" s="0" t="str">
        <f aca="false">CONCATENATE(A150,",",B150,",",C150,",",D150,",",E150,",",F150,",",G150,",",H150,",",I150,",",J150,",",K150)</f>
        <v>150,training,243741,261144,Not,no,,,Not,Not,No</v>
      </c>
    </row>
    <row r="151" customFormat="false" ht="15" hidden="false" customHeight="false" outlineLevel="0" collapsed="false">
      <c r="A151" s="0" t="n">
        <v>151</v>
      </c>
      <c r="B151" s="0" t="s">
        <v>20</v>
      </c>
      <c r="C151" s="0" t="n">
        <v>243741</v>
      </c>
      <c r="D151" s="0" t="n">
        <v>261240</v>
      </c>
      <c r="E151" s="0" t="s">
        <v>12</v>
      </c>
      <c r="F151" s="0" t="s">
        <v>13</v>
      </c>
      <c r="I151" s="0" t="s">
        <v>12</v>
      </c>
      <c r="J151" s="0" t="s">
        <v>12</v>
      </c>
      <c r="K151" s="0" t="s">
        <v>14</v>
      </c>
      <c r="L151" s="0" t="str">
        <f aca="false">CONCATENATE(A151,",",B151,",",C151,",",D151,",",E151,",",F151,",",G151,",",H151,",",I151,",",J151,",",K151)</f>
        <v>151,training,243741,261240,Not,no,,,Not,Not,No</v>
      </c>
    </row>
    <row r="152" customFormat="false" ht="15" hidden="false" customHeight="false" outlineLevel="0" collapsed="false">
      <c r="A152" s="0" t="n">
        <v>152</v>
      </c>
      <c r="B152" s="0" t="s">
        <v>20</v>
      </c>
      <c r="C152" s="0" t="n">
        <v>243741</v>
      </c>
      <c r="D152" s="0" t="n">
        <v>258571</v>
      </c>
      <c r="E152" s="0" t="s">
        <v>12</v>
      </c>
      <c r="F152" s="0" t="s">
        <v>13</v>
      </c>
      <c r="I152" s="0" t="s">
        <v>12</v>
      </c>
      <c r="J152" s="0" t="s">
        <v>12</v>
      </c>
      <c r="K152" s="0" t="s">
        <v>14</v>
      </c>
      <c r="L152" s="0" t="str">
        <f aca="false">CONCATENATE(A152,",",B152,",",C152,",",D152,",",E152,",",F152,",",G152,",",H152,",",I152,",",J152,",",K152)</f>
        <v>152,training,243741,258571,Not,no,,,Not,Not,No</v>
      </c>
    </row>
    <row r="153" customFormat="false" ht="15" hidden="false" customHeight="false" outlineLevel="0" collapsed="false">
      <c r="A153" s="0" t="n">
        <v>153</v>
      </c>
      <c r="B153" s="0" t="s">
        <v>20</v>
      </c>
      <c r="C153" s="0" t="n">
        <v>243741</v>
      </c>
      <c r="D153" s="0" t="n">
        <v>244653</v>
      </c>
      <c r="E153" s="0" t="s">
        <v>12</v>
      </c>
      <c r="F153" s="0" t="s">
        <v>13</v>
      </c>
      <c r="I153" s="0" t="s">
        <v>12</v>
      </c>
      <c r="J153" s="0" t="s">
        <v>12</v>
      </c>
      <c r="K153" s="0" t="s">
        <v>14</v>
      </c>
      <c r="L153" s="0" t="str">
        <f aca="false">CONCATENATE(A153,",",B153,",",C153,",",D153,",",E153,",",F153,",",G153,",",H153,",",I153,",",J153,",",K153)</f>
        <v>153,training,243741,244653,Not,no,,,Not,Not,No</v>
      </c>
    </row>
    <row r="154" customFormat="false" ht="15" hidden="false" customHeight="false" outlineLevel="0" collapsed="false">
      <c r="A154" s="0" t="n">
        <v>154</v>
      </c>
      <c r="B154" s="0" t="s">
        <v>20</v>
      </c>
      <c r="C154" s="0" t="n">
        <v>243741</v>
      </c>
      <c r="D154" s="0" t="n">
        <v>245270</v>
      </c>
      <c r="E154" s="0" t="s">
        <v>12</v>
      </c>
      <c r="F154" s="0" t="s">
        <v>13</v>
      </c>
      <c r="I154" s="0" t="s">
        <v>12</v>
      </c>
      <c r="J154" s="0" t="s">
        <v>12</v>
      </c>
      <c r="K154" s="0" t="s">
        <v>14</v>
      </c>
      <c r="L154" s="0" t="str">
        <f aca="false">CONCATENATE(A154,",",B154,",",C154,",",D154,",",E154,",",F154,",",G154,",",H154,",",I154,",",J154,",",K154)</f>
        <v>154,training,243741,245270,Not,no,,,Not,Not,No</v>
      </c>
    </row>
    <row r="155" customFormat="false" ht="15" hidden="false" customHeight="false" outlineLevel="0" collapsed="false">
      <c r="A155" s="0" t="n">
        <v>155</v>
      </c>
      <c r="B155" s="0" t="s">
        <v>20</v>
      </c>
      <c r="C155" s="0" t="n">
        <v>243741</v>
      </c>
      <c r="D155" s="0" t="n">
        <v>263814</v>
      </c>
      <c r="E155" s="0" t="s">
        <v>12</v>
      </c>
      <c r="F155" s="0" t="s">
        <v>13</v>
      </c>
      <c r="I155" s="0" t="s">
        <v>12</v>
      </c>
      <c r="J155" s="0" t="s">
        <v>12</v>
      </c>
      <c r="K155" s="0" t="s">
        <v>14</v>
      </c>
      <c r="L155" s="0" t="str">
        <f aca="false">CONCATENATE(A155,",",B155,",",C155,",",D155,",",E155,",",F155,",",G155,",",H155,",",I155,",",J155,",",K155)</f>
        <v>155,training,243741,263814,Not,no,,,Not,Not,No</v>
      </c>
    </row>
    <row r="156" customFormat="false" ht="15" hidden="false" customHeight="false" outlineLevel="0" collapsed="false">
      <c r="A156" s="0" t="n">
        <v>156</v>
      </c>
      <c r="B156" s="0" t="s">
        <v>20</v>
      </c>
      <c r="C156" s="0" t="n">
        <v>243741</v>
      </c>
      <c r="D156" s="0" t="n">
        <v>251177</v>
      </c>
      <c r="E156" s="0" t="s">
        <v>12</v>
      </c>
      <c r="F156" s="0" t="s">
        <v>13</v>
      </c>
      <c r="I156" s="0" t="s">
        <v>12</v>
      </c>
      <c r="J156" s="0" t="s">
        <v>12</v>
      </c>
      <c r="K156" s="0" t="s">
        <v>14</v>
      </c>
      <c r="L156" s="0" t="str">
        <f aca="false">CONCATENATE(A156,",",B156,",",C156,",",D156,",",E156,",",F156,",",G156,",",H156,",",I156,",",J156,",",K156)</f>
        <v>156,training,243741,251177,Not,no,,,Not,Not,No</v>
      </c>
    </row>
    <row r="157" customFormat="false" ht="15" hidden="false" customHeight="false" outlineLevel="0" collapsed="false">
      <c r="A157" s="0" t="n">
        <v>157</v>
      </c>
      <c r="B157" s="0" t="s">
        <v>20</v>
      </c>
      <c r="C157" s="0" t="n">
        <v>243741</v>
      </c>
      <c r="D157" s="0" t="n">
        <v>266403</v>
      </c>
      <c r="E157" s="0" t="s">
        <v>12</v>
      </c>
      <c r="F157" s="0" t="s">
        <v>13</v>
      </c>
      <c r="I157" s="0" t="s">
        <v>12</v>
      </c>
      <c r="J157" s="0" t="s">
        <v>12</v>
      </c>
      <c r="K157" s="0" t="s">
        <v>14</v>
      </c>
      <c r="L157" s="0" t="str">
        <f aca="false">CONCATENATE(A157,",",B157,",",C157,",",D157,",",E157,",",F157,",",G157,",",H157,",",I157,",",J157,",",K157)</f>
        <v>157,training,243741,266403,Not,no,,,Not,Not,No</v>
      </c>
    </row>
    <row r="158" customFormat="false" ht="15" hidden="false" customHeight="false" outlineLevel="0" collapsed="false">
      <c r="A158" s="0" t="n">
        <v>158</v>
      </c>
      <c r="B158" s="0" t="s">
        <v>20</v>
      </c>
      <c r="C158" s="0" t="n">
        <v>243741</v>
      </c>
      <c r="D158" s="0" t="n">
        <v>267514</v>
      </c>
      <c r="E158" s="0" t="s">
        <v>12</v>
      </c>
      <c r="F158" s="0" t="s">
        <v>13</v>
      </c>
      <c r="I158" s="0" t="s">
        <v>12</v>
      </c>
      <c r="J158" s="0" t="s">
        <v>12</v>
      </c>
      <c r="K158" s="0" t="s">
        <v>14</v>
      </c>
      <c r="L158" s="0" t="str">
        <f aca="false">CONCATENATE(A158,",",B158,",",C158,",",D158,",",E158,",",F158,",",G158,",",H158,",",I158,",",J158,",",K158)</f>
        <v>158,training,243741,267514,Not,no,,,Not,Not,No</v>
      </c>
    </row>
    <row r="159" customFormat="false" ht="15" hidden="false" customHeight="false" outlineLevel="0" collapsed="false">
      <c r="A159" s="0" t="n">
        <v>159</v>
      </c>
      <c r="B159" s="0" t="s">
        <v>20</v>
      </c>
      <c r="C159" s="0" t="n">
        <v>243741</v>
      </c>
      <c r="D159" s="0" t="n">
        <v>269637</v>
      </c>
      <c r="E159" s="0" t="s">
        <v>12</v>
      </c>
      <c r="F159" s="0" t="s">
        <v>13</v>
      </c>
      <c r="I159" s="0" t="s">
        <v>12</v>
      </c>
      <c r="J159" s="0" t="s">
        <v>12</v>
      </c>
      <c r="K159" s="0" t="s">
        <v>14</v>
      </c>
      <c r="L159" s="0" t="str">
        <f aca="false">CONCATENATE(A159,",",B159,",",C159,",",D159,",",E159,",",F159,",",G159,",",H159,",",I159,",",J159,",",K159)</f>
        <v>159,training,243741,269637,Not,no,,,Not,Not,No</v>
      </c>
    </row>
    <row r="160" customFormat="false" ht="15" hidden="false" customHeight="false" outlineLevel="0" collapsed="false">
      <c r="A160" s="0" t="n">
        <v>160</v>
      </c>
      <c r="B160" s="0" t="s">
        <v>20</v>
      </c>
      <c r="C160" s="0" t="n">
        <v>243741</v>
      </c>
      <c r="D160" s="0" t="n">
        <v>269425</v>
      </c>
      <c r="E160" s="0" t="s">
        <v>12</v>
      </c>
      <c r="F160" s="0" t="s">
        <v>13</v>
      </c>
      <c r="I160" s="0" t="s">
        <v>12</v>
      </c>
      <c r="J160" s="0" t="s">
        <v>12</v>
      </c>
      <c r="K160" s="0" t="s">
        <v>14</v>
      </c>
      <c r="L160" s="0" t="str">
        <f aca="false">CONCATENATE(A160,",",B160,",",C160,",",D160,",",E160,",",F160,",",G160,",",H160,",",I160,",",J160,",",K160)</f>
        <v>160,training,243741,269425,Not,no,,,Not,Not,No</v>
      </c>
    </row>
    <row r="161" customFormat="false" ht="15" hidden="false" customHeight="false" outlineLevel="0" collapsed="false">
      <c r="A161" s="0" t="n">
        <v>161</v>
      </c>
      <c r="B161" s="0" t="s">
        <v>20</v>
      </c>
      <c r="C161" s="0" t="n">
        <v>243741</v>
      </c>
      <c r="D161" s="0" t="n">
        <v>266752</v>
      </c>
      <c r="E161" s="0" t="s">
        <v>12</v>
      </c>
      <c r="F161" s="0" t="s">
        <v>13</v>
      </c>
      <c r="I161" s="0" t="s">
        <v>12</v>
      </c>
      <c r="J161" s="0" t="s">
        <v>12</v>
      </c>
      <c r="K161" s="0" t="s">
        <v>14</v>
      </c>
      <c r="L161" s="0" t="str">
        <f aca="false">CONCATENATE(A161,",",B161,",",C161,",",D161,",",E161,",",F161,",",G161,",",H161,",",I161,",",J161,",",K161)</f>
        <v>161,training,243741,266752,Not,no,,,Not,Not,No</v>
      </c>
    </row>
    <row r="162" customFormat="false" ht="15" hidden="false" customHeight="false" outlineLevel="0" collapsed="false">
      <c r="A162" s="0" t="n">
        <v>162</v>
      </c>
      <c r="B162" s="0" t="s">
        <v>20</v>
      </c>
      <c r="C162" s="0" t="n">
        <v>243741</v>
      </c>
      <c r="D162" s="0" t="n">
        <v>254982</v>
      </c>
      <c r="E162" s="0" t="s">
        <v>21</v>
      </c>
      <c r="F162" s="0" t="s">
        <v>13</v>
      </c>
      <c r="I162" s="0" t="s">
        <v>12</v>
      </c>
      <c r="J162" s="0" t="s">
        <v>12</v>
      </c>
      <c r="K162" s="0" t="s">
        <v>14</v>
      </c>
      <c r="L162" s="0" t="str">
        <f aca="false">CONCATENATE(A162,",",B162,",",C162,",",D162,",",E162,",",F162,",",G162,",",H162,",",I162,",",J162,",",K162)</f>
        <v>162,training,243741,254982,Very,no,,,Not,Not,No</v>
      </c>
    </row>
    <row r="163" customFormat="false" ht="15" hidden="false" customHeight="false" outlineLevel="0" collapsed="false">
      <c r="A163" s="0" t="n">
        <v>163</v>
      </c>
      <c r="B163" s="0" t="s">
        <v>20</v>
      </c>
      <c r="C163" s="0" t="n">
        <v>243741</v>
      </c>
      <c r="D163" s="0" t="n">
        <v>244442</v>
      </c>
      <c r="E163" s="0" t="s">
        <v>12</v>
      </c>
      <c r="F163" s="0" t="s">
        <v>13</v>
      </c>
      <c r="I163" s="0" t="s">
        <v>12</v>
      </c>
      <c r="J163" s="0" t="s">
        <v>12</v>
      </c>
      <c r="K163" s="0" t="s">
        <v>14</v>
      </c>
      <c r="L163" s="0" t="str">
        <f aca="false">CONCATENATE(A163,",",B163,",",C163,",",D163,",",E163,",",F163,",",G163,",",H163,",",I163,",",J163,",",K163)</f>
        <v>163,training,243741,244442,Not,no,,,Not,Not,No</v>
      </c>
    </row>
    <row r="164" customFormat="false" ht="15" hidden="false" customHeight="false" outlineLevel="0" collapsed="false">
      <c r="A164" s="0" t="n">
        <v>164</v>
      </c>
      <c r="B164" s="0" t="s">
        <v>20</v>
      </c>
      <c r="C164" s="0" t="n">
        <v>243741</v>
      </c>
      <c r="D164" s="0" t="n">
        <v>265562</v>
      </c>
      <c r="E164" s="0" t="s">
        <v>12</v>
      </c>
      <c r="F164" s="0" t="s">
        <v>13</v>
      </c>
      <c r="I164" s="0" t="s">
        <v>12</v>
      </c>
      <c r="J164" s="0" t="s">
        <v>12</v>
      </c>
      <c r="K164" s="0" t="s">
        <v>14</v>
      </c>
      <c r="L164" s="0" t="str">
        <f aca="false">CONCATENATE(A164,",",B164,",",C164,",",D164,",",E164,",",F164,",",G164,",",H164,",",I164,",",J164,",",K164)</f>
        <v>164,training,243741,265562,Not,no,,,Not,Not,No</v>
      </c>
    </row>
    <row r="165" customFormat="false" ht="15" hidden="false" customHeight="false" outlineLevel="0" collapsed="false">
      <c r="A165" s="0" t="n">
        <v>165</v>
      </c>
      <c r="B165" s="0" t="s">
        <v>20</v>
      </c>
      <c r="C165" s="0" t="n">
        <v>243741</v>
      </c>
      <c r="D165" s="0" t="n">
        <v>244579</v>
      </c>
      <c r="E165" s="0" t="s">
        <v>12</v>
      </c>
      <c r="F165" s="0" t="s">
        <v>13</v>
      </c>
      <c r="I165" s="0" t="s">
        <v>12</v>
      </c>
      <c r="J165" s="0" t="s">
        <v>12</v>
      </c>
      <c r="K165" s="0" t="s">
        <v>14</v>
      </c>
      <c r="L165" s="0" t="str">
        <f aca="false">CONCATENATE(A165,",",B165,",",C165,",",D165,",",E165,",",F165,",",G165,",",H165,",",I165,",",J165,",",K165)</f>
        <v>165,training,243741,244579,Not,no,,,Not,Not,No</v>
      </c>
    </row>
    <row r="166" customFormat="false" ht="15" hidden="false" customHeight="false" outlineLevel="0" collapsed="false">
      <c r="A166" s="0" t="n">
        <v>166</v>
      </c>
      <c r="B166" s="0" t="s">
        <v>20</v>
      </c>
      <c r="C166" s="0" t="n">
        <v>261240</v>
      </c>
      <c r="D166" s="0" t="n">
        <v>263814</v>
      </c>
      <c r="E166" s="0" t="s">
        <v>12</v>
      </c>
      <c r="F166" s="0" t="s">
        <v>13</v>
      </c>
      <c r="I166" s="0" t="s">
        <v>12</v>
      </c>
      <c r="J166" s="0" t="s">
        <v>12</v>
      </c>
      <c r="K166" s="0" t="s">
        <v>14</v>
      </c>
      <c r="L166" s="0" t="str">
        <f aca="false">CONCATENATE(A166,",",B166,",",C166,",",D166,",",E166,",",F166,",",G166,",",H166,",",I166,",",J166,",",K166)</f>
        <v>166,training,261240,263814,Not,no,,,Not,Not,No</v>
      </c>
    </row>
    <row r="167" customFormat="false" ht="15" hidden="false" customHeight="false" outlineLevel="0" collapsed="false">
      <c r="A167" s="0" t="n">
        <v>167</v>
      </c>
      <c r="B167" s="0" t="s">
        <v>20</v>
      </c>
      <c r="C167" s="0" t="n">
        <v>261240</v>
      </c>
      <c r="D167" s="0" t="n">
        <v>266403</v>
      </c>
      <c r="E167" s="0" t="s">
        <v>12</v>
      </c>
      <c r="F167" s="0" t="s">
        <v>13</v>
      </c>
      <c r="I167" s="0" t="s">
        <v>12</v>
      </c>
      <c r="J167" s="0" t="s">
        <v>12</v>
      </c>
      <c r="K167" s="0" t="s">
        <v>14</v>
      </c>
      <c r="L167" s="0" t="str">
        <f aca="false">CONCATENATE(A167,",",B167,",",C167,",",D167,",",E167,",",F167,",",G167,",",H167,",",I167,",",J167,",",K167)</f>
        <v>167,training,261240,266403,Not,no,,,Not,Not,No</v>
      </c>
    </row>
    <row r="168" customFormat="false" ht="15" hidden="false" customHeight="false" outlineLevel="0" collapsed="false">
      <c r="A168" s="0" t="n">
        <v>168</v>
      </c>
      <c r="B168" s="0" t="s">
        <v>20</v>
      </c>
      <c r="C168" s="0" t="n">
        <v>261240</v>
      </c>
      <c r="D168" s="0" t="n">
        <v>267514</v>
      </c>
      <c r="E168" s="0" t="s">
        <v>12</v>
      </c>
      <c r="F168" s="0" t="s">
        <v>13</v>
      </c>
      <c r="I168" s="0" t="s">
        <v>12</v>
      </c>
      <c r="J168" s="0" t="s">
        <v>12</v>
      </c>
      <c r="K168" s="0" t="s">
        <v>14</v>
      </c>
      <c r="L168" s="0" t="str">
        <f aca="false">CONCATENATE(A168,",",B168,",",C168,",",D168,",",E168,",",F168,",",G168,",",H168,",",I168,",",J168,",",K168)</f>
        <v>168,training,261240,267514,Not,no,,,Not,Not,No</v>
      </c>
    </row>
    <row r="169" customFormat="false" ht="15" hidden="false" customHeight="false" outlineLevel="0" collapsed="false">
      <c r="A169" s="0" t="n">
        <v>169</v>
      </c>
      <c r="B169" s="0" t="s">
        <v>20</v>
      </c>
      <c r="C169" s="0" t="n">
        <v>261240</v>
      </c>
      <c r="D169" s="0" t="n">
        <v>269637</v>
      </c>
      <c r="E169" s="0" t="s">
        <v>12</v>
      </c>
      <c r="F169" s="0" t="s">
        <v>13</v>
      </c>
      <c r="I169" s="0" t="s">
        <v>12</v>
      </c>
      <c r="J169" s="0" t="s">
        <v>12</v>
      </c>
      <c r="K169" s="0" t="s">
        <v>14</v>
      </c>
      <c r="L169" s="0" t="str">
        <f aca="false">CONCATENATE(A169,",",B169,",",C169,",",D169,",",E169,",",F169,",",G169,",",H169,",",I169,",",J169,",",K169)</f>
        <v>169,training,261240,269637,Not,no,,,Not,Not,No</v>
      </c>
    </row>
    <row r="170" customFormat="false" ht="15" hidden="false" customHeight="false" outlineLevel="0" collapsed="false">
      <c r="A170" s="0" t="n">
        <v>170</v>
      </c>
      <c r="B170" s="0" t="s">
        <v>20</v>
      </c>
      <c r="C170" s="0" t="n">
        <v>261240</v>
      </c>
      <c r="D170" s="0" t="n">
        <v>269425</v>
      </c>
      <c r="E170" s="0" t="s">
        <v>12</v>
      </c>
      <c r="F170" s="0" t="s">
        <v>13</v>
      </c>
      <c r="I170" s="0" t="s">
        <v>12</v>
      </c>
      <c r="J170" s="0" t="s">
        <v>12</v>
      </c>
      <c r="K170" s="0" t="s">
        <v>14</v>
      </c>
      <c r="L170" s="0" t="str">
        <f aca="false">CONCATENATE(A170,",",B170,",",C170,",",D170,",",E170,",",F170,",",G170,",",H170,",",I170,",",J170,",",K170)</f>
        <v>170,training,261240,269425,Not,no,,,Not,Not,No</v>
      </c>
    </row>
    <row r="171" customFormat="false" ht="15" hidden="false" customHeight="false" outlineLevel="0" collapsed="false">
      <c r="A171" s="0" t="n">
        <v>171</v>
      </c>
      <c r="B171" s="0" t="s">
        <v>20</v>
      </c>
      <c r="C171" s="0" t="n">
        <v>261240</v>
      </c>
      <c r="D171" s="0" t="n">
        <v>266752</v>
      </c>
      <c r="E171" s="0" t="s">
        <v>12</v>
      </c>
      <c r="F171" s="0" t="s">
        <v>13</v>
      </c>
      <c r="I171" s="0" t="s">
        <v>12</v>
      </c>
      <c r="J171" s="0" t="s">
        <v>12</v>
      </c>
      <c r="K171" s="0" t="s">
        <v>14</v>
      </c>
      <c r="L171" s="0" t="str">
        <f aca="false">CONCATENATE(A171,",",B171,",",C171,",",D171,",",E171,",",F171,",",G171,",",H171,",",I171,",",J171,",",K171)</f>
        <v>171,training,261240,266752,Not,no,,,Not,Not,No</v>
      </c>
    </row>
    <row r="172" customFormat="false" ht="15" hidden="false" customHeight="false" outlineLevel="0" collapsed="false">
      <c r="A172" s="0" t="n">
        <v>172</v>
      </c>
      <c r="B172" s="0" t="s">
        <v>20</v>
      </c>
      <c r="C172" s="0" t="n">
        <v>261240</v>
      </c>
      <c r="D172" s="0" t="n">
        <v>265562</v>
      </c>
      <c r="E172" s="0" t="s">
        <v>12</v>
      </c>
      <c r="F172" s="0" t="s">
        <v>13</v>
      </c>
      <c r="I172" s="0" t="s">
        <v>12</v>
      </c>
      <c r="J172" s="0" t="s">
        <v>12</v>
      </c>
      <c r="K172" s="0" t="s">
        <v>14</v>
      </c>
      <c r="L172" s="0" t="str">
        <f aca="false">CONCATENATE(A172,",",B172,",",C172,",",D172,",",E172,",",F172,",",G172,",",H172,",",I172,",",J172,",",K172)</f>
        <v>172,training,261240,265562,Not,no,,,Not,Not,No</v>
      </c>
    </row>
    <row r="173" customFormat="false" ht="15" hidden="false" customHeight="false" outlineLevel="0" collapsed="false">
      <c r="A173" s="0" t="n">
        <v>173</v>
      </c>
      <c r="B173" s="0" t="s">
        <v>20</v>
      </c>
      <c r="C173" s="0" t="n">
        <v>245191</v>
      </c>
      <c r="D173" s="0" t="n">
        <v>259089</v>
      </c>
      <c r="E173" s="0" t="s">
        <v>12</v>
      </c>
      <c r="F173" s="0" t="s">
        <v>13</v>
      </c>
      <c r="I173" s="0" t="s">
        <v>12</v>
      </c>
      <c r="J173" s="0" t="s">
        <v>12</v>
      </c>
      <c r="K173" s="0" t="s">
        <v>14</v>
      </c>
      <c r="L173" s="0" t="str">
        <f aca="false">CONCATENATE(A173,",",B173,",",C173,",",D173,",",E173,",",F173,",",G173,",",H173,",",I173,",",J173,",",K173)</f>
        <v>173,training,245191,259089,Not,no,,,Not,Not,No</v>
      </c>
    </row>
    <row r="174" customFormat="false" ht="15" hidden="false" customHeight="false" outlineLevel="0" collapsed="false">
      <c r="A174" s="0" t="n">
        <v>174</v>
      </c>
      <c r="B174" s="0" t="s">
        <v>20</v>
      </c>
      <c r="C174" s="0" t="n">
        <v>219241</v>
      </c>
      <c r="D174" s="0" t="n">
        <v>244553</v>
      </c>
      <c r="E174" s="0" t="s">
        <v>12</v>
      </c>
      <c r="F174" s="0" t="s">
        <v>13</v>
      </c>
      <c r="I174" s="0" t="s">
        <v>15</v>
      </c>
      <c r="J174" s="0" t="s">
        <v>12</v>
      </c>
      <c r="K174" s="0" t="s">
        <v>14</v>
      </c>
      <c r="L174" s="0" t="str">
        <f aca="false">CONCATENATE(A174,",",B174,",",C174,",",D174,",",E174,",",F174,",",G174,",",H174,",",I174,",",J174,",",K174)</f>
        <v>174,training,219241,244553,Not,no,,,Somewhat,Not,No</v>
      </c>
    </row>
    <row r="175" customFormat="false" ht="15" hidden="false" customHeight="false" outlineLevel="0" collapsed="false">
      <c r="A175" s="0" t="n">
        <v>175</v>
      </c>
      <c r="B175" s="0" t="s">
        <v>20</v>
      </c>
      <c r="C175" s="0" t="n">
        <v>235265</v>
      </c>
      <c r="D175" s="0" t="n">
        <v>261735</v>
      </c>
      <c r="E175" s="0" t="s">
        <v>12</v>
      </c>
      <c r="F175" s="0" t="s">
        <v>13</v>
      </c>
      <c r="I175" s="0" t="s">
        <v>12</v>
      </c>
      <c r="J175" s="0" t="s">
        <v>12</v>
      </c>
      <c r="K175" s="0" t="s">
        <v>17</v>
      </c>
      <c r="L175" s="0" t="str">
        <f aca="false">CONCATENATE(A175,",",B175,",",C175,",",D175,",",E175,",",F175,",",G175,",",H175,",",I175,",",J175,",",K175)</f>
        <v>175,training,235265,261735,Not,no,,,Not,Not,Some</v>
      </c>
    </row>
    <row r="176" customFormat="false" ht="15" hidden="false" customHeight="false" outlineLevel="0" collapsed="false">
      <c r="A176" s="0" t="n">
        <v>176</v>
      </c>
      <c r="B176" s="0" t="s">
        <v>20</v>
      </c>
      <c r="C176" s="0" t="n">
        <v>204051</v>
      </c>
      <c r="D176" s="0" t="n">
        <v>259710</v>
      </c>
      <c r="E176" s="0" t="s">
        <v>12</v>
      </c>
      <c r="F176" s="0" t="s">
        <v>13</v>
      </c>
      <c r="I176" s="0" t="s">
        <v>12</v>
      </c>
      <c r="J176" s="0" t="s">
        <v>12</v>
      </c>
      <c r="K176" s="0" t="s">
        <v>14</v>
      </c>
      <c r="L176" s="0" t="str">
        <f aca="false">CONCATENATE(A176,",",B176,",",C176,",",D176,",",E176,",",F176,",",G176,",",H176,",",I176,",",J176,",",K176)</f>
        <v>176,training,204051,259710,Not,no,,,Not,Not,No</v>
      </c>
    </row>
    <row r="177" customFormat="false" ht="15" hidden="false" customHeight="false" outlineLevel="0" collapsed="false">
      <c r="A177" s="0" t="n">
        <v>177</v>
      </c>
      <c r="B177" s="0" t="s">
        <v>20</v>
      </c>
      <c r="C177" s="0" t="n">
        <v>204051</v>
      </c>
      <c r="D177" s="0" t="n">
        <v>244903</v>
      </c>
      <c r="E177" s="0" t="s">
        <v>12</v>
      </c>
      <c r="F177" s="0" t="s">
        <v>13</v>
      </c>
      <c r="I177" s="0" t="s">
        <v>12</v>
      </c>
      <c r="J177" s="0" t="s">
        <v>12</v>
      </c>
      <c r="K177" s="0" t="s">
        <v>14</v>
      </c>
      <c r="L177" s="0" t="str">
        <f aca="false">CONCATENATE(A177,",",B177,",",C177,",",D177,",",E177,",",F177,",",G177,",",H177,",",I177,",",J177,",",K177)</f>
        <v>177,training,204051,244903,Not,no,,,Not,Not,No</v>
      </c>
    </row>
    <row r="178" customFormat="false" ht="15" hidden="false" customHeight="false" outlineLevel="0" collapsed="false">
      <c r="A178" s="0" t="n">
        <v>178</v>
      </c>
      <c r="B178" s="0" t="s">
        <v>20</v>
      </c>
      <c r="C178" s="0" t="n">
        <v>204051</v>
      </c>
      <c r="D178" s="0" t="n">
        <v>257825</v>
      </c>
      <c r="E178" s="0" t="s">
        <v>12</v>
      </c>
      <c r="F178" s="0" t="s">
        <v>13</v>
      </c>
      <c r="I178" s="0" t="s">
        <v>12</v>
      </c>
      <c r="J178" s="0" t="s">
        <v>12</v>
      </c>
      <c r="K178" s="0" t="s">
        <v>14</v>
      </c>
      <c r="L178" s="0" t="str">
        <f aca="false">CONCATENATE(A178,",",B178,",",C178,",",D178,",",E178,",",F178,",",G178,",",H178,",",I178,",",J178,",",K178)</f>
        <v>178,training,204051,257825,Not,no,,,Not,Not,No</v>
      </c>
    </row>
    <row r="179" customFormat="false" ht="15" hidden="false" customHeight="false" outlineLevel="0" collapsed="false">
      <c r="A179" s="0" t="n">
        <v>179</v>
      </c>
      <c r="B179" s="0" t="s">
        <v>20</v>
      </c>
      <c r="C179" s="0" t="n">
        <v>204051</v>
      </c>
      <c r="D179" s="0" t="n">
        <v>264612</v>
      </c>
      <c r="E179" s="0" t="s">
        <v>12</v>
      </c>
      <c r="F179" s="0" t="s">
        <v>13</v>
      </c>
      <c r="I179" s="0" t="s">
        <v>12</v>
      </c>
      <c r="J179" s="0" t="s">
        <v>12</v>
      </c>
      <c r="K179" s="0" t="s">
        <v>14</v>
      </c>
      <c r="L179" s="0" t="str">
        <f aca="false">CONCATENATE(A179,",",B179,",",C179,",",D179,",",E179,",",F179,",",G179,",",H179,",",I179,",",J179,",",K179)</f>
        <v>179,training,204051,264612,Not,no,,,Not,Not,No</v>
      </c>
    </row>
    <row r="180" customFormat="false" ht="15" hidden="false" customHeight="false" outlineLevel="0" collapsed="false">
      <c r="A180" s="0" t="n">
        <v>180</v>
      </c>
      <c r="B180" s="0" t="s">
        <v>20</v>
      </c>
      <c r="C180" s="0" t="n">
        <v>204051</v>
      </c>
      <c r="D180" s="0" t="n">
        <v>264611</v>
      </c>
      <c r="E180" s="0" t="s">
        <v>12</v>
      </c>
      <c r="F180" s="0" t="s">
        <v>13</v>
      </c>
      <c r="I180" s="0" t="s">
        <v>12</v>
      </c>
      <c r="J180" s="0" t="s">
        <v>12</v>
      </c>
      <c r="K180" s="0" t="s">
        <v>14</v>
      </c>
      <c r="L180" s="0" t="str">
        <f aca="false">CONCATENATE(A180,",",B180,",",C180,",",D180,",",E180,",",F180,",",G180,",",H180,",",I180,",",J180,",",K180)</f>
        <v>180,training,204051,264611,Not,no,,,Not,Not,No</v>
      </c>
    </row>
    <row r="181" customFormat="false" ht="15" hidden="false" customHeight="false" outlineLevel="0" collapsed="false">
      <c r="A181" s="0" t="n">
        <v>181</v>
      </c>
      <c r="B181" s="0" t="s">
        <v>20</v>
      </c>
      <c r="C181" s="0" t="n">
        <v>204051</v>
      </c>
      <c r="D181" s="0" t="n">
        <v>239200</v>
      </c>
      <c r="E181" s="0" t="s">
        <v>12</v>
      </c>
      <c r="F181" s="0" t="s">
        <v>13</v>
      </c>
      <c r="I181" s="0" t="s">
        <v>12</v>
      </c>
      <c r="J181" s="0" t="s">
        <v>12</v>
      </c>
      <c r="K181" s="0" t="s">
        <v>14</v>
      </c>
      <c r="L181" s="0" t="str">
        <f aca="false">CONCATENATE(A181,",",B181,",",C181,",",D181,",",E181,",",F181,",",G181,",",H181,",",I181,",",J181,",",K181)</f>
        <v>181,training,204051,239200,Not,no,,,Not,Not,No</v>
      </c>
    </row>
    <row r="182" customFormat="false" ht="15" hidden="false" customHeight="false" outlineLevel="0" collapsed="false">
      <c r="A182" s="0" t="n">
        <v>182</v>
      </c>
      <c r="B182" s="0" t="s">
        <v>20</v>
      </c>
      <c r="C182" s="0" t="n">
        <v>204051</v>
      </c>
      <c r="D182" s="0" t="n">
        <v>267415</v>
      </c>
      <c r="E182" s="0" t="s">
        <v>12</v>
      </c>
      <c r="F182" s="0" t="s">
        <v>13</v>
      </c>
      <c r="I182" s="0" t="s">
        <v>12</v>
      </c>
      <c r="J182" s="0" t="s">
        <v>12</v>
      </c>
      <c r="K182" s="0" t="s">
        <v>14</v>
      </c>
      <c r="L182" s="0" t="str">
        <f aca="false">CONCATENATE(A182,",",B182,",",C182,",",D182,",",E182,",",F182,",",G182,",",H182,",",I182,",",J182,",",K182)</f>
        <v>182,training,204051,267415,Not,no,,,Not,Not,No</v>
      </c>
    </row>
    <row r="183" customFormat="false" ht="15" hidden="false" customHeight="false" outlineLevel="0" collapsed="false">
      <c r="A183" s="0" t="n">
        <v>183</v>
      </c>
      <c r="B183" s="0" t="s">
        <v>20</v>
      </c>
      <c r="C183" s="0" t="n">
        <v>204051</v>
      </c>
      <c r="D183" s="0" t="n">
        <v>264718</v>
      </c>
      <c r="E183" s="0" t="s">
        <v>12</v>
      </c>
      <c r="F183" s="0" t="s">
        <v>13</v>
      </c>
      <c r="I183" s="0" t="s">
        <v>12</v>
      </c>
      <c r="J183" s="0" t="s">
        <v>12</v>
      </c>
      <c r="K183" s="0" t="s">
        <v>14</v>
      </c>
      <c r="L183" s="0" t="str">
        <f aca="false">CONCATENATE(A183,",",B183,",",C183,",",D183,",",E183,",",F183,",",G183,",",H183,",",I183,",",J183,",",K183)</f>
        <v>183,training,204051,264718,Not,no,,,Not,Not,No</v>
      </c>
    </row>
    <row r="184" customFormat="false" ht="15" hidden="false" customHeight="false" outlineLevel="0" collapsed="false">
      <c r="A184" s="0" t="n">
        <v>184</v>
      </c>
      <c r="B184" s="0" t="s">
        <v>20</v>
      </c>
      <c r="C184" s="0" t="n">
        <v>204051</v>
      </c>
      <c r="D184" s="0" t="n">
        <v>264005</v>
      </c>
      <c r="E184" s="0" t="s">
        <v>12</v>
      </c>
      <c r="F184" s="0" t="s">
        <v>13</v>
      </c>
      <c r="I184" s="0" t="s">
        <v>12</v>
      </c>
      <c r="J184" s="0" t="s">
        <v>12</v>
      </c>
      <c r="K184" s="0" t="s">
        <v>14</v>
      </c>
      <c r="L184" s="0" t="str">
        <f aca="false">CONCATENATE(A184,",",B184,",",C184,",",D184,",",E184,",",F184,",",G184,",",H184,",",I184,",",J184,",",K184)</f>
        <v>184,training,204051,264005,Not,no,,,Not,Not,No</v>
      </c>
    </row>
    <row r="185" customFormat="false" ht="15" hidden="false" customHeight="false" outlineLevel="0" collapsed="false">
      <c r="A185" s="0" t="n">
        <v>185</v>
      </c>
      <c r="B185" s="0" t="s">
        <v>20</v>
      </c>
      <c r="C185" s="0" t="n">
        <v>204051</v>
      </c>
      <c r="D185" s="0" t="n">
        <v>248057</v>
      </c>
      <c r="E185" s="0" t="s">
        <v>12</v>
      </c>
      <c r="F185" s="0" t="s">
        <v>13</v>
      </c>
      <c r="I185" s="0" t="s">
        <v>12</v>
      </c>
      <c r="J185" s="0" t="s">
        <v>12</v>
      </c>
      <c r="K185" s="0" t="s">
        <v>14</v>
      </c>
      <c r="L185" s="0" t="str">
        <f aca="false">CONCATENATE(A185,",",B185,",",C185,",",D185,",",E185,",",F185,",",G185,",",H185,",",I185,",",J185,",",K185)</f>
        <v>185,training,204051,248057,Not,no,,,Not,Not,No</v>
      </c>
    </row>
    <row r="186" customFormat="false" ht="15" hidden="false" customHeight="false" outlineLevel="0" collapsed="false">
      <c r="A186" s="0" t="n">
        <v>186</v>
      </c>
      <c r="B186" s="0" t="s">
        <v>20</v>
      </c>
      <c r="C186" s="0" t="n">
        <v>204051</v>
      </c>
      <c r="D186" s="0" t="n">
        <v>226536</v>
      </c>
      <c r="E186" s="0" t="s">
        <v>12</v>
      </c>
      <c r="F186" s="0" t="s">
        <v>13</v>
      </c>
      <c r="I186" s="0" t="s">
        <v>12</v>
      </c>
      <c r="J186" s="0" t="s">
        <v>12</v>
      </c>
      <c r="K186" s="0" t="s">
        <v>14</v>
      </c>
      <c r="L186" s="0" t="str">
        <f aca="false">CONCATENATE(A186,",",B186,",",C186,",",D186,",",E186,",",F186,",",G186,",",H186,",",I186,",",J186,",",K186)</f>
        <v>186,training,204051,226536,Not,no,,,Not,Not,No</v>
      </c>
    </row>
    <row r="187" customFormat="false" ht="15" hidden="false" customHeight="false" outlineLevel="0" collapsed="false">
      <c r="A187" s="0" t="n">
        <v>187</v>
      </c>
      <c r="B187" s="0" t="s">
        <v>20</v>
      </c>
      <c r="C187" s="0" t="n">
        <v>204051</v>
      </c>
      <c r="D187" s="0" t="n">
        <v>257816</v>
      </c>
      <c r="E187" s="0" t="s">
        <v>12</v>
      </c>
      <c r="F187" s="0" t="s">
        <v>13</v>
      </c>
      <c r="I187" s="0" t="s">
        <v>12</v>
      </c>
      <c r="J187" s="0" t="s">
        <v>12</v>
      </c>
      <c r="K187" s="0" t="s">
        <v>14</v>
      </c>
      <c r="L187" s="0" t="str">
        <f aca="false">CONCATENATE(A187,",",B187,",",C187,",",D187,",",E187,",",F187,",",G187,",",H187,",",I187,",",J187,",",K187)</f>
        <v>187,training,204051,257816,Not,no,,,Not,Not,No</v>
      </c>
    </row>
    <row r="188" customFormat="false" ht="15" hidden="false" customHeight="false" outlineLevel="0" collapsed="false">
      <c r="A188" s="0" t="n">
        <v>188</v>
      </c>
      <c r="B188" s="0" t="s">
        <v>20</v>
      </c>
      <c r="C188" s="0" t="n">
        <v>204051</v>
      </c>
      <c r="D188" s="0" t="n">
        <v>250468</v>
      </c>
      <c r="E188" s="0" t="s">
        <v>12</v>
      </c>
      <c r="F188" s="0" t="s">
        <v>13</v>
      </c>
      <c r="I188" s="0" t="s">
        <v>12</v>
      </c>
      <c r="J188" s="0" t="s">
        <v>12</v>
      </c>
      <c r="K188" s="0" t="s">
        <v>14</v>
      </c>
      <c r="L188" s="0" t="str">
        <f aca="false">CONCATENATE(A188,",",B188,",",C188,",",D188,",",E188,",",F188,",",G188,",",H188,",",I188,",",J188,",",K188)</f>
        <v>188,training,204051,250468,Not,no,,,Not,Not,No</v>
      </c>
    </row>
    <row r="189" customFormat="false" ht="15" hidden="false" customHeight="false" outlineLevel="0" collapsed="false">
      <c r="A189" s="0" t="n">
        <v>189</v>
      </c>
      <c r="B189" s="0" t="s">
        <v>20</v>
      </c>
      <c r="C189" s="0" t="n">
        <v>204051</v>
      </c>
      <c r="D189" s="0" t="n">
        <v>264503</v>
      </c>
      <c r="E189" s="0" t="s">
        <v>12</v>
      </c>
      <c r="F189" s="0" t="s">
        <v>13</v>
      </c>
      <c r="I189" s="0" t="s">
        <v>12</v>
      </c>
      <c r="J189" s="0" t="s">
        <v>12</v>
      </c>
      <c r="K189" s="0" t="s">
        <v>14</v>
      </c>
      <c r="L189" s="0" t="str">
        <f aca="false">CONCATENATE(A189,",",B189,",",C189,",",D189,",",E189,",",F189,",",G189,",",H189,",",I189,",",J189,",",K189)</f>
        <v>189,training,204051,264503,Not,no,,,Not,Not,No</v>
      </c>
    </row>
    <row r="190" customFormat="false" ht="15" hidden="false" customHeight="false" outlineLevel="0" collapsed="false">
      <c r="A190" s="0" t="n">
        <v>190</v>
      </c>
      <c r="B190" s="0" t="s">
        <v>20</v>
      </c>
      <c r="C190" s="0" t="n">
        <v>204051</v>
      </c>
      <c r="D190" s="0" t="n">
        <v>264601</v>
      </c>
      <c r="E190" s="0" t="s">
        <v>12</v>
      </c>
      <c r="F190" s="0" t="s">
        <v>13</v>
      </c>
      <c r="I190" s="0" t="s">
        <v>12</v>
      </c>
      <c r="J190" s="0" t="s">
        <v>12</v>
      </c>
      <c r="K190" s="0" t="s">
        <v>14</v>
      </c>
      <c r="L190" s="0" t="str">
        <f aca="false">CONCATENATE(A190,",",B190,",",C190,",",D190,",",E190,",",F190,",",G190,",",H190,",",I190,",",J190,",",K190)</f>
        <v>190,training,204051,264601,Not,no,,,Not,Not,No</v>
      </c>
    </row>
    <row r="191" customFormat="false" ht="15" hidden="false" customHeight="false" outlineLevel="0" collapsed="false">
      <c r="A191" s="0" t="n">
        <v>191</v>
      </c>
      <c r="B191" s="0" t="s">
        <v>20</v>
      </c>
      <c r="C191" s="0" t="n">
        <v>204051</v>
      </c>
      <c r="D191" s="0" t="n">
        <v>245757</v>
      </c>
      <c r="E191" s="0" t="s">
        <v>12</v>
      </c>
      <c r="F191" s="0" t="s">
        <v>13</v>
      </c>
      <c r="I191" s="0" t="s">
        <v>12</v>
      </c>
      <c r="J191" s="0" t="s">
        <v>12</v>
      </c>
      <c r="K191" s="0" t="s">
        <v>14</v>
      </c>
      <c r="L191" s="0" t="str">
        <f aca="false">CONCATENATE(A191,",",B191,",",C191,",",D191,",",E191,",",F191,",",G191,",",H191,",",I191,",",J191,",",K191)</f>
        <v>191,training,204051,245757,Not,no,,,Not,Not,No</v>
      </c>
    </row>
    <row r="192" customFormat="false" ht="15" hidden="false" customHeight="false" outlineLevel="0" collapsed="false">
      <c r="A192" s="0" t="n">
        <v>192</v>
      </c>
      <c r="B192" s="0" t="s">
        <v>20</v>
      </c>
      <c r="C192" s="0" t="n">
        <v>204051</v>
      </c>
      <c r="D192" s="0" t="n">
        <v>232348</v>
      </c>
      <c r="E192" s="0" t="s">
        <v>12</v>
      </c>
      <c r="F192" s="0" t="s">
        <v>13</v>
      </c>
      <c r="I192" s="0" t="s">
        <v>12</v>
      </c>
      <c r="J192" s="0" t="s">
        <v>12</v>
      </c>
      <c r="K192" s="0" t="s">
        <v>14</v>
      </c>
      <c r="L192" s="0" t="str">
        <f aca="false">CONCATENATE(A192,",",B192,",",C192,",",D192,",",E192,",",F192,",",G192,",",H192,",",I192,",",J192,",",K192)</f>
        <v>192,training,204051,232348,Not,no,,,Not,Not,No</v>
      </c>
    </row>
    <row r="193" customFormat="false" ht="15" hidden="false" customHeight="false" outlineLevel="0" collapsed="false">
      <c r="A193" s="0" t="n">
        <v>193</v>
      </c>
      <c r="B193" s="0" t="s">
        <v>20</v>
      </c>
      <c r="C193" s="0" t="n">
        <v>204051</v>
      </c>
      <c r="D193" s="0" t="n">
        <v>237396</v>
      </c>
      <c r="E193" s="0" t="s">
        <v>12</v>
      </c>
      <c r="F193" s="0" t="s">
        <v>13</v>
      </c>
      <c r="I193" s="0" t="s">
        <v>12</v>
      </c>
      <c r="J193" s="0" t="s">
        <v>12</v>
      </c>
      <c r="K193" s="0" t="s">
        <v>14</v>
      </c>
      <c r="L193" s="0" t="str">
        <f aca="false">CONCATENATE(A193,",",B193,",",C193,",",D193,",",E193,",",F193,",",G193,",",H193,",",I193,",",J193,",",K193)</f>
        <v>193,training,204051,237396,Not,no,,,Not,Not,No</v>
      </c>
    </row>
    <row r="194" customFormat="false" ht="15" hidden="false" customHeight="false" outlineLevel="0" collapsed="false">
      <c r="A194" s="0" t="n">
        <v>194</v>
      </c>
      <c r="B194" s="0" t="s">
        <v>20</v>
      </c>
      <c r="C194" s="0" t="n">
        <v>204051</v>
      </c>
      <c r="D194" s="0" t="n">
        <v>259873</v>
      </c>
      <c r="E194" s="0" t="s">
        <v>12</v>
      </c>
      <c r="F194" s="0" t="s">
        <v>13</v>
      </c>
      <c r="I194" s="0" t="s">
        <v>12</v>
      </c>
      <c r="J194" s="0" t="s">
        <v>12</v>
      </c>
      <c r="K194" s="0" t="s">
        <v>14</v>
      </c>
      <c r="L194" s="0" t="str">
        <f aca="false">CONCATENATE(A194,",",B194,",",C194,",",D194,",",E194,",",F194,",",G194,",",H194,",",I194,",",J194,",",K194)</f>
        <v>194,training,204051,259873,Not,no,,,Not,Not,No</v>
      </c>
    </row>
    <row r="195" customFormat="false" ht="15" hidden="false" customHeight="false" outlineLevel="0" collapsed="false">
      <c r="A195" s="0" t="n">
        <v>195</v>
      </c>
      <c r="B195" s="0" t="s">
        <v>20</v>
      </c>
      <c r="C195" s="0" t="n">
        <v>204051</v>
      </c>
      <c r="D195" s="0" t="n">
        <v>245759</v>
      </c>
      <c r="E195" s="0" t="s">
        <v>12</v>
      </c>
      <c r="F195" s="0" t="s">
        <v>13</v>
      </c>
      <c r="I195" s="0" t="s">
        <v>12</v>
      </c>
      <c r="J195" s="0" t="s">
        <v>12</v>
      </c>
      <c r="K195" s="0" t="s">
        <v>14</v>
      </c>
      <c r="L195" s="0" t="str">
        <f aca="false">CONCATENATE(A195,",",B195,",",C195,",",D195,",",E195,",",F195,",",G195,",",H195,",",I195,",",J195,",",K195)</f>
        <v>195,training,204051,245759,Not,no,,,Not,Not,No</v>
      </c>
    </row>
    <row r="196" customFormat="false" ht="15" hidden="false" customHeight="false" outlineLevel="0" collapsed="false">
      <c r="A196" s="0" t="n">
        <v>196</v>
      </c>
      <c r="B196" s="0" t="s">
        <v>20</v>
      </c>
      <c r="C196" s="0" t="n">
        <v>204051</v>
      </c>
      <c r="D196" s="0" t="n">
        <v>256774</v>
      </c>
      <c r="E196" s="0" t="s">
        <v>12</v>
      </c>
      <c r="F196" s="0" t="s">
        <v>13</v>
      </c>
      <c r="I196" s="0" t="s">
        <v>12</v>
      </c>
      <c r="J196" s="0" t="s">
        <v>12</v>
      </c>
      <c r="K196" s="0" t="s">
        <v>14</v>
      </c>
      <c r="L196" s="0" t="str">
        <f aca="false">CONCATENATE(A196,",",B196,",",C196,",",D196,",",E196,",",F196,",",G196,",",H196,",",I196,",",J196,",",K196)</f>
        <v>196,training,204051,256774,Not,no,,,Not,Not,No</v>
      </c>
    </row>
    <row r="197" customFormat="false" ht="15" hidden="false" customHeight="false" outlineLevel="0" collapsed="false">
      <c r="A197" s="0" t="n">
        <v>197</v>
      </c>
      <c r="B197" s="0" t="s">
        <v>20</v>
      </c>
      <c r="C197" s="0" t="n">
        <v>204051</v>
      </c>
      <c r="D197" s="0" t="n">
        <v>271852</v>
      </c>
      <c r="E197" s="0" t="s">
        <v>12</v>
      </c>
      <c r="F197" s="0" t="s">
        <v>13</v>
      </c>
      <c r="I197" s="0" t="s">
        <v>12</v>
      </c>
      <c r="J197" s="0" t="s">
        <v>12</v>
      </c>
      <c r="K197" s="0" t="s">
        <v>14</v>
      </c>
      <c r="L197" s="0" t="str">
        <f aca="false">CONCATENATE(A197,",",B197,",",C197,",",D197,",",E197,",",F197,",",G197,",",H197,",",I197,",",J197,",",K197)</f>
        <v>197,training,204051,271852,Not,no,,,Not,Not,No</v>
      </c>
    </row>
    <row r="198" customFormat="false" ht="15" hidden="false" customHeight="false" outlineLevel="0" collapsed="false">
      <c r="A198" s="0" t="n">
        <v>198</v>
      </c>
      <c r="B198" s="0" t="s">
        <v>20</v>
      </c>
      <c r="C198" s="0" t="n">
        <v>204051</v>
      </c>
      <c r="D198" s="0" t="n">
        <v>264329</v>
      </c>
      <c r="E198" s="0" t="s">
        <v>12</v>
      </c>
      <c r="F198" s="0" t="s">
        <v>13</v>
      </c>
      <c r="I198" s="0" t="s">
        <v>12</v>
      </c>
      <c r="J198" s="0" t="s">
        <v>12</v>
      </c>
      <c r="K198" s="0" t="s">
        <v>14</v>
      </c>
      <c r="L198" s="0" t="str">
        <f aca="false">CONCATENATE(A198,",",B198,",",C198,",",D198,",",E198,",",F198,",",G198,",",H198,",",I198,",",J198,",",K198)</f>
        <v>198,training,204051,264329,Not,no,,,Not,Not,No</v>
      </c>
    </row>
    <row r="199" customFormat="false" ht="15" hidden="false" customHeight="false" outlineLevel="0" collapsed="false">
      <c r="A199" s="0" t="n">
        <v>199</v>
      </c>
      <c r="B199" s="0" t="s">
        <v>20</v>
      </c>
      <c r="C199" s="0" t="n">
        <v>204051</v>
      </c>
      <c r="D199" s="0" t="n">
        <v>261238</v>
      </c>
      <c r="E199" s="0" t="s">
        <v>12</v>
      </c>
      <c r="F199" s="0" t="s">
        <v>13</v>
      </c>
      <c r="I199" s="0" t="s">
        <v>12</v>
      </c>
      <c r="J199" s="0" t="s">
        <v>12</v>
      </c>
      <c r="K199" s="0" t="s">
        <v>14</v>
      </c>
      <c r="L199" s="0" t="str">
        <f aca="false">CONCATENATE(A199,",",B199,",",C199,",",D199,",",E199,",",F199,",",G199,",",H199,",",I199,",",J199,",",K199)</f>
        <v>199,training,204051,261238,Not,no,,,Not,Not,No</v>
      </c>
    </row>
    <row r="200" customFormat="false" ht="15" hidden="false" customHeight="false" outlineLevel="0" collapsed="false">
      <c r="A200" s="0" t="n">
        <v>200</v>
      </c>
      <c r="B200" s="0" t="s">
        <v>20</v>
      </c>
      <c r="C200" s="0" t="n">
        <v>204051</v>
      </c>
      <c r="D200" s="0" t="n">
        <v>261136</v>
      </c>
      <c r="E200" s="0" t="s">
        <v>12</v>
      </c>
      <c r="F200" s="0" t="s">
        <v>13</v>
      </c>
      <c r="I200" s="0" t="s">
        <v>12</v>
      </c>
      <c r="J200" s="0" t="s">
        <v>12</v>
      </c>
      <c r="K200" s="0" t="s">
        <v>14</v>
      </c>
      <c r="L200" s="0" t="str">
        <f aca="false">CONCATENATE(A200,",",B200,",",C200,",",D200,",",E200,",",F200,",",G200,",",H200,",",I200,",",J200,",",K200)</f>
        <v>200,training,204051,261136,Not,no,,,Not,Not,No</v>
      </c>
    </row>
    <row r="201" customFormat="false" ht="15" hidden="false" customHeight="false" outlineLevel="0" collapsed="false">
      <c r="A201" s="0" t="n">
        <v>201</v>
      </c>
      <c r="B201" s="0" t="s">
        <v>20</v>
      </c>
      <c r="C201" s="0" t="n">
        <v>204051</v>
      </c>
      <c r="D201" s="0" t="n">
        <v>245002</v>
      </c>
      <c r="E201" s="0" t="s">
        <v>12</v>
      </c>
      <c r="F201" s="0" t="s">
        <v>13</v>
      </c>
      <c r="I201" s="0" t="s">
        <v>12</v>
      </c>
      <c r="J201" s="0" t="s">
        <v>12</v>
      </c>
      <c r="K201" s="0" t="s">
        <v>14</v>
      </c>
      <c r="L201" s="0" t="str">
        <f aca="false">CONCATENATE(A201,",",B201,",",C201,",",D201,",",E201,",",F201,",",G201,",",H201,",",I201,",",J201,",",K201)</f>
        <v>201,training,204051,245002,Not,no,,,Not,Not,No</v>
      </c>
    </row>
    <row r="202" customFormat="false" ht="15" hidden="false" customHeight="false" outlineLevel="0" collapsed="false">
      <c r="A202" s="0" t="n">
        <v>202</v>
      </c>
      <c r="B202" s="0" t="s">
        <v>20</v>
      </c>
      <c r="C202" s="0" t="n">
        <v>204051</v>
      </c>
      <c r="D202" s="0" t="n">
        <v>261236</v>
      </c>
      <c r="E202" s="0" t="s">
        <v>12</v>
      </c>
      <c r="F202" s="0" t="s">
        <v>13</v>
      </c>
      <c r="I202" s="0" t="s">
        <v>12</v>
      </c>
      <c r="J202" s="0" t="s">
        <v>12</v>
      </c>
      <c r="K202" s="0" t="s">
        <v>14</v>
      </c>
      <c r="L202" s="0" t="str">
        <f aca="false">CONCATENATE(A202,",",B202,",",C202,",",D202,",",E202,",",F202,",",G202,",",H202,",",I202,",",J202,",",K202)</f>
        <v>202,training,204051,261236,Not,no,,,Not,Not,No</v>
      </c>
    </row>
    <row r="203" customFormat="false" ht="15" hidden="false" customHeight="false" outlineLevel="0" collapsed="false">
      <c r="A203" s="0" t="n">
        <v>203</v>
      </c>
      <c r="B203" s="0" t="s">
        <v>20</v>
      </c>
      <c r="C203" s="0" t="n">
        <v>204051</v>
      </c>
      <c r="D203" s="0" t="n">
        <v>251987</v>
      </c>
      <c r="E203" s="0" t="s">
        <v>12</v>
      </c>
      <c r="F203" s="0" t="s">
        <v>13</v>
      </c>
      <c r="I203" s="0" t="s">
        <v>12</v>
      </c>
      <c r="J203" s="0" t="s">
        <v>12</v>
      </c>
      <c r="K203" s="0" t="s">
        <v>14</v>
      </c>
      <c r="L203" s="0" t="str">
        <f aca="false">CONCATENATE(A203,",",B203,",",C203,",",D203,",",E203,",",F203,",",G203,",",H203,",",I203,",",J203,",",K203)</f>
        <v>203,training,204051,251987,Not,no,,,Not,Not,No</v>
      </c>
    </row>
    <row r="204" customFormat="false" ht="15" hidden="false" customHeight="false" outlineLevel="0" collapsed="false">
      <c r="A204" s="0" t="n">
        <v>204</v>
      </c>
      <c r="B204" s="0" t="s">
        <v>20</v>
      </c>
      <c r="C204" s="0" t="n">
        <v>204051</v>
      </c>
      <c r="D204" s="0" t="n">
        <v>263150</v>
      </c>
      <c r="E204" s="0" t="s">
        <v>12</v>
      </c>
      <c r="F204" s="0" t="s">
        <v>13</v>
      </c>
      <c r="I204" s="0" t="s">
        <v>12</v>
      </c>
      <c r="J204" s="0" t="s">
        <v>12</v>
      </c>
      <c r="K204" s="0" t="s">
        <v>14</v>
      </c>
      <c r="L204" s="0" t="str">
        <f aca="false">CONCATENATE(A204,",",B204,",",C204,",",D204,",",E204,",",F204,",",G204,",",H204,",",I204,",",J204,",",K204)</f>
        <v>204,training,204051,263150,Not,no,,,Not,Not,No</v>
      </c>
    </row>
    <row r="205" customFormat="false" ht="15" hidden="false" customHeight="false" outlineLevel="0" collapsed="false">
      <c r="A205" s="0" t="n">
        <v>205</v>
      </c>
      <c r="B205" s="0" t="s">
        <v>20</v>
      </c>
      <c r="C205" s="0" t="n">
        <v>204051</v>
      </c>
      <c r="D205" s="0" t="n">
        <v>261231</v>
      </c>
      <c r="E205" s="0" t="s">
        <v>12</v>
      </c>
      <c r="F205" s="0" t="s">
        <v>13</v>
      </c>
      <c r="I205" s="0" t="s">
        <v>12</v>
      </c>
      <c r="J205" s="0" t="s">
        <v>12</v>
      </c>
      <c r="K205" s="0" t="s">
        <v>14</v>
      </c>
      <c r="L205" s="0" t="str">
        <f aca="false">CONCATENATE(A205,",",B205,",",C205,",",D205,",",E205,",",F205,",",G205,",",H205,",",I205,",",J205,",",K205)</f>
        <v>205,training,204051,261231,Not,no,,,Not,Not,No</v>
      </c>
    </row>
    <row r="206" customFormat="false" ht="15" hidden="false" customHeight="false" outlineLevel="0" collapsed="false">
      <c r="A206" s="0" t="n">
        <v>206</v>
      </c>
      <c r="B206" s="0" t="s">
        <v>20</v>
      </c>
      <c r="C206" s="0" t="n">
        <v>204051</v>
      </c>
      <c r="D206" s="0" t="n">
        <v>263151</v>
      </c>
      <c r="E206" s="0" t="s">
        <v>12</v>
      </c>
      <c r="F206" s="0" t="s">
        <v>13</v>
      </c>
      <c r="I206" s="0" t="s">
        <v>12</v>
      </c>
      <c r="J206" s="0" t="s">
        <v>12</v>
      </c>
      <c r="K206" s="0" t="s">
        <v>14</v>
      </c>
      <c r="L206" s="0" t="str">
        <f aca="false">CONCATENATE(A206,",",B206,",",C206,",",D206,",",E206,",",F206,",",G206,",",H206,",",I206,",",J206,",",K206)</f>
        <v>206,training,204051,263151,Not,no,,,Not,Not,No</v>
      </c>
    </row>
    <row r="207" customFormat="false" ht="15" hidden="false" customHeight="false" outlineLevel="0" collapsed="false">
      <c r="A207" s="0" t="n">
        <v>207</v>
      </c>
      <c r="B207" s="0" t="s">
        <v>20</v>
      </c>
      <c r="C207" s="0" t="n">
        <v>204051</v>
      </c>
      <c r="D207" s="0" t="n">
        <v>245186</v>
      </c>
      <c r="E207" s="0" t="s">
        <v>12</v>
      </c>
      <c r="F207" s="0" t="s">
        <v>13</v>
      </c>
      <c r="I207" s="0" t="s">
        <v>12</v>
      </c>
      <c r="J207" s="0" t="s">
        <v>12</v>
      </c>
      <c r="K207" s="0" t="s">
        <v>14</v>
      </c>
      <c r="L207" s="0" t="str">
        <f aca="false">CONCATENATE(A207,",",B207,",",C207,",",D207,",",E207,",",F207,",",G207,",",H207,",",I207,",",J207,",",K207)</f>
        <v>207,training,204051,245186,Not,no,,,Not,Not,No</v>
      </c>
    </row>
    <row r="208" customFormat="false" ht="15" hidden="false" customHeight="false" outlineLevel="0" collapsed="false">
      <c r="A208" s="0" t="n">
        <v>208</v>
      </c>
      <c r="B208" s="0" t="s">
        <v>20</v>
      </c>
      <c r="C208" s="0" t="n">
        <v>204051</v>
      </c>
      <c r="D208" s="0" t="n">
        <v>245187</v>
      </c>
      <c r="E208" s="0" t="s">
        <v>12</v>
      </c>
      <c r="F208" s="0" t="s">
        <v>13</v>
      </c>
      <c r="I208" s="0" t="s">
        <v>12</v>
      </c>
      <c r="J208" s="0" t="s">
        <v>12</v>
      </c>
      <c r="K208" s="0" t="s">
        <v>14</v>
      </c>
      <c r="L208" s="0" t="str">
        <f aca="false">CONCATENATE(A208,",",B208,",",C208,",",D208,",",E208,",",F208,",",G208,",",H208,",",I208,",",J208,",",K208)</f>
        <v>208,training,204051,245187,Not,no,,,Not,Not,No</v>
      </c>
    </row>
    <row r="209" customFormat="false" ht="15" hidden="false" customHeight="false" outlineLevel="0" collapsed="false">
      <c r="A209" s="0" t="n">
        <v>209</v>
      </c>
      <c r="B209" s="0" t="s">
        <v>20</v>
      </c>
      <c r="C209" s="0" t="n">
        <v>204051</v>
      </c>
      <c r="D209" s="0" t="n">
        <v>258712</v>
      </c>
      <c r="E209" s="0" t="s">
        <v>12</v>
      </c>
      <c r="F209" s="0" t="s">
        <v>13</v>
      </c>
      <c r="I209" s="0" t="s">
        <v>12</v>
      </c>
      <c r="J209" s="0" t="s">
        <v>12</v>
      </c>
      <c r="K209" s="0" t="s">
        <v>14</v>
      </c>
      <c r="L209" s="0" t="str">
        <f aca="false">CONCATENATE(A209,",",B209,",",C209,",",D209,",",E209,",",F209,",",G209,",",H209,",",I209,",",J209,",",K209)</f>
        <v>209,training,204051,258712,Not,no,,,Not,Not,No</v>
      </c>
    </row>
    <row r="210" customFormat="false" ht="15" hidden="false" customHeight="false" outlineLevel="0" collapsed="false">
      <c r="A210" s="0" t="n">
        <v>210</v>
      </c>
      <c r="B210" s="0" t="s">
        <v>20</v>
      </c>
      <c r="C210" s="0" t="n">
        <v>204051</v>
      </c>
      <c r="D210" s="0" t="n">
        <v>245189</v>
      </c>
      <c r="E210" s="0" t="s">
        <v>12</v>
      </c>
      <c r="F210" s="0" t="s">
        <v>13</v>
      </c>
      <c r="I210" s="0" t="s">
        <v>12</v>
      </c>
      <c r="J210" s="0" t="s">
        <v>12</v>
      </c>
      <c r="K210" s="0" t="s">
        <v>14</v>
      </c>
      <c r="L210" s="0" t="str">
        <f aca="false">CONCATENATE(A210,",",B210,",",C210,",",D210,",",E210,",",F210,",",G210,",",H210,",",I210,",",J210,",",K210)</f>
        <v>210,training,204051,245189,Not,no,,,Not,Not,No</v>
      </c>
    </row>
    <row r="211" customFormat="false" ht="15" hidden="false" customHeight="false" outlineLevel="0" collapsed="false">
      <c r="A211" s="0" t="n">
        <v>211</v>
      </c>
      <c r="B211" s="0" t="s">
        <v>20</v>
      </c>
      <c r="C211" s="0" t="n">
        <v>204051</v>
      </c>
      <c r="D211" s="0" t="n">
        <v>262674</v>
      </c>
      <c r="E211" s="0" t="s">
        <v>12</v>
      </c>
      <c r="F211" s="0" t="s">
        <v>13</v>
      </c>
      <c r="I211" s="0" t="s">
        <v>12</v>
      </c>
      <c r="J211" s="0" t="s">
        <v>12</v>
      </c>
      <c r="K211" s="0" t="s">
        <v>14</v>
      </c>
      <c r="L211" s="0" t="str">
        <f aca="false">CONCATENATE(A211,",",B211,",",C211,",",D211,",",E211,",",F211,",",G211,",",H211,",",I211,",",J211,",",K211)</f>
        <v>211,training,204051,262674,Not,no,,,Not,Not,No</v>
      </c>
    </row>
    <row r="212" customFormat="false" ht="15" hidden="false" customHeight="false" outlineLevel="0" collapsed="false">
      <c r="A212" s="0" t="n">
        <v>212</v>
      </c>
      <c r="B212" s="0" t="s">
        <v>20</v>
      </c>
      <c r="C212" s="0" t="n">
        <v>204051</v>
      </c>
      <c r="D212" s="0" t="n">
        <v>263149</v>
      </c>
      <c r="E212" s="0" t="s">
        <v>12</v>
      </c>
      <c r="F212" s="0" t="s">
        <v>13</v>
      </c>
      <c r="I212" s="0" t="s">
        <v>12</v>
      </c>
      <c r="J212" s="0" t="s">
        <v>12</v>
      </c>
      <c r="K212" s="0" t="s">
        <v>14</v>
      </c>
      <c r="L212" s="0" t="str">
        <f aca="false">CONCATENATE(A212,",",B212,",",C212,",",D212,",",E212,",",F212,",",G212,",",H212,",",I212,",",J212,",",K212)</f>
        <v>212,training,204051,263149,Not,no,,,Not,Not,No</v>
      </c>
    </row>
    <row r="213" customFormat="false" ht="15" hidden="false" customHeight="false" outlineLevel="0" collapsed="false">
      <c r="A213" s="0" t="n">
        <v>213</v>
      </c>
      <c r="B213" s="0" t="s">
        <v>20</v>
      </c>
      <c r="C213" s="0" t="n">
        <v>204051</v>
      </c>
      <c r="D213" s="0" t="n">
        <v>256591</v>
      </c>
      <c r="E213" s="0" t="s">
        <v>12</v>
      </c>
      <c r="F213" s="0" t="s">
        <v>13</v>
      </c>
      <c r="I213" s="0" t="s">
        <v>12</v>
      </c>
      <c r="J213" s="0" t="s">
        <v>12</v>
      </c>
      <c r="K213" s="0" t="s">
        <v>14</v>
      </c>
      <c r="L213" s="0" t="str">
        <f aca="false">CONCATENATE(A213,",",B213,",",C213,",",D213,",",E213,",",F213,",",G213,",",H213,",",I213,",",J213,",",K213)</f>
        <v>213,training,204051,256591,Not,no,,,Not,Not,No</v>
      </c>
    </row>
    <row r="214" customFormat="false" ht="15" hidden="false" customHeight="false" outlineLevel="0" collapsed="false">
      <c r="A214" s="0" t="n">
        <v>214</v>
      </c>
      <c r="B214" s="0" t="s">
        <v>20</v>
      </c>
      <c r="C214" s="0" t="n">
        <v>204051</v>
      </c>
      <c r="D214" s="0" t="n">
        <v>256784</v>
      </c>
      <c r="E214" s="0" t="s">
        <v>12</v>
      </c>
      <c r="F214" s="0" t="s">
        <v>13</v>
      </c>
      <c r="I214" s="0" t="s">
        <v>12</v>
      </c>
      <c r="J214" s="0" t="s">
        <v>12</v>
      </c>
      <c r="K214" s="0" t="s">
        <v>14</v>
      </c>
      <c r="L214" s="0" t="str">
        <f aca="false">CONCATENATE(A214,",",B214,",",C214,",",D214,",",E214,",",F214,",",G214,",",H214,",",I214,",",J214,",",K214)</f>
        <v>214,training,204051,256784,Not,no,,,Not,Not,No</v>
      </c>
    </row>
    <row r="215" customFormat="false" ht="15" hidden="false" customHeight="false" outlineLevel="0" collapsed="false">
      <c r="A215" s="0" t="n">
        <v>215</v>
      </c>
      <c r="B215" s="0" t="s">
        <v>20</v>
      </c>
      <c r="C215" s="0" t="n">
        <v>204051</v>
      </c>
      <c r="D215" s="0" t="n">
        <v>258717</v>
      </c>
      <c r="E215" s="0" t="s">
        <v>12</v>
      </c>
      <c r="F215" s="0" t="s">
        <v>13</v>
      </c>
      <c r="I215" s="0" t="s">
        <v>12</v>
      </c>
      <c r="J215" s="0" t="s">
        <v>12</v>
      </c>
      <c r="K215" s="0" t="s">
        <v>14</v>
      </c>
      <c r="L215" s="0" t="str">
        <f aca="false">CONCATENATE(A215,",",B215,",",C215,",",D215,",",E215,",",F215,",",G215,",",H215,",",I215,",",J215,",",K215)</f>
        <v>215,training,204051,258717,Not,no,,,Not,Not,No</v>
      </c>
    </row>
    <row r="216" customFormat="false" ht="15" hidden="false" customHeight="false" outlineLevel="0" collapsed="false">
      <c r="A216" s="0" t="n">
        <v>216</v>
      </c>
      <c r="B216" s="0" t="s">
        <v>20</v>
      </c>
      <c r="C216" s="0" t="n">
        <v>204051</v>
      </c>
      <c r="D216" s="0" t="n">
        <v>259089</v>
      </c>
      <c r="E216" s="0" t="s">
        <v>12</v>
      </c>
      <c r="F216" s="0" t="s">
        <v>13</v>
      </c>
      <c r="I216" s="0" t="s">
        <v>12</v>
      </c>
      <c r="J216" s="0" t="s">
        <v>12</v>
      </c>
      <c r="K216" s="0" t="s">
        <v>14</v>
      </c>
      <c r="L216" s="0" t="str">
        <f aca="false">CONCATENATE(A216,",",B216,",",C216,",",D216,",",E216,",",F216,",",G216,",",H216,",",I216,",",J216,",",K216)</f>
        <v>216,training,204051,259089,Not,no,,,Not,Not,No</v>
      </c>
    </row>
    <row r="217" customFormat="false" ht="15" hidden="false" customHeight="false" outlineLevel="0" collapsed="false">
      <c r="A217" s="0" t="n">
        <v>217</v>
      </c>
      <c r="B217" s="0" t="s">
        <v>20</v>
      </c>
      <c r="C217" s="0" t="n">
        <v>204051</v>
      </c>
      <c r="D217" s="0" t="n">
        <v>256594</v>
      </c>
      <c r="E217" s="0" t="s">
        <v>12</v>
      </c>
      <c r="F217" s="0" t="s">
        <v>13</v>
      </c>
      <c r="I217" s="0" t="s">
        <v>12</v>
      </c>
      <c r="J217" s="0" t="s">
        <v>12</v>
      </c>
      <c r="K217" s="0" t="s">
        <v>14</v>
      </c>
      <c r="L217" s="0" t="str">
        <f aca="false">CONCATENATE(A217,",",B217,",",C217,",",D217,",",E217,",",F217,",",G217,",",H217,",",I217,",",J217,",",K217)</f>
        <v>217,training,204051,256594,Not,no,,,Not,Not,No</v>
      </c>
    </row>
    <row r="218" customFormat="false" ht="15" hidden="false" customHeight="false" outlineLevel="0" collapsed="false">
      <c r="A218" s="0" t="n">
        <v>218</v>
      </c>
      <c r="B218" s="0" t="s">
        <v>20</v>
      </c>
      <c r="C218" s="0" t="n">
        <v>204051</v>
      </c>
      <c r="D218" s="0" t="n">
        <v>267102</v>
      </c>
      <c r="E218" s="0" t="s">
        <v>12</v>
      </c>
      <c r="F218" s="0" t="s">
        <v>13</v>
      </c>
      <c r="I218" s="0" t="s">
        <v>12</v>
      </c>
      <c r="J218" s="0" t="s">
        <v>12</v>
      </c>
      <c r="K218" s="0" t="s">
        <v>14</v>
      </c>
      <c r="L218" s="0" t="str">
        <f aca="false">CONCATENATE(A218,",",B218,",",C218,",",D218,",",E218,",",F218,",",G218,",",H218,",",I218,",",J218,",",K218)</f>
        <v>218,training,204051,267102,Not,no,,,Not,Not,No</v>
      </c>
    </row>
    <row r="219" customFormat="false" ht="15" hidden="false" customHeight="false" outlineLevel="0" collapsed="false">
      <c r="A219" s="0" t="n">
        <v>219</v>
      </c>
      <c r="B219" s="0" t="s">
        <v>20</v>
      </c>
      <c r="C219" s="0" t="n">
        <v>204051</v>
      </c>
      <c r="D219" s="0" t="n">
        <v>258315</v>
      </c>
      <c r="E219" s="0" t="s">
        <v>12</v>
      </c>
      <c r="F219" s="0" t="s">
        <v>13</v>
      </c>
      <c r="I219" s="0" t="s">
        <v>12</v>
      </c>
      <c r="J219" s="0" t="s">
        <v>12</v>
      </c>
      <c r="K219" s="0" t="s">
        <v>14</v>
      </c>
      <c r="L219" s="0" t="str">
        <f aca="false">CONCATENATE(A219,",",B219,",",C219,",",D219,",",E219,",",F219,",",G219,",",H219,",",I219,",",J219,",",K219)</f>
        <v>219,training,204051,258315,Not,no,,,Not,Not,No</v>
      </c>
    </row>
    <row r="220" customFormat="false" ht="15" hidden="false" customHeight="false" outlineLevel="0" collapsed="false">
      <c r="A220" s="0" t="n">
        <v>220</v>
      </c>
      <c r="B220" s="0" t="s">
        <v>20</v>
      </c>
      <c r="C220" s="0" t="n">
        <v>204051</v>
      </c>
      <c r="D220" s="0" t="n">
        <v>251004</v>
      </c>
      <c r="E220" s="0" t="s">
        <v>12</v>
      </c>
      <c r="F220" s="0" t="s">
        <v>13</v>
      </c>
      <c r="I220" s="0" t="s">
        <v>12</v>
      </c>
      <c r="J220" s="0" t="s">
        <v>12</v>
      </c>
      <c r="K220" s="0" t="s">
        <v>14</v>
      </c>
      <c r="L220" s="0" t="str">
        <f aca="false">CONCATENATE(A220,",",B220,",",C220,",",D220,",",E220,",",F220,",",G220,",",H220,",",I220,",",J220,",",K220)</f>
        <v>220,training,204051,251004,Not,no,,,Not,Not,No</v>
      </c>
    </row>
    <row r="221" customFormat="false" ht="15" hidden="false" customHeight="false" outlineLevel="0" collapsed="false">
      <c r="A221" s="0" t="n">
        <v>221</v>
      </c>
      <c r="B221" s="0" t="s">
        <v>20</v>
      </c>
      <c r="C221" s="0" t="n">
        <v>204051</v>
      </c>
      <c r="D221" s="0" t="n">
        <v>261144</v>
      </c>
      <c r="E221" s="0" t="s">
        <v>12</v>
      </c>
      <c r="F221" s="0" t="s">
        <v>13</v>
      </c>
      <c r="I221" s="0" t="s">
        <v>12</v>
      </c>
      <c r="J221" s="0" t="s">
        <v>12</v>
      </c>
      <c r="K221" s="0" t="s">
        <v>14</v>
      </c>
      <c r="L221" s="0" t="str">
        <f aca="false">CONCATENATE(A221,",",B221,",",C221,",",D221,",",E221,",",F221,",",G221,",",H221,",",I221,",",J221,",",K221)</f>
        <v>221,training,204051,261144,Not,no,,,Not,Not,No</v>
      </c>
    </row>
    <row r="222" customFormat="false" ht="15" hidden="false" customHeight="false" outlineLevel="0" collapsed="false">
      <c r="A222" s="0" t="n">
        <v>222</v>
      </c>
      <c r="B222" s="0" t="s">
        <v>20</v>
      </c>
      <c r="C222" s="0" t="n">
        <v>204051</v>
      </c>
      <c r="D222" s="0" t="n">
        <v>245012</v>
      </c>
      <c r="E222" s="0" t="s">
        <v>12</v>
      </c>
      <c r="F222" s="0" t="s">
        <v>13</v>
      </c>
      <c r="I222" s="0" t="s">
        <v>12</v>
      </c>
      <c r="J222" s="0" t="s">
        <v>12</v>
      </c>
      <c r="K222" s="0" t="s">
        <v>14</v>
      </c>
      <c r="L222" s="0" t="str">
        <f aca="false">CONCATENATE(A222,",",B222,",",C222,",",D222,",",E222,",",F222,",",G222,",",H222,",",I222,",",J222,",",K222)</f>
        <v>222,training,204051,245012,Not,no,,,Not,Not,No</v>
      </c>
    </row>
    <row r="223" customFormat="false" ht="15" hidden="false" customHeight="false" outlineLevel="0" collapsed="false">
      <c r="A223" s="0" t="n">
        <v>223</v>
      </c>
      <c r="B223" s="0" t="s">
        <v>20</v>
      </c>
      <c r="C223" s="0" t="n">
        <v>204051</v>
      </c>
      <c r="D223" s="0" t="n">
        <v>262277</v>
      </c>
      <c r="E223" s="0" t="s">
        <v>12</v>
      </c>
      <c r="F223" s="0" t="s">
        <v>13</v>
      </c>
      <c r="I223" s="0" t="s">
        <v>12</v>
      </c>
      <c r="J223" s="0" t="s">
        <v>12</v>
      </c>
      <c r="K223" s="0" t="s">
        <v>14</v>
      </c>
      <c r="L223" s="0" t="str">
        <f aca="false">CONCATENATE(A223,",",B223,",",C223,",",D223,",",E223,",",F223,",",G223,",",H223,",",I223,",",J223,",",K223)</f>
        <v>223,training,204051,262277,Not,no,,,Not,Not,No</v>
      </c>
    </row>
    <row r="224" customFormat="false" ht="15" hidden="false" customHeight="false" outlineLevel="0" collapsed="false">
      <c r="A224" s="0" t="n">
        <v>224</v>
      </c>
      <c r="B224" s="0" t="s">
        <v>20</v>
      </c>
      <c r="C224" s="0" t="n">
        <v>204051</v>
      </c>
      <c r="D224" s="0" t="n">
        <v>267453</v>
      </c>
      <c r="E224" s="0" t="s">
        <v>12</v>
      </c>
      <c r="F224" s="0" t="s">
        <v>13</v>
      </c>
      <c r="I224" s="0" t="s">
        <v>12</v>
      </c>
      <c r="J224" s="0" t="s">
        <v>12</v>
      </c>
      <c r="K224" s="0" t="s">
        <v>14</v>
      </c>
      <c r="L224" s="0" t="str">
        <f aca="false">CONCATENATE(A224,",",B224,",",C224,",",D224,",",E224,",",F224,",",G224,",",H224,",",I224,",",J224,",",K224)</f>
        <v>224,training,204051,267453,Not,no,,,Not,Not,No</v>
      </c>
    </row>
    <row r="225" customFormat="false" ht="15" hidden="false" customHeight="false" outlineLevel="0" collapsed="false">
      <c r="A225" s="0" t="n">
        <v>225</v>
      </c>
      <c r="B225" s="0" t="s">
        <v>20</v>
      </c>
      <c r="C225" s="0" t="n">
        <v>204051</v>
      </c>
      <c r="D225" s="0" t="n">
        <v>267915</v>
      </c>
      <c r="E225" s="0" t="s">
        <v>12</v>
      </c>
      <c r="F225" s="0" t="s">
        <v>13</v>
      </c>
      <c r="I225" s="0" t="s">
        <v>12</v>
      </c>
      <c r="J225" s="0" t="s">
        <v>12</v>
      </c>
      <c r="K225" s="0" t="s">
        <v>14</v>
      </c>
      <c r="L225" s="0" t="str">
        <f aca="false">CONCATENATE(A225,",",B225,",",C225,",",D225,",",E225,",",F225,",",G225,",",H225,",",I225,",",J225,",",K225)</f>
        <v>225,training,204051,267915,Not,no,,,Not,Not,No</v>
      </c>
    </row>
    <row r="226" customFormat="false" ht="15" hidden="false" customHeight="false" outlineLevel="0" collapsed="false">
      <c r="A226" s="0" t="n">
        <v>226</v>
      </c>
      <c r="B226" s="0" t="s">
        <v>20</v>
      </c>
      <c r="C226" s="0" t="n">
        <v>204051</v>
      </c>
      <c r="D226" s="0" t="n">
        <v>243741</v>
      </c>
      <c r="E226" s="0" t="s">
        <v>12</v>
      </c>
      <c r="F226" s="0" t="s">
        <v>13</v>
      </c>
      <c r="I226" s="0" t="s">
        <v>12</v>
      </c>
      <c r="J226" s="0" t="s">
        <v>12</v>
      </c>
      <c r="K226" s="0" t="s">
        <v>14</v>
      </c>
      <c r="L226" s="0" t="str">
        <f aca="false">CONCATENATE(A226,",",B226,",",C226,",",D226,",",E226,",",F226,",",G226,",",H226,",",I226,",",J226,",",K226)</f>
        <v>226,training,204051,243741,Not,no,,,Not,Not,No</v>
      </c>
    </row>
    <row r="227" customFormat="false" ht="15" hidden="false" customHeight="false" outlineLevel="0" collapsed="false">
      <c r="A227" s="0" t="n">
        <v>227</v>
      </c>
      <c r="B227" s="0" t="s">
        <v>20</v>
      </c>
      <c r="C227" s="0" t="n">
        <v>204051</v>
      </c>
      <c r="D227" s="0" t="n">
        <v>261245</v>
      </c>
      <c r="E227" s="0" t="s">
        <v>12</v>
      </c>
      <c r="F227" s="0" t="s">
        <v>13</v>
      </c>
      <c r="I227" s="0" t="s">
        <v>12</v>
      </c>
      <c r="J227" s="0" t="s">
        <v>12</v>
      </c>
      <c r="K227" s="0" t="s">
        <v>14</v>
      </c>
      <c r="L227" s="0" t="str">
        <f aca="false">CONCATENATE(A227,",",B227,",",C227,",",D227,",",E227,",",F227,",",G227,",",H227,",",I227,",",J227,",",K227)</f>
        <v>227,training,204051,261245,Not,no,,,Not,Not,No</v>
      </c>
    </row>
    <row r="228" customFormat="false" ht="15" hidden="false" customHeight="false" outlineLevel="0" collapsed="false">
      <c r="A228" s="0" t="n">
        <v>228</v>
      </c>
      <c r="B228" s="0" t="s">
        <v>20</v>
      </c>
      <c r="C228" s="0" t="n">
        <v>204051</v>
      </c>
      <c r="D228" s="0" t="n">
        <v>261240</v>
      </c>
      <c r="E228" s="0" t="s">
        <v>12</v>
      </c>
      <c r="F228" s="0" t="s">
        <v>13</v>
      </c>
      <c r="I228" s="0" t="s">
        <v>12</v>
      </c>
      <c r="J228" s="0" t="s">
        <v>12</v>
      </c>
      <c r="K228" s="0" t="s">
        <v>14</v>
      </c>
      <c r="L228" s="0" t="str">
        <f aca="false">CONCATENATE(A228,",",B228,",",C228,",",D228,",",E228,",",F228,",",G228,",",H228,",",I228,",",J228,",",K228)</f>
        <v>228,training,204051,261240,Not,no,,,Not,Not,No</v>
      </c>
    </row>
    <row r="229" customFormat="false" ht="15" hidden="false" customHeight="false" outlineLevel="0" collapsed="false">
      <c r="A229" s="0" t="n">
        <v>229</v>
      </c>
      <c r="B229" s="0" t="s">
        <v>20</v>
      </c>
      <c r="C229" s="0" t="n">
        <v>204051</v>
      </c>
      <c r="D229" s="0" t="n">
        <v>264727</v>
      </c>
      <c r="E229" s="0" t="s">
        <v>12</v>
      </c>
      <c r="F229" s="0" t="s">
        <v>13</v>
      </c>
      <c r="I229" s="0" t="s">
        <v>12</v>
      </c>
      <c r="J229" s="0" t="s">
        <v>12</v>
      </c>
      <c r="K229" s="0" t="s">
        <v>14</v>
      </c>
      <c r="L229" s="0" t="str">
        <f aca="false">CONCATENATE(A229,",",B229,",",C229,",",D229,",",E229,",",F229,",",G229,",",H229,",",I229,",",J229,",",K229)</f>
        <v>229,training,204051,264727,Not,no,,,Not,Not,No</v>
      </c>
    </row>
    <row r="230" customFormat="false" ht="15" hidden="false" customHeight="false" outlineLevel="0" collapsed="false">
      <c r="A230" s="0" t="n">
        <v>230</v>
      </c>
      <c r="B230" s="0" t="s">
        <v>20</v>
      </c>
      <c r="C230" s="0" t="n">
        <v>204051</v>
      </c>
      <c r="D230" s="0" t="n">
        <v>271973</v>
      </c>
      <c r="E230" s="0" t="s">
        <v>12</v>
      </c>
      <c r="F230" s="0" t="s">
        <v>13</v>
      </c>
      <c r="I230" s="0" t="s">
        <v>12</v>
      </c>
      <c r="J230" s="0" t="s">
        <v>12</v>
      </c>
      <c r="K230" s="0" t="s">
        <v>14</v>
      </c>
      <c r="L230" s="0" t="str">
        <f aca="false">CONCATENATE(A230,",",B230,",",C230,",",D230,",",E230,",",F230,",",G230,",",H230,",",I230,",",J230,",",K230)</f>
        <v>230,training,204051,271973,Not,no,,,Not,Not,No</v>
      </c>
    </row>
    <row r="231" customFormat="false" ht="15" hidden="false" customHeight="false" outlineLevel="0" collapsed="false">
      <c r="A231" s="0" t="n">
        <v>231</v>
      </c>
      <c r="B231" s="0" t="s">
        <v>20</v>
      </c>
      <c r="C231" s="0" t="n">
        <v>204051</v>
      </c>
      <c r="D231" s="0" t="n">
        <v>238371</v>
      </c>
      <c r="E231" s="0" t="s">
        <v>12</v>
      </c>
      <c r="F231" s="0" t="s">
        <v>13</v>
      </c>
      <c r="I231" s="0" t="s">
        <v>12</v>
      </c>
      <c r="J231" s="0" t="s">
        <v>12</v>
      </c>
      <c r="K231" s="0" t="s">
        <v>14</v>
      </c>
      <c r="L231" s="0" t="str">
        <f aca="false">CONCATENATE(A231,",",B231,",",C231,",",D231,",",E231,",",F231,",",G231,",",H231,",",I231,",",J231,",",K231)</f>
        <v>231,training,204051,238371,Not,no,,,Not,Not,No</v>
      </c>
    </row>
    <row r="232" customFormat="false" ht="15" hidden="false" customHeight="false" outlineLevel="0" collapsed="false">
      <c r="A232" s="0" t="n">
        <v>232</v>
      </c>
      <c r="B232" s="0" t="s">
        <v>20</v>
      </c>
      <c r="C232" s="0" t="n">
        <v>204051</v>
      </c>
      <c r="D232" s="0" t="n">
        <v>245191</v>
      </c>
      <c r="E232" s="0" t="s">
        <v>12</v>
      </c>
      <c r="F232" s="0" t="s">
        <v>13</v>
      </c>
      <c r="I232" s="0" t="s">
        <v>12</v>
      </c>
      <c r="J232" s="0" t="s">
        <v>12</v>
      </c>
      <c r="K232" s="0" t="s">
        <v>14</v>
      </c>
      <c r="L232" s="0" t="str">
        <f aca="false">CONCATENATE(A232,",",B232,",",C232,",",D232,",",E232,",",F232,",",G232,",",H232,",",I232,",",J232,",",K232)</f>
        <v>232,training,204051,245191,Not,no,,,Not,Not,No</v>
      </c>
    </row>
    <row r="233" customFormat="false" ht="15" hidden="false" customHeight="false" outlineLevel="0" collapsed="false">
      <c r="A233" s="0" t="n">
        <v>233</v>
      </c>
      <c r="B233" s="0" t="s">
        <v>20</v>
      </c>
      <c r="C233" s="0" t="n">
        <v>204051</v>
      </c>
      <c r="D233" s="0" t="n">
        <v>219241</v>
      </c>
      <c r="E233" s="0" t="s">
        <v>12</v>
      </c>
      <c r="F233" s="0" t="s">
        <v>13</v>
      </c>
      <c r="I233" s="0" t="s">
        <v>12</v>
      </c>
      <c r="J233" s="0" t="s">
        <v>12</v>
      </c>
      <c r="K233" s="0" t="s">
        <v>17</v>
      </c>
      <c r="L233" s="0" t="str">
        <f aca="false">CONCATENATE(A233,",",B233,",",C233,",",D233,",",E233,",",F233,",",G233,",",H233,",",I233,",",J233,",",K233)</f>
        <v>233,training,204051,219241,Not,no,,,Not,Not,Some</v>
      </c>
    </row>
    <row r="234" customFormat="false" ht="15" hidden="false" customHeight="false" outlineLevel="0" collapsed="false">
      <c r="A234" s="0" t="n">
        <v>234</v>
      </c>
      <c r="B234" s="0" t="s">
        <v>20</v>
      </c>
      <c r="C234" s="0" t="n">
        <v>204051</v>
      </c>
      <c r="D234" s="0" t="n">
        <v>248042</v>
      </c>
      <c r="E234" s="0" t="s">
        <v>12</v>
      </c>
      <c r="F234" s="0" t="s">
        <v>13</v>
      </c>
      <c r="I234" s="0" t="s">
        <v>12</v>
      </c>
      <c r="J234" s="0" t="s">
        <v>12</v>
      </c>
      <c r="K234" s="0" t="s">
        <v>14</v>
      </c>
      <c r="L234" s="0" t="str">
        <f aca="false">CONCATENATE(A234,",",B234,",",C234,",",D234,",",E234,",",F234,",",G234,",",H234,",",I234,",",J234,",",K234)</f>
        <v>234,training,204051,248042,Not,no,,,Not,Not,No</v>
      </c>
    </row>
    <row r="235" customFormat="false" ht="15" hidden="false" customHeight="false" outlineLevel="0" collapsed="false">
      <c r="A235" s="0" t="n">
        <v>235</v>
      </c>
      <c r="B235" s="0" t="s">
        <v>20</v>
      </c>
      <c r="C235" s="0" t="n">
        <v>204051</v>
      </c>
      <c r="D235" s="0" t="n">
        <v>235265</v>
      </c>
      <c r="E235" s="0" t="s">
        <v>12</v>
      </c>
      <c r="F235" s="0" t="s">
        <v>13</v>
      </c>
      <c r="I235" s="0" t="s">
        <v>12</v>
      </c>
      <c r="J235" s="0" t="s">
        <v>12</v>
      </c>
      <c r="K235" s="0" t="s">
        <v>14</v>
      </c>
      <c r="L235" s="0" t="str">
        <f aca="false">CONCATENATE(A235,",",B235,",",C235,",",D235,",",E235,",",F235,",",G235,",",H235,",",I235,",",J235,",",K235)</f>
        <v>235,training,204051,235265,Not,no,,,Not,Not,No</v>
      </c>
    </row>
    <row r="236" customFormat="false" ht="15" hidden="false" customHeight="false" outlineLevel="0" collapsed="false">
      <c r="A236" s="0" t="n">
        <v>236</v>
      </c>
      <c r="B236" s="0" t="s">
        <v>20</v>
      </c>
      <c r="C236" s="0" t="n">
        <v>204051</v>
      </c>
      <c r="D236" s="0" t="n">
        <v>267112</v>
      </c>
      <c r="E236" s="0" t="s">
        <v>12</v>
      </c>
      <c r="F236" s="0" t="s">
        <v>13</v>
      </c>
      <c r="I236" s="0" t="s">
        <v>12</v>
      </c>
      <c r="J236" s="0" t="s">
        <v>12</v>
      </c>
      <c r="K236" s="0" t="s">
        <v>14</v>
      </c>
      <c r="L236" s="0" t="str">
        <f aca="false">CONCATENATE(A236,",",B236,",",C236,",",D236,",",E236,",",F236,",",G236,",",H236,",",I236,",",J236,",",K236)</f>
        <v>236,training,204051,267112,Not,no,,,Not,Not,No</v>
      </c>
    </row>
    <row r="237" customFormat="false" ht="15" hidden="false" customHeight="false" outlineLevel="0" collapsed="false">
      <c r="A237" s="0" t="n">
        <v>237</v>
      </c>
      <c r="B237" s="0" t="s">
        <v>20</v>
      </c>
      <c r="C237" s="0" t="n">
        <v>204051</v>
      </c>
      <c r="D237" s="0" t="n">
        <v>255794</v>
      </c>
      <c r="E237" s="0" t="s">
        <v>12</v>
      </c>
      <c r="F237" s="0" t="s">
        <v>13</v>
      </c>
      <c r="I237" s="0" t="s">
        <v>12</v>
      </c>
      <c r="J237" s="0" t="s">
        <v>12</v>
      </c>
      <c r="K237" s="0" t="s">
        <v>14</v>
      </c>
      <c r="L237" s="0" t="str">
        <f aca="false">CONCATENATE(A237,",",B237,",",C237,",",D237,",",E237,",",F237,",",G237,",",H237,",",I237,",",J237,",",K237)</f>
        <v>237,training,204051,255794,Not,no,,,Not,Not,No</v>
      </c>
    </row>
    <row r="238" customFormat="false" ht="15" hidden="false" customHeight="false" outlineLevel="0" collapsed="false">
      <c r="A238" s="0" t="n">
        <v>238</v>
      </c>
      <c r="B238" s="0" t="s">
        <v>20</v>
      </c>
      <c r="C238" s="0" t="n">
        <v>204051</v>
      </c>
      <c r="D238" s="0" t="n">
        <v>242651</v>
      </c>
      <c r="E238" s="0" t="s">
        <v>12</v>
      </c>
      <c r="F238" s="0" t="s">
        <v>13</v>
      </c>
      <c r="I238" s="0" t="s">
        <v>12</v>
      </c>
      <c r="J238" s="0" t="s">
        <v>12</v>
      </c>
      <c r="K238" s="0" t="s">
        <v>14</v>
      </c>
      <c r="L238" s="0" t="str">
        <f aca="false">CONCATENATE(A238,",",B238,",",C238,",",D238,",",E238,",",F238,",",G238,",",H238,",",I238,",",J238,",",K238)</f>
        <v>238,training,204051,242651,Not,no,,,Not,Not,No</v>
      </c>
    </row>
    <row r="239" customFormat="false" ht="15" hidden="false" customHeight="false" outlineLevel="0" collapsed="false">
      <c r="A239" s="0" t="n">
        <v>239</v>
      </c>
      <c r="B239" s="0" t="s">
        <v>20</v>
      </c>
      <c r="C239" s="0" t="n">
        <v>204051</v>
      </c>
      <c r="D239" s="0" t="n">
        <v>271925</v>
      </c>
      <c r="E239" s="0" t="s">
        <v>12</v>
      </c>
      <c r="F239" s="0" t="s">
        <v>13</v>
      </c>
      <c r="I239" s="0" t="s">
        <v>12</v>
      </c>
      <c r="J239" s="0" t="s">
        <v>12</v>
      </c>
      <c r="K239" s="0" t="s">
        <v>14</v>
      </c>
      <c r="L239" s="0" t="str">
        <f aca="false">CONCATENATE(A239,",",B239,",",C239,",",D239,",",E239,",",F239,",",G239,",",H239,",",I239,",",J239,",",K239)</f>
        <v>239,training,204051,271925,Not,no,,,Not,Not,No</v>
      </c>
    </row>
    <row r="240" customFormat="false" ht="15" hidden="false" customHeight="false" outlineLevel="0" collapsed="false">
      <c r="A240" s="0" t="n">
        <v>241</v>
      </c>
      <c r="B240" s="0" t="s">
        <v>20</v>
      </c>
      <c r="C240" s="0" t="n">
        <v>204051</v>
      </c>
      <c r="D240" s="0" t="n">
        <v>238268</v>
      </c>
      <c r="E240" s="0" t="s">
        <v>12</v>
      </c>
      <c r="F240" s="0" t="s">
        <v>13</v>
      </c>
      <c r="I240" s="0" t="s">
        <v>12</v>
      </c>
      <c r="J240" s="0" t="s">
        <v>12</v>
      </c>
      <c r="K240" s="0" t="s">
        <v>14</v>
      </c>
      <c r="L240" s="0" t="str">
        <f aca="false">CONCATENATE(A240,",",B240,",",C240,",",D240,",",E240,",",F240,",",G240,",",H240,",",I240,",",J240,",",K240)</f>
        <v>241,training,204051,238268,Not,no,,,Not,Not,No</v>
      </c>
    </row>
    <row r="241" customFormat="false" ht="15" hidden="false" customHeight="false" outlineLevel="0" collapsed="false">
      <c r="A241" s="0" t="n">
        <v>242</v>
      </c>
      <c r="B241" s="0" t="s">
        <v>20</v>
      </c>
      <c r="C241" s="0" t="n">
        <v>204051</v>
      </c>
      <c r="D241" s="0" t="n">
        <v>264345</v>
      </c>
      <c r="E241" s="0" t="s">
        <v>12</v>
      </c>
      <c r="F241" s="0" t="s">
        <v>13</v>
      </c>
      <c r="I241" s="0" t="s">
        <v>12</v>
      </c>
      <c r="J241" s="0" t="s">
        <v>12</v>
      </c>
      <c r="K241" s="0" t="s">
        <v>14</v>
      </c>
      <c r="L241" s="0" t="str">
        <f aca="false">CONCATENATE(A241,",",B241,",",C241,",",D241,",",E241,",",F241,",",G241,",",H241,",",I241,",",J241,",",K241)</f>
        <v>242,training,204051,264345,Not,no,,,Not,Not,No</v>
      </c>
    </row>
    <row r="242" customFormat="false" ht="15" hidden="false" customHeight="false" outlineLevel="0" collapsed="false">
      <c r="A242" s="0" t="n">
        <v>243</v>
      </c>
      <c r="B242" s="0" t="s">
        <v>20</v>
      </c>
      <c r="C242" s="0" t="n">
        <v>204051</v>
      </c>
      <c r="D242" s="0" t="n">
        <v>238319</v>
      </c>
      <c r="E242" s="0" t="s">
        <v>12</v>
      </c>
      <c r="F242" s="0" t="s">
        <v>13</v>
      </c>
      <c r="I242" s="0" t="s">
        <v>12</v>
      </c>
      <c r="J242" s="0" t="s">
        <v>12</v>
      </c>
      <c r="K242" s="0" t="s">
        <v>14</v>
      </c>
      <c r="L242" s="0" t="str">
        <f aca="false">CONCATENATE(A242,",",B242,",",C242,",",D242,",",E242,",",F242,",",G242,",",H242,",",I242,",",J242,",",K242)</f>
        <v>243,training,204051,238319,Not,no,,,Not,Not,No</v>
      </c>
    </row>
    <row r="243" customFormat="false" ht="15" hidden="false" customHeight="false" outlineLevel="0" collapsed="false">
      <c r="A243" s="0" t="n">
        <v>244</v>
      </c>
      <c r="B243" s="0" t="s">
        <v>20</v>
      </c>
      <c r="C243" s="0" t="n">
        <v>204051</v>
      </c>
      <c r="D243" s="0" t="n">
        <v>249280</v>
      </c>
      <c r="E243" s="0" t="s">
        <v>12</v>
      </c>
      <c r="F243" s="0" t="s">
        <v>13</v>
      </c>
      <c r="I243" s="0" t="s">
        <v>12</v>
      </c>
      <c r="J243" s="0" t="s">
        <v>12</v>
      </c>
      <c r="K243" s="0" t="s">
        <v>14</v>
      </c>
      <c r="L243" s="0" t="str">
        <f aca="false">CONCATENATE(A243,",",B243,",",C243,",",D243,",",E243,",",F243,",",G243,",",H243,",",I243,",",J243,",",K243)</f>
        <v>244,training,204051,249280,Not,no,,,Not,Not,No</v>
      </c>
    </row>
    <row r="244" customFormat="false" ht="15" hidden="false" customHeight="false" outlineLevel="0" collapsed="false">
      <c r="A244" s="0" t="n">
        <v>245</v>
      </c>
      <c r="B244" s="0" t="s">
        <v>20</v>
      </c>
      <c r="C244" s="0" t="n">
        <v>204051</v>
      </c>
      <c r="D244" s="0" t="n">
        <v>258571</v>
      </c>
      <c r="E244" s="0" t="s">
        <v>12</v>
      </c>
      <c r="F244" s="0" t="s">
        <v>13</v>
      </c>
      <c r="I244" s="0" t="s">
        <v>12</v>
      </c>
      <c r="J244" s="0" t="s">
        <v>12</v>
      </c>
      <c r="K244" s="0" t="s">
        <v>14</v>
      </c>
      <c r="L244" s="0" t="str">
        <f aca="false">CONCATENATE(A244,",",B244,",",C244,",",D244,",",E244,",",F244,",",G244,",",H244,",",I244,",",J244,",",K244)</f>
        <v>245,training,204051,258571,Not,no,,,Not,Not,No</v>
      </c>
    </row>
    <row r="245" customFormat="false" ht="15" hidden="false" customHeight="false" outlineLevel="0" collapsed="false">
      <c r="A245" s="0" t="n">
        <v>246</v>
      </c>
      <c r="B245" s="0" t="s">
        <v>20</v>
      </c>
      <c r="C245" s="0" t="n">
        <v>204051</v>
      </c>
      <c r="D245" s="0" t="n">
        <v>255283</v>
      </c>
      <c r="E245" s="0" t="s">
        <v>12</v>
      </c>
      <c r="F245" s="0" t="s">
        <v>13</v>
      </c>
      <c r="I245" s="0" t="s">
        <v>12</v>
      </c>
      <c r="J245" s="0" t="s">
        <v>12</v>
      </c>
      <c r="K245" s="0" t="s">
        <v>14</v>
      </c>
      <c r="L245" s="0" t="str">
        <f aca="false">CONCATENATE(A245,",",B245,",",C245,",",D245,",",E245,",",F245,",",G245,",",H245,",",I245,",",J245,",",K245)</f>
        <v>246,training,204051,255283,Not,no,,,Not,Not,No</v>
      </c>
    </row>
    <row r="246" customFormat="false" ht="15" hidden="false" customHeight="false" outlineLevel="0" collapsed="false">
      <c r="A246" s="0" t="n">
        <v>247</v>
      </c>
      <c r="B246" s="0" t="s">
        <v>20</v>
      </c>
      <c r="C246" s="0" t="n">
        <v>204051</v>
      </c>
      <c r="D246" s="0" t="n">
        <v>244653</v>
      </c>
      <c r="E246" s="0" t="s">
        <v>12</v>
      </c>
      <c r="F246" s="0" t="s">
        <v>13</v>
      </c>
      <c r="I246" s="0" t="s">
        <v>12</v>
      </c>
      <c r="J246" s="0" t="s">
        <v>12</v>
      </c>
      <c r="K246" s="0" t="s">
        <v>14</v>
      </c>
      <c r="L246" s="0" t="str">
        <f aca="false">CONCATENATE(A246,",",B246,",",C246,",",D246,",",E246,",",F246,",",G246,",",H246,",",I246,",",J246,",",K246)</f>
        <v>247,training,204051,244653,Not,no,,,Not,Not,No</v>
      </c>
    </row>
    <row r="247" customFormat="false" ht="15" hidden="false" customHeight="false" outlineLevel="0" collapsed="false">
      <c r="A247" s="0" t="n">
        <v>248</v>
      </c>
      <c r="B247" s="0" t="s">
        <v>20</v>
      </c>
      <c r="C247" s="0" t="n">
        <v>204051</v>
      </c>
      <c r="D247" s="0" t="n">
        <v>258369</v>
      </c>
      <c r="E247" s="0" t="s">
        <v>12</v>
      </c>
      <c r="F247" s="0" t="s">
        <v>13</v>
      </c>
      <c r="I247" s="0" t="s">
        <v>12</v>
      </c>
      <c r="J247" s="0" t="s">
        <v>12</v>
      </c>
      <c r="K247" s="0" t="s">
        <v>14</v>
      </c>
      <c r="L247" s="0" t="str">
        <f aca="false">CONCATENATE(A247,",",B247,",",C247,",",D247,",",E247,",",F247,",",G247,",",H247,",",I247,",",J247,",",K247)</f>
        <v>248,training,204051,258369,Not,no,,,Not,Not,No</v>
      </c>
    </row>
    <row r="248" customFormat="false" ht="15" hidden="false" customHeight="false" outlineLevel="0" collapsed="false">
      <c r="A248" s="0" t="n">
        <v>249</v>
      </c>
      <c r="B248" s="0" t="s">
        <v>20</v>
      </c>
      <c r="C248" s="0" t="n">
        <v>204051</v>
      </c>
      <c r="D248" s="0" t="n">
        <v>256530</v>
      </c>
      <c r="E248" s="0" t="s">
        <v>12</v>
      </c>
      <c r="F248" s="0" t="s">
        <v>13</v>
      </c>
      <c r="I248" s="0" t="s">
        <v>12</v>
      </c>
      <c r="J248" s="0" t="s">
        <v>12</v>
      </c>
      <c r="K248" s="0" t="s">
        <v>14</v>
      </c>
      <c r="L248" s="0" t="str">
        <f aca="false">CONCATENATE(A248,",",B248,",",C248,",",D248,",",E248,",",F248,",",G248,",",H248,",",I248,",",J248,",",K248)</f>
        <v>249,training,204051,256530,Not,no,,,Not,Not,No</v>
      </c>
    </row>
    <row r="249" customFormat="false" ht="15" hidden="false" customHeight="false" outlineLevel="0" collapsed="false">
      <c r="A249" s="0" t="n">
        <v>250</v>
      </c>
      <c r="B249" s="0" t="s">
        <v>20</v>
      </c>
      <c r="C249" s="0" t="n">
        <v>204051</v>
      </c>
      <c r="D249" s="0" t="n">
        <v>262292</v>
      </c>
      <c r="E249" s="0" t="s">
        <v>12</v>
      </c>
      <c r="F249" s="0" t="s">
        <v>13</v>
      </c>
      <c r="I249" s="0" t="s">
        <v>12</v>
      </c>
      <c r="J249" s="0" t="s">
        <v>12</v>
      </c>
      <c r="K249" s="0" t="s">
        <v>14</v>
      </c>
      <c r="L249" s="0" t="str">
        <f aca="false">CONCATENATE(A249,",",B249,",",C249,",",D249,",",E249,",",F249,",",G249,",",H249,",",I249,",",J249,",",K249)</f>
        <v>250,training,204051,262292,Not,no,,,Not,Not,No</v>
      </c>
    </row>
    <row r="250" customFormat="false" ht="15" hidden="false" customHeight="false" outlineLevel="0" collapsed="false">
      <c r="A250" s="0" t="n">
        <v>251</v>
      </c>
      <c r="B250" s="0" t="s">
        <v>11</v>
      </c>
      <c r="C250" s="0" t="n">
        <v>277254</v>
      </c>
      <c r="D250" s="0" t="n">
        <v>277405</v>
      </c>
      <c r="E250" s="0" t="s">
        <v>12</v>
      </c>
      <c r="F250" s="0" t="s">
        <v>16</v>
      </c>
      <c r="G250" s="0" t="n">
        <v>5</v>
      </c>
      <c r="H250" s="0" t="s">
        <v>16</v>
      </c>
      <c r="I250" s="0" t="s">
        <v>15</v>
      </c>
      <c r="J250" s="0" t="s">
        <v>18</v>
      </c>
      <c r="K250" s="0" t="s">
        <v>17</v>
      </c>
      <c r="L250" s="0" t="str">
        <f aca="false">CONCATENATE(A250,",",B250,",",C250,",",D250,",",E250,",",F250,",",G250,",",H250,",",I250,",",J250,",",K250)</f>
        <v>251,eval,277254,277405,Not,yes,5,yes,Somewhat,Possible,Some</v>
      </c>
    </row>
    <row r="251" customFormat="false" ht="15" hidden="false" customHeight="false" outlineLevel="0" collapsed="false">
      <c r="A251" s="0" t="n">
        <v>252</v>
      </c>
      <c r="B251" s="0" t="s">
        <v>11</v>
      </c>
      <c r="C251" s="0" t="n">
        <v>274790</v>
      </c>
      <c r="D251" s="0" t="n">
        <v>278708</v>
      </c>
      <c r="E251" s="0" t="s">
        <v>15</v>
      </c>
      <c r="F251" s="0" t="s">
        <v>16</v>
      </c>
      <c r="G251" s="0" t="n">
        <v>1</v>
      </c>
      <c r="H251" s="0" t="s">
        <v>13</v>
      </c>
      <c r="I251" s="0" t="s">
        <v>15</v>
      </c>
      <c r="J251" s="0" t="s">
        <v>18</v>
      </c>
      <c r="K251" s="0" t="s">
        <v>14</v>
      </c>
      <c r="L251" s="0" t="str">
        <f aca="false">CONCATENATE(A251,",",B251,",",C251,",",D251,",",E251,",",F251,",",G251,",",H251,",",I251,",",J251,",",K251)</f>
        <v>252,eval,274790,278708,Somewhat,yes,1,no,Somewhat,Possible,No</v>
      </c>
    </row>
    <row r="252" customFormat="false" ht="15" hidden="false" customHeight="false" outlineLevel="0" collapsed="false">
      <c r="A252" s="0" t="n">
        <v>253</v>
      </c>
      <c r="B252" s="0" t="s">
        <v>11</v>
      </c>
      <c r="C252" s="0" t="n">
        <v>265565</v>
      </c>
      <c r="D252" s="0" t="n">
        <v>284172</v>
      </c>
      <c r="E252" s="0" t="s">
        <v>15</v>
      </c>
      <c r="F252" s="0" t="s">
        <v>16</v>
      </c>
      <c r="G252" s="0" t="n">
        <v>3</v>
      </c>
      <c r="H252" s="0" t="s">
        <v>13</v>
      </c>
      <c r="I252" s="0" t="s">
        <v>15</v>
      </c>
      <c r="J252" s="0" t="s">
        <v>18</v>
      </c>
      <c r="K252" s="0" t="s">
        <v>17</v>
      </c>
      <c r="L252" s="0" t="str">
        <f aca="false">CONCATENATE(A252,",",B252,",",C252,",",D252,",",E252,",",F252,",",G252,",",H252,",",I252,",",J252,",",K252)</f>
        <v>253,eval,265565,284172,Somewhat,yes,3,no,Somewhat,Possible,Some</v>
      </c>
    </row>
    <row r="253" customFormat="false" ht="15" hidden="false" customHeight="false" outlineLevel="0" collapsed="false">
      <c r="A253" s="0" t="n">
        <v>254</v>
      </c>
      <c r="B253" s="0" t="s">
        <v>11</v>
      </c>
      <c r="C253" s="0" t="n">
        <v>277974</v>
      </c>
      <c r="D253" s="0" t="n">
        <v>280973</v>
      </c>
      <c r="E253" s="0" t="s">
        <v>15</v>
      </c>
      <c r="F253" s="0" t="s">
        <v>16</v>
      </c>
      <c r="G253" s="0" t="n">
        <v>5</v>
      </c>
      <c r="H253" s="0" t="s">
        <v>16</v>
      </c>
      <c r="I253" s="0" t="s">
        <v>15</v>
      </c>
      <c r="J253" s="0" t="s">
        <v>18</v>
      </c>
      <c r="K253" s="0" t="s">
        <v>17</v>
      </c>
      <c r="L253" s="0" t="str">
        <f aca="false">CONCATENATE(A253,",",B253,",",C253,",",D253,",",E253,",",F253,",",G253,",",H253,",",I253,",",J253,",",K253)</f>
        <v>254,eval,277974,280973,Somewhat,yes,5,yes,Somewhat,Possible,Some</v>
      </c>
    </row>
    <row r="254" customFormat="false" ht="15" hidden="false" customHeight="false" outlineLevel="0" collapsed="false">
      <c r="A254" s="0" t="n">
        <v>255</v>
      </c>
      <c r="B254" s="0" t="s">
        <v>11</v>
      </c>
      <c r="C254" s="0" t="n">
        <v>272621</v>
      </c>
      <c r="D254" s="0" t="n">
        <v>276231</v>
      </c>
      <c r="E254" s="0" t="s">
        <v>12</v>
      </c>
      <c r="F254" s="0" t="s">
        <v>16</v>
      </c>
      <c r="G254" s="0" t="n">
        <v>2</v>
      </c>
      <c r="H254" s="0" t="s">
        <v>13</v>
      </c>
      <c r="I254" s="0" t="s">
        <v>15</v>
      </c>
      <c r="J254" s="0" t="s">
        <v>18</v>
      </c>
      <c r="K254" s="0" t="s">
        <v>19</v>
      </c>
      <c r="L254" s="0" t="str">
        <f aca="false">CONCATENATE(A254,",",B254,",",C254,",",D254,",",E254,",",F254,",",G254,",",H254,",",I254,",",J254,",",K254)</f>
        <v>255,eval,272621,276231,Not,yes,2,no,Somewhat,Possible,Significant</v>
      </c>
    </row>
    <row r="255" customFormat="false" ht="15" hidden="false" customHeight="false" outlineLevel="0" collapsed="false">
      <c r="A255" s="0" t="n">
        <v>256</v>
      </c>
      <c r="B255" s="0" t="s">
        <v>11</v>
      </c>
      <c r="C255" s="0" t="n">
        <v>233158</v>
      </c>
      <c r="D255" s="0" t="n">
        <v>278494</v>
      </c>
      <c r="E255" s="0" t="s">
        <v>21</v>
      </c>
      <c r="F255" s="0" t="s">
        <v>13</v>
      </c>
      <c r="I255" s="0" t="s">
        <v>12</v>
      </c>
      <c r="J255" s="0" t="s">
        <v>18</v>
      </c>
      <c r="K255" s="0" t="s">
        <v>17</v>
      </c>
      <c r="L255" s="0" t="str">
        <f aca="false">CONCATENATE(A255,",",B255,",",C255,",",D255,",",E255,",",F255,",",G255,",",H255,",",I255,",",J255,",",K255)</f>
        <v>256,eval,233158,278494,Very,no,,,Not,Possible,Some</v>
      </c>
    </row>
    <row r="256" customFormat="false" ht="15" hidden="false" customHeight="false" outlineLevel="0" collapsed="false">
      <c r="A256" s="0" t="n">
        <v>257</v>
      </c>
      <c r="B256" s="0" t="s">
        <v>11</v>
      </c>
      <c r="C256" s="0" t="n">
        <v>272621</v>
      </c>
      <c r="D256" s="0" t="n">
        <v>275204</v>
      </c>
      <c r="E256" s="0" t="s">
        <v>12</v>
      </c>
      <c r="F256" s="0" t="s">
        <v>16</v>
      </c>
      <c r="G256" s="0" t="n">
        <v>2</v>
      </c>
      <c r="H256" s="0" t="s">
        <v>13</v>
      </c>
      <c r="I256" s="0" t="s">
        <v>15</v>
      </c>
      <c r="J256" s="0" t="s">
        <v>22</v>
      </c>
      <c r="K256" s="0" t="s">
        <v>17</v>
      </c>
      <c r="L256" s="0" t="str">
        <f aca="false">CONCATENATE(A256,",",B256,",",C256,",",D256,",",E256,",",F256,",",G256,",",H256,",",I256,",",J256,",",K256)</f>
        <v>257,eval,272621,275204,Not,yes,2,no,Somewhat,definitely,Some</v>
      </c>
    </row>
    <row r="257" customFormat="false" ht="15" hidden="false" customHeight="false" outlineLevel="0" collapsed="false">
      <c r="A257" s="0" t="n">
        <v>258</v>
      </c>
      <c r="B257" s="0" t="s">
        <v>11</v>
      </c>
      <c r="C257" s="0" t="n">
        <v>211096</v>
      </c>
      <c r="D257" s="0" t="n">
        <v>233158</v>
      </c>
      <c r="E257" s="0" t="s">
        <v>15</v>
      </c>
      <c r="F257" s="0" t="s">
        <v>13</v>
      </c>
      <c r="I257" s="0" t="s">
        <v>15</v>
      </c>
      <c r="J257" s="0" t="s">
        <v>12</v>
      </c>
      <c r="K257" s="0" t="s">
        <v>19</v>
      </c>
      <c r="L257" s="0" t="str">
        <f aca="false">CONCATENATE(A257,",",B257,",",C257,",",D257,",",E257,",",F257,",",G257,",",H257,",",I257,",",J257,",",K257)</f>
        <v>258,eval,211096,233158,Somewhat,no,,,Somewhat,Not,Significant</v>
      </c>
    </row>
    <row r="258" customFormat="false" ht="15" hidden="false" customHeight="false" outlineLevel="0" collapsed="false">
      <c r="A258" s="0" t="n">
        <v>259</v>
      </c>
      <c r="B258" s="0" t="s">
        <v>11</v>
      </c>
      <c r="C258" s="0" t="n">
        <v>208089</v>
      </c>
      <c r="D258" s="0" t="n">
        <v>284172</v>
      </c>
      <c r="E258" s="0" t="s">
        <v>12</v>
      </c>
      <c r="F258" s="0" t="s">
        <v>13</v>
      </c>
      <c r="I258" s="0" t="s">
        <v>15</v>
      </c>
      <c r="J258" s="0" t="s">
        <v>12</v>
      </c>
      <c r="K258" s="0" t="s">
        <v>17</v>
      </c>
      <c r="L258" s="0" t="str">
        <f aca="false">CONCATENATE(A258,",",B258,",",C258,",",D258,",",E258,",",F258,",",G258,",",H258,",",I258,",",J258,",",K258)</f>
        <v>259,eval,208089,284172,Not,no,,,Somewhat,Not,Some</v>
      </c>
    </row>
    <row r="259" customFormat="false" ht="15" hidden="false" customHeight="false" outlineLevel="0" collapsed="false">
      <c r="A259" s="0" t="n">
        <v>260</v>
      </c>
      <c r="B259" s="0" t="s">
        <v>11</v>
      </c>
      <c r="C259" s="0" t="n">
        <v>255588</v>
      </c>
      <c r="D259" s="0" t="n">
        <v>274904</v>
      </c>
      <c r="E259" s="0" t="s">
        <v>12</v>
      </c>
      <c r="F259" s="0" t="s">
        <v>13</v>
      </c>
      <c r="I259" s="0" t="s">
        <v>15</v>
      </c>
      <c r="J259" s="0" t="s">
        <v>12</v>
      </c>
      <c r="K259" s="0" t="s">
        <v>19</v>
      </c>
      <c r="L259" s="0" t="str">
        <f aca="false">CONCATENATE(A259,",",B259,",",C259,",",D259,",",E259,",",F259,",",G259,",",H259,",",I259,",",J259,",",K259)</f>
        <v>260,eval,255588,274904,Not,no,,,Somewhat,Not,Significant</v>
      </c>
    </row>
    <row r="260" customFormat="false" ht="15" hidden="false" customHeight="false" outlineLevel="0" collapsed="false">
      <c r="A260" s="0" t="n">
        <v>261</v>
      </c>
      <c r="B260" s="0" t="s">
        <v>11</v>
      </c>
      <c r="C260" s="0" t="n">
        <v>276231</v>
      </c>
      <c r="D260" s="0" t="n">
        <v>277889</v>
      </c>
      <c r="E260" s="0" t="s">
        <v>15</v>
      </c>
      <c r="F260" s="0" t="s">
        <v>13</v>
      </c>
      <c r="I260" s="0" t="s">
        <v>15</v>
      </c>
      <c r="J260" s="0" t="s">
        <v>12</v>
      </c>
      <c r="K260" s="0" t="s">
        <v>14</v>
      </c>
      <c r="L260" s="0" t="str">
        <f aca="false">CONCATENATE(A260,",",B260,",",C260,",",D260,",",E260,",",F260,",",G260,",",H260,",",I260,",",J260,",",K260)</f>
        <v>261,eval,276231,277889,Somewhat,no,,,Somewhat,Not,No</v>
      </c>
    </row>
    <row r="261" customFormat="false" ht="15" hidden="false" customHeight="false" outlineLevel="0" collapsed="false">
      <c r="A261" s="0" t="n">
        <v>262</v>
      </c>
      <c r="B261" s="0" t="s">
        <v>11</v>
      </c>
      <c r="C261" s="0" t="n">
        <v>276232</v>
      </c>
      <c r="D261" s="0" t="n">
        <v>278708</v>
      </c>
      <c r="E261" s="0" t="s">
        <v>12</v>
      </c>
      <c r="F261" s="0" t="s">
        <v>13</v>
      </c>
      <c r="I261" s="0" t="s">
        <v>12</v>
      </c>
      <c r="J261" s="0" t="s">
        <v>12</v>
      </c>
      <c r="K261" s="0" t="s">
        <v>14</v>
      </c>
      <c r="L261" s="0" t="str">
        <f aca="false">CONCATENATE(A261,",",B261,",",C261,",",D261,",",E261,",",F261,",",G261,",",H261,",",I261,",",J261,",",K261)</f>
        <v>262,eval,276232,278708,Not,no,,,Not,Not,No</v>
      </c>
    </row>
    <row r="262" customFormat="false" ht="15" hidden="false" customHeight="false" outlineLevel="0" collapsed="false">
      <c r="A262" s="0" t="n">
        <v>263</v>
      </c>
      <c r="B262" s="0" t="s">
        <v>11</v>
      </c>
      <c r="C262" s="0" t="n">
        <v>267118</v>
      </c>
      <c r="D262" s="0" t="n">
        <v>272194</v>
      </c>
      <c r="E262" s="0" t="s">
        <v>12</v>
      </c>
      <c r="F262" s="0" t="s">
        <v>13</v>
      </c>
      <c r="I262" s="0" t="s">
        <v>12</v>
      </c>
      <c r="J262" s="0" t="s">
        <v>12</v>
      </c>
      <c r="K262" s="0" t="s">
        <v>17</v>
      </c>
      <c r="L262" s="0" t="str">
        <f aca="false">CONCATENATE(A262,",",B262,",",C262,",",D262,",",E262,",",F262,",",G262,",",H262,",",I262,",",J262,",",K262)</f>
        <v>263,eval,267118,272194,Not,no,,,Not,Not,Some</v>
      </c>
    </row>
    <row r="263" customFormat="false" ht="15" hidden="false" customHeight="false" outlineLevel="0" collapsed="false">
      <c r="A263" s="0" t="n">
        <v>264</v>
      </c>
      <c r="B263" s="0" t="s">
        <v>11</v>
      </c>
      <c r="C263" s="0" t="n">
        <v>267118</v>
      </c>
      <c r="D263" s="0" t="n">
        <v>275407</v>
      </c>
      <c r="E263" s="0" t="s">
        <v>12</v>
      </c>
      <c r="F263" s="0" t="s">
        <v>13</v>
      </c>
      <c r="I263" s="0" t="s">
        <v>12</v>
      </c>
      <c r="J263" s="0" t="s">
        <v>12</v>
      </c>
      <c r="K263" s="0" t="s">
        <v>17</v>
      </c>
      <c r="L263" s="0" t="str">
        <f aca="false">CONCATENATE(A263,",",B263,",",C263,",",D263,",",E263,",",F263,",",G263,",",H263,",",I263,",",J263,",",K263)</f>
        <v>264,eval,267118,275407,Not,no,,,Not,Not,Some</v>
      </c>
    </row>
    <row r="264" customFormat="false" ht="15" hidden="false" customHeight="false" outlineLevel="0" collapsed="false">
      <c r="A264" s="0" t="n">
        <v>265</v>
      </c>
      <c r="B264" s="0" t="s">
        <v>11</v>
      </c>
      <c r="C264" s="0" t="n">
        <v>267118</v>
      </c>
      <c r="D264" s="0" t="n">
        <v>278534</v>
      </c>
      <c r="E264" s="0" t="s">
        <v>12</v>
      </c>
      <c r="F264" s="0" t="s">
        <v>13</v>
      </c>
      <c r="I264" s="0" t="s">
        <v>12</v>
      </c>
      <c r="J264" s="0" t="s">
        <v>12</v>
      </c>
      <c r="K264" s="0" t="s">
        <v>17</v>
      </c>
      <c r="L264" s="0" t="str">
        <f aca="false">CONCATENATE(A264,",",B264,",",C264,",",D264,",",E264,",",F264,",",G264,",",H264,",",I264,",",J264,",",K264)</f>
        <v>265,eval,267118,278534,Not,no,,,Not,Not,Some</v>
      </c>
    </row>
    <row r="265" customFormat="false" ht="15" hidden="false" customHeight="false" outlineLevel="0" collapsed="false">
      <c r="A265" s="0" t="n">
        <v>266</v>
      </c>
      <c r="B265" s="0" t="s">
        <v>11</v>
      </c>
      <c r="C265" s="0" t="n">
        <v>267118</v>
      </c>
      <c r="D265" s="0" t="n">
        <v>274915</v>
      </c>
      <c r="E265" s="0" t="s">
        <v>12</v>
      </c>
      <c r="F265" s="0" t="s">
        <v>13</v>
      </c>
      <c r="I265" s="0" t="s">
        <v>12</v>
      </c>
      <c r="J265" s="0" t="s">
        <v>12</v>
      </c>
      <c r="K265" s="0" t="s">
        <v>14</v>
      </c>
      <c r="L265" s="0" t="str">
        <f aca="false">CONCATENATE(A265,",",B265,",",C265,",",D265,",",E265,",",F265,",",G265,",",H265,",",I265,",",J265,",",K265)</f>
        <v>266,eval,267118,274915,Not,no,,,Not,Not,No</v>
      </c>
    </row>
    <row r="266" customFormat="false" ht="15" hidden="false" customHeight="false" outlineLevel="0" collapsed="false">
      <c r="A266" s="0" t="n">
        <v>267</v>
      </c>
      <c r="B266" s="0" t="s">
        <v>11</v>
      </c>
      <c r="C266" s="0" t="n">
        <v>267118</v>
      </c>
      <c r="D266" s="0" t="n">
        <v>272098</v>
      </c>
      <c r="E266" s="0" t="s">
        <v>12</v>
      </c>
      <c r="F266" s="0" t="s">
        <v>13</v>
      </c>
      <c r="I266" s="0" t="s">
        <v>12</v>
      </c>
      <c r="J266" s="0" t="s">
        <v>12</v>
      </c>
      <c r="K266" s="0" t="s">
        <v>14</v>
      </c>
      <c r="L266" s="0" t="str">
        <f aca="false">CONCATENATE(A266,",",B266,",",C266,",",D266,",",E266,",",F266,",",G266,",",H266,",",I266,",",J266,",",K266)</f>
        <v>267,eval,267118,272098,Not,no,,,Not,Not,No</v>
      </c>
    </row>
    <row r="267" customFormat="false" ht="15" hidden="false" customHeight="false" outlineLevel="0" collapsed="false">
      <c r="A267" s="0" t="n">
        <v>268</v>
      </c>
      <c r="B267" s="0" t="s">
        <v>11</v>
      </c>
      <c r="C267" s="0" t="n">
        <v>267118</v>
      </c>
      <c r="D267" s="0" t="n">
        <v>272099</v>
      </c>
      <c r="E267" s="0" t="s">
        <v>12</v>
      </c>
      <c r="F267" s="0" t="s">
        <v>13</v>
      </c>
      <c r="I267" s="0" t="s">
        <v>12</v>
      </c>
      <c r="J267" s="0" t="s">
        <v>12</v>
      </c>
      <c r="K267" s="0" t="s">
        <v>17</v>
      </c>
      <c r="L267" s="0" t="str">
        <f aca="false">CONCATENATE(A267,",",B267,",",C267,",",D267,",",E267,",",F267,",",G267,",",H267,",",I267,",",J267,",",K267)</f>
        <v>268,eval,267118,272099,Not,no,,,Not,Not,Some</v>
      </c>
    </row>
    <row r="268" customFormat="false" ht="15" hidden="false" customHeight="false" outlineLevel="0" collapsed="false">
      <c r="A268" s="0" t="n">
        <v>269</v>
      </c>
      <c r="B268" s="0" t="s">
        <v>11</v>
      </c>
      <c r="C268" s="0" t="n">
        <v>267118</v>
      </c>
      <c r="D268" s="0" t="n">
        <v>277405</v>
      </c>
      <c r="E268" s="0" t="s">
        <v>12</v>
      </c>
      <c r="F268" s="0" t="s">
        <v>13</v>
      </c>
      <c r="I268" s="0" t="s">
        <v>12</v>
      </c>
      <c r="J268" s="0" t="s">
        <v>12</v>
      </c>
      <c r="K268" s="0" t="s">
        <v>14</v>
      </c>
      <c r="L268" s="0" t="str">
        <f aca="false">CONCATENATE(A268,",",B268,",",C268,",",D268,",",E268,",",F268,",",G268,",",H268,",",I268,",",J268,",",K268)</f>
        <v>269,eval,267118,277405,Not,no,,,Not,Not,No</v>
      </c>
    </row>
    <row r="269" customFormat="false" ht="15" hidden="false" customHeight="false" outlineLevel="0" collapsed="false">
      <c r="A269" s="0" t="n">
        <v>270</v>
      </c>
      <c r="B269" s="0" t="s">
        <v>11</v>
      </c>
      <c r="C269" s="0" t="n">
        <v>267118</v>
      </c>
      <c r="D269" s="0" t="n">
        <v>280973</v>
      </c>
      <c r="E269" s="0" t="s">
        <v>12</v>
      </c>
      <c r="F269" s="0" t="s">
        <v>13</v>
      </c>
      <c r="I269" s="0" t="s">
        <v>12</v>
      </c>
      <c r="J269" s="0" t="s">
        <v>12</v>
      </c>
      <c r="K269" s="0" t="s">
        <v>14</v>
      </c>
      <c r="L269" s="0" t="str">
        <f aca="false">CONCATENATE(A269,",",B269,",",C269,",",D269,",",E269,",",F269,",",G269,",",H269,",",I269,",",J269,",",K269)</f>
        <v>270,eval,267118,280973,Not,no,,,Not,Not,No</v>
      </c>
    </row>
    <row r="270" customFormat="false" ht="15" hidden="false" customHeight="false" outlineLevel="0" collapsed="false">
      <c r="A270" s="0" t="n">
        <v>271</v>
      </c>
      <c r="B270" s="0" t="s">
        <v>11</v>
      </c>
      <c r="C270" s="0" t="n">
        <v>267118</v>
      </c>
      <c r="D270" s="0" t="n">
        <v>278575</v>
      </c>
      <c r="E270" s="0" t="s">
        <v>12</v>
      </c>
      <c r="F270" s="0" t="s">
        <v>13</v>
      </c>
      <c r="I270" s="0" t="s">
        <v>12</v>
      </c>
      <c r="J270" s="0" t="s">
        <v>12</v>
      </c>
      <c r="K270" s="0" t="s">
        <v>14</v>
      </c>
      <c r="L270" s="0" t="str">
        <f aca="false">CONCATENATE(A270,",",B270,",",C270,",",D270,",",E270,",",F270,",",G270,",",H270,",",I270,",",J270,",",K270)</f>
        <v>271,eval,267118,278575,Not,no,,,Not,Not,No</v>
      </c>
    </row>
    <row r="271" customFormat="false" ht="15" hidden="false" customHeight="false" outlineLevel="0" collapsed="false">
      <c r="A271" s="0" t="n">
        <v>272</v>
      </c>
      <c r="B271" s="0" t="s">
        <v>11</v>
      </c>
      <c r="C271" s="0" t="n">
        <v>267118</v>
      </c>
      <c r="D271" s="0" t="n">
        <v>278169</v>
      </c>
      <c r="E271" s="0" t="s">
        <v>12</v>
      </c>
      <c r="F271" s="0" t="s">
        <v>13</v>
      </c>
      <c r="I271" s="0" t="s">
        <v>12</v>
      </c>
      <c r="J271" s="0" t="s">
        <v>12</v>
      </c>
      <c r="K271" s="0" t="s">
        <v>14</v>
      </c>
      <c r="L271" s="0" t="str">
        <f aca="false">CONCATENATE(A271,",",B271,",",C271,",",D271,",",E271,",",F271,",",G271,",",H271,",",I271,",",J271,",",K271)</f>
        <v>272,eval,267118,278169,Not,no,,,Not,Not,No</v>
      </c>
    </row>
    <row r="272" customFormat="false" ht="15" hidden="false" customHeight="false" outlineLevel="0" collapsed="false">
      <c r="A272" s="0" t="n">
        <v>273</v>
      </c>
      <c r="B272" s="0" t="s">
        <v>11</v>
      </c>
      <c r="C272" s="0" t="n">
        <v>267118</v>
      </c>
      <c r="D272" s="0" t="n">
        <v>275506</v>
      </c>
      <c r="E272" s="0" t="s">
        <v>12</v>
      </c>
      <c r="F272" s="0" t="s">
        <v>13</v>
      </c>
      <c r="I272" s="0" t="s">
        <v>12</v>
      </c>
      <c r="J272" s="0" t="s">
        <v>12</v>
      </c>
      <c r="K272" s="0" t="s">
        <v>14</v>
      </c>
      <c r="L272" s="0" t="str">
        <f aca="false">CONCATENATE(A272,",",B272,",",C272,",",D272,",",E272,",",F272,",",G272,",",H272,",",I272,",",J272,",",K272)</f>
        <v>273,eval,267118,275506,Not,no,,,Not,Not,No</v>
      </c>
    </row>
    <row r="273" customFormat="false" ht="15" hidden="false" customHeight="false" outlineLevel="0" collapsed="false">
      <c r="A273" s="0" t="n">
        <v>274</v>
      </c>
      <c r="B273" s="0" t="s">
        <v>11</v>
      </c>
      <c r="C273" s="0" t="n">
        <v>267118</v>
      </c>
      <c r="D273" s="0" t="n">
        <v>281122</v>
      </c>
      <c r="E273" s="0" t="s">
        <v>12</v>
      </c>
      <c r="F273" s="0" t="s">
        <v>13</v>
      </c>
      <c r="I273" s="0" t="s">
        <v>12</v>
      </c>
      <c r="J273" s="0" t="s">
        <v>12</v>
      </c>
      <c r="K273" s="0" t="s">
        <v>17</v>
      </c>
      <c r="L273" s="0" t="str">
        <f aca="false">CONCATENATE(A273,",",B273,",",C273,",",D273,",",E273,",",F273,",",G273,",",H273,",",I273,",",J273,",",K273)</f>
        <v>274,eval,267118,281122,Not,no,,,Not,Not,Some</v>
      </c>
    </row>
    <row r="274" customFormat="false" ht="15" hidden="false" customHeight="false" outlineLevel="0" collapsed="false">
      <c r="A274" s="0" t="n">
        <v>275</v>
      </c>
      <c r="B274" s="0" t="s">
        <v>11</v>
      </c>
      <c r="C274" s="0" t="n">
        <v>267118</v>
      </c>
      <c r="D274" s="0" t="n">
        <v>277970</v>
      </c>
      <c r="E274" s="0" t="s">
        <v>12</v>
      </c>
      <c r="F274" s="0" t="s">
        <v>13</v>
      </c>
      <c r="I274" s="0" t="s">
        <v>12</v>
      </c>
      <c r="J274" s="0" t="s">
        <v>12</v>
      </c>
      <c r="K274" s="0" t="s">
        <v>14</v>
      </c>
      <c r="L274" s="0" t="str">
        <f aca="false">CONCATENATE(A274,",",B274,",",C274,",",D274,",",E274,",",F274,",",G274,",",H274,",",I274,",",J274,",",K274)</f>
        <v>275,eval,267118,277970,Not,no,,,Not,Not,No</v>
      </c>
    </row>
    <row r="275" customFormat="false" ht="15" hidden="false" customHeight="false" outlineLevel="0" collapsed="false">
      <c r="A275" s="0" t="n">
        <v>276</v>
      </c>
      <c r="B275" s="0" t="s">
        <v>11</v>
      </c>
      <c r="C275" s="0" t="n">
        <v>267118</v>
      </c>
      <c r="D275" s="0" t="n">
        <v>277974</v>
      </c>
      <c r="E275" s="0" t="s">
        <v>12</v>
      </c>
      <c r="F275" s="0" t="s">
        <v>13</v>
      </c>
      <c r="I275" s="0" t="s">
        <v>12</v>
      </c>
      <c r="J275" s="0" t="s">
        <v>12</v>
      </c>
      <c r="K275" s="0" t="s">
        <v>14</v>
      </c>
      <c r="L275" s="0" t="str">
        <f aca="false">CONCATENATE(A275,",",B275,",",C275,",",D275,",",E275,",",F275,",",G275,",",H275,",",I275,",",J275,",",K275)</f>
        <v>276,eval,267118,277974,Not,no,,,Not,Not,No</v>
      </c>
    </row>
    <row r="276" customFormat="false" ht="15" hidden="false" customHeight="false" outlineLevel="0" collapsed="false">
      <c r="A276" s="0" t="n">
        <v>277</v>
      </c>
      <c r="B276" s="0" t="s">
        <v>20</v>
      </c>
      <c r="C276" s="0" t="n">
        <v>263151</v>
      </c>
      <c r="D276" s="0" t="n">
        <v>263930</v>
      </c>
      <c r="E276" s="0" t="s">
        <v>12</v>
      </c>
      <c r="F276" s="0" t="s">
        <v>16</v>
      </c>
      <c r="G276" s="0" t="n">
        <v>1</v>
      </c>
      <c r="H276" s="0" t="s">
        <v>13</v>
      </c>
      <c r="I276" s="0" t="s">
        <v>12</v>
      </c>
      <c r="J276" s="0" t="s">
        <v>12</v>
      </c>
      <c r="K276" s="0" t="s">
        <v>14</v>
      </c>
      <c r="L276" s="0" t="str">
        <f aca="false">CONCATENATE(A276,",",B276,",",C276,",",D276,",",E276,",",F276,",",G276,",",H276,",",I276,",",J276,",",K276)</f>
        <v>277,training,263151,263930,Not,yes,1,no,Not,Not,No</v>
      </c>
    </row>
    <row r="277" customFormat="false" ht="15" hidden="false" customHeight="false" outlineLevel="0" collapsed="false">
      <c r="A277" s="0" t="n">
        <v>278</v>
      </c>
      <c r="B277" s="0" t="s">
        <v>20</v>
      </c>
      <c r="C277" s="0" t="n">
        <v>265163</v>
      </c>
      <c r="D277" s="0" t="n">
        <v>265682</v>
      </c>
      <c r="E277" s="0" t="s">
        <v>12</v>
      </c>
      <c r="F277" s="0" t="s">
        <v>16</v>
      </c>
      <c r="G277" s="0" t="n">
        <v>3</v>
      </c>
      <c r="H277" s="0" t="s">
        <v>16</v>
      </c>
      <c r="I277" s="0" t="s">
        <v>15</v>
      </c>
      <c r="J277" s="0" t="s">
        <v>18</v>
      </c>
      <c r="K277" s="0" t="s">
        <v>14</v>
      </c>
      <c r="L277" s="0" t="str">
        <f aca="false">CONCATENATE(A277,",",B277,",",C277,",",D277,",",E277,",",F277,",",G277,",",H277,",",I277,",",J277,",",K277)</f>
        <v>278,training,265163,265682,Not,yes,3,yes,Somewhat,Possible,No</v>
      </c>
    </row>
    <row r="278" customFormat="false" ht="15" hidden="false" customHeight="false" outlineLevel="0" collapsed="false">
      <c r="A278" s="0" t="n">
        <v>279</v>
      </c>
      <c r="B278" s="0" t="s">
        <v>20</v>
      </c>
      <c r="C278" s="0" t="n">
        <v>242445</v>
      </c>
      <c r="D278" s="0" t="n">
        <v>244653</v>
      </c>
      <c r="E278" s="0" t="s">
        <v>12</v>
      </c>
      <c r="F278" s="0" t="s">
        <v>16</v>
      </c>
      <c r="G278" s="0" t="n">
        <v>1</v>
      </c>
      <c r="H278" s="0" t="s">
        <v>13</v>
      </c>
      <c r="I278" s="0" t="s">
        <v>15</v>
      </c>
      <c r="J278" s="0" t="s">
        <v>18</v>
      </c>
      <c r="K278" s="0" t="s">
        <v>17</v>
      </c>
      <c r="L278" s="0" t="str">
        <f aca="false">CONCATENATE(A278,",",B278,",",C278,",",D278,",",E278,",",F278,",",G278,",",H278,",",I278,",",J278,",",K278)</f>
        <v>279,training,242445,244653,Not,yes,1,no,Somewhat,Possible,Some</v>
      </c>
    </row>
    <row r="279" customFormat="false" ht="15" hidden="false" customHeight="false" outlineLevel="0" collapsed="false">
      <c r="A279" s="0" t="n">
        <v>280</v>
      </c>
      <c r="B279" s="0" t="s">
        <v>20</v>
      </c>
      <c r="C279" s="0" t="n">
        <v>246034</v>
      </c>
      <c r="D279" s="0" t="n">
        <v>248643</v>
      </c>
      <c r="E279" s="0" t="s">
        <v>15</v>
      </c>
      <c r="F279" s="0" t="s">
        <v>16</v>
      </c>
      <c r="G279" s="0" t="n">
        <v>1</v>
      </c>
      <c r="H279" s="0" t="s">
        <v>13</v>
      </c>
      <c r="I279" s="0" t="s">
        <v>15</v>
      </c>
      <c r="J279" s="0" t="s">
        <v>18</v>
      </c>
      <c r="K279" s="0" t="s">
        <v>19</v>
      </c>
      <c r="L279" s="0" t="str">
        <f aca="false">CONCATENATE(A279,",",B279,",",C279,",",D279,",",E279,",",F279,",",G279,",",H279,",",I279,",",J279,",",K279)</f>
        <v>280,training,246034,248643,Somewhat,yes,1,no,Somewhat,Possible,Significant</v>
      </c>
    </row>
    <row r="280" customFormat="false" ht="15" hidden="false" customHeight="false" outlineLevel="0" collapsed="false">
      <c r="A280" s="0" t="n">
        <v>281</v>
      </c>
      <c r="B280" s="0" t="s">
        <v>20</v>
      </c>
      <c r="C280" s="0" t="n">
        <v>245138</v>
      </c>
      <c r="D280" s="0" t="n">
        <v>247383</v>
      </c>
      <c r="E280" s="0" t="s">
        <v>12</v>
      </c>
      <c r="F280" s="0" t="s">
        <v>16</v>
      </c>
      <c r="G280" s="0" t="n">
        <v>1</v>
      </c>
      <c r="H280" s="0" t="s">
        <v>13</v>
      </c>
      <c r="I280" s="0" t="s">
        <v>12</v>
      </c>
      <c r="J280" s="0" t="s">
        <v>12</v>
      </c>
      <c r="K280" s="0" t="s">
        <v>17</v>
      </c>
      <c r="L280" s="0" t="str">
        <f aca="false">CONCATENATE(A280,",",B280,",",C280,",",D280,",",E280,",",F280,",",G280,",",H280,",",I280,",",J280,",",K280)</f>
        <v>281,training,245138,247383,Not,yes,1,no,Not,Not,Some</v>
      </c>
    </row>
    <row r="281" customFormat="false" ht="15" hidden="false" customHeight="false" outlineLevel="0" collapsed="false">
      <c r="A281" s="0" t="n">
        <v>282</v>
      </c>
      <c r="B281" s="0" t="s">
        <v>20</v>
      </c>
      <c r="C281" s="0" t="n">
        <v>245823</v>
      </c>
      <c r="D281" s="0" t="n">
        <v>264847</v>
      </c>
      <c r="E281" s="0" t="s">
        <v>12</v>
      </c>
      <c r="F281" s="0" t="s">
        <v>16</v>
      </c>
      <c r="G281" s="0" t="n">
        <v>1</v>
      </c>
      <c r="H281" s="0" t="s">
        <v>13</v>
      </c>
      <c r="I281" s="0" t="s">
        <v>15</v>
      </c>
      <c r="J281" s="0" t="s">
        <v>18</v>
      </c>
      <c r="K281" s="0" t="s">
        <v>14</v>
      </c>
      <c r="L281" s="0" t="str">
        <f aca="false">CONCATENATE(A281,",",B281,",",C281,",",D281,",",E281,",",F281,",",G281,",",H281,",",I281,",",J281,",",K281)</f>
        <v>282,training,245823,264847,Not,yes,1,no,Somewhat,Possible,No</v>
      </c>
    </row>
    <row r="282" customFormat="false" ht="15" hidden="false" customHeight="false" outlineLevel="0" collapsed="false">
      <c r="A282" s="0" t="n">
        <v>283</v>
      </c>
      <c r="B282" s="0" t="s">
        <v>20</v>
      </c>
      <c r="C282" s="0" t="n">
        <v>238789</v>
      </c>
      <c r="D282" s="0" t="n">
        <v>248376</v>
      </c>
      <c r="E282" s="0" t="s">
        <v>15</v>
      </c>
      <c r="F282" s="0" t="s">
        <v>16</v>
      </c>
      <c r="G282" s="0" t="n">
        <v>1</v>
      </c>
      <c r="H282" s="0" t="s">
        <v>13</v>
      </c>
      <c r="I282" s="0" t="s">
        <v>21</v>
      </c>
      <c r="J282" s="0" t="s">
        <v>22</v>
      </c>
      <c r="K282" s="0" t="s">
        <v>19</v>
      </c>
      <c r="L282" s="0" t="str">
        <f aca="false">CONCATENATE(A282,",",B282,",",C282,",",D282,",",E282,",",F282,",",G282,",",H282,",",I282,",",J282,",",K282)</f>
        <v>283,training,238789,248376,Somewhat,yes,1,no,Very,definitely,Significant</v>
      </c>
    </row>
    <row r="283" customFormat="false" ht="15" hidden="false" customHeight="false" outlineLevel="0" collapsed="false">
      <c r="A283" s="0" t="n">
        <v>284</v>
      </c>
      <c r="B283" s="0" t="s">
        <v>20</v>
      </c>
      <c r="C283" s="0" t="n">
        <v>212967</v>
      </c>
      <c r="D283" s="0" t="n">
        <v>217530</v>
      </c>
      <c r="E283" s="0" t="s">
        <v>15</v>
      </c>
      <c r="F283" s="0" t="s">
        <v>16</v>
      </c>
      <c r="G283" s="0" t="n">
        <v>2</v>
      </c>
      <c r="H283" s="0" t="s">
        <v>13</v>
      </c>
      <c r="I283" s="0" t="s">
        <v>15</v>
      </c>
      <c r="J283" s="0" t="s">
        <v>18</v>
      </c>
      <c r="K283" s="0" t="s">
        <v>17</v>
      </c>
      <c r="L283" s="0" t="str">
        <f aca="false">CONCATENATE(A283,",",B283,",",C283,",",D283,",",E283,",",F283,",",G283,",",H283,",",I283,",",J283,",",K283)</f>
        <v>284,training,212967,217530,Somewhat,yes,2,no,Somewhat,Possible,Some</v>
      </c>
    </row>
    <row r="284" customFormat="false" ht="15" hidden="false" customHeight="false" outlineLevel="0" collapsed="false">
      <c r="A284" s="0" t="n">
        <v>285</v>
      </c>
      <c r="B284" s="0" t="s">
        <v>20</v>
      </c>
      <c r="C284" s="0" t="n">
        <v>245343</v>
      </c>
      <c r="D284" s="0" t="n">
        <v>256809</v>
      </c>
      <c r="E284" s="0" t="s">
        <v>12</v>
      </c>
      <c r="F284" s="0" t="s">
        <v>16</v>
      </c>
      <c r="G284" s="0" t="n">
        <v>1</v>
      </c>
      <c r="H284" s="0" t="s">
        <v>13</v>
      </c>
      <c r="I284" s="0" t="s">
        <v>21</v>
      </c>
      <c r="J284" s="0" t="s">
        <v>22</v>
      </c>
      <c r="K284" s="0" t="s">
        <v>17</v>
      </c>
      <c r="L284" s="0" t="str">
        <f aca="false">CONCATENATE(A284,",",B284,",",C284,",",D284,",",E284,",",F284,",",G284,",",H284,",",I284,",",J284,",",K284)</f>
        <v>285,training,245343,256809,Not,yes,1,no,Very,definitely,Some</v>
      </c>
    </row>
    <row r="285" customFormat="false" ht="15" hidden="false" customHeight="false" outlineLevel="0" collapsed="false">
      <c r="A285" s="0" t="n">
        <v>286</v>
      </c>
      <c r="B285" s="0" t="s">
        <v>20</v>
      </c>
      <c r="C285" s="0" t="n">
        <v>258559</v>
      </c>
      <c r="D285" s="0" t="n">
        <v>259786</v>
      </c>
      <c r="E285" s="0" t="s">
        <v>12</v>
      </c>
      <c r="F285" s="0" t="s">
        <v>16</v>
      </c>
      <c r="G285" s="0" t="n">
        <v>1</v>
      </c>
      <c r="H285" s="0" t="s">
        <v>13</v>
      </c>
      <c r="I285" s="0" t="s">
        <v>21</v>
      </c>
      <c r="J285" s="0" t="s">
        <v>22</v>
      </c>
      <c r="K285" s="0" t="s">
        <v>17</v>
      </c>
      <c r="L285" s="0" t="str">
        <f aca="false">CONCATENATE(A285,",",B285,",",C285,",",D285,",",E285,",",F285,",",G285,",",H285,",",I285,",",J285,",",K285)</f>
        <v>286,training,258559,259786,Not,yes,1,no,Very,definitely,Some</v>
      </c>
    </row>
    <row r="286" customFormat="false" ht="15" hidden="false" customHeight="false" outlineLevel="0" collapsed="false">
      <c r="A286" s="0" t="n">
        <v>287</v>
      </c>
      <c r="B286" s="0" t="s">
        <v>20</v>
      </c>
      <c r="C286" s="0" t="n">
        <v>241750</v>
      </c>
      <c r="D286" s="0" t="n">
        <v>242977</v>
      </c>
      <c r="E286" s="0" t="s">
        <v>15</v>
      </c>
      <c r="F286" s="0" t="s">
        <v>16</v>
      </c>
      <c r="G286" s="0" t="n">
        <v>2</v>
      </c>
      <c r="H286" s="0" t="s">
        <v>13</v>
      </c>
      <c r="I286" s="0" t="s">
        <v>15</v>
      </c>
      <c r="J286" s="0" t="s">
        <v>18</v>
      </c>
      <c r="K286" s="0" t="s">
        <v>17</v>
      </c>
      <c r="L286" s="0" t="str">
        <f aca="false">CONCATENATE(A286,",",B286,",",C286,",",D286,",",E286,",",F286,",",G286,",",H286,",",I286,",",J286,",",K286)</f>
        <v>287,training,241750,242977,Somewhat,yes,2,no,Somewhat,Possible,Some</v>
      </c>
    </row>
    <row r="287" customFormat="false" ht="15" hidden="false" customHeight="false" outlineLevel="0" collapsed="false">
      <c r="A287" s="0" t="n">
        <v>288</v>
      </c>
      <c r="B287" s="0" t="s">
        <v>20</v>
      </c>
      <c r="C287" s="0" t="n">
        <v>232664</v>
      </c>
      <c r="D287" s="0" t="n">
        <v>245234</v>
      </c>
      <c r="E287" s="0" t="s">
        <v>21</v>
      </c>
      <c r="F287" s="0" t="s">
        <v>16</v>
      </c>
      <c r="G287" s="0" t="n">
        <v>2</v>
      </c>
      <c r="H287" s="0" t="s">
        <v>13</v>
      </c>
      <c r="I287" s="0" t="s">
        <v>15</v>
      </c>
      <c r="J287" s="0" t="s">
        <v>18</v>
      </c>
      <c r="K287" s="0" t="s">
        <v>14</v>
      </c>
      <c r="L287" s="0" t="str">
        <f aca="false">CONCATENATE(A287,",",B287,",",C287,",",D287,",",E287,",",F287,",",G287,",",H287,",",I287,",",J287,",",K287)</f>
        <v>288,training,232664,245234,Very,yes,2,no,Somewhat,Possible,No</v>
      </c>
    </row>
    <row r="288" customFormat="false" ht="15" hidden="false" customHeight="false" outlineLevel="0" collapsed="false">
      <c r="A288" s="0" t="n">
        <v>289</v>
      </c>
      <c r="B288" s="0" t="s">
        <v>20</v>
      </c>
      <c r="C288" s="0" t="n">
        <v>251177</v>
      </c>
      <c r="D288" s="0" t="n">
        <v>264503</v>
      </c>
      <c r="E288" s="0" t="s">
        <v>15</v>
      </c>
      <c r="F288" s="0" t="s">
        <v>13</v>
      </c>
      <c r="I288" s="0" t="s">
        <v>15</v>
      </c>
      <c r="J288" s="0" t="s">
        <v>18</v>
      </c>
      <c r="K288" s="0" t="s">
        <v>17</v>
      </c>
      <c r="L288" s="0" t="str">
        <f aca="false">CONCATENATE(A288,",",B288,",",C288,",",D288,",",E288,",",F288,",",G288,",",H288,",",I288,",",J288,",",K288)</f>
        <v>289,training,251177,264503,Somewhat,no,,,Somewhat,Possible,Some</v>
      </c>
    </row>
    <row r="289" customFormat="false" ht="15" hidden="false" customHeight="false" outlineLevel="0" collapsed="false">
      <c r="A289" s="0" t="n">
        <v>290</v>
      </c>
      <c r="B289" s="0" t="s">
        <v>20</v>
      </c>
      <c r="C289" s="0" t="n">
        <v>212960</v>
      </c>
      <c r="D289" s="0" t="n">
        <v>269854</v>
      </c>
      <c r="E289" s="0" t="s">
        <v>15</v>
      </c>
      <c r="F289" s="0" t="s">
        <v>16</v>
      </c>
      <c r="G289" s="0" t="n">
        <v>1</v>
      </c>
      <c r="H289" s="0" t="s">
        <v>13</v>
      </c>
      <c r="I289" s="0" t="s">
        <v>12</v>
      </c>
      <c r="J289" s="0" t="s">
        <v>12</v>
      </c>
      <c r="K289" s="0" t="s">
        <v>17</v>
      </c>
      <c r="L289" s="0" t="str">
        <f aca="false">CONCATENATE(A289,",",B289,",",C289,",",D289,",",E289,",",F289,",",G289,",",H289,",",I289,",",J289,",",K289)</f>
        <v>290,training,212960,269854,Somewhat,yes,1,no,Not,Not,Some</v>
      </c>
    </row>
    <row r="290" customFormat="false" ht="15" hidden="false" customHeight="false" outlineLevel="0" collapsed="false">
      <c r="A290" s="0" t="n">
        <v>291</v>
      </c>
      <c r="B290" s="0" t="s">
        <v>20</v>
      </c>
      <c r="C290" s="0" t="n">
        <v>263318</v>
      </c>
      <c r="D290" s="0" t="n">
        <v>264241</v>
      </c>
      <c r="E290" s="0" t="s">
        <v>15</v>
      </c>
      <c r="F290" s="0" t="s">
        <v>16</v>
      </c>
      <c r="G290" s="0" t="n">
        <v>1</v>
      </c>
      <c r="H290" s="0" t="s">
        <v>13</v>
      </c>
      <c r="I290" s="0" t="s">
        <v>15</v>
      </c>
      <c r="J290" s="0" t="s">
        <v>18</v>
      </c>
      <c r="K290" s="0" t="s">
        <v>17</v>
      </c>
      <c r="L290" s="0" t="str">
        <f aca="false">CONCATENATE(A290,",",B290,",",C290,",",D290,",",E290,",",F290,",",G290,",",H290,",",I290,",",J290,",",K290)</f>
        <v>291,training,263318,264241,Somewhat,yes,1,no,Somewhat,Possible,Some</v>
      </c>
    </row>
    <row r="291" customFormat="false" ht="15" hidden="false" customHeight="false" outlineLevel="0" collapsed="false">
      <c r="A291" s="0" t="n">
        <v>292</v>
      </c>
      <c r="B291" s="0" t="s">
        <v>20</v>
      </c>
      <c r="C291" s="0" t="n">
        <v>250070</v>
      </c>
      <c r="D291" s="0" t="n">
        <v>256530</v>
      </c>
      <c r="E291" s="0" t="s">
        <v>15</v>
      </c>
      <c r="F291" s="0" t="s">
        <v>16</v>
      </c>
      <c r="G291" s="0" t="n">
        <v>1</v>
      </c>
      <c r="H291" s="0" t="s">
        <v>13</v>
      </c>
      <c r="I291" s="0" t="s">
        <v>12</v>
      </c>
      <c r="J291" s="0" t="s">
        <v>12</v>
      </c>
      <c r="K291" s="0" t="s">
        <v>14</v>
      </c>
      <c r="L291" s="0" t="str">
        <f aca="false">CONCATENATE(A291,",",B291,",",C291,",",D291,",",E291,",",F291,",",G291,",",H291,",",I291,",",J291,",",K291)</f>
        <v>292,training,250070,256530,Somewhat,yes,1,no,Not,Not,No</v>
      </c>
    </row>
    <row r="292" customFormat="false" ht="15" hidden="false" customHeight="false" outlineLevel="0" collapsed="false">
      <c r="A292" s="0" t="n">
        <v>293</v>
      </c>
      <c r="B292" s="0" t="s">
        <v>20</v>
      </c>
      <c r="C292" s="0" t="n">
        <v>245823</v>
      </c>
      <c r="D292" s="0" t="n">
        <v>247213</v>
      </c>
      <c r="E292" s="0" t="s">
        <v>21</v>
      </c>
      <c r="F292" s="0" t="s">
        <v>16</v>
      </c>
      <c r="G292" s="0" t="n">
        <v>4</v>
      </c>
      <c r="H292" s="0" t="s">
        <v>16</v>
      </c>
      <c r="I292" s="0" t="s">
        <v>15</v>
      </c>
      <c r="J292" s="0" t="s">
        <v>18</v>
      </c>
      <c r="K292" s="0" t="s">
        <v>17</v>
      </c>
      <c r="L292" s="0" t="str">
        <f aca="false">CONCATENATE(A292,",",B292,",",C292,",",D292,",",E292,",",F292,",",G292,",",H292,",",I292,",",J292,",",K292)</f>
        <v>293,training,245823,247213,Very,yes,4,yes,Somewhat,Possible,Some</v>
      </c>
    </row>
    <row r="293" customFormat="false" ht="15" hidden="false" customHeight="false" outlineLevel="0" collapsed="false">
      <c r="A293" s="0" t="n">
        <v>294</v>
      </c>
      <c r="B293" s="0" t="s">
        <v>20</v>
      </c>
      <c r="C293" s="0" t="n">
        <v>244553</v>
      </c>
      <c r="D293" s="0" t="n">
        <v>265914</v>
      </c>
      <c r="E293" s="0" t="s">
        <v>15</v>
      </c>
      <c r="F293" s="0" t="s">
        <v>16</v>
      </c>
      <c r="G293" s="0" t="n">
        <v>4</v>
      </c>
      <c r="H293" s="0" t="s">
        <v>16</v>
      </c>
      <c r="I293" s="0" t="s">
        <v>15</v>
      </c>
      <c r="J293" s="0" t="s">
        <v>18</v>
      </c>
      <c r="K293" s="0" t="s">
        <v>19</v>
      </c>
      <c r="L293" s="0" t="str">
        <f aca="false">CONCATENATE(A293,",",B293,",",C293,",",D293,",",E293,",",F293,",",G293,",",H293,",",I293,",",J293,",",K293)</f>
        <v>294,training,244553,265914,Somewhat,yes,4,yes,Somewhat,Possible,Significant</v>
      </c>
    </row>
    <row r="294" customFormat="false" ht="15" hidden="false" customHeight="false" outlineLevel="0" collapsed="false">
      <c r="A294" s="0" t="n">
        <v>295</v>
      </c>
      <c r="B294" s="0" t="s">
        <v>20</v>
      </c>
      <c r="C294" s="0" t="n">
        <v>226618</v>
      </c>
      <c r="D294" s="0" t="n">
        <v>263814</v>
      </c>
      <c r="E294" s="0" t="s">
        <v>12</v>
      </c>
      <c r="F294" s="0" t="s">
        <v>13</v>
      </c>
      <c r="I294" s="0" t="s">
        <v>12</v>
      </c>
      <c r="J294" s="0" t="s">
        <v>12</v>
      </c>
      <c r="K294" s="0" t="s">
        <v>17</v>
      </c>
      <c r="L294" s="0" t="str">
        <f aca="false">CONCATENATE(A294,",",B294,",",C294,",",D294,",",E294,",",F294,",",G294,",",H294,",",I294,",",J294,",",K294)</f>
        <v>295,training,226618,263814,Not,no,,,Not,Not,Some</v>
      </c>
    </row>
    <row r="295" customFormat="false" ht="15" hidden="false" customHeight="false" outlineLevel="0" collapsed="false">
      <c r="A295" s="0" t="n">
        <v>296</v>
      </c>
      <c r="B295" s="0" t="s">
        <v>20</v>
      </c>
      <c r="C295" s="0" t="n">
        <v>162610</v>
      </c>
      <c r="D295" s="0" t="n">
        <v>245002</v>
      </c>
      <c r="E295" s="0" t="s">
        <v>12</v>
      </c>
      <c r="F295" s="0" t="s">
        <v>13</v>
      </c>
      <c r="I295" s="0" t="s">
        <v>12</v>
      </c>
      <c r="J295" s="0" t="s">
        <v>12</v>
      </c>
      <c r="K295" s="0" t="s">
        <v>14</v>
      </c>
      <c r="L295" s="0" t="str">
        <f aca="false">CONCATENATE(A295,",",B295,",",C295,",",D295,",",E295,",",F295,",",G295,",",H295,",",I295,",",J295,",",K295)</f>
        <v>296,training,162610,245002,Not,no,,,Not,Not,No</v>
      </c>
    </row>
    <row r="296" customFormat="false" ht="15" hidden="false" customHeight="false" outlineLevel="0" collapsed="false">
      <c r="A296" s="0" t="n">
        <v>297</v>
      </c>
      <c r="B296" s="0" t="s">
        <v>20</v>
      </c>
      <c r="C296" s="0" t="n">
        <v>162610</v>
      </c>
      <c r="D296" s="0" t="n">
        <v>260475</v>
      </c>
      <c r="E296" s="0" t="s">
        <v>12</v>
      </c>
      <c r="F296" s="0" t="s">
        <v>13</v>
      </c>
      <c r="I296" s="0" t="s">
        <v>12</v>
      </c>
      <c r="J296" s="0" t="s">
        <v>12</v>
      </c>
      <c r="K296" s="0" t="s">
        <v>14</v>
      </c>
      <c r="L296" s="0" t="str">
        <f aca="false">CONCATENATE(A296,",",B296,",",C296,",",D296,",",E296,",",F296,",",G296,",",H296,",",I296,",",J296,",",K296)</f>
        <v>297,training,162610,260475,Not,no,,,Not,Not,No</v>
      </c>
    </row>
    <row r="297" customFormat="false" ht="15" hidden="false" customHeight="false" outlineLevel="0" collapsed="false">
      <c r="A297" s="0" t="n">
        <v>298</v>
      </c>
      <c r="B297" s="0" t="s">
        <v>20</v>
      </c>
      <c r="C297" s="0" t="n">
        <v>162610</v>
      </c>
      <c r="D297" s="0" t="n">
        <v>266752</v>
      </c>
      <c r="E297" s="0" t="s">
        <v>12</v>
      </c>
      <c r="F297" s="0" t="s">
        <v>13</v>
      </c>
      <c r="I297" s="0" t="s">
        <v>12</v>
      </c>
      <c r="J297" s="0" t="s">
        <v>12</v>
      </c>
      <c r="K297" s="0" t="s">
        <v>14</v>
      </c>
      <c r="L297" s="0" t="str">
        <f aca="false">CONCATENATE(A297,",",B297,",",C297,",",D297,",",E297,",",F297,",",G297,",",H297,",",I297,",",J297,",",K297)</f>
        <v>298,training,162610,266752,Not,no,,,Not,Not,No</v>
      </c>
    </row>
    <row r="298" customFormat="false" ht="15" hidden="false" customHeight="false" outlineLevel="0" collapsed="false">
      <c r="A298" s="0" t="n">
        <v>299</v>
      </c>
      <c r="B298" s="0" t="s">
        <v>20</v>
      </c>
      <c r="C298" s="0" t="n">
        <v>162610</v>
      </c>
      <c r="D298" s="0" t="n">
        <v>256838</v>
      </c>
      <c r="E298" s="0" t="s">
        <v>12</v>
      </c>
      <c r="F298" s="0" t="s">
        <v>13</v>
      </c>
      <c r="I298" s="0" t="s">
        <v>12</v>
      </c>
      <c r="J298" s="0" t="s">
        <v>12</v>
      </c>
      <c r="K298" s="0" t="s">
        <v>14</v>
      </c>
      <c r="L298" s="0" t="str">
        <f aca="false">CONCATENATE(A298,",",B298,",",C298,",",D298,",",E298,",",F298,",",G298,",",H298,",",I298,",",J298,",",K298)</f>
        <v>299,training,162610,256838,Not,no,,,Not,Not,No</v>
      </c>
    </row>
    <row r="299" customFormat="false" ht="15" hidden="false" customHeight="false" outlineLevel="0" collapsed="false">
      <c r="A299" s="0" t="n">
        <v>300</v>
      </c>
      <c r="B299" s="0" t="s">
        <v>20</v>
      </c>
      <c r="C299" s="0" t="n">
        <v>162610</v>
      </c>
      <c r="D299" s="0" t="n">
        <v>265688</v>
      </c>
      <c r="E299" s="0" t="s">
        <v>12</v>
      </c>
      <c r="F299" s="0" t="s">
        <v>13</v>
      </c>
      <c r="I299" s="0" t="s">
        <v>12</v>
      </c>
      <c r="J299" s="0" t="s">
        <v>12</v>
      </c>
      <c r="K299" s="0" t="s">
        <v>14</v>
      </c>
      <c r="L299" s="0" t="str">
        <f aca="false">CONCATENATE(A299,",",B299,",",C299,",",D299,",",E299,",",F299,",",G299,",",H299,",",I299,",",J299,",",K299)</f>
        <v>300,training,162610,265688,Not,no,,,Not,Not,No</v>
      </c>
    </row>
    <row r="300" customFormat="false" ht="15" hidden="false" customHeight="false" outlineLevel="0" collapsed="false">
      <c r="A300" s="0" t="n">
        <v>301</v>
      </c>
      <c r="B300" s="0" t="s">
        <v>20</v>
      </c>
      <c r="C300" s="0" t="n">
        <v>162610</v>
      </c>
      <c r="D300" s="0" t="n">
        <v>245740</v>
      </c>
      <c r="E300" s="0" t="s">
        <v>12</v>
      </c>
      <c r="F300" s="0" t="s">
        <v>13</v>
      </c>
      <c r="I300" s="0" t="s">
        <v>12</v>
      </c>
      <c r="J300" s="0" t="s">
        <v>12</v>
      </c>
      <c r="K300" s="0" t="s">
        <v>14</v>
      </c>
      <c r="L300" s="0" t="str">
        <f aca="false">CONCATENATE(A300,",",B300,",",C300,",",D300,",",E300,",",F300,",",G300,",",H300,",",I300,",",J300,",",K300)</f>
        <v>301,training,162610,245740,Not,no,,,Not,Not,No</v>
      </c>
    </row>
    <row r="301" customFormat="false" ht="15" hidden="false" customHeight="false" outlineLevel="0" collapsed="false">
      <c r="A301" s="0" t="n">
        <v>302</v>
      </c>
      <c r="B301" s="0" t="s">
        <v>20</v>
      </c>
      <c r="C301" s="0" t="n">
        <v>259710</v>
      </c>
      <c r="D301" s="0" t="n">
        <v>262500</v>
      </c>
      <c r="E301" s="0" t="s">
        <v>12</v>
      </c>
      <c r="F301" s="0" t="s">
        <v>13</v>
      </c>
      <c r="I301" s="0" t="s">
        <v>12</v>
      </c>
      <c r="J301" s="0" t="s">
        <v>12</v>
      </c>
      <c r="K301" s="0" t="s">
        <v>14</v>
      </c>
      <c r="L301" s="0" t="str">
        <f aca="false">CONCATENATE(A301,",",B301,",",C301,",",D301,",",E301,",",F301,",",G301,",",H301,",",I301,",",J301,",",K301)</f>
        <v>302,training,259710,262500,Not,no,,,Not,Not,No</v>
      </c>
    </row>
    <row r="302" customFormat="false" ht="15" hidden="false" customHeight="false" outlineLevel="0" collapsed="false">
      <c r="A302" s="0" t="n">
        <v>303</v>
      </c>
      <c r="B302" s="0" t="s">
        <v>20</v>
      </c>
      <c r="C302" s="0" t="n">
        <v>259710</v>
      </c>
      <c r="D302" s="0" t="n">
        <v>261735</v>
      </c>
      <c r="E302" s="0" t="s">
        <v>12</v>
      </c>
      <c r="F302" s="0" t="s">
        <v>13</v>
      </c>
      <c r="I302" s="0" t="s">
        <v>12</v>
      </c>
      <c r="J302" s="0" t="s">
        <v>12</v>
      </c>
      <c r="K302" s="0" t="s">
        <v>14</v>
      </c>
      <c r="L302" s="0" t="str">
        <f aca="false">CONCATENATE(A302,",",B302,",",C302,",",D302,",",E302,",",F302,",",G302,",",H302,",",I302,",",J302,",",K302)</f>
        <v>303,training,259710,261735,Not,no,,,Not,Not,No</v>
      </c>
    </row>
    <row r="303" customFormat="false" ht="15" hidden="false" customHeight="false" outlineLevel="0" collapsed="false">
      <c r="A303" s="0" t="n">
        <v>304</v>
      </c>
      <c r="B303" s="0" t="s">
        <v>20</v>
      </c>
      <c r="C303" s="0" t="n">
        <v>259710</v>
      </c>
      <c r="D303" s="0" t="n">
        <v>265938</v>
      </c>
      <c r="E303" s="0" t="s">
        <v>12</v>
      </c>
      <c r="F303" s="0" t="s">
        <v>13</v>
      </c>
      <c r="I303" s="0" t="s">
        <v>12</v>
      </c>
      <c r="J303" s="0" t="s">
        <v>12</v>
      </c>
      <c r="K303" s="0" t="s">
        <v>14</v>
      </c>
      <c r="L303" s="0" t="str">
        <f aca="false">CONCATENATE(A303,",",B303,",",C303,",",D303,",",E303,",",F303,",",G303,",",H303,",",I303,",",J303,",",K303)</f>
        <v>304,training,259710,265938,Not,no,,,Not,Not,No</v>
      </c>
    </row>
    <row r="304" customFormat="false" ht="15" hidden="false" customHeight="false" outlineLevel="0" collapsed="false">
      <c r="A304" s="0" t="n">
        <v>305</v>
      </c>
      <c r="B304" s="0" t="s">
        <v>20</v>
      </c>
      <c r="C304" s="0" t="n">
        <v>259710</v>
      </c>
      <c r="D304" s="0" t="n">
        <v>264847</v>
      </c>
      <c r="E304" s="0" t="s">
        <v>12</v>
      </c>
      <c r="F304" s="0" t="s">
        <v>13</v>
      </c>
      <c r="I304" s="0" t="s">
        <v>12</v>
      </c>
      <c r="J304" s="0" t="s">
        <v>12</v>
      </c>
      <c r="K304" s="0" t="s">
        <v>14</v>
      </c>
      <c r="L304" s="0" t="str">
        <f aca="false">CONCATENATE(A304,",",B304,",",C304,",",D304,",",E304,",",F304,",",G304,",",H304,",",I304,",",J304,",",K304)</f>
        <v>305,training,259710,264847,Not,no,,,Not,Not,No</v>
      </c>
    </row>
    <row r="305" customFormat="false" ht="15" hidden="false" customHeight="false" outlineLevel="0" collapsed="false">
      <c r="A305" s="0" t="n">
        <v>306</v>
      </c>
      <c r="B305" s="0" t="s">
        <v>20</v>
      </c>
      <c r="C305" s="0" t="n">
        <v>259710</v>
      </c>
      <c r="D305" s="0" t="n">
        <v>264079</v>
      </c>
      <c r="E305" s="0" t="s">
        <v>12</v>
      </c>
      <c r="F305" s="0" t="s">
        <v>13</v>
      </c>
      <c r="I305" s="0" t="s">
        <v>12</v>
      </c>
      <c r="J305" s="0" t="s">
        <v>12</v>
      </c>
      <c r="K305" s="0" t="s">
        <v>14</v>
      </c>
      <c r="L305" s="0" t="str">
        <f aca="false">CONCATENATE(A305,",",B305,",",C305,",",D305,",",E305,",",F305,",",G305,",",H305,",",I305,",",J305,",",K305)</f>
        <v>306,training,259710,264079,Not,no,,,Not,Not,No</v>
      </c>
    </row>
    <row r="306" customFormat="false" ht="15" hidden="false" customHeight="false" outlineLevel="0" collapsed="false">
      <c r="A306" s="0" t="n">
        <v>307</v>
      </c>
      <c r="B306" s="0" t="s">
        <v>20</v>
      </c>
      <c r="C306" s="0" t="n">
        <v>259710</v>
      </c>
      <c r="D306" s="0" t="n">
        <v>265688</v>
      </c>
      <c r="E306" s="0" t="s">
        <v>12</v>
      </c>
      <c r="F306" s="0" t="s">
        <v>13</v>
      </c>
      <c r="I306" s="0" t="s">
        <v>12</v>
      </c>
      <c r="J306" s="0" t="s">
        <v>12</v>
      </c>
      <c r="K306" s="0" t="s">
        <v>14</v>
      </c>
      <c r="L306" s="0" t="str">
        <f aca="false">CONCATENATE(A306,",",B306,",",C306,",",D306,",",E306,",",F306,",",G306,",",H306,",",I306,",",J306,",",K306)</f>
        <v>307,training,259710,265688,Not,no,,,Not,Not,No</v>
      </c>
    </row>
    <row r="307" customFormat="false" ht="15" hidden="false" customHeight="false" outlineLevel="0" collapsed="false">
      <c r="A307" s="0" t="n">
        <v>308</v>
      </c>
      <c r="B307" s="0" t="s">
        <v>20</v>
      </c>
      <c r="C307" s="0" t="n">
        <v>244903</v>
      </c>
      <c r="D307" s="0" t="n">
        <v>259710</v>
      </c>
      <c r="E307" s="0" t="s">
        <v>12</v>
      </c>
      <c r="F307" s="0" t="s">
        <v>13</v>
      </c>
      <c r="I307" s="0" t="s">
        <v>12</v>
      </c>
      <c r="J307" s="0" t="s">
        <v>12</v>
      </c>
      <c r="K307" s="0" t="s">
        <v>14</v>
      </c>
      <c r="L307" s="0" t="str">
        <f aca="false">CONCATENATE(A307,",",B307,",",C307,",",D307,",",E307,",",F307,",",G307,",",H307,",",I307,",",J307,",",K307)</f>
        <v>308,training,244903,259710,Not,no,,,Not,Not,No</v>
      </c>
    </row>
    <row r="308" customFormat="false" ht="15" hidden="false" customHeight="false" outlineLevel="0" collapsed="false">
      <c r="A308" s="0" t="n">
        <v>309</v>
      </c>
      <c r="B308" s="0" t="s">
        <v>20</v>
      </c>
      <c r="C308" s="0" t="n">
        <v>244903</v>
      </c>
      <c r="D308" s="0" t="n">
        <v>258712</v>
      </c>
      <c r="E308" s="0" t="s">
        <v>12</v>
      </c>
      <c r="F308" s="0" t="s">
        <v>13</v>
      </c>
      <c r="I308" s="0" t="s">
        <v>12</v>
      </c>
      <c r="J308" s="0" t="s">
        <v>12</v>
      </c>
      <c r="K308" s="0" t="s">
        <v>14</v>
      </c>
      <c r="L308" s="0" t="str">
        <f aca="false">CONCATENATE(A308,",",B308,",",C308,",",D308,",",E308,",",F308,",",G308,",",H308,",",I308,",",J308,",",K308)</f>
        <v>309,training,244903,258712,Not,no,,,Not,Not,No</v>
      </c>
    </row>
    <row r="309" customFormat="false" ht="15" hidden="false" customHeight="false" outlineLevel="0" collapsed="false">
      <c r="A309" s="0" t="n">
        <v>310</v>
      </c>
      <c r="B309" s="0" t="s">
        <v>20</v>
      </c>
      <c r="C309" s="0" t="n">
        <v>244903</v>
      </c>
      <c r="D309" s="0" t="n">
        <v>256594</v>
      </c>
      <c r="E309" s="0" t="s">
        <v>12</v>
      </c>
      <c r="F309" s="0" t="s">
        <v>13</v>
      </c>
      <c r="I309" s="0" t="s">
        <v>12</v>
      </c>
      <c r="J309" s="0" t="s">
        <v>12</v>
      </c>
      <c r="K309" s="0" t="s">
        <v>14</v>
      </c>
      <c r="L309" s="0" t="str">
        <f aca="false">CONCATENATE(A309,",",B309,",",C309,",",D309,",",E309,",",F309,",",G309,",",H309,",",I309,",",J309,",",K309)</f>
        <v>310,training,244903,256594,Not,no,,,Not,Not,No</v>
      </c>
    </row>
    <row r="310" customFormat="false" ht="15" hidden="false" customHeight="false" outlineLevel="0" collapsed="false">
      <c r="A310" s="0" t="n">
        <v>311</v>
      </c>
      <c r="B310" s="0" t="s">
        <v>20</v>
      </c>
      <c r="C310" s="0" t="n">
        <v>244903</v>
      </c>
      <c r="D310" s="0" t="n">
        <v>267102</v>
      </c>
      <c r="E310" s="0" t="s">
        <v>12</v>
      </c>
      <c r="F310" s="0" t="s">
        <v>13</v>
      </c>
      <c r="I310" s="0" t="s">
        <v>12</v>
      </c>
      <c r="J310" s="0" t="s">
        <v>12</v>
      </c>
      <c r="K310" s="0" t="s">
        <v>14</v>
      </c>
      <c r="L310" s="0" t="str">
        <f aca="false">CONCATENATE(A310,",",B310,",",C310,",",D310,",",E310,",",F310,",",G310,",",H310,",",I310,",",J310,",",K310)</f>
        <v>311,training,244903,267102,Not,no,,,Not,Not,No</v>
      </c>
    </row>
    <row r="311" customFormat="false" ht="15" hidden="false" customHeight="false" outlineLevel="0" collapsed="false">
      <c r="A311" s="0" t="n">
        <v>312</v>
      </c>
      <c r="B311" s="0" t="s">
        <v>20</v>
      </c>
      <c r="C311" s="0" t="n">
        <v>244903</v>
      </c>
      <c r="D311" s="0" t="n">
        <v>267915</v>
      </c>
      <c r="E311" s="0" t="s">
        <v>15</v>
      </c>
      <c r="F311" s="0" t="s">
        <v>13</v>
      </c>
      <c r="I311" s="0" t="s">
        <v>12</v>
      </c>
      <c r="J311" s="0" t="s">
        <v>12</v>
      </c>
      <c r="K311" s="0" t="s">
        <v>14</v>
      </c>
      <c r="L311" s="0" t="str">
        <f aca="false">CONCATENATE(A311,",",B311,",",C311,",",D311,",",E311,",",F311,",",G311,",",H311,",",I311,",",J311,",",K311)</f>
        <v>312,training,244903,267915,Somewhat,no,,,Not,Not,No</v>
      </c>
    </row>
    <row r="312" customFormat="false" ht="15" hidden="false" customHeight="false" outlineLevel="0" collapsed="false">
      <c r="A312" s="0" t="n">
        <v>313</v>
      </c>
      <c r="B312" s="0" t="s">
        <v>20</v>
      </c>
      <c r="C312" s="0" t="n">
        <v>244903</v>
      </c>
      <c r="D312" s="0" t="n">
        <v>248042</v>
      </c>
      <c r="E312" s="0" t="s">
        <v>12</v>
      </c>
      <c r="F312" s="0" t="s">
        <v>13</v>
      </c>
      <c r="I312" s="0" t="s">
        <v>12</v>
      </c>
      <c r="J312" s="0" t="s">
        <v>12</v>
      </c>
      <c r="K312" s="0" t="s">
        <v>14</v>
      </c>
      <c r="L312" s="0" t="str">
        <f aca="false">CONCATENATE(A312,",",B312,",",C312,",",D312,",",E312,",",F312,",",G312,",",H312,",",I312,",",J312,",",K312)</f>
        <v>313,training,244903,248042,Not,no,,,Not,Not,No</v>
      </c>
    </row>
    <row r="313" customFormat="false" ht="15" hidden="false" customHeight="false" outlineLevel="0" collapsed="false">
      <c r="A313" s="0" t="n">
        <v>314</v>
      </c>
      <c r="B313" s="0" t="s">
        <v>20</v>
      </c>
      <c r="C313" s="0" t="n">
        <v>244903</v>
      </c>
      <c r="D313" s="0" t="n">
        <v>246149</v>
      </c>
      <c r="E313" s="0" t="s">
        <v>12</v>
      </c>
      <c r="F313" s="0" t="s">
        <v>13</v>
      </c>
      <c r="I313" s="0" t="s">
        <v>12</v>
      </c>
      <c r="J313" s="0" t="s">
        <v>12</v>
      </c>
      <c r="K313" s="0" t="s">
        <v>14</v>
      </c>
      <c r="L313" s="0" t="str">
        <f aca="false">CONCATENATE(A313,",",B313,",",C313,",",D313,",",E313,",",F313,",",G313,",",H313,",",I313,",",J313,",",K313)</f>
        <v>314,training,244903,246149,Not,no,,,Not,Not,No</v>
      </c>
    </row>
    <row r="314" customFormat="false" ht="15" hidden="false" customHeight="false" outlineLevel="0" collapsed="false">
      <c r="A314" s="0" t="n">
        <v>315</v>
      </c>
      <c r="B314" s="0" t="s">
        <v>20</v>
      </c>
      <c r="C314" s="0" t="n">
        <v>244903</v>
      </c>
      <c r="D314" s="0" t="n">
        <v>263126</v>
      </c>
      <c r="E314" s="0" t="s">
        <v>12</v>
      </c>
      <c r="F314" s="0" t="s">
        <v>13</v>
      </c>
      <c r="I314" s="0" t="s">
        <v>12</v>
      </c>
      <c r="J314" s="0" t="s">
        <v>12</v>
      </c>
      <c r="K314" s="0" t="s">
        <v>14</v>
      </c>
      <c r="L314" s="0" t="str">
        <f aca="false">CONCATENATE(A314,",",B314,",",C314,",",D314,",",E314,",",F314,",",G314,",",H314,",",I314,",",J314,",",K314)</f>
        <v>315,training,244903,263126,Not,no,,,Not,Not,No</v>
      </c>
    </row>
    <row r="315" customFormat="false" ht="15" hidden="false" customHeight="false" outlineLevel="0" collapsed="false">
      <c r="A315" s="0" t="n">
        <v>316</v>
      </c>
      <c r="B315" s="0" t="s">
        <v>20</v>
      </c>
      <c r="C315" s="0" t="n">
        <v>244903</v>
      </c>
      <c r="D315" s="0" t="n">
        <v>261944</v>
      </c>
      <c r="E315" s="0" t="s">
        <v>12</v>
      </c>
      <c r="F315" s="0" t="s">
        <v>13</v>
      </c>
      <c r="I315" s="0" t="s">
        <v>12</v>
      </c>
      <c r="J315" s="0" t="s">
        <v>12</v>
      </c>
      <c r="K315" s="0" t="s">
        <v>14</v>
      </c>
      <c r="L315" s="0" t="str">
        <f aca="false">CONCATENATE(A315,",",B315,",",C315,",",D315,",",E315,",",F315,",",G315,",",H315,",",I315,",",J315,",",K315)</f>
        <v>316,training,244903,261944,Not,no,,,Not,Not,No</v>
      </c>
    </row>
    <row r="316" customFormat="false" ht="15" hidden="false" customHeight="false" outlineLevel="0" collapsed="false">
      <c r="A316" s="0" t="n">
        <v>317</v>
      </c>
      <c r="B316" s="0" t="s">
        <v>20</v>
      </c>
      <c r="C316" s="0" t="n">
        <v>244903</v>
      </c>
      <c r="D316" s="0" t="n">
        <v>266693</v>
      </c>
      <c r="E316" s="0" t="s">
        <v>12</v>
      </c>
      <c r="F316" s="0" t="s">
        <v>13</v>
      </c>
      <c r="I316" s="0" t="s">
        <v>12</v>
      </c>
      <c r="J316" s="0" t="s">
        <v>12</v>
      </c>
      <c r="K316" s="0" t="s">
        <v>14</v>
      </c>
      <c r="L316" s="0" t="str">
        <f aca="false">CONCATENATE(A316,",",B316,",",C316,",",D316,",",E316,",",F316,",",G316,",",H316,",",I316,",",J316,",",K316)</f>
        <v>317,training,244903,266693,Not,no,,,Not,Not,No</v>
      </c>
    </row>
    <row r="317" customFormat="false" ht="15" hidden="false" customHeight="false" outlineLevel="0" collapsed="false">
      <c r="A317" s="0" t="n">
        <v>318</v>
      </c>
      <c r="B317" s="0" t="s">
        <v>20</v>
      </c>
      <c r="C317" s="0" t="n">
        <v>244903</v>
      </c>
      <c r="D317" s="0" t="n">
        <v>248364</v>
      </c>
      <c r="E317" s="0" t="s">
        <v>12</v>
      </c>
      <c r="F317" s="0" t="s">
        <v>13</v>
      </c>
      <c r="I317" s="0" t="s">
        <v>12</v>
      </c>
      <c r="J317" s="0" t="s">
        <v>12</v>
      </c>
      <c r="K317" s="0" t="s">
        <v>14</v>
      </c>
      <c r="L317" s="0" t="str">
        <f aca="false">CONCATENATE(A317,",",B317,",",C317,",",D317,",",E317,",",F317,",",G317,",",H317,",",I317,",",J317,",",K317)</f>
        <v>318,training,244903,248364,Not,no,,,Not,Not,No</v>
      </c>
    </row>
    <row r="318" customFormat="false" ht="15" hidden="false" customHeight="false" outlineLevel="0" collapsed="false">
      <c r="A318" s="0" t="n">
        <v>319</v>
      </c>
      <c r="B318" s="0" t="s">
        <v>20</v>
      </c>
      <c r="C318" s="0" t="n">
        <v>244903</v>
      </c>
      <c r="D318" s="0" t="n">
        <v>248490</v>
      </c>
      <c r="E318" s="0" t="s">
        <v>12</v>
      </c>
      <c r="F318" s="0" t="s">
        <v>13</v>
      </c>
      <c r="I318" s="0" t="s">
        <v>12</v>
      </c>
      <c r="J318" s="0" t="s">
        <v>12</v>
      </c>
      <c r="K318" s="0" t="s">
        <v>14</v>
      </c>
      <c r="L318" s="0" t="str">
        <f aca="false">CONCATENATE(A318,",",B318,",",C318,",",D318,",",E318,",",F318,",",G318,",",H318,",",I318,",",J318,",",K318)</f>
        <v>319,training,244903,248490,Not,no,,,Not,Not,No</v>
      </c>
    </row>
    <row r="319" customFormat="false" ht="15" hidden="false" customHeight="false" outlineLevel="0" collapsed="false">
      <c r="A319" s="0" t="n">
        <v>320</v>
      </c>
      <c r="B319" s="0" t="s">
        <v>20</v>
      </c>
      <c r="C319" s="0" t="n">
        <v>244903</v>
      </c>
      <c r="D319" s="0" t="n">
        <v>263318</v>
      </c>
      <c r="E319" s="0" t="s">
        <v>12</v>
      </c>
      <c r="F319" s="0" t="s">
        <v>13</v>
      </c>
      <c r="I319" s="0" t="s">
        <v>12</v>
      </c>
      <c r="J319" s="0" t="s">
        <v>12</v>
      </c>
      <c r="K319" s="0" t="s">
        <v>14</v>
      </c>
      <c r="L319" s="0" t="str">
        <f aca="false">CONCATENATE(A319,",",B319,",",C319,",",D319,",",E319,",",F319,",",G319,",",H319,",",I319,",",J319,",",K319)</f>
        <v>320,training,244903,263318,Not,no,,,Not,Not,No</v>
      </c>
    </row>
    <row r="320" customFormat="false" ht="15" hidden="false" customHeight="false" outlineLevel="0" collapsed="false">
      <c r="A320" s="0" t="n">
        <v>321</v>
      </c>
      <c r="B320" s="0" t="s">
        <v>20</v>
      </c>
      <c r="C320" s="0" t="n">
        <v>244903</v>
      </c>
      <c r="D320" s="0" t="n">
        <v>259877</v>
      </c>
      <c r="E320" s="0" t="s">
        <v>12</v>
      </c>
      <c r="F320" s="0" t="s">
        <v>13</v>
      </c>
      <c r="I320" s="0" t="s">
        <v>12</v>
      </c>
      <c r="J320" s="0" t="s">
        <v>12</v>
      </c>
      <c r="K320" s="0" t="s">
        <v>14</v>
      </c>
      <c r="L320" s="0" t="str">
        <f aca="false">CONCATENATE(A320,",",B320,",",C320,",",D320,",",E320,",",F320,",",G320,",",H320,",",I320,",",J320,",",K320)</f>
        <v>321,training,244903,259877,Not,no,,,Not,Not,No</v>
      </c>
    </row>
    <row r="321" customFormat="false" ht="15" hidden="false" customHeight="false" outlineLevel="0" collapsed="false">
      <c r="A321" s="0" t="n">
        <v>322</v>
      </c>
      <c r="B321" s="0" t="s">
        <v>20</v>
      </c>
      <c r="C321" s="0" t="n">
        <v>244903</v>
      </c>
      <c r="D321" s="0" t="n">
        <v>260918</v>
      </c>
      <c r="E321" s="0" t="s">
        <v>12</v>
      </c>
      <c r="F321" s="0" t="s">
        <v>13</v>
      </c>
      <c r="I321" s="0" t="s">
        <v>12</v>
      </c>
      <c r="J321" s="0" t="s">
        <v>12</v>
      </c>
      <c r="K321" s="0" t="s">
        <v>14</v>
      </c>
      <c r="L321" s="0" t="str">
        <f aca="false">CONCATENATE(A321,",",B321,",",C321,",",D321,",",E321,",",F321,",",G321,",",H321,",",I321,",",J321,",",K321)</f>
        <v>322,training,244903,260918,Not,no,,,Not,Not,No</v>
      </c>
    </row>
    <row r="322" customFormat="false" ht="15" hidden="false" customHeight="false" outlineLevel="0" collapsed="false">
      <c r="A322" s="0" t="n">
        <v>323</v>
      </c>
      <c r="B322" s="0" t="s">
        <v>20</v>
      </c>
      <c r="C322" s="0" t="n">
        <v>244903</v>
      </c>
      <c r="D322" s="0" t="n">
        <v>247182</v>
      </c>
      <c r="E322" s="0" t="s">
        <v>12</v>
      </c>
      <c r="F322" s="0" t="s">
        <v>13</v>
      </c>
      <c r="I322" s="0" t="s">
        <v>12</v>
      </c>
      <c r="J322" s="0" t="s">
        <v>12</v>
      </c>
      <c r="K322" s="0" t="s">
        <v>14</v>
      </c>
      <c r="L322" s="0" t="str">
        <f aca="false">CONCATENATE(A322,",",B322,",",C322,",",D322,",",E322,",",F322,",",G322,",",H322,",",I322,",",J322,",",K322)</f>
        <v>323,training,244903,247182,Not,no,,,Not,Not,No</v>
      </c>
    </row>
    <row r="323" customFormat="false" ht="15" hidden="false" customHeight="false" outlineLevel="0" collapsed="false">
      <c r="A323" s="0" t="n">
        <v>324</v>
      </c>
      <c r="B323" s="0" t="s">
        <v>20</v>
      </c>
      <c r="C323" s="0" t="n">
        <v>244903</v>
      </c>
      <c r="D323" s="0" t="n">
        <v>267508</v>
      </c>
      <c r="E323" s="0" t="s">
        <v>12</v>
      </c>
      <c r="F323" s="0" t="s">
        <v>13</v>
      </c>
      <c r="I323" s="0" t="s">
        <v>12</v>
      </c>
      <c r="J323" s="0" t="s">
        <v>12</v>
      </c>
      <c r="K323" s="0" t="s">
        <v>14</v>
      </c>
      <c r="L323" s="0" t="str">
        <f aca="false">CONCATENATE(A323,",",B323,",",C323,",",D323,",",E323,",",F323,",",G323,",",H323,",",I323,",",J323,",",K323)</f>
        <v>324,training,244903,267508,Not,no,,,Not,Not,No</v>
      </c>
    </row>
    <row r="324" customFormat="false" ht="15" hidden="false" customHeight="false" outlineLevel="0" collapsed="false">
      <c r="A324" s="0" t="n">
        <v>325</v>
      </c>
      <c r="B324" s="0" t="s">
        <v>20</v>
      </c>
      <c r="C324" s="0" t="n">
        <v>244903</v>
      </c>
      <c r="D324" s="0" t="n">
        <v>284173</v>
      </c>
      <c r="E324" s="0" t="s">
        <v>12</v>
      </c>
      <c r="F324" s="0" t="s">
        <v>13</v>
      </c>
      <c r="I324" s="0" t="s">
        <v>12</v>
      </c>
      <c r="J324" s="0" t="s">
        <v>12</v>
      </c>
      <c r="K324" s="0" t="s">
        <v>14</v>
      </c>
      <c r="L324" s="0" t="str">
        <f aca="false">CONCATENATE(A324,",",B324,",",C324,",",D324,",",E324,",",F324,",",G324,",",H324,",",I324,",",J324,",",K324)</f>
        <v>325,training,244903,284173,Not,no,,,Not,Not,No</v>
      </c>
    </row>
    <row r="325" customFormat="false" ht="15" hidden="false" customHeight="false" outlineLevel="0" collapsed="false">
      <c r="A325" s="0" t="n">
        <v>326</v>
      </c>
      <c r="B325" s="0" t="s">
        <v>20</v>
      </c>
      <c r="C325" s="0" t="n">
        <v>244903</v>
      </c>
      <c r="D325" s="0" t="n">
        <v>254397</v>
      </c>
      <c r="E325" s="0" t="s">
        <v>12</v>
      </c>
      <c r="F325" s="0" t="s">
        <v>13</v>
      </c>
      <c r="I325" s="0" t="s">
        <v>12</v>
      </c>
      <c r="J325" s="0" t="s">
        <v>12</v>
      </c>
      <c r="K325" s="0" t="s">
        <v>14</v>
      </c>
      <c r="L325" s="0" t="str">
        <f aca="false">CONCATENATE(A325,",",B325,",",C325,",",D325,",",E325,",",F325,",",G325,",",H325,",",I325,",",J325,",",K325)</f>
        <v>326,training,244903,254397,Not,no,,,Not,Not,No</v>
      </c>
    </row>
    <row r="326" customFormat="false" ht="15" hidden="false" customHeight="false" outlineLevel="0" collapsed="false">
      <c r="A326" s="0" t="n">
        <v>327</v>
      </c>
      <c r="B326" s="0" t="s">
        <v>20</v>
      </c>
      <c r="C326" s="0" t="n">
        <v>244903</v>
      </c>
      <c r="D326" s="0" t="n">
        <v>251657</v>
      </c>
      <c r="E326" s="0" t="s">
        <v>12</v>
      </c>
      <c r="F326" s="0" t="s">
        <v>13</v>
      </c>
      <c r="I326" s="0" t="s">
        <v>12</v>
      </c>
      <c r="J326" s="0" t="s">
        <v>12</v>
      </c>
      <c r="K326" s="0" t="s">
        <v>14</v>
      </c>
      <c r="L326" s="0" t="str">
        <f aca="false">CONCATENATE(A326,",",B326,",",C326,",",D326,",",E326,",",F326,",",G326,",",H326,",",I326,",",J326,",",K326)</f>
        <v>327,training,244903,251657,Not,no,,,Not,Not,No</v>
      </c>
    </row>
    <row r="327" customFormat="false" ht="15" hidden="false" customHeight="false" outlineLevel="0" collapsed="false">
      <c r="A327" s="0" t="n">
        <v>328</v>
      </c>
      <c r="B327" s="0" t="s">
        <v>20</v>
      </c>
      <c r="C327" s="0" t="n">
        <v>257825</v>
      </c>
      <c r="D327" s="0" t="n">
        <v>258712</v>
      </c>
      <c r="E327" s="0" t="s">
        <v>12</v>
      </c>
      <c r="F327" s="0" t="s">
        <v>13</v>
      </c>
      <c r="I327" s="0" t="s">
        <v>12</v>
      </c>
      <c r="J327" s="0" t="s">
        <v>12</v>
      </c>
      <c r="K327" s="0" t="s">
        <v>14</v>
      </c>
      <c r="L327" s="0" t="str">
        <f aca="false">CONCATENATE(A327,",",B327,",",C327,",",D327,",",E327,",",F327,",",G327,",",H327,",",I327,",",J327,",",K327)</f>
        <v>328,training,257825,258712,Not,no,,,Not,Not,No</v>
      </c>
    </row>
    <row r="328" customFormat="false" ht="15" hidden="false" customHeight="false" outlineLevel="0" collapsed="false">
      <c r="A328" s="0" t="n">
        <v>329</v>
      </c>
      <c r="B328" s="0" t="s">
        <v>20</v>
      </c>
      <c r="C328" s="0" t="n">
        <v>257825</v>
      </c>
      <c r="D328" s="0" t="n">
        <v>258717</v>
      </c>
      <c r="E328" s="0" t="s">
        <v>12</v>
      </c>
      <c r="F328" s="0" t="s">
        <v>13</v>
      </c>
      <c r="I328" s="0" t="s">
        <v>12</v>
      </c>
      <c r="J328" s="0" t="s">
        <v>12</v>
      </c>
      <c r="K328" s="0" t="s">
        <v>14</v>
      </c>
      <c r="L328" s="0" t="str">
        <f aca="false">CONCATENATE(A328,",",B328,",",C328,",",D328,",",E328,",",F328,",",G328,",",H328,",",I328,",",J328,",",K328)</f>
        <v>329,training,257825,258717,Not,no,,,Not,Not,No</v>
      </c>
    </row>
    <row r="329" customFormat="false" ht="15" hidden="false" customHeight="false" outlineLevel="0" collapsed="false">
      <c r="A329" s="0" t="n">
        <v>330</v>
      </c>
      <c r="B329" s="0" t="s">
        <v>20</v>
      </c>
      <c r="C329" s="0" t="n">
        <v>257825</v>
      </c>
      <c r="D329" s="0" t="n">
        <v>271018</v>
      </c>
      <c r="E329" s="0" t="s">
        <v>12</v>
      </c>
      <c r="F329" s="0" t="s">
        <v>13</v>
      </c>
      <c r="I329" s="0" t="s">
        <v>12</v>
      </c>
      <c r="J329" s="0" t="s">
        <v>12</v>
      </c>
      <c r="K329" s="0" t="s">
        <v>14</v>
      </c>
      <c r="L329" s="0" t="str">
        <f aca="false">CONCATENATE(A329,",",B329,",",C329,",",D329,",",E329,",",F329,",",G329,",",H329,",",I329,",",J329,",",K329)</f>
        <v>330,training,257825,271018,Not,no,,,Not,Not,No</v>
      </c>
    </row>
    <row r="330" customFormat="false" ht="15" hidden="false" customHeight="false" outlineLevel="0" collapsed="false">
      <c r="A330" s="0" t="n">
        <v>331</v>
      </c>
      <c r="B330" s="0" t="s">
        <v>20</v>
      </c>
      <c r="C330" s="0" t="n">
        <v>257825</v>
      </c>
      <c r="D330" s="0" t="n">
        <v>260485</v>
      </c>
      <c r="E330" s="0" t="s">
        <v>12</v>
      </c>
      <c r="F330" s="0" t="s">
        <v>13</v>
      </c>
      <c r="I330" s="0" t="s">
        <v>12</v>
      </c>
      <c r="J330" s="0" t="s">
        <v>12</v>
      </c>
      <c r="K330" s="0" t="s">
        <v>14</v>
      </c>
      <c r="L330" s="0" t="str">
        <f aca="false">CONCATENATE(A330,",",B330,",",C330,",",D330,",",E330,",",F330,",",G330,",",H330,",",I330,",",J330,",",K330)</f>
        <v>331,training,257825,260485,Not,no,,,Not,Not,No</v>
      </c>
    </row>
    <row r="331" customFormat="false" ht="15" hidden="false" customHeight="false" outlineLevel="0" collapsed="false">
      <c r="A331" s="0" t="n">
        <v>332</v>
      </c>
      <c r="B331" s="0" t="s">
        <v>20</v>
      </c>
      <c r="C331" s="0" t="n">
        <v>257825</v>
      </c>
      <c r="D331" s="0" t="n">
        <v>269803</v>
      </c>
      <c r="E331" s="0" t="s">
        <v>12</v>
      </c>
      <c r="F331" s="0" t="s">
        <v>13</v>
      </c>
      <c r="I331" s="0" t="s">
        <v>12</v>
      </c>
      <c r="J331" s="0" t="s">
        <v>12</v>
      </c>
      <c r="K331" s="0" t="s">
        <v>14</v>
      </c>
      <c r="L331" s="0" t="str">
        <f aca="false">CONCATENATE(A331,",",B331,",",C331,",",D331,",",E331,",",F331,",",G331,",",H331,",",I331,",",J331,",",K331)</f>
        <v>332,training,257825,269803,Not,no,,,Not,Not,No</v>
      </c>
    </row>
    <row r="332" customFormat="false" ht="15" hidden="false" customHeight="false" outlineLevel="0" collapsed="false">
      <c r="A332" s="0" t="n">
        <v>333</v>
      </c>
      <c r="B332" s="0" t="s">
        <v>20</v>
      </c>
      <c r="C332" s="0" t="n">
        <v>257825</v>
      </c>
      <c r="D332" s="0" t="n">
        <v>259289</v>
      </c>
      <c r="E332" s="0" t="s">
        <v>12</v>
      </c>
      <c r="F332" s="0" t="s">
        <v>13</v>
      </c>
      <c r="I332" s="0" t="s">
        <v>12</v>
      </c>
      <c r="J332" s="0" t="s">
        <v>12</v>
      </c>
      <c r="K332" s="0" t="s">
        <v>14</v>
      </c>
      <c r="L332" s="0" t="str">
        <f aca="false">CONCATENATE(A332,",",B332,",",C332,",",D332,",",E332,",",F332,",",G332,",",H332,",",I332,",",J332,",",K332)</f>
        <v>333,training,257825,259289,Not,no,,,Not,Not,No</v>
      </c>
    </row>
    <row r="333" customFormat="false" ht="15" hidden="false" customHeight="false" outlineLevel="0" collapsed="false">
      <c r="A333" s="0" t="n">
        <v>334</v>
      </c>
      <c r="B333" s="0" t="s">
        <v>20</v>
      </c>
      <c r="C333" s="0" t="n">
        <v>257825</v>
      </c>
      <c r="D333" s="0" t="n">
        <v>259047</v>
      </c>
      <c r="E333" s="0" t="s">
        <v>12</v>
      </c>
      <c r="F333" s="0" t="s">
        <v>13</v>
      </c>
      <c r="I333" s="0" t="s">
        <v>12</v>
      </c>
      <c r="J333" s="0" t="s">
        <v>12</v>
      </c>
      <c r="K333" s="0" t="s">
        <v>14</v>
      </c>
      <c r="L333" s="0" t="str">
        <f aca="false">CONCATENATE(A333,",",B333,",",C333,",",D333,",",E333,",",F333,",",G333,",",H333,",",I333,",",J333,",",K333)</f>
        <v>334,training,257825,259047,Not,no,,,Not,Not,No</v>
      </c>
    </row>
    <row r="334" customFormat="false" ht="15" hidden="false" customHeight="false" outlineLevel="0" collapsed="false">
      <c r="A334" s="0" t="n">
        <v>335</v>
      </c>
      <c r="B334" s="0" t="s">
        <v>20</v>
      </c>
      <c r="C334" s="0" t="n">
        <v>257825</v>
      </c>
      <c r="D334" s="0" t="n">
        <v>268524</v>
      </c>
      <c r="E334" s="0" t="s">
        <v>12</v>
      </c>
      <c r="F334" s="0" t="s">
        <v>13</v>
      </c>
      <c r="I334" s="0" t="s">
        <v>12</v>
      </c>
      <c r="J334" s="0" t="s">
        <v>12</v>
      </c>
      <c r="K334" s="0" t="s">
        <v>14</v>
      </c>
      <c r="L334" s="0" t="str">
        <f aca="false">CONCATENATE(A334,",",B334,",",C334,",",D334,",",E334,",",F334,",",G334,",",H334,",",I334,",",J334,",",K334)</f>
        <v>335,training,257825,268524,Not,no,,,Not,Not,No</v>
      </c>
    </row>
    <row r="335" customFormat="false" ht="15" hidden="false" customHeight="false" outlineLevel="0" collapsed="false">
      <c r="A335" s="0" t="n">
        <v>336</v>
      </c>
      <c r="B335" s="0" t="s">
        <v>20</v>
      </c>
      <c r="C335" s="0" t="n">
        <v>257825</v>
      </c>
      <c r="D335" s="0" t="n">
        <v>259791</v>
      </c>
      <c r="E335" s="0" t="s">
        <v>12</v>
      </c>
      <c r="F335" s="0" t="s">
        <v>13</v>
      </c>
      <c r="I335" s="0" t="s">
        <v>12</v>
      </c>
      <c r="J335" s="0" t="s">
        <v>12</v>
      </c>
      <c r="K335" s="0" t="s">
        <v>14</v>
      </c>
      <c r="L335" s="0" t="str">
        <f aca="false">CONCATENATE(A335,",",B335,",",C335,",",D335,",",E335,",",F335,",",G335,",",H335,",",I335,",",J335,",",K335)</f>
        <v>336,training,257825,259791,Not,no,,,Not,Not,No</v>
      </c>
    </row>
    <row r="336" customFormat="false" ht="15" hidden="false" customHeight="false" outlineLevel="0" collapsed="false">
      <c r="A336" s="0" t="n">
        <v>337</v>
      </c>
      <c r="B336" s="0" t="s">
        <v>20</v>
      </c>
      <c r="C336" s="0" t="n">
        <v>257825</v>
      </c>
      <c r="D336" s="0" t="n">
        <v>260917</v>
      </c>
      <c r="E336" s="0" t="s">
        <v>12</v>
      </c>
      <c r="F336" s="0" t="s">
        <v>13</v>
      </c>
      <c r="I336" s="0" t="s">
        <v>12</v>
      </c>
      <c r="J336" s="0" t="s">
        <v>12</v>
      </c>
      <c r="K336" s="0" t="s">
        <v>14</v>
      </c>
      <c r="L336" s="0" t="str">
        <f aca="false">CONCATENATE(A336,",",B336,",",C336,",",D336,",",E336,",",F336,",",G336,",",H336,",",I336,",",J336,",",K336)</f>
        <v>337,training,257825,260917,Not,no,,,Not,Not,No</v>
      </c>
    </row>
    <row r="337" customFormat="false" ht="15" hidden="false" customHeight="false" outlineLevel="0" collapsed="false">
      <c r="A337" s="0" t="n">
        <v>338</v>
      </c>
      <c r="B337" s="0" t="s">
        <v>20</v>
      </c>
      <c r="C337" s="0" t="n">
        <v>257825</v>
      </c>
      <c r="D337" s="0" t="n">
        <v>267508</v>
      </c>
      <c r="E337" s="0" t="s">
        <v>12</v>
      </c>
      <c r="F337" s="0" t="s">
        <v>13</v>
      </c>
      <c r="I337" s="0" t="s">
        <v>12</v>
      </c>
      <c r="J337" s="0" t="s">
        <v>12</v>
      </c>
      <c r="K337" s="0" t="s">
        <v>14</v>
      </c>
      <c r="L337" s="0" t="str">
        <f aca="false">CONCATENATE(A337,",",B337,",",C337,",",D337,",",E337,",",F337,",",G337,",",H337,",",I337,",",J337,",",K337)</f>
        <v>338,training,257825,267508,Not,no,,,Not,Not,No</v>
      </c>
    </row>
    <row r="338" customFormat="false" ht="15" hidden="false" customHeight="false" outlineLevel="0" collapsed="false">
      <c r="A338" s="0" t="n">
        <v>339</v>
      </c>
      <c r="B338" s="0" t="s">
        <v>20</v>
      </c>
      <c r="C338" s="0" t="n">
        <v>257825</v>
      </c>
      <c r="D338" s="0" t="n">
        <v>260963</v>
      </c>
      <c r="E338" s="0" t="s">
        <v>12</v>
      </c>
      <c r="F338" s="0" t="s">
        <v>13</v>
      </c>
      <c r="I338" s="0" t="s">
        <v>12</v>
      </c>
      <c r="J338" s="0" t="s">
        <v>12</v>
      </c>
      <c r="K338" s="0" t="s">
        <v>14</v>
      </c>
      <c r="L338" s="0" t="str">
        <f aca="false">CONCATENATE(A338,",",B338,",",C338,",",D338,",",E338,",",F338,",",G338,",",H338,",",I338,",",J338,",",K338)</f>
        <v>339,training,257825,260963,Not,no,,,Not,Not,No</v>
      </c>
    </row>
    <row r="339" customFormat="false" ht="15" hidden="false" customHeight="false" outlineLevel="0" collapsed="false">
      <c r="A339" s="0" t="n">
        <v>340</v>
      </c>
      <c r="B339" s="0" t="s">
        <v>20</v>
      </c>
      <c r="C339" s="0" t="n">
        <v>257825</v>
      </c>
      <c r="D339" s="0" t="n">
        <v>260552</v>
      </c>
      <c r="E339" s="0" t="s">
        <v>12</v>
      </c>
      <c r="F339" s="0" t="s">
        <v>13</v>
      </c>
      <c r="I339" s="0" t="s">
        <v>12</v>
      </c>
      <c r="J339" s="0" t="s">
        <v>12</v>
      </c>
      <c r="K339" s="0" t="s">
        <v>14</v>
      </c>
      <c r="L339" s="0" t="str">
        <f aca="false">CONCATENATE(A339,",",B339,",",C339,",",D339,",",E339,",",F339,",",G339,",",H339,",",I339,",",J339,",",K339)</f>
        <v>340,training,257825,260552,Not,no,,,Not,Not,No</v>
      </c>
    </row>
    <row r="340" customFormat="false" ht="15" hidden="false" customHeight="false" outlineLevel="0" collapsed="false">
      <c r="A340" s="0" t="n">
        <v>341</v>
      </c>
      <c r="B340" s="0" t="s">
        <v>20</v>
      </c>
      <c r="C340" s="0" t="n">
        <v>257825</v>
      </c>
      <c r="D340" s="0" t="n">
        <v>264092</v>
      </c>
      <c r="E340" s="0" t="s">
        <v>12</v>
      </c>
      <c r="F340" s="0" t="s">
        <v>13</v>
      </c>
      <c r="I340" s="0" t="s">
        <v>12</v>
      </c>
      <c r="J340" s="0" t="s">
        <v>12</v>
      </c>
      <c r="K340" s="0" t="s">
        <v>14</v>
      </c>
      <c r="L340" s="0" t="str">
        <f aca="false">CONCATENATE(A340,",",B340,",",C340,",",D340,",",E340,",",F340,",",G340,",",H340,",",I340,",",J340,",",K340)</f>
        <v>341,training,257825,264092,Not,no,,,Not,Not,No</v>
      </c>
    </row>
    <row r="341" customFormat="false" ht="15" hidden="false" customHeight="false" outlineLevel="0" collapsed="false">
      <c r="A341" s="0" t="n">
        <v>342</v>
      </c>
      <c r="B341" s="0" t="s">
        <v>20</v>
      </c>
      <c r="C341" s="0" t="n">
        <v>257825</v>
      </c>
      <c r="D341" s="0" t="n">
        <v>265346</v>
      </c>
      <c r="E341" s="0" t="s">
        <v>12</v>
      </c>
      <c r="F341" s="0" t="s">
        <v>13</v>
      </c>
      <c r="I341" s="0" t="s">
        <v>12</v>
      </c>
      <c r="J341" s="0" t="s">
        <v>12</v>
      </c>
      <c r="K341" s="0" t="s">
        <v>14</v>
      </c>
      <c r="L341" s="0" t="str">
        <f aca="false">CONCATENATE(A341,",",B341,",",C341,",",D341,",",E341,",",F341,",",G341,",",H341,",",I341,",",J341,",",K341)</f>
        <v>342,training,257825,265346,Not,no,,,Not,Not,No</v>
      </c>
    </row>
    <row r="342" customFormat="false" ht="15" hidden="false" customHeight="false" outlineLevel="0" collapsed="false">
      <c r="A342" s="0" t="n">
        <v>343</v>
      </c>
      <c r="B342" s="0" t="s">
        <v>20</v>
      </c>
      <c r="C342" s="0" t="n">
        <v>264612</v>
      </c>
      <c r="D342" s="0" t="n">
        <v>264718</v>
      </c>
      <c r="E342" s="0" t="s">
        <v>12</v>
      </c>
      <c r="F342" s="0" t="s">
        <v>13</v>
      </c>
      <c r="I342" s="0" t="s">
        <v>12</v>
      </c>
      <c r="J342" s="0" t="s">
        <v>12</v>
      </c>
      <c r="K342" s="0" t="s">
        <v>14</v>
      </c>
      <c r="L342" s="0" t="str">
        <f aca="false">CONCATENATE(A342,",",B342,",",C342,",",D342,",",E342,",",F342,",",G342,",",H342,",",I342,",",J342,",",K342)</f>
        <v>343,training,264612,264718,Not,no,,,Not,Not,No</v>
      </c>
    </row>
    <row r="343" customFormat="false" ht="15" hidden="false" customHeight="false" outlineLevel="0" collapsed="false">
      <c r="A343" s="0" t="n">
        <v>344</v>
      </c>
      <c r="B343" s="0" t="s">
        <v>20</v>
      </c>
      <c r="C343" s="0" t="n">
        <v>264612</v>
      </c>
      <c r="D343" s="0" t="n">
        <v>271973</v>
      </c>
      <c r="E343" s="0" t="s">
        <v>12</v>
      </c>
      <c r="F343" s="0" t="s">
        <v>13</v>
      </c>
      <c r="I343" s="0" t="s">
        <v>12</v>
      </c>
      <c r="J343" s="0" t="s">
        <v>12</v>
      </c>
      <c r="K343" s="0" t="s">
        <v>14</v>
      </c>
      <c r="L343" s="0" t="str">
        <f aca="false">CONCATENATE(A343,",",B343,",",C343,",",D343,",",E343,",",F343,",",G343,",",H343,",",I343,",",J343,",",K343)</f>
        <v>344,training,264612,271973,Not,no,,,Not,Not,No</v>
      </c>
    </row>
    <row r="344" customFormat="false" ht="15" hidden="false" customHeight="false" outlineLevel="0" collapsed="false">
      <c r="A344" s="0" t="n">
        <v>345</v>
      </c>
      <c r="B344" s="0" t="s">
        <v>20</v>
      </c>
      <c r="C344" s="0" t="n">
        <v>264612</v>
      </c>
      <c r="D344" s="0" t="n">
        <v>267112</v>
      </c>
      <c r="E344" s="0" t="s">
        <v>12</v>
      </c>
      <c r="F344" s="0" t="s">
        <v>13</v>
      </c>
      <c r="I344" s="0" t="s">
        <v>12</v>
      </c>
      <c r="J344" s="0" t="s">
        <v>12</v>
      </c>
      <c r="K344" s="0" t="s">
        <v>14</v>
      </c>
      <c r="L344" s="0" t="str">
        <f aca="false">CONCATENATE(A344,",",B344,",",C344,",",D344,",",E344,",",F344,",",G344,",",H344,",",I344,",",J344,",",K344)</f>
        <v>345,training,264612,267112,Not,no,,,Not,Not,No</v>
      </c>
    </row>
    <row r="345" customFormat="false" ht="15" hidden="false" customHeight="false" outlineLevel="0" collapsed="false">
      <c r="A345" s="0" t="n">
        <v>346</v>
      </c>
      <c r="B345" s="0" t="s">
        <v>20</v>
      </c>
      <c r="C345" s="0" t="n">
        <v>264612</v>
      </c>
      <c r="D345" s="0" t="n">
        <v>271925</v>
      </c>
      <c r="E345" s="0" t="s">
        <v>12</v>
      </c>
      <c r="F345" s="0" t="s">
        <v>13</v>
      </c>
      <c r="I345" s="0" t="s">
        <v>12</v>
      </c>
      <c r="J345" s="0" t="s">
        <v>12</v>
      </c>
      <c r="K345" s="0" t="s">
        <v>14</v>
      </c>
      <c r="L345" s="0" t="str">
        <f aca="false">CONCATENATE(A345,",",B345,",",C345,",",D345,",",E345,",",F345,",",G345,",",H345,",",I345,",",J345,",",K345)</f>
        <v>346,training,264612,271925,Not,no,,,Not,Not,No</v>
      </c>
    </row>
    <row r="346" customFormat="false" ht="15" hidden="false" customHeight="false" outlineLevel="0" collapsed="false">
      <c r="A346" s="0" t="n">
        <v>347</v>
      </c>
      <c r="B346" s="0" t="s">
        <v>20</v>
      </c>
      <c r="C346" s="0" t="n">
        <v>264612</v>
      </c>
      <c r="D346" s="0" t="n">
        <v>268597</v>
      </c>
      <c r="E346" s="0" t="s">
        <v>12</v>
      </c>
      <c r="F346" s="0" t="s">
        <v>13</v>
      </c>
      <c r="I346" s="0" t="s">
        <v>12</v>
      </c>
      <c r="J346" s="0" t="s">
        <v>12</v>
      </c>
      <c r="K346" s="0" t="s">
        <v>14</v>
      </c>
      <c r="L346" s="0" t="str">
        <f aca="false">CONCATENATE(A346,",",B346,",",C346,",",D346,",",E346,",",F346,",",G346,",",H346,",",I346,",",J346,",",K346)</f>
        <v>347,training,264612,268597,Not,no,,,Not,Not,No</v>
      </c>
    </row>
    <row r="347" customFormat="false" ht="15" hidden="false" customHeight="false" outlineLevel="0" collapsed="false">
      <c r="A347" s="0" t="n">
        <v>348</v>
      </c>
      <c r="B347" s="0" t="s">
        <v>20</v>
      </c>
      <c r="C347" s="0" t="n">
        <v>264612</v>
      </c>
      <c r="D347" s="0" t="n">
        <v>271019</v>
      </c>
      <c r="E347" s="0" t="s">
        <v>12</v>
      </c>
      <c r="F347" s="0" t="s">
        <v>13</v>
      </c>
      <c r="I347" s="0" t="s">
        <v>12</v>
      </c>
      <c r="J347" s="0" t="s">
        <v>12</v>
      </c>
      <c r="K347" s="0" t="s">
        <v>14</v>
      </c>
      <c r="L347" s="0" t="str">
        <f aca="false">CONCATENATE(A347,",",B347,",",C347,",",D347,",",E347,",",F347,",",G347,",",H347,",",I347,",",J347,",",K347)</f>
        <v>348,training,264612,271019,Not,no,,,Not,Not,No</v>
      </c>
    </row>
    <row r="348" customFormat="false" ht="15" hidden="false" customHeight="false" outlineLevel="0" collapsed="false">
      <c r="A348" s="0" t="n">
        <v>349</v>
      </c>
      <c r="B348" s="0" t="s">
        <v>20</v>
      </c>
      <c r="C348" s="0" t="n">
        <v>264612</v>
      </c>
      <c r="D348" s="0" t="n">
        <v>271818</v>
      </c>
      <c r="E348" s="0" t="s">
        <v>12</v>
      </c>
      <c r="F348" s="0" t="s">
        <v>13</v>
      </c>
      <c r="I348" s="0" t="s">
        <v>15</v>
      </c>
      <c r="J348" s="0" t="s">
        <v>12</v>
      </c>
      <c r="K348" s="0" t="s">
        <v>14</v>
      </c>
      <c r="L348" s="0" t="str">
        <f aca="false">CONCATENATE(A348,",",B348,",",C348,",",D348,",",E348,",",F348,",",G348,",",H348,",",I348,",",J348,",",K348)</f>
        <v>349,training,264612,271818,Not,no,,,Somewhat,Not,No</v>
      </c>
    </row>
    <row r="349" customFormat="false" ht="15" hidden="false" customHeight="false" outlineLevel="0" collapsed="false">
      <c r="A349" s="0" t="n">
        <v>350</v>
      </c>
      <c r="B349" s="0" t="s">
        <v>20</v>
      </c>
      <c r="C349" s="0" t="n">
        <v>264612</v>
      </c>
      <c r="D349" s="0" t="n">
        <v>268473</v>
      </c>
      <c r="E349" s="0" t="s">
        <v>12</v>
      </c>
      <c r="F349" s="0" t="s">
        <v>13</v>
      </c>
      <c r="I349" s="0" t="s">
        <v>12</v>
      </c>
      <c r="J349" s="0" t="s">
        <v>12</v>
      </c>
      <c r="K349" s="0" t="s">
        <v>14</v>
      </c>
      <c r="L349" s="0" t="str">
        <f aca="false">CONCATENATE(A349,",",B349,",",C349,",",D349,",",E349,",",F349,",",G349,",",H349,",",I349,",",J349,",",K349)</f>
        <v>350,training,264612,268473,Not,no,,,Not,Not,No</v>
      </c>
    </row>
    <row r="350" customFormat="false" ht="15" hidden="false" customHeight="false" outlineLevel="0" collapsed="false">
      <c r="A350" s="0" t="n">
        <v>351</v>
      </c>
      <c r="B350" s="0" t="s">
        <v>20</v>
      </c>
      <c r="C350" s="0" t="n">
        <v>264612</v>
      </c>
      <c r="D350" s="0" t="n">
        <v>266693</v>
      </c>
      <c r="E350" s="0" t="s">
        <v>12</v>
      </c>
      <c r="F350" s="0" t="s">
        <v>13</v>
      </c>
      <c r="I350" s="0" t="s">
        <v>12</v>
      </c>
      <c r="J350" s="0" t="s">
        <v>12</v>
      </c>
      <c r="K350" s="0" t="s">
        <v>14</v>
      </c>
      <c r="L350" s="0" t="str">
        <f aca="false">CONCATENATE(A350,",",B350,",",C350,",",D350,",",E350,",",F350,",",G350,",",H350,",",I350,",",J350,",",K350)</f>
        <v>351,training,264612,266693,Not,no,,,Not,Not,No</v>
      </c>
    </row>
    <row r="351" customFormat="false" ht="15" hidden="false" customHeight="false" outlineLevel="0" collapsed="false">
      <c r="A351" s="0" t="n">
        <v>352</v>
      </c>
      <c r="B351" s="0" t="s">
        <v>20</v>
      </c>
      <c r="C351" s="0" t="n">
        <v>264612</v>
      </c>
      <c r="D351" s="0" t="n">
        <v>266692</v>
      </c>
      <c r="E351" s="0" t="s">
        <v>12</v>
      </c>
      <c r="F351" s="0" t="s">
        <v>13</v>
      </c>
      <c r="I351" s="0" t="s">
        <v>12</v>
      </c>
      <c r="J351" s="0" t="s">
        <v>12</v>
      </c>
      <c r="K351" s="0" t="s">
        <v>14</v>
      </c>
      <c r="L351" s="0" t="str">
        <f aca="false">CONCATENATE(A351,",",B351,",",C351,",",D351,",",E351,",",F351,",",G351,",",H351,",",I351,",",J351,",",K351)</f>
        <v>352,training,264612,266692,Not,no,,,Not,Not,No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1"/>
  <sheetViews>
    <sheetView windowProtection="false" showFormulas="false" showGridLines="true" showRowColHeaders="true" showZeros="true" rightToLeft="false" tabSelected="true" showOutlineSymbols="true" defaultGridColor="true" view="normal" topLeftCell="A78" colorId="64" zoomScale="100" zoomScaleNormal="100" zoomScalePageLayoutView="100" workbookViewId="0">
      <selection pane="topLeft" activeCell="B102" activeCellId="0" sqref="B102:B249 B276:B351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A1" s="0" t="s">
        <v>0</v>
      </c>
      <c r="B1" s="0" t="s">
        <v>23</v>
      </c>
      <c r="C1" s="0" t="s">
        <v>2</v>
      </c>
      <c r="D1" s="0" t="s">
        <v>3</v>
      </c>
      <c r="E1" s="0" t="s">
        <v>24</v>
      </c>
      <c r="F1" s="0" t="s">
        <v>25</v>
      </c>
      <c r="G1" s="0" t="s">
        <v>26</v>
      </c>
      <c r="H1" s="0" t="s">
        <v>27</v>
      </c>
      <c r="I1" s="0" t="s">
        <v>28</v>
      </c>
      <c r="J1" s="0" t="s">
        <v>29</v>
      </c>
      <c r="K1" s="0" t="s">
        <v>30</v>
      </c>
      <c r="L1" s="0" t="s">
        <v>31</v>
      </c>
    </row>
    <row r="2" customFormat="false" ht="15" hidden="false" customHeight="false" outlineLevel="0" collapsed="false">
      <c r="A2" s="0" t="n">
        <v>1</v>
      </c>
      <c r="B2" s="0" t="n">
        <v>3.2</v>
      </c>
      <c r="C2" s="0" t="n">
        <v>276383</v>
      </c>
      <c r="D2" s="0" t="n">
        <v>280540</v>
      </c>
      <c r="E2" s="0" t="s">
        <v>12</v>
      </c>
      <c r="F2" s="0" t="s">
        <v>12</v>
      </c>
      <c r="G2" s="0" t="s">
        <v>12</v>
      </c>
      <c r="H2" s="0" t="s">
        <v>12</v>
      </c>
      <c r="I2" s="0" t="s">
        <v>12</v>
      </c>
      <c r="J2" s="0" t="s">
        <v>12</v>
      </c>
      <c r="K2" s="0" t="s">
        <v>14</v>
      </c>
      <c r="L2" s="0" t="s">
        <v>14</v>
      </c>
    </row>
    <row r="3" customFormat="false" ht="15" hidden="false" customHeight="false" outlineLevel="0" collapsed="false">
      <c r="A3" s="0" t="n">
        <v>2</v>
      </c>
      <c r="B3" s="0" t="n">
        <v>3.2</v>
      </c>
      <c r="C3" s="0" t="n">
        <v>276383</v>
      </c>
      <c r="D3" s="0" t="n">
        <v>278569</v>
      </c>
      <c r="E3" s="0" t="s">
        <v>12</v>
      </c>
      <c r="F3" s="0" t="s">
        <v>12</v>
      </c>
      <c r="G3" s="0" t="s">
        <v>12</v>
      </c>
      <c r="H3" s="0" t="s">
        <v>12</v>
      </c>
      <c r="I3" s="0" t="s">
        <v>12</v>
      </c>
      <c r="J3" s="0" t="s">
        <v>12</v>
      </c>
      <c r="K3" s="0" t="s">
        <v>14</v>
      </c>
      <c r="L3" s="0" t="s">
        <v>14</v>
      </c>
    </row>
    <row r="4" customFormat="false" ht="15" hidden="false" customHeight="false" outlineLevel="0" collapsed="false">
      <c r="A4" s="0" t="n">
        <v>3</v>
      </c>
      <c r="B4" s="0" t="n">
        <v>3.2</v>
      </c>
      <c r="C4" s="0" t="n">
        <v>267118</v>
      </c>
      <c r="D4" s="0" t="n">
        <v>275095</v>
      </c>
      <c r="E4" s="0" t="s">
        <v>15</v>
      </c>
      <c r="F4" s="0" t="s">
        <v>12</v>
      </c>
      <c r="G4" s="0" t="s">
        <v>15</v>
      </c>
      <c r="H4" s="0" t="s">
        <v>15</v>
      </c>
      <c r="I4" s="0" t="s">
        <v>12</v>
      </c>
      <c r="J4" s="0" t="s">
        <v>12</v>
      </c>
      <c r="K4" s="0" t="s">
        <v>17</v>
      </c>
      <c r="L4" s="0" t="s">
        <v>17</v>
      </c>
    </row>
    <row r="5" customFormat="false" ht="15" hidden="false" customHeight="false" outlineLevel="0" collapsed="false">
      <c r="A5" s="0" t="n">
        <v>4</v>
      </c>
      <c r="B5" s="0" t="n">
        <v>3.2</v>
      </c>
      <c r="C5" s="0" t="n">
        <v>272191</v>
      </c>
      <c r="D5" s="0" t="n">
        <v>272194</v>
      </c>
      <c r="E5" s="0" t="s">
        <v>12</v>
      </c>
      <c r="F5" s="0" t="s">
        <v>12</v>
      </c>
      <c r="G5" s="0" t="s">
        <v>12</v>
      </c>
      <c r="H5" s="0" t="s">
        <v>12</v>
      </c>
      <c r="I5" s="0" t="s">
        <v>12</v>
      </c>
      <c r="J5" s="0" t="s">
        <v>12</v>
      </c>
      <c r="K5" s="0" t="s">
        <v>14</v>
      </c>
      <c r="L5" s="0" t="s">
        <v>14</v>
      </c>
    </row>
    <row r="6" customFormat="false" ht="15" hidden="false" customHeight="false" outlineLevel="0" collapsed="false">
      <c r="A6" s="0" t="n">
        <v>5</v>
      </c>
      <c r="B6" s="0" t="n">
        <v>3.2</v>
      </c>
      <c r="C6" s="0" t="n">
        <v>272191</v>
      </c>
      <c r="D6" s="0" t="n">
        <v>280234</v>
      </c>
      <c r="E6" s="0" t="s">
        <v>12</v>
      </c>
      <c r="F6" s="0" t="s">
        <v>12</v>
      </c>
      <c r="G6" s="0" t="s">
        <v>12</v>
      </c>
      <c r="H6" s="0" t="s">
        <v>12</v>
      </c>
      <c r="I6" s="0" t="s">
        <v>12</v>
      </c>
      <c r="J6" s="0" t="s">
        <v>12</v>
      </c>
      <c r="K6" s="0" t="s">
        <v>14</v>
      </c>
      <c r="L6" s="0" t="s">
        <v>14</v>
      </c>
    </row>
    <row r="7" customFormat="false" ht="15" hidden="false" customHeight="false" outlineLevel="0" collapsed="false">
      <c r="A7" s="0" t="n">
        <v>6</v>
      </c>
      <c r="B7" s="0" t="n">
        <v>3.2</v>
      </c>
      <c r="C7" s="0" t="n">
        <v>272191</v>
      </c>
      <c r="D7" s="0" t="n">
        <v>276651</v>
      </c>
      <c r="E7" s="0" t="s">
        <v>12</v>
      </c>
      <c r="F7" s="0" t="s">
        <v>12</v>
      </c>
      <c r="G7" s="0" t="s">
        <v>12</v>
      </c>
      <c r="H7" s="0" t="s">
        <v>12</v>
      </c>
      <c r="I7" s="0" t="s">
        <v>12</v>
      </c>
      <c r="J7" s="0" t="s">
        <v>12</v>
      </c>
      <c r="K7" s="0" t="s">
        <v>14</v>
      </c>
      <c r="L7" s="0" t="s">
        <v>14</v>
      </c>
    </row>
    <row r="8" customFormat="false" ht="15" hidden="false" customHeight="false" outlineLevel="0" collapsed="false">
      <c r="A8" s="0" t="n">
        <v>7</v>
      </c>
      <c r="B8" s="0" t="n">
        <v>3.2</v>
      </c>
      <c r="C8" s="0" t="n">
        <v>272191</v>
      </c>
      <c r="D8" s="0" t="n">
        <v>272406</v>
      </c>
      <c r="E8" s="0" t="s">
        <v>12</v>
      </c>
      <c r="F8" s="0" t="s">
        <v>12</v>
      </c>
      <c r="G8" s="0" t="s">
        <v>12</v>
      </c>
      <c r="H8" s="0" t="s">
        <v>12</v>
      </c>
      <c r="I8" s="0" t="s">
        <v>12</v>
      </c>
      <c r="J8" s="0" t="s">
        <v>12</v>
      </c>
      <c r="K8" s="0" t="s">
        <v>14</v>
      </c>
      <c r="L8" s="0" t="s">
        <v>14</v>
      </c>
    </row>
    <row r="9" customFormat="false" ht="15" hidden="false" customHeight="false" outlineLevel="0" collapsed="false">
      <c r="A9" s="0" t="n">
        <v>8</v>
      </c>
      <c r="B9" s="0" t="n">
        <v>3.2</v>
      </c>
      <c r="C9" s="0" t="n">
        <v>272191</v>
      </c>
      <c r="D9" s="0" t="n">
        <v>274904</v>
      </c>
      <c r="E9" s="0" t="s">
        <v>12</v>
      </c>
      <c r="F9" s="0" t="s">
        <v>12</v>
      </c>
      <c r="G9" s="0" t="s">
        <v>12</v>
      </c>
      <c r="H9" s="0" t="s">
        <v>12</v>
      </c>
      <c r="I9" s="0" t="s">
        <v>12</v>
      </c>
      <c r="J9" s="0" t="s">
        <v>12</v>
      </c>
      <c r="K9" s="0" t="s">
        <v>14</v>
      </c>
      <c r="L9" s="0" t="s">
        <v>14</v>
      </c>
    </row>
    <row r="10" customFormat="false" ht="15" hidden="false" customHeight="false" outlineLevel="0" collapsed="false">
      <c r="A10" s="0" t="n">
        <v>9</v>
      </c>
      <c r="B10" s="0" t="n">
        <v>3.2</v>
      </c>
      <c r="C10" s="0" t="n">
        <v>272191</v>
      </c>
      <c r="D10" s="0" t="n">
        <v>278298</v>
      </c>
      <c r="E10" s="0" t="s">
        <v>12</v>
      </c>
      <c r="F10" s="0" t="s">
        <v>12</v>
      </c>
      <c r="G10" s="0" t="s">
        <v>12</v>
      </c>
      <c r="H10" s="0" t="s">
        <v>12</v>
      </c>
      <c r="I10" s="0" t="s">
        <v>12</v>
      </c>
      <c r="J10" s="0" t="s">
        <v>12</v>
      </c>
      <c r="K10" s="0" t="s">
        <v>14</v>
      </c>
      <c r="L10" s="0" t="s">
        <v>14</v>
      </c>
    </row>
    <row r="11" customFormat="false" ht="15" hidden="false" customHeight="false" outlineLevel="0" collapsed="false">
      <c r="A11" s="0" t="n">
        <v>10</v>
      </c>
      <c r="B11" s="0" t="n">
        <v>3.2</v>
      </c>
      <c r="C11" s="0" t="n">
        <v>272191</v>
      </c>
      <c r="D11" s="0" t="n">
        <v>277401</v>
      </c>
      <c r="E11" s="0" t="s">
        <v>12</v>
      </c>
      <c r="F11" s="0" t="s">
        <v>12</v>
      </c>
      <c r="G11" s="0" t="s">
        <v>15</v>
      </c>
      <c r="H11" s="0" t="s">
        <v>12</v>
      </c>
      <c r="I11" s="0" t="s">
        <v>18</v>
      </c>
      <c r="J11" s="0" t="s">
        <v>12</v>
      </c>
      <c r="K11" s="0" t="s">
        <v>14</v>
      </c>
      <c r="L11" s="0" t="s">
        <v>14</v>
      </c>
    </row>
    <row r="12" customFormat="false" ht="15" hidden="false" customHeight="false" outlineLevel="0" collapsed="false">
      <c r="A12" s="0" t="n">
        <v>11</v>
      </c>
      <c r="B12" s="0" t="n">
        <v>3.2</v>
      </c>
      <c r="C12" s="0" t="n">
        <v>272191</v>
      </c>
      <c r="D12" s="0" t="n">
        <v>276011</v>
      </c>
      <c r="E12" s="0" t="s">
        <v>15</v>
      </c>
      <c r="F12" s="0" t="s">
        <v>15</v>
      </c>
      <c r="G12" s="0" t="s">
        <v>15</v>
      </c>
      <c r="H12" s="0" t="s">
        <v>12</v>
      </c>
      <c r="I12" s="0" t="s">
        <v>12</v>
      </c>
      <c r="J12" s="0" t="s">
        <v>12</v>
      </c>
      <c r="K12" s="0" t="s">
        <v>14</v>
      </c>
      <c r="L12" s="0" t="s">
        <v>14</v>
      </c>
    </row>
    <row r="13" customFormat="false" ht="15" hidden="false" customHeight="false" outlineLevel="0" collapsed="false">
      <c r="A13" s="0" t="n">
        <v>12</v>
      </c>
      <c r="B13" s="0" t="n">
        <v>3.2</v>
      </c>
      <c r="C13" s="0" t="n">
        <v>272191</v>
      </c>
      <c r="D13" s="0" t="n">
        <v>284172</v>
      </c>
      <c r="E13" s="0" t="s">
        <v>12</v>
      </c>
      <c r="F13" s="0" t="s">
        <v>12</v>
      </c>
      <c r="G13" s="0" t="s">
        <v>12</v>
      </c>
      <c r="H13" s="0" t="s">
        <v>12</v>
      </c>
      <c r="I13" s="0" t="s">
        <v>12</v>
      </c>
      <c r="J13" s="0" t="s">
        <v>12</v>
      </c>
      <c r="K13" s="0" t="s">
        <v>14</v>
      </c>
      <c r="L13" s="0" t="s">
        <v>14</v>
      </c>
    </row>
    <row r="14" customFormat="false" ht="15" hidden="false" customHeight="false" outlineLevel="0" collapsed="false">
      <c r="A14" s="0" t="n">
        <v>13</v>
      </c>
      <c r="B14" s="0" t="n">
        <v>3.2</v>
      </c>
      <c r="C14" s="0" t="n">
        <v>272191</v>
      </c>
      <c r="D14" s="0" t="n">
        <v>278708</v>
      </c>
      <c r="E14" s="0" t="s">
        <v>12</v>
      </c>
      <c r="F14" s="0" t="s">
        <v>12</v>
      </c>
      <c r="G14" s="0" t="s">
        <v>12</v>
      </c>
      <c r="H14" s="0" t="s">
        <v>12</v>
      </c>
      <c r="I14" s="0" t="s">
        <v>12</v>
      </c>
      <c r="J14" s="0" t="s">
        <v>12</v>
      </c>
      <c r="K14" s="0" t="s">
        <v>14</v>
      </c>
      <c r="L14" s="0" t="s">
        <v>14</v>
      </c>
    </row>
    <row r="15" customFormat="false" ht="15" hidden="false" customHeight="false" outlineLevel="0" collapsed="false">
      <c r="A15" s="0" t="n">
        <v>14</v>
      </c>
      <c r="B15" s="0" t="n">
        <v>3.2</v>
      </c>
      <c r="C15" s="0" t="n">
        <v>272191</v>
      </c>
      <c r="D15" s="0" t="n">
        <v>273522</v>
      </c>
      <c r="E15" s="0" t="s">
        <v>12</v>
      </c>
      <c r="F15" s="0" t="s">
        <v>12</v>
      </c>
      <c r="G15" s="0" t="s">
        <v>12</v>
      </c>
      <c r="H15" s="0" t="s">
        <v>12</v>
      </c>
      <c r="I15" s="0" t="s">
        <v>12</v>
      </c>
      <c r="J15" s="0" t="s">
        <v>12</v>
      </c>
      <c r="K15" s="0" t="s">
        <v>14</v>
      </c>
      <c r="L15" s="0" t="s">
        <v>14</v>
      </c>
    </row>
    <row r="16" customFormat="false" ht="15" hidden="false" customHeight="false" outlineLevel="0" collapsed="false">
      <c r="A16" s="0" t="n">
        <v>15</v>
      </c>
      <c r="B16" s="0" t="n">
        <v>3.2</v>
      </c>
      <c r="C16" s="0" t="n">
        <v>272191</v>
      </c>
      <c r="D16" s="0" t="n">
        <v>274790</v>
      </c>
      <c r="E16" s="0" t="s">
        <v>12</v>
      </c>
      <c r="F16" s="0" t="s">
        <v>12</v>
      </c>
      <c r="G16" s="0" t="s">
        <v>12</v>
      </c>
      <c r="H16" s="0" t="s">
        <v>12</v>
      </c>
      <c r="I16" s="0" t="s">
        <v>12</v>
      </c>
      <c r="J16" s="0" t="s">
        <v>12</v>
      </c>
      <c r="K16" s="0" t="s">
        <v>17</v>
      </c>
      <c r="L16" s="0" t="s">
        <v>14</v>
      </c>
    </row>
    <row r="17" customFormat="false" ht="15" hidden="false" customHeight="false" outlineLevel="0" collapsed="false">
      <c r="A17" s="0" t="n">
        <v>16</v>
      </c>
      <c r="B17" s="0" t="n">
        <v>3.2</v>
      </c>
      <c r="C17" s="0" t="n">
        <v>272194</v>
      </c>
      <c r="D17" s="0" t="n">
        <v>280234</v>
      </c>
      <c r="E17" s="0" t="s">
        <v>12</v>
      </c>
      <c r="F17" s="0" t="s">
        <v>12</v>
      </c>
      <c r="G17" s="0" t="s">
        <v>12</v>
      </c>
      <c r="H17" s="0" t="s">
        <v>12</v>
      </c>
      <c r="I17" s="0" t="s">
        <v>12</v>
      </c>
      <c r="J17" s="0" t="s">
        <v>12</v>
      </c>
      <c r="K17" s="0" t="s">
        <v>14</v>
      </c>
      <c r="L17" s="0" t="s">
        <v>14</v>
      </c>
    </row>
    <row r="18" customFormat="false" ht="15" hidden="false" customHeight="false" outlineLevel="0" collapsed="false">
      <c r="A18" s="0" t="n">
        <v>17</v>
      </c>
      <c r="B18" s="0" t="n">
        <v>3.2</v>
      </c>
      <c r="C18" s="0" t="n">
        <v>272194</v>
      </c>
      <c r="D18" s="0" t="n">
        <v>276651</v>
      </c>
      <c r="E18" s="0" t="s">
        <v>12</v>
      </c>
      <c r="F18" s="0" t="s">
        <v>12</v>
      </c>
      <c r="G18" s="0" t="s">
        <v>12</v>
      </c>
      <c r="H18" s="0" t="s">
        <v>12</v>
      </c>
      <c r="I18" s="0" t="s">
        <v>12</v>
      </c>
      <c r="J18" s="0" t="s">
        <v>12</v>
      </c>
      <c r="K18" s="0" t="s">
        <v>14</v>
      </c>
      <c r="L18" s="0" t="s">
        <v>14</v>
      </c>
    </row>
    <row r="19" customFormat="false" ht="15" hidden="false" customHeight="false" outlineLevel="0" collapsed="false">
      <c r="A19" s="0" t="n">
        <v>18</v>
      </c>
      <c r="B19" s="0" t="n">
        <v>3.2</v>
      </c>
      <c r="C19" s="0" t="n">
        <v>272194</v>
      </c>
      <c r="D19" s="0" t="n">
        <v>272406</v>
      </c>
      <c r="E19" s="0" t="s">
        <v>15</v>
      </c>
      <c r="F19" s="0" t="s">
        <v>12</v>
      </c>
      <c r="G19" s="0" t="s">
        <v>12</v>
      </c>
      <c r="H19" s="0" t="s">
        <v>12</v>
      </c>
      <c r="I19" s="0" t="s">
        <v>12</v>
      </c>
      <c r="J19" s="0" t="s">
        <v>12</v>
      </c>
      <c r="K19" s="0" t="s">
        <v>17</v>
      </c>
      <c r="L19" s="0" t="s">
        <v>17</v>
      </c>
    </row>
    <row r="20" customFormat="false" ht="15" hidden="false" customHeight="false" outlineLevel="0" collapsed="false">
      <c r="A20" s="0" t="n">
        <v>19</v>
      </c>
      <c r="B20" s="0" t="n">
        <v>3.2</v>
      </c>
      <c r="C20" s="0" t="n">
        <v>272194</v>
      </c>
      <c r="D20" s="0" t="n">
        <v>274904</v>
      </c>
      <c r="E20" s="0" t="s">
        <v>12</v>
      </c>
      <c r="F20" s="0" t="s">
        <v>12</v>
      </c>
      <c r="G20" s="0" t="s">
        <v>12</v>
      </c>
      <c r="H20" s="0" t="s">
        <v>12</v>
      </c>
      <c r="I20" s="0" t="s">
        <v>12</v>
      </c>
      <c r="J20" s="0" t="s">
        <v>12</v>
      </c>
      <c r="K20" s="0" t="s">
        <v>14</v>
      </c>
      <c r="L20" s="0" t="s">
        <v>14</v>
      </c>
    </row>
    <row r="21" customFormat="false" ht="15" hidden="false" customHeight="false" outlineLevel="0" collapsed="false">
      <c r="A21" s="0" t="n">
        <v>20</v>
      </c>
      <c r="B21" s="0" t="n">
        <v>3.2</v>
      </c>
      <c r="C21" s="0" t="n">
        <v>272194</v>
      </c>
      <c r="D21" s="0" t="n">
        <v>278298</v>
      </c>
      <c r="E21" s="0" t="s">
        <v>12</v>
      </c>
      <c r="F21" s="0" t="s">
        <v>12</v>
      </c>
      <c r="G21" s="0" t="s">
        <v>12</v>
      </c>
      <c r="H21" s="0" t="s">
        <v>12</v>
      </c>
      <c r="I21" s="0" t="s">
        <v>12</v>
      </c>
      <c r="J21" s="0" t="s">
        <v>12</v>
      </c>
      <c r="K21" s="0" t="s">
        <v>14</v>
      </c>
      <c r="L21" s="0" t="s">
        <v>14</v>
      </c>
    </row>
    <row r="22" customFormat="false" ht="15" hidden="false" customHeight="false" outlineLevel="0" collapsed="false">
      <c r="A22" s="0" t="n">
        <v>21</v>
      </c>
      <c r="B22" s="0" t="n">
        <v>3.2</v>
      </c>
      <c r="C22" s="0" t="n">
        <v>272194</v>
      </c>
      <c r="D22" s="0" t="n">
        <v>277401</v>
      </c>
      <c r="E22" s="0" t="s">
        <v>12</v>
      </c>
      <c r="F22" s="0" t="s">
        <v>12</v>
      </c>
      <c r="G22" s="0" t="s">
        <v>12</v>
      </c>
      <c r="H22" s="0" t="s">
        <v>12</v>
      </c>
      <c r="I22" s="0" t="s">
        <v>12</v>
      </c>
      <c r="J22" s="0" t="s">
        <v>12</v>
      </c>
      <c r="K22" s="0" t="s">
        <v>14</v>
      </c>
      <c r="L22" s="0" t="s">
        <v>14</v>
      </c>
    </row>
    <row r="23" customFormat="false" ht="15" hidden="false" customHeight="false" outlineLevel="0" collapsed="false">
      <c r="A23" s="0" t="n">
        <v>22</v>
      </c>
      <c r="B23" s="0" t="n">
        <v>3.2</v>
      </c>
      <c r="C23" s="0" t="n">
        <v>272194</v>
      </c>
      <c r="D23" s="0" t="n">
        <v>276011</v>
      </c>
      <c r="E23" s="0" t="s">
        <v>12</v>
      </c>
      <c r="F23" s="0" t="s">
        <v>12</v>
      </c>
      <c r="G23" s="0" t="s">
        <v>15</v>
      </c>
      <c r="H23" s="0" t="s">
        <v>12</v>
      </c>
      <c r="I23" s="0" t="s">
        <v>12</v>
      </c>
      <c r="J23" s="0" t="s">
        <v>12</v>
      </c>
      <c r="K23" s="0" t="s">
        <v>14</v>
      </c>
      <c r="L23" s="0" t="s">
        <v>14</v>
      </c>
    </row>
    <row r="24" customFormat="false" ht="15" hidden="false" customHeight="false" outlineLevel="0" collapsed="false">
      <c r="A24" s="0" t="n">
        <v>23</v>
      </c>
      <c r="B24" s="0" t="n">
        <v>3.2</v>
      </c>
      <c r="C24" s="0" t="n">
        <v>272194</v>
      </c>
      <c r="D24" s="0" t="n">
        <v>284172</v>
      </c>
      <c r="E24" s="0" t="s">
        <v>12</v>
      </c>
      <c r="F24" s="0" t="s">
        <v>12</v>
      </c>
      <c r="G24" s="0" t="s">
        <v>12</v>
      </c>
      <c r="H24" s="0" t="s">
        <v>12</v>
      </c>
      <c r="I24" s="0" t="s">
        <v>12</v>
      </c>
      <c r="J24" s="0" t="s">
        <v>12</v>
      </c>
      <c r="K24" s="0" t="s">
        <v>14</v>
      </c>
      <c r="L24" s="0" t="s">
        <v>14</v>
      </c>
    </row>
    <row r="25" customFormat="false" ht="15" hidden="false" customHeight="false" outlineLevel="0" collapsed="false">
      <c r="A25" s="0" t="n">
        <v>24</v>
      </c>
      <c r="B25" s="0" t="n">
        <v>3.2</v>
      </c>
      <c r="C25" s="0" t="n">
        <v>272194</v>
      </c>
      <c r="D25" s="0" t="n">
        <v>278708</v>
      </c>
      <c r="E25" s="0" t="s">
        <v>12</v>
      </c>
      <c r="F25" s="0" t="s">
        <v>12</v>
      </c>
      <c r="G25" s="0" t="s">
        <v>12</v>
      </c>
      <c r="H25" s="0" t="s">
        <v>12</v>
      </c>
      <c r="I25" s="0" t="s">
        <v>12</v>
      </c>
      <c r="J25" s="0" t="s">
        <v>12</v>
      </c>
      <c r="K25" s="0" t="s">
        <v>14</v>
      </c>
      <c r="L25" s="0" t="s">
        <v>14</v>
      </c>
    </row>
    <row r="26" customFormat="false" ht="15" hidden="false" customHeight="false" outlineLevel="0" collapsed="false">
      <c r="A26" s="0" t="n">
        <v>25</v>
      </c>
      <c r="B26" s="0" t="n">
        <v>3.2</v>
      </c>
      <c r="C26" s="0" t="n">
        <v>272194</v>
      </c>
      <c r="D26" s="0" t="n">
        <v>273522</v>
      </c>
      <c r="E26" s="0" t="s">
        <v>12</v>
      </c>
      <c r="F26" s="0" t="s">
        <v>12</v>
      </c>
      <c r="G26" s="0" t="s">
        <v>15</v>
      </c>
      <c r="H26" s="0" t="s">
        <v>12</v>
      </c>
      <c r="I26" s="0" t="s">
        <v>18</v>
      </c>
      <c r="J26" s="0" t="s">
        <v>12</v>
      </c>
      <c r="K26" s="0" t="s">
        <v>14</v>
      </c>
      <c r="L26" s="0" t="s">
        <v>14</v>
      </c>
    </row>
    <row r="27" customFormat="false" ht="15" hidden="false" customHeight="false" outlineLevel="0" collapsed="false">
      <c r="A27" s="0" t="n">
        <v>26</v>
      </c>
      <c r="B27" s="0" t="n">
        <v>3.2</v>
      </c>
      <c r="C27" s="0" t="n">
        <v>272194</v>
      </c>
      <c r="D27" s="0" t="n">
        <v>274790</v>
      </c>
      <c r="E27" s="0" t="s">
        <v>12</v>
      </c>
      <c r="F27" s="0" t="s">
        <v>12</v>
      </c>
      <c r="G27" s="0" t="s">
        <v>12</v>
      </c>
      <c r="H27" s="0" t="s">
        <v>12</v>
      </c>
      <c r="I27" s="0" t="s">
        <v>12</v>
      </c>
      <c r="J27" s="0" t="s">
        <v>12</v>
      </c>
      <c r="K27" s="0" t="s">
        <v>14</v>
      </c>
      <c r="L27" s="0" t="s">
        <v>14</v>
      </c>
    </row>
    <row r="28" customFormat="false" ht="15" hidden="false" customHeight="false" outlineLevel="0" collapsed="false">
      <c r="A28" s="0" t="n">
        <v>27</v>
      </c>
      <c r="B28" s="0" t="n">
        <v>3.2</v>
      </c>
      <c r="C28" s="0" t="n">
        <v>276581</v>
      </c>
      <c r="D28" s="0" t="n">
        <v>277974</v>
      </c>
      <c r="E28" s="0" t="s">
        <v>12</v>
      </c>
      <c r="F28" s="0" t="s">
        <v>12</v>
      </c>
      <c r="G28" s="0" t="s">
        <v>12</v>
      </c>
      <c r="H28" s="0" t="s">
        <v>12</v>
      </c>
      <c r="I28" s="0" t="s">
        <v>12</v>
      </c>
      <c r="J28" s="0" t="s">
        <v>12</v>
      </c>
      <c r="K28" s="0" t="s">
        <v>17</v>
      </c>
      <c r="L28" s="0" t="s">
        <v>19</v>
      </c>
    </row>
    <row r="29" customFormat="false" ht="15" hidden="false" customHeight="false" outlineLevel="0" collapsed="false">
      <c r="A29" s="0" t="n">
        <v>28</v>
      </c>
      <c r="B29" s="0" t="n">
        <v>3.2</v>
      </c>
      <c r="C29" s="0" t="n">
        <v>276942</v>
      </c>
      <c r="D29" s="0" t="n">
        <v>279054</v>
      </c>
      <c r="E29" s="0" t="s">
        <v>12</v>
      </c>
      <c r="F29" s="0" t="s">
        <v>12</v>
      </c>
      <c r="G29" s="0" t="s">
        <v>12</v>
      </c>
      <c r="H29" s="0" t="s">
        <v>12</v>
      </c>
      <c r="I29" s="0" t="s">
        <v>18</v>
      </c>
      <c r="J29" s="0" t="s">
        <v>12</v>
      </c>
      <c r="K29" s="0" t="s">
        <v>17</v>
      </c>
      <c r="L29" s="0" t="s">
        <v>17</v>
      </c>
    </row>
    <row r="30" customFormat="false" ht="15" hidden="false" customHeight="false" outlineLevel="0" collapsed="false">
      <c r="A30" s="0" t="n">
        <v>29</v>
      </c>
      <c r="B30" s="0" t="n">
        <v>3.2</v>
      </c>
      <c r="C30" s="0" t="n">
        <v>276942</v>
      </c>
      <c r="D30" s="0" t="n">
        <v>279544</v>
      </c>
      <c r="E30" s="0" t="s">
        <v>12</v>
      </c>
      <c r="F30" s="0" t="s">
        <v>12</v>
      </c>
      <c r="G30" s="0" t="s">
        <v>12</v>
      </c>
      <c r="H30" s="0" t="s">
        <v>12</v>
      </c>
      <c r="I30" s="0" t="s">
        <v>12</v>
      </c>
      <c r="J30" s="0" t="s">
        <v>12</v>
      </c>
      <c r="K30" s="0" t="s">
        <v>17</v>
      </c>
      <c r="L30" s="0" t="s">
        <v>14</v>
      </c>
    </row>
    <row r="31" customFormat="false" ht="15" hidden="false" customHeight="false" outlineLevel="0" collapsed="false">
      <c r="A31" s="0" t="n">
        <v>30</v>
      </c>
      <c r="B31" s="0" t="n">
        <v>3.2</v>
      </c>
      <c r="C31" s="0" t="n">
        <v>276942</v>
      </c>
      <c r="D31" s="0" t="n">
        <v>277191</v>
      </c>
      <c r="E31" s="0" t="s">
        <v>15</v>
      </c>
      <c r="F31" s="0" t="s">
        <v>12</v>
      </c>
      <c r="G31" s="0" t="s">
        <v>12</v>
      </c>
      <c r="H31" s="0" t="s">
        <v>12</v>
      </c>
      <c r="I31" s="0" t="s">
        <v>18</v>
      </c>
      <c r="J31" s="0" t="s">
        <v>12</v>
      </c>
      <c r="K31" s="0" t="s">
        <v>17</v>
      </c>
      <c r="L31" s="0" t="s">
        <v>17</v>
      </c>
    </row>
    <row r="32" customFormat="false" ht="15" hidden="false" customHeight="false" outlineLevel="0" collapsed="false">
      <c r="A32" s="0" t="n">
        <v>31</v>
      </c>
      <c r="B32" s="0" t="n">
        <v>3.2</v>
      </c>
      <c r="C32" s="0" t="n">
        <v>276942</v>
      </c>
      <c r="D32" s="0" t="n">
        <v>278330</v>
      </c>
      <c r="E32" s="0" t="s">
        <v>15</v>
      </c>
      <c r="F32" s="0" t="s">
        <v>12</v>
      </c>
      <c r="G32" s="0" t="s">
        <v>12</v>
      </c>
      <c r="H32" s="0" t="s">
        <v>15</v>
      </c>
      <c r="I32" s="0" t="s">
        <v>12</v>
      </c>
      <c r="J32" s="0" t="s">
        <v>12</v>
      </c>
      <c r="K32" s="0" t="s">
        <v>17</v>
      </c>
      <c r="L32" s="0" t="s">
        <v>17</v>
      </c>
    </row>
    <row r="33" customFormat="false" ht="15" hidden="false" customHeight="false" outlineLevel="0" collapsed="false">
      <c r="A33" s="0" t="n">
        <v>32</v>
      </c>
      <c r="B33" s="0" t="n">
        <v>3.2</v>
      </c>
      <c r="C33" s="0" t="n">
        <v>276942</v>
      </c>
      <c r="D33" s="0" t="n">
        <v>278331</v>
      </c>
      <c r="E33" s="0" t="s">
        <v>15</v>
      </c>
      <c r="F33" s="0" t="s">
        <v>15</v>
      </c>
      <c r="G33" s="0" t="s">
        <v>15</v>
      </c>
      <c r="H33" s="0" t="s">
        <v>12</v>
      </c>
      <c r="I33" s="0" t="s">
        <v>18</v>
      </c>
      <c r="J33" s="0" t="s">
        <v>12</v>
      </c>
      <c r="K33" s="0" t="s">
        <v>17</v>
      </c>
      <c r="L33" s="0" t="s">
        <v>19</v>
      </c>
    </row>
    <row r="34" customFormat="false" ht="15" hidden="false" customHeight="false" outlineLevel="0" collapsed="false">
      <c r="A34" s="0" t="n">
        <v>33</v>
      </c>
      <c r="B34" s="0" t="n">
        <v>3.2</v>
      </c>
      <c r="C34" s="0" t="n">
        <v>280234</v>
      </c>
      <c r="D34" s="0" t="n">
        <v>284172</v>
      </c>
      <c r="E34" s="0" t="s">
        <v>12</v>
      </c>
      <c r="F34" s="0" t="s">
        <v>12</v>
      </c>
      <c r="G34" s="0" t="s">
        <v>12</v>
      </c>
      <c r="H34" s="0" t="s">
        <v>12</v>
      </c>
      <c r="I34" s="0" t="s">
        <v>12</v>
      </c>
      <c r="J34" s="0" t="s">
        <v>12</v>
      </c>
      <c r="K34" s="0" t="s">
        <v>14</v>
      </c>
      <c r="L34" s="0" t="s">
        <v>14</v>
      </c>
    </row>
    <row r="35" customFormat="false" ht="15" hidden="false" customHeight="false" outlineLevel="0" collapsed="false">
      <c r="A35" s="0" t="n">
        <v>34</v>
      </c>
      <c r="B35" s="0" t="n">
        <v>3.2</v>
      </c>
      <c r="C35" s="0" t="n">
        <v>262799</v>
      </c>
      <c r="D35" s="0" t="n">
        <v>272406</v>
      </c>
      <c r="E35" s="0" t="s">
        <v>15</v>
      </c>
      <c r="F35" s="0" t="s">
        <v>12</v>
      </c>
      <c r="G35" s="0" t="s">
        <v>15</v>
      </c>
      <c r="H35" s="0" t="s">
        <v>12</v>
      </c>
      <c r="I35" s="0" t="s">
        <v>18</v>
      </c>
      <c r="J35" s="0" t="s">
        <v>12</v>
      </c>
      <c r="K35" s="0" t="s">
        <v>17</v>
      </c>
      <c r="L35" s="0" t="s">
        <v>17</v>
      </c>
    </row>
    <row r="36" customFormat="false" ht="15" hidden="false" customHeight="false" outlineLevel="0" collapsed="false">
      <c r="A36" s="0" t="n">
        <v>35</v>
      </c>
      <c r="B36" s="0" t="n">
        <v>3.2</v>
      </c>
      <c r="C36" s="0" t="n">
        <v>262799</v>
      </c>
      <c r="D36" s="0" t="n">
        <v>278697</v>
      </c>
      <c r="E36" s="0" t="s">
        <v>12</v>
      </c>
      <c r="F36" s="0" t="s">
        <v>15</v>
      </c>
      <c r="G36" s="0" t="s">
        <v>12</v>
      </c>
      <c r="H36" s="0" t="s">
        <v>15</v>
      </c>
      <c r="I36" s="0" t="s">
        <v>12</v>
      </c>
      <c r="J36" s="0" t="s">
        <v>18</v>
      </c>
      <c r="K36" s="0" t="s">
        <v>17</v>
      </c>
      <c r="L36" s="0" t="s">
        <v>17</v>
      </c>
    </row>
    <row r="37" customFormat="false" ht="15" hidden="false" customHeight="false" outlineLevel="0" collapsed="false">
      <c r="A37" s="0" t="n">
        <v>36</v>
      </c>
      <c r="B37" s="0" t="n">
        <v>3.2</v>
      </c>
      <c r="C37" s="0" t="n">
        <v>262799</v>
      </c>
      <c r="D37" s="0" t="n">
        <v>274914</v>
      </c>
      <c r="E37" s="0" t="s">
        <v>15</v>
      </c>
      <c r="F37" s="0" t="s">
        <v>12</v>
      </c>
      <c r="G37" s="0" t="s">
        <v>15</v>
      </c>
      <c r="H37" s="0" t="s">
        <v>15</v>
      </c>
      <c r="I37" s="0" t="s">
        <v>12</v>
      </c>
      <c r="J37" s="0" t="s">
        <v>18</v>
      </c>
      <c r="K37" s="0" t="s">
        <v>17</v>
      </c>
      <c r="L37" s="0" t="s">
        <v>19</v>
      </c>
    </row>
    <row r="38" customFormat="false" ht="15" hidden="false" customHeight="false" outlineLevel="0" collapsed="false">
      <c r="A38" s="0" t="n">
        <v>37</v>
      </c>
      <c r="B38" s="0" t="n">
        <v>3.2</v>
      </c>
      <c r="C38" s="0" t="n">
        <v>262799</v>
      </c>
      <c r="D38" s="0" t="n">
        <v>274903</v>
      </c>
      <c r="E38" s="0" t="s">
        <v>15</v>
      </c>
      <c r="F38" s="0" t="s">
        <v>15</v>
      </c>
      <c r="G38" s="0" t="s">
        <v>15</v>
      </c>
      <c r="H38" s="0" t="s">
        <v>12</v>
      </c>
      <c r="I38" s="0" t="s">
        <v>18</v>
      </c>
      <c r="J38" s="0" t="s">
        <v>12</v>
      </c>
      <c r="K38" s="0" t="s">
        <v>19</v>
      </c>
      <c r="L38" s="0" t="s">
        <v>19</v>
      </c>
    </row>
    <row r="39" customFormat="false" ht="15" hidden="false" customHeight="false" outlineLevel="0" collapsed="false">
      <c r="A39" s="0" t="n">
        <v>38</v>
      </c>
      <c r="B39" s="0" t="n">
        <v>3.2</v>
      </c>
      <c r="C39" s="0" t="n">
        <v>262799</v>
      </c>
      <c r="D39" s="0" t="n">
        <v>277405</v>
      </c>
      <c r="E39" s="0" t="s">
        <v>12</v>
      </c>
      <c r="F39" s="0" t="s">
        <v>12</v>
      </c>
      <c r="G39" s="0" t="s">
        <v>12</v>
      </c>
      <c r="H39" s="0" t="s">
        <v>12</v>
      </c>
      <c r="I39" s="0" t="s">
        <v>12</v>
      </c>
      <c r="J39" s="0" t="s">
        <v>12</v>
      </c>
      <c r="K39" s="0" t="s">
        <v>17</v>
      </c>
      <c r="L39" s="0" t="s">
        <v>17</v>
      </c>
    </row>
    <row r="40" customFormat="false" ht="15" hidden="false" customHeight="false" outlineLevel="0" collapsed="false">
      <c r="A40" s="0" t="n">
        <v>39</v>
      </c>
      <c r="B40" s="0" t="n">
        <v>3.2</v>
      </c>
      <c r="C40" s="0" t="n">
        <v>262799</v>
      </c>
      <c r="D40" s="0" t="n">
        <v>275777</v>
      </c>
      <c r="E40" s="0" t="s">
        <v>12</v>
      </c>
      <c r="F40" s="0" t="s">
        <v>12</v>
      </c>
      <c r="G40" s="0" t="s">
        <v>12</v>
      </c>
      <c r="H40" s="0" t="s">
        <v>12</v>
      </c>
      <c r="I40" s="0" t="s">
        <v>12</v>
      </c>
      <c r="J40" s="0" t="s">
        <v>12</v>
      </c>
      <c r="K40" s="0" t="s">
        <v>14</v>
      </c>
      <c r="L40" s="0" t="s">
        <v>14</v>
      </c>
    </row>
    <row r="41" customFormat="false" ht="15" hidden="false" customHeight="false" outlineLevel="0" collapsed="false">
      <c r="A41" s="0" t="n">
        <v>40</v>
      </c>
      <c r="B41" s="0" t="n">
        <v>3.2</v>
      </c>
      <c r="C41" s="0" t="n">
        <v>262799</v>
      </c>
      <c r="D41" s="0" t="n">
        <v>265565</v>
      </c>
      <c r="E41" s="0" t="s">
        <v>15</v>
      </c>
      <c r="F41" s="0" t="s">
        <v>12</v>
      </c>
      <c r="G41" s="0" t="s">
        <v>12</v>
      </c>
      <c r="H41" s="0" t="s">
        <v>12</v>
      </c>
      <c r="I41" s="0" t="s">
        <v>12</v>
      </c>
      <c r="J41" s="0" t="s">
        <v>12</v>
      </c>
      <c r="K41" s="0" t="s">
        <v>14</v>
      </c>
      <c r="L41" s="0" t="s">
        <v>14</v>
      </c>
    </row>
    <row r="42" customFormat="false" ht="15" hidden="false" customHeight="false" outlineLevel="0" collapsed="false">
      <c r="A42" s="0" t="n">
        <v>41</v>
      </c>
      <c r="B42" s="0" t="n">
        <v>3.2</v>
      </c>
      <c r="C42" s="0" t="n">
        <v>262799</v>
      </c>
      <c r="D42" s="0" t="n">
        <v>272207</v>
      </c>
      <c r="E42" s="0" t="s">
        <v>12</v>
      </c>
      <c r="F42" s="0" t="s">
        <v>12</v>
      </c>
      <c r="G42" s="0" t="s">
        <v>12</v>
      </c>
      <c r="H42" s="0" t="s">
        <v>12</v>
      </c>
      <c r="I42" s="0" t="s">
        <v>12</v>
      </c>
      <c r="J42" s="0" t="s">
        <v>12</v>
      </c>
      <c r="K42" s="0" t="s">
        <v>14</v>
      </c>
      <c r="L42" s="0" t="s">
        <v>14</v>
      </c>
    </row>
    <row r="43" customFormat="false" ht="15" hidden="false" customHeight="false" outlineLevel="0" collapsed="false">
      <c r="A43" s="0" t="n">
        <v>42</v>
      </c>
      <c r="B43" s="0" t="n">
        <v>3.2</v>
      </c>
      <c r="C43" s="0" t="n">
        <v>279382</v>
      </c>
      <c r="D43" s="0" t="n">
        <v>281738</v>
      </c>
      <c r="E43" s="0" t="s">
        <v>12</v>
      </c>
      <c r="F43" s="0" t="s">
        <v>12</v>
      </c>
      <c r="G43" s="0" t="s">
        <v>12</v>
      </c>
      <c r="H43" s="0" t="s">
        <v>12</v>
      </c>
      <c r="I43" s="0" t="s">
        <v>12</v>
      </c>
      <c r="J43" s="0" t="s">
        <v>12</v>
      </c>
      <c r="K43" s="0" t="s">
        <v>14</v>
      </c>
      <c r="L43" s="0" t="s">
        <v>14</v>
      </c>
    </row>
    <row r="44" customFormat="false" ht="15" hidden="false" customHeight="false" outlineLevel="0" collapsed="false">
      <c r="A44" s="0" t="n">
        <v>43</v>
      </c>
      <c r="B44" s="0" t="n">
        <v>3.2</v>
      </c>
      <c r="C44" s="0" t="n">
        <v>279382</v>
      </c>
      <c r="D44" s="0" t="n">
        <v>280973</v>
      </c>
      <c r="E44" s="0" t="s">
        <v>12</v>
      </c>
      <c r="F44" s="0" t="s">
        <v>12</v>
      </c>
      <c r="G44" s="0" t="s">
        <v>12</v>
      </c>
      <c r="H44" s="0" t="s">
        <v>12</v>
      </c>
      <c r="I44" s="0" t="s">
        <v>12</v>
      </c>
      <c r="J44" s="0" t="s">
        <v>12</v>
      </c>
      <c r="K44" s="0" t="s">
        <v>14</v>
      </c>
      <c r="L44" s="0" t="s">
        <v>14</v>
      </c>
    </row>
    <row r="45" customFormat="false" ht="15" hidden="false" customHeight="false" outlineLevel="0" collapsed="false">
      <c r="A45" s="0" t="n">
        <v>44</v>
      </c>
      <c r="B45" s="0" t="n">
        <v>3.2</v>
      </c>
      <c r="C45" s="0" t="n">
        <v>279382</v>
      </c>
      <c r="D45" s="0" t="n">
        <v>280832</v>
      </c>
      <c r="E45" s="0" t="s">
        <v>12</v>
      </c>
      <c r="F45" s="0" t="s">
        <v>12</v>
      </c>
      <c r="G45" s="0" t="s">
        <v>12</v>
      </c>
      <c r="H45" s="0" t="s">
        <v>12</v>
      </c>
      <c r="I45" s="0" t="s">
        <v>12</v>
      </c>
      <c r="J45" s="0" t="s">
        <v>12</v>
      </c>
      <c r="K45" s="0" t="s">
        <v>14</v>
      </c>
      <c r="L45" s="0" t="s">
        <v>14</v>
      </c>
    </row>
    <row r="46" customFormat="false" ht="15" hidden="false" customHeight="false" outlineLevel="0" collapsed="false">
      <c r="A46" s="0" t="n">
        <v>45</v>
      </c>
      <c r="B46" s="0" t="n">
        <v>3.2</v>
      </c>
      <c r="C46" s="0" t="n">
        <v>228910</v>
      </c>
      <c r="D46" s="0" t="n">
        <v>278708</v>
      </c>
      <c r="E46" s="0" t="s">
        <v>12</v>
      </c>
      <c r="F46" s="0" t="s">
        <v>12</v>
      </c>
      <c r="G46" s="0" t="s">
        <v>12</v>
      </c>
      <c r="H46" s="0" t="s">
        <v>12</v>
      </c>
      <c r="I46" s="0" t="s">
        <v>12</v>
      </c>
      <c r="J46" s="0" t="s">
        <v>12</v>
      </c>
      <c r="K46" s="0" t="s">
        <v>17</v>
      </c>
      <c r="L46" s="0" t="s">
        <v>14</v>
      </c>
    </row>
    <row r="47" customFormat="false" ht="15" hidden="false" customHeight="false" outlineLevel="0" collapsed="false">
      <c r="A47" s="0" t="n">
        <v>46</v>
      </c>
      <c r="B47" s="0" t="n">
        <v>3.2</v>
      </c>
      <c r="C47" s="0" t="n">
        <v>228910</v>
      </c>
      <c r="D47" s="0" t="n">
        <v>278485</v>
      </c>
      <c r="E47" s="0" t="s">
        <v>15</v>
      </c>
      <c r="F47" s="0" t="s">
        <v>15</v>
      </c>
      <c r="G47" s="0" t="s">
        <v>12</v>
      </c>
      <c r="H47" s="0" t="s">
        <v>15</v>
      </c>
      <c r="I47" s="0" t="s">
        <v>18</v>
      </c>
      <c r="J47" s="0" t="s">
        <v>12</v>
      </c>
      <c r="K47" s="0" t="s">
        <v>19</v>
      </c>
      <c r="L47" s="0" t="s">
        <v>17</v>
      </c>
    </row>
    <row r="48" customFormat="false" ht="15" hidden="false" customHeight="false" outlineLevel="0" collapsed="false">
      <c r="A48" s="0" t="n">
        <v>47</v>
      </c>
      <c r="B48" s="0" t="n">
        <v>3.2</v>
      </c>
      <c r="C48" s="0" t="n">
        <v>228910</v>
      </c>
      <c r="D48" s="0" t="n">
        <v>279316</v>
      </c>
      <c r="E48" s="0" t="s">
        <v>15</v>
      </c>
      <c r="F48" s="0" t="s">
        <v>15</v>
      </c>
      <c r="G48" s="0" t="s">
        <v>12</v>
      </c>
      <c r="H48" s="0" t="s">
        <v>12</v>
      </c>
      <c r="I48" s="0" t="s">
        <v>12</v>
      </c>
      <c r="J48" s="0" t="s">
        <v>12</v>
      </c>
      <c r="K48" s="0" t="s">
        <v>17</v>
      </c>
      <c r="L48" s="0" t="s">
        <v>17</v>
      </c>
    </row>
    <row r="49" customFormat="false" ht="15" hidden="false" customHeight="false" outlineLevel="0" collapsed="false">
      <c r="A49" s="0" t="n">
        <v>48</v>
      </c>
      <c r="B49" s="0" t="n">
        <v>3.2</v>
      </c>
      <c r="C49" s="0" t="n">
        <v>228910</v>
      </c>
      <c r="D49" s="0" t="n">
        <v>283740</v>
      </c>
      <c r="E49" s="0" t="s">
        <v>15</v>
      </c>
      <c r="F49" s="0" t="s">
        <v>12</v>
      </c>
      <c r="G49" s="0" t="s">
        <v>12</v>
      </c>
      <c r="H49" s="0" t="s">
        <v>12</v>
      </c>
      <c r="I49" s="0" t="s">
        <v>18</v>
      </c>
      <c r="J49" s="0" t="s">
        <v>12</v>
      </c>
      <c r="K49" s="0" t="s">
        <v>19</v>
      </c>
      <c r="L49" s="0" t="s">
        <v>19</v>
      </c>
    </row>
    <row r="50" customFormat="false" ht="15" hidden="false" customHeight="false" outlineLevel="0" collapsed="false">
      <c r="A50" s="0" t="n">
        <v>49</v>
      </c>
      <c r="B50" s="0" t="n">
        <v>3.2</v>
      </c>
      <c r="C50" s="0" t="n">
        <v>275550</v>
      </c>
      <c r="D50" s="0" t="n">
        <v>283093</v>
      </c>
      <c r="E50" s="0" t="s">
        <v>12</v>
      </c>
      <c r="F50" s="0" t="s">
        <v>12</v>
      </c>
      <c r="G50" s="0" t="s">
        <v>12</v>
      </c>
      <c r="H50" s="0" t="s">
        <v>12</v>
      </c>
      <c r="I50" s="0" t="s">
        <v>12</v>
      </c>
      <c r="J50" s="0" t="s">
        <v>12</v>
      </c>
      <c r="K50" s="0" t="s">
        <v>14</v>
      </c>
      <c r="L50" s="0" t="s">
        <v>14</v>
      </c>
    </row>
    <row r="51" customFormat="false" ht="15" hidden="false" customHeight="false" outlineLevel="0" collapsed="false">
      <c r="A51" s="0" t="n">
        <v>50</v>
      </c>
      <c r="B51" s="0" t="n">
        <v>3.2</v>
      </c>
      <c r="C51" s="0" t="n">
        <v>275550</v>
      </c>
      <c r="D51" s="0" t="n">
        <v>275777</v>
      </c>
      <c r="E51" s="0" t="s">
        <v>12</v>
      </c>
      <c r="F51" s="0" t="s">
        <v>12</v>
      </c>
      <c r="G51" s="0" t="s">
        <v>12</v>
      </c>
      <c r="H51" s="0" t="s">
        <v>12</v>
      </c>
      <c r="I51" s="0" t="s">
        <v>12</v>
      </c>
      <c r="J51" s="0" t="s">
        <v>12</v>
      </c>
      <c r="K51" s="0" t="s">
        <v>14</v>
      </c>
      <c r="L51" s="0" t="s">
        <v>14</v>
      </c>
    </row>
    <row r="52" customFormat="false" ht="15" hidden="false" customHeight="false" outlineLevel="0" collapsed="false">
      <c r="A52" s="0" t="n">
        <v>51</v>
      </c>
      <c r="B52" s="0" t="n">
        <v>3.2</v>
      </c>
      <c r="C52" s="0" t="n">
        <v>276383</v>
      </c>
      <c r="D52" s="0" t="n">
        <v>276940</v>
      </c>
      <c r="E52" s="0" t="s">
        <v>12</v>
      </c>
      <c r="F52" s="0" t="s">
        <v>12</v>
      </c>
      <c r="G52" s="0" t="s">
        <v>12</v>
      </c>
      <c r="H52" s="0" t="s">
        <v>12</v>
      </c>
      <c r="I52" s="0" t="s">
        <v>12</v>
      </c>
      <c r="J52" s="0" t="s">
        <v>12</v>
      </c>
      <c r="K52" s="0" t="s">
        <v>14</v>
      </c>
      <c r="L52" s="0" t="s">
        <v>14</v>
      </c>
    </row>
    <row r="53" customFormat="false" ht="15" hidden="false" customHeight="false" outlineLevel="0" collapsed="false">
      <c r="A53" s="0" t="n">
        <v>52</v>
      </c>
      <c r="B53" s="0" t="n">
        <v>3.2</v>
      </c>
      <c r="C53" s="0" t="n">
        <v>276383</v>
      </c>
      <c r="D53" s="0" t="n">
        <v>276581</v>
      </c>
      <c r="E53" s="0" t="s">
        <v>12</v>
      </c>
      <c r="F53" s="0" t="s">
        <v>12</v>
      </c>
      <c r="G53" s="0" t="s">
        <v>12</v>
      </c>
      <c r="H53" s="0" t="s">
        <v>12</v>
      </c>
      <c r="I53" s="0" t="s">
        <v>12</v>
      </c>
      <c r="J53" s="0" t="s">
        <v>12</v>
      </c>
      <c r="K53" s="0" t="s">
        <v>14</v>
      </c>
      <c r="L53" s="0" t="s">
        <v>14</v>
      </c>
    </row>
    <row r="54" customFormat="false" ht="15" hidden="false" customHeight="false" outlineLevel="0" collapsed="false">
      <c r="A54" s="0" t="n">
        <v>53</v>
      </c>
      <c r="B54" s="0" t="n">
        <v>3.2</v>
      </c>
      <c r="C54" s="0" t="n">
        <v>276383</v>
      </c>
      <c r="D54" s="0" t="n">
        <v>276942</v>
      </c>
      <c r="E54" s="0" t="s">
        <v>12</v>
      </c>
      <c r="F54" s="0" t="s">
        <v>12</v>
      </c>
      <c r="G54" s="0" t="s">
        <v>12</v>
      </c>
      <c r="H54" s="0" t="s">
        <v>12</v>
      </c>
      <c r="I54" s="0" t="s">
        <v>12</v>
      </c>
      <c r="J54" s="0" t="s">
        <v>12</v>
      </c>
      <c r="K54" s="0" t="s">
        <v>14</v>
      </c>
      <c r="L54" s="0" t="s">
        <v>14</v>
      </c>
    </row>
    <row r="55" customFormat="false" ht="15" hidden="false" customHeight="false" outlineLevel="0" collapsed="false">
      <c r="A55" s="0" t="n">
        <v>54</v>
      </c>
      <c r="B55" s="0" t="n">
        <v>3.2</v>
      </c>
      <c r="C55" s="0" t="n">
        <v>276383</v>
      </c>
      <c r="D55" s="0" t="n">
        <v>280234</v>
      </c>
      <c r="E55" s="0" t="s">
        <v>12</v>
      </c>
      <c r="F55" s="0" t="s">
        <v>12</v>
      </c>
      <c r="G55" s="0" t="s">
        <v>12</v>
      </c>
      <c r="H55" s="0" t="s">
        <v>12</v>
      </c>
      <c r="I55" s="0" t="s">
        <v>12</v>
      </c>
      <c r="J55" s="0" t="s">
        <v>12</v>
      </c>
      <c r="K55" s="0" t="s">
        <v>14</v>
      </c>
      <c r="L55" s="0" t="s">
        <v>19</v>
      </c>
    </row>
    <row r="56" customFormat="false" ht="15" hidden="false" customHeight="false" outlineLevel="0" collapsed="false">
      <c r="A56" s="0" t="n">
        <v>55</v>
      </c>
      <c r="B56" s="0" t="n">
        <v>3.2</v>
      </c>
      <c r="C56" s="0" t="n">
        <v>276383</v>
      </c>
      <c r="D56" s="0" t="n">
        <v>283528</v>
      </c>
      <c r="E56" s="0" t="s">
        <v>12</v>
      </c>
      <c r="F56" s="0" t="s">
        <v>12</v>
      </c>
      <c r="G56" s="0" t="s">
        <v>12</v>
      </c>
      <c r="H56" s="0" t="s">
        <v>12</v>
      </c>
      <c r="I56" s="0" t="s">
        <v>12</v>
      </c>
      <c r="J56" s="0" t="s">
        <v>12</v>
      </c>
      <c r="K56" s="0" t="s">
        <v>14</v>
      </c>
      <c r="L56" s="0" t="s">
        <v>14</v>
      </c>
    </row>
    <row r="57" customFormat="false" ht="15" hidden="false" customHeight="false" outlineLevel="0" collapsed="false">
      <c r="A57" s="0" t="n">
        <v>56</v>
      </c>
      <c r="B57" s="0" t="n">
        <v>3.2</v>
      </c>
      <c r="C57" s="0" t="n">
        <v>276383</v>
      </c>
      <c r="D57" s="0" t="n">
        <v>279382</v>
      </c>
      <c r="E57" s="0" t="s">
        <v>12</v>
      </c>
      <c r="F57" s="0" t="s">
        <v>12</v>
      </c>
      <c r="G57" s="0" t="s">
        <v>12</v>
      </c>
      <c r="H57" s="0" t="s">
        <v>12</v>
      </c>
      <c r="I57" s="0" t="s">
        <v>12</v>
      </c>
      <c r="J57" s="0" t="s">
        <v>12</v>
      </c>
      <c r="K57" s="0" t="s">
        <v>14</v>
      </c>
      <c r="L57" s="0" t="s">
        <v>14</v>
      </c>
    </row>
    <row r="58" customFormat="false" ht="15" hidden="false" customHeight="false" outlineLevel="0" collapsed="false">
      <c r="A58" s="0" t="n">
        <v>57</v>
      </c>
      <c r="B58" s="0" t="n">
        <v>3.2</v>
      </c>
      <c r="C58" s="0" t="n">
        <v>276383</v>
      </c>
      <c r="D58" s="0" t="n">
        <v>280016</v>
      </c>
      <c r="E58" s="0" t="s">
        <v>12</v>
      </c>
      <c r="F58" s="0" t="s">
        <v>12</v>
      </c>
      <c r="G58" s="0" t="s">
        <v>12</v>
      </c>
      <c r="H58" s="0" t="s">
        <v>12</v>
      </c>
      <c r="I58" s="0" t="s">
        <v>12</v>
      </c>
      <c r="J58" s="0" t="s">
        <v>12</v>
      </c>
      <c r="K58" s="0" t="s">
        <v>14</v>
      </c>
      <c r="L58" s="0" t="s">
        <v>14</v>
      </c>
    </row>
    <row r="59" customFormat="false" ht="15" hidden="false" customHeight="false" outlineLevel="0" collapsed="false">
      <c r="A59" s="0" t="n">
        <v>58</v>
      </c>
      <c r="B59" s="0" t="n">
        <v>3.2</v>
      </c>
      <c r="C59" s="0" t="n">
        <v>276383</v>
      </c>
      <c r="D59" s="0" t="n">
        <v>280018</v>
      </c>
      <c r="E59" s="0" t="s">
        <v>12</v>
      </c>
      <c r="F59" s="0" t="s">
        <v>12</v>
      </c>
      <c r="G59" s="0" t="s">
        <v>12</v>
      </c>
      <c r="H59" s="0" t="s">
        <v>12</v>
      </c>
      <c r="I59" s="0" t="s">
        <v>12</v>
      </c>
      <c r="J59" s="0" t="s">
        <v>12</v>
      </c>
      <c r="K59" s="0" t="s">
        <v>14</v>
      </c>
      <c r="L59" s="0" t="s">
        <v>14</v>
      </c>
    </row>
    <row r="60" customFormat="false" ht="15" hidden="false" customHeight="false" outlineLevel="0" collapsed="false">
      <c r="A60" s="0" t="n">
        <v>59</v>
      </c>
      <c r="B60" s="0" t="n">
        <v>3.2</v>
      </c>
      <c r="C60" s="0" t="n">
        <v>276383</v>
      </c>
      <c r="D60" s="0" t="n">
        <v>277918</v>
      </c>
      <c r="E60" s="0" t="s">
        <v>12</v>
      </c>
      <c r="F60" s="0" t="s">
        <v>12</v>
      </c>
      <c r="G60" s="0" t="s">
        <v>12</v>
      </c>
      <c r="H60" s="0" t="s">
        <v>12</v>
      </c>
      <c r="I60" s="0" t="s">
        <v>12</v>
      </c>
      <c r="J60" s="0" t="s">
        <v>12</v>
      </c>
      <c r="K60" s="0" t="s">
        <v>14</v>
      </c>
      <c r="L60" s="0" t="s">
        <v>14</v>
      </c>
    </row>
    <row r="61" customFormat="false" ht="15" hidden="false" customHeight="false" outlineLevel="0" collapsed="false">
      <c r="A61" s="0" t="n">
        <v>60</v>
      </c>
      <c r="B61" s="0" t="n">
        <v>3.2</v>
      </c>
      <c r="C61" s="0" t="n">
        <v>276383</v>
      </c>
      <c r="D61" s="0" t="n">
        <v>279190</v>
      </c>
      <c r="E61" s="0" t="s">
        <v>12</v>
      </c>
      <c r="F61" s="0" t="s">
        <v>12</v>
      </c>
      <c r="G61" s="0" t="s">
        <v>12</v>
      </c>
      <c r="H61" s="0" t="s">
        <v>12</v>
      </c>
      <c r="I61" s="0" t="s">
        <v>12</v>
      </c>
      <c r="J61" s="0" t="s">
        <v>12</v>
      </c>
      <c r="K61" s="0" t="s">
        <v>14</v>
      </c>
      <c r="L61" s="0" t="s">
        <v>19</v>
      </c>
    </row>
    <row r="62" customFormat="false" ht="15" hidden="false" customHeight="false" outlineLevel="0" collapsed="false">
      <c r="A62" s="0" t="n">
        <v>61</v>
      </c>
      <c r="B62" s="0" t="n">
        <v>3.2</v>
      </c>
      <c r="C62" s="0" t="n">
        <v>276383</v>
      </c>
      <c r="D62" s="0" t="n">
        <v>277910</v>
      </c>
      <c r="E62" s="0" t="s">
        <v>12</v>
      </c>
      <c r="F62" s="0" t="s">
        <v>12</v>
      </c>
      <c r="G62" s="0" t="s">
        <v>12</v>
      </c>
      <c r="H62" s="0" t="s">
        <v>12</v>
      </c>
      <c r="I62" s="0" t="s">
        <v>12</v>
      </c>
      <c r="J62" s="0" t="s">
        <v>12</v>
      </c>
      <c r="K62" s="0" t="s">
        <v>14</v>
      </c>
      <c r="L62" s="0" t="s">
        <v>14</v>
      </c>
    </row>
    <row r="63" customFormat="false" ht="15" hidden="false" customHeight="false" outlineLevel="0" collapsed="false">
      <c r="A63" s="0" t="n">
        <v>62</v>
      </c>
      <c r="B63" s="0" t="n">
        <v>3.2</v>
      </c>
      <c r="C63" s="0" t="n">
        <v>276383</v>
      </c>
      <c r="D63" s="0" t="n">
        <v>279054</v>
      </c>
      <c r="E63" s="0" t="s">
        <v>12</v>
      </c>
      <c r="F63" s="0" t="s">
        <v>12</v>
      </c>
      <c r="G63" s="0" t="s">
        <v>12</v>
      </c>
      <c r="H63" s="0" t="s">
        <v>12</v>
      </c>
      <c r="I63" s="0" t="s">
        <v>12</v>
      </c>
      <c r="J63" s="0" t="s">
        <v>12</v>
      </c>
      <c r="K63" s="0" t="s">
        <v>14</v>
      </c>
      <c r="L63" s="0" t="s">
        <v>14</v>
      </c>
    </row>
    <row r="64" customFormat="false" ht="15" hidden="false" customHeight="false" outlineLevel="0" collapsed="false">
      <c r="A64" s="0" t="n">
        <v>63</v>
      </c>
      <c r="B64" s="0" t="n">
        <v>3.2</v>
      </c>
      <c r="C64" s="0" t="n">
        <v>276383</v>
      </c>
      <c r="D64" s="0" t="n">
        <v>279292</v>
      </c>
      <c r="E64" s="0" t="s">
        <v>12</v>
      </c>
      <c r="F64" s="0" t="s">
        <v>12</v>
      </c>
      <c r="G64" s="0" t="s">
        <v>12</v>
      </c>
      <c r="H64" s="0" t="s">
        <v>12</v>
      </c>
      <c r="I64" s="0" t="s">
        <v>12</v>
      </c>
      <c r="J64" s="0" t="s">
        <v>12</v>
      </c>
      <c r="K64" s="0" t="s">
        <v>14</v>
      </c>
      <c r="L64" s="0" t="s">
        <v>14</v>
      </c>
    </row>
    <row r="65" customFormat="false" ht="15" hidden="false" customHeight="false" outlineLevel="0" collapsed="false">
      <c r="A65" s="0" t="n">
        <v>64</v>
      </c>
      <c r="B65" s="0" t="n">
        <v>3.2</v>
      </c>
      <c r="C65" s="0" t="n">
        <v>276383</v>
      </c>
      <c r="D65" s="0" t="n">
        <v>280121</v>
      </c>
      <c r="E65" s="0" t="s">
        <v>12</v>
      </c>
      <c r="F65" s="0" t="s">
        <v>12</v>
      </c>
      <c r="G65" s="0" t="s">
        <v>12</v>
      </c>
      <c r="H65" s="0" t="s">
        <v>12</v>
      </c>
      <c r="I65" s="0" t="s">
        <v>12</v>
      </c>
      <c r="J65" s="0" t="s">
        <v>12</v>
      </c>
      <c r="K65" s="0" t="s">
        <v>14</v>
      </c>
      <c r="L65" s="0" t="s">
        <v>14</v>
      </c>
    </row>
    <row r="66" customFormat="false" ht="15" hidden="false" customHeight="false" outlineLevel="0" collapsed="false">
      <c r="A66" s="0" t="n">
        <v>65</v>
      </c>
      <c r="B66" s="0" t="n">
        <v>3.2</v>
      </c>
      <c r="C66" s="0" t="n">
        <v>276383</v>
      </c>
      <c r="D66" s="0" t="n">
        <v>280539</v>
      </c>
      <c r="E66" s="0" t="s">
        <v>12</v>
      </c>
      <c r="F66" s="0" t="s">
        <v>12</v>
      </c>
      <c r="G66" s="0" t="s">
        <v>12</v>
      </c>
      <c r="H66" s="0" t="s">
        <v>12</v>
      </c>
      <c r="I66" s="0" t="s">
        <v>12</v>
      </c>
      <c r="J66" s="0" t="s">
        <v>12</v>
      </c>
      <c r="K66" s="0" t="s">
        <v>14</v>
      </c>
      <c r="L66" s="0" t="s">
        <v>14</v>
      </c>
    </row>
    <row r="67" customFormat="false" ht="15" hidden="false" customHeight="false" outlineLevel="0" collapsed="false">
      <c r="A67" s="0" t="n">
        <v>66</v>
      </c>
      <c r="B67" s="0" t="n">
        <v>3.2</v>
      </c>
      <c r="C67" s="0" t="n">
        <v>276383</v>
      </c>
      <c r="D67" s="0" t="n">
        <v>277254</v>
      </c>
      <c r="E67" s="0" t="s">
        <v>12</v>
      </c>
      <c r="F67" s="0" t="s">
        <v>12</v>
      </c>
      <c r="G67" s="0" t="s">
        <v>12</v>
      </c>
      <c r="H67" s="0" t="s">
        <v>12</v>
      </c>
      <c r="I67" s="0" t="s">
        <v>12</v>
      </c>
      <c r="J67" s="0" t="s">
        <v>12</v>
      </c>
      <c r="K67" s="0" t="s">
        <v>14</v>
      </c>
      <c r="L67" s="0" t="s">
        <v>14</v>
      </c>
    </row>
    <row r="68" customFormat="false" ht="15" hidden="false" customHeight="false" outlineLevel="0" collapsed="false">
      <c r="A68" s="0" t="n">
        <v>67</v>
      </c>
      <c r="B68" s="0" t="n">
        <v>3.2</v>
      </c>
      <c r="C68" s="0" t="n">
        <v>276383</v>
      </c>
      <c r="D68" s="0" t="n">
        <v>276651</v>
      </c>
      <c r="E68" s="0" t="s">
        <v>12</v>
      </c>
      <c r="F68" s="0" t="s">
        <v>12</v>
      </c>
      <c r="G68" s="0" t="s">
        <v>12</v>
      </c>
      <c r="H68" s="0" t="s">
        <v>12</v>
      </c>
      <c r="I68" s="0" t="s">
        <v>12</v>
      </c>
      <c r="J68" s="0" t="s">
        <v>12</v>
      </c>
      <c r="K68" s="0" t="s">
        <v>14</v>
      </c>
      <c r="L68" s="0" t="s">
        <v>14</v>
      </c>
    </row>
    <row r="69" customFormat="false" ht="15" hidden="false" customHeight="false" outlineLevel="0" collapsed="false">
      <c r="A69" s="0" t="n">
        <v>68</v>
      </c>
      <c r="B69" s="0" t="n">
        <v>3.2</v>
      </c>
      <c r="C69" s="0" t="n">
        <v>276383</v>
      </c>
      <c r="D69" s="0" t="n">
        <v>279357</v>
      </c>
      <c r="E69" s="0" t="s">
        <v>12</v>
      </c>
      <c r="F69" s="0" t="s">
        <v>12</v>
      </c>
      <c r="G69" s="0" t="s">
        <v>12</v>
      </c>
      <c r="H69" s="0" t="s">
        <v>12</v>
      </c>
      <c r="I69" s="0" t="s">
        <v>12</v>
      </c>
      <c r="J69" s="0" t="s">
        <v>12</v>
      </c>
      <c r="K69" s="0" t="s">
        <v>14</v>
      </c>
      <c r="L69" s="0" t="s">
        <v>14</v>
      </c>
    </row>
    <row r="70" customFormat="false" ht="15" hidden="false" customHeight="false" outlineLevel="0" collapsed="false">
      <c r="A70" s="0" t="n">
        <v>69</v>
      </c>
      <c r="B70" s="0" t="n">
        <v>3.2</v>
      </c>
      <c r="C70" s="0" t="n">
        <v>276383</v>
      </c>
      <c r="D70" s="0" t="n">
        <v>280396</v>
      </c>
      <c r="E70" s="0" t="s">
        <v>12</v>
      </c>
      <c r="F70" s="0" t="s">
        <v>12</v>
      </c>
      <c r="G70" s="0" t="s">
        <v>12</v>
      </c>
      <c r="H70" s="0" t="s">
        <v>12</v>
      </c>
      <c r="I70" s="0" t="s">
        <v>12</v>
      </c>
      <c r="J70" s="0" t="s">
        <v>12</v>
      </c>
      <c r="K70" s="0" t="s">
        <v>14</v>
      </c>
      <c r="L70" s="0" t="s">
        <v>14</v>
      </c>
    </row>
    <row r="71" customFormat="false" ht="15" hidden="false" customHeight="false" outlineLevel="0" collapsed="false">
      <c r="A71" s="0" t="n">
        <v>70</v>
      </c>
      <c r="B71" s="0" t="n">
        <v>3.2</v>
      </c>
      <c r="C71" s="0" t="n">
        <v>276383</v>
      </c>
      <c r="D71" s="0" t="n">
        <v>282445</v>
      </c>
      <c r="E71" s="0" t="s">
        <v>12</v>
      </c>
      <c r="F71" s="0" t="s">
        <v>12</v>
      </c>
      <c r="G71" s="0" t="s">
        <v>12</v>
      </c>
      <c r="H71" s="0" t="s">
        <v>12</v>
      </c>
      <c r="I71" s="0" t="s">
        <v>12</v>
      </c>
      <c r="J71" s="0" t="s">
        <v>12</v>
      </c>
      <c r="K71" s="0" t="s">
        <v>14</v>
      </c>
      <c r="L71" s="0" t="s">
        <v>14</v>
      </c>
    </row>
    <row r="72" customFormat="false" ht="15" hidden="false" customHeight="false" outlineLevel="0" collapsed="false">
      <c r="A72" s="0" t="n">
        <v>71</v>
      </c>
      <c r="B72" s="0" t="n">
        <v>3.2</v>
      </c>
      <c r="C72" s="0" t="n">
        <v>276383</v>
      </c>
      <c r="D72" s="0" t="n">
        <v>276395</v>
      </c>
      <c r="E72" s="0" t="s">
        <v>12</v>
      </c>
      <c r="F72" s="0" t="s">
        <v>12</v>
      </c>
      <c r="G72" s="0" t="s">
        <v>12</v>
      </c>
      <c r="H72" s="0" t="s">
        <v>12</v>
      </c>
      <c r="I72" s="0" t="s">
        <v>12</v>
      </c>
      <c r="J72" s="0" t="s">
        <v>12</v>
      </c>
      <c r="K72" s="0" t="s">
        <v>14</v>
      </c>
      <c r="L72" s="0" t="s">
        <v>14</v>
      </c>
    </row>
    <row r="73" customFormat="false" ht="15" hidden="false" customHeight="false" outlineLevel="0" collapsed="false">
      <c r="A73" s="0" t="n">
        <v>72</v>
      </c>
      <c r="B73" s="0" t="n">
        <v>3.2</v>
      </c>
      <c r="C73" s="0" t="n">
        <v>276383</v>
      </c>
      <c r="D73" s="0" t="n">
        <v>283804</v>
      </c>
      <c r="E73" s="0" t="s">
        <v>12</v>
      </c>
      <c r="F73" s="0" t="s">
        <v>12</v>
      </c>
      <c r="G73" s="0" t="s">
        <v>12</v>
      </c>
      <c r="H73" s="0" t="s">
        <v>12</v>
      </c>
      <c r="I73" s="0" t="s">
        <v>12</v>
      </c>
      <c r="J73" s="0" t="s">
        <v>12</v>
      </c>
      <c r="K73" s="0" t="s">
        <v>14</v>
      </c>
      <c r="L73" s="0" t="s">
        <v>14</v>
      </c>
    </row>
    <row r="74" customFormat="false" ht="15" hidden="false" customHeight="false" outlineLevel="0" collapsed="false">
      <c r="A74" s="0" t="n">
        <v>73</v>
      </c>
      <c r="B74" s="0" t="n">
        <v>3.2</v>
      </c>
      <c r="C74" s="0" t="n">
        <v>276383</v>
      </c>
      <c r="D74" s="0" t="n">
        <v>277507</v>
      </c>
      <c r="E74" s="0" t="s">
        <v>12</v>
      </c>
      <c r="F74" s="0" t="s">
        <v>12</v>
      </c>
      <c r="G74" s="0" t="s">
        <v>12</v>
      </c>
      <c r="H74" s="0" t="s">
        <v>12</v>
      </c>
      <c r="I74" s="0" t="s">
        <v>12</v>
      </c>
      <c r="J74" s="0" t="s">
        <v>12</v>
      </c>
      <c r="K74" s="0" t="s">
        <v>14</v>
      </c>
      <c r="L74" s="0" t="s">
        <v>14</v>
      </c>
    </row>
    <row r="75" customFormat="false" ht="15" hidden="false" customHeight="false" outlineLevel="0" collapsed="false">
      <c r="A75" s="0" t="n">
        <v>74</v>
      </c>
      <c r="B75" s="0" t="n">
        <v>3.2</v>
      </c>
      <c r="C75" s="0" t="n">
        <v>276383</v>
      </c>
      <c r="D75" s="0" t="n">
        <v>276386</v>
      </c>
      <c r="E75" s="0" t="s">
        <v>12</v>
      </c>
      <c r="F75" s="0" t="s">
        <v>12</v>
      </c>
      <c r="G75" s="0" t="s">
        <v>12</v>
      </c>
      <c r="H75" s="0" t="s">
        <v>12</v>
      </c>
      <c r="I75" s="0" t="s">
        <v>12</v>
      </c>
      <c r="J75" s="0" t="s">
        <v>12</v>
      </c>
      <c r="K75" s="0" t="s">
        <v>14</v>
      </c>
      <c r="L75" s="0" t="s">
        <v>14</v>
      </c>
    </row>
    <row r="76" customFormat="false" ht="15" hidden="false" customHeight="false" outlineLevel="0" collapsed="false">
      <c r="A76" s="0" t="n">
        <v>75</v>
      </c>
      <c r="B76" s="0" t="n">
        <v>3.2</v>
      </c>
      <c r="C76" s="0" t="n">
        <v>276383</v>
      </c>
      <c r="D76" s="0" t="n">
        <v>280475</v>
      </c>
      <c r="E76" s="0" t="s">
        <v>12</v>
      </c>
      <c r="F76" s="0" t="s">
        <v>15</v>
      </c>
      <c r="G76" s="0" t="s">
        <v>12</v>
      </c>
      <c r="H76" s="0" t="s">
        <v>12</v>
      </c>
      <c r="I76" s="0" t="s">
        <v>12</v>
      </c>
      <c r="J76" s="0" t="s">
        <v>12</v>
      </c>
      <c r="K76" s="0" t="s">
        <v>14</v>
      </c>
      <c r="L76" s="0" t="s">
        <v>14</v>
      </c>
    </row>
    <row r="77" customFormat="false" ht="15" hidden="false" customHeight="false" outlineLevel="0" collapsed="false">
      <c r="A77" s="0" t="n">
        <v>76</v>
      </c>
      <c r="B77" s="0" t="n">
        <v>3.2</v>
      </c>
      <c r="C77" s="0" t="n">
        <v>276383</v>
      </c>
      <c r="D77" s="0" t="n">
        <v>280180</v>
      </c>
      <c r="E77" s="0" t="s">
        <v>12</v>
      </c>
      <c r="F77" s="0" t="s">
        <v>12</v>
      </c>
      <c r="G77" s="0" t="s">
        <v>12</v>
      </c>
      <c r="H77" s="0" t="s">
        <v>12</v>
      </c>
      <c r="I77" s="0" t="s">
        <v>12</v>
      </c>
      <c r="J77" s="0" t="s">
        <v>12</v>
      </c>
      <c r="K77" s="0" t="s">
        <v>14</v>
      </c>
      <c r="L77" s="0" t="s">
        <v>14</v>
      </c>
    </row>
    <row r="78" customFormat="false" ht="15" hidden="false" customHeight="false" outlineLevel="0" collapsed="false">
      <c r="A78" s="0" t="n">
        <v>77</v>
      </c>
      <c r="B78" s="0" t="n">
        <v>3.2</v>
      </c>
      <c r="C78" s="0" t="n">
        <v>276383</v>
      </c>
      <c r="D78" s="0" t="n">
        <v>281524</v>
      </c>
      <c r="E78" s="0" t="s">
        <v>12</v>
      </c>
      <c r="F78" s="0" t="s">
        <v>12</v>
      </c>
      <c r="G78" s="0" t="s">
        <v>12</v>
      </c>
      <c r="H78" s="0" t="s">
        <v>12</v>
      </c>
      <c r="I78" s="0" t="s">
        <v>12</v>
      </c>
      <c r="J78" s="0" t="s">
        <v>12</v>
      </c>
      <c r="K78" s="0" t="s">
        <v>14</v>
      </c>
      <c r="L78" s="0" t="s">
        <v>14</v>
      </c>
    </row>
    <row r="79" customFormat="false" ht="15" hidden="false" customHeight="false" outlineLevel="0" collapsed="false">
      <c r="A79" s="0" t="n">
        <v>78</v>
      </c>
      <c r="B79" s="0" t="n">
        <v>3.2</v>
      </c>
      <c r="C79" s="0" t="n">
        <v>276383</v>
      </c>
      <c r="D79" s="0" t="n">
        <v>280561</v>
      </c>
      <c r="E79" s="0" t="s">
        <v>12</v>
      </c>
      <c r="F79" s="0" t="s">
        <v>12</v>
      </c>
      <c r="G79" s="0" t="s">
        <v>12</v>
      </c>
      <c r="H79" s="0" t="s">
        <v>12</v>
      </c>
      <c r="I79" s="0" t="s">
        <v>12</v>
      </c>
      <c r="J79" s="0" t="s">
        <v>12</v>
      </c>
      <c r="K79" s="0" t="s">
        <v>14</v>
      </c>
      <c r="L79" s="0" t="s">
        <v>14</v>
      </c>
    </row>
    <row r="80" customFormat="false" ht="15" hidden="false" customHeight="false" outlineLevel="0" collapsed="false">
      <c r="A80" s="0" t="n">
        <v>79</v>
      </c>
      <c r="B80" s="0" t="n">
        <v>3.2</v>
      </c>
      <c r="C80" s="0" t="n">
        <v>276383</v>
      </c>
      <c r="D80" s="0" t="n">
        <v>279544</v>
      </c>
      <c r="E80" s="0" t="s">
        <v>12</v>
      </c>
      <c r="F80" s="0" t="s">
        <v>12</v>
      </c>
      <c r="G80" s="0" t="s">
        <v>12</v>
      </c>
      <c r="H80" s="0" t="s">
        <v>12</v>
      </c>
      <c r="I80" s="0" t="s">
        <v>12</v>
      </c>
      <c r="J80" s="0" t="s">
        <v>12</v>
      </c>
      <c r="K80" s="0" t="s">
        <v>14</v>
      </c>
      <c r="L80" s="0" t="s">
        <v>14</v>
      </c>
    </row>
    <row r="81" customFormat="false" ht="15" hidden="false" customHeight="false" outlineLevel="0" collapsed="false">
      <c r="A81" s="0" t="n">
        <v>80</v>
      </c>
      <c r="B81" s="0" t="n">
        <v>3.2</v>
      </c>
      <c r="C81" s="0" t="n">
        <v>276383</v>
      </c>
      <c r="D81" s="0" t="n">
        <v>283955</v>
      </c>
      <c r="E81" s="0" t="s">
        <v>12</v>
      </c>
      <c r="F81" s="0" t="s">
        <v>12</v>
      </c>
      <c r="G81" s="0" t="s">
        <v>12</v>
      </c>
      <c r="H81" s="0" t="s">
        <v>12</v>
      </c>
      <c r="I81" s="0" t="s">
        <v>12</v>
      </c>
      <c r="J81" s="0" t="s">
        <v>12</v>
      </c>
      <c r="K81" s="0" t="s">
        <v>14</v>
      </c>
      <c r="L81" s="0" t="s">
        <v>14</v>
      </c>
    </row>
    <row r="82" customFormat="false" ht="15" hidden="false" customHeight="false" outlineLevel="0" collapsed="false">
      <c r="A82" s="0" t="n">
        <v>81</v>
      </c>
      <c r="B82" s="0" t="n">
        <v>3.2</v>
      </c>
      <c r="C82" s="0" t="n">
        <v>276383</v>
      </c>
      <c r="D82" s="0" t="n">
        <v>280474</v>
      </c>
      <c r="E82" s="0" t="s">
        <v>12</v>
      </c>
      <c r="F82" s="0" t="s">
        <v>12</v>
      </c>
      <c r="G82" s="0" t="s">
        <v>12</v>
      </c>
      <c r="H82" s="0" t="s">
        <v>12</v>
      </c>
      <c r="I82" s="0" t="s">
        <v>12</v>
      </c>
      <c r="J82" s="0" t="s">
        <v>12</v>
      </c>
      <c r="K82" s="0" t="s">
        <v>14</v>
      </c>
      <c r="L82" s="0" t="s">
        <v>14</v>
      </c>
    </row>
    <row r="83" customFormat="false" ht="15" hidden="false" customHeight="false" outlineLevel="0" collapsed="false">
      <c r="A83" s="0" t="n">
        <v>82</v>
      </c>
      <c r="B83" s="0" t="n">
        <v>3.2</v>
      </c>
      <c r="C83" s="0" t="n">
        <v>276383</v>
      </c>
      <c r="D83" s="0" t="n">
        <v>283956</v>
      </c>
      <c r="E83" s="0" t="s">
        <v>12</v>
      </c>
      <c r="F83" s="0" t="s">
        <v>12</v>
      </c>
      <c r="G83" s="0" t="s">
        <v>12</v>
      </c>
      <c r="H83" s="0" t="s">
        <v>12</v>
      </c>
      <c r="I83" s="0" t="s">
        <v>12</v>
      </c>
      <c r="J83" s="0" t="s">
        <v>12</v>
      </c>
      <c r="K83" s="0" t="s">
        <v>14</v>
      </c>
      <c r="L83" s="0" t="s">
        <v>14</v>
      </c>
    </row>
    <row r="84" customFormat="false" ht="15" hidden="false" customHeight="false" outlineLevel="0" collapsed="false">
      <c r="A84" s="0" t="n">
        <v>83</v>
      </c>
      <c r="B84" s="0" t="n">
        <v>3.2</v>
      </c>
      <c r="C84" s="0" t="n">
        <v>276383</v>
      </c>
      <c r="D84" s="0" t="n">
        <v>278697</v>
      </c>
      <c r="E84" s="0" t="s">
        <v>12</v>
      </c>
      <c r="F84" s="0" t="s">
        <v>12</v>
      </c>
      <c r="G84" s="0" t="s">
        <v>12</v>
      </c>
      <c r="H84" s="0" t="s">
        <v>12</v>
      </c>
      <c r="I84" s="0" t="s">
        <v>12</v>
      </c>
      <c r="J84" s="0" t="s">
        <v>12</v>
      </c>
      <c r="K84" s="0" t="s">
        <v>14</v>
      </c>
      <c r="L84" s="0" t="s">
        <v>14</v>
      </c>
    </row>
    <row r="85" customFormat="false" ht="15" hidden="false" customHeight="false" outlineLevel="0" collapsed="false">
      <c r="A85" s="0" t="n">
        <v>84</v>
      </c>
      <c r="B85" s="0" t="n">
        <v>3.2</v>
      </c>
      <c r="C85" s="0" t="n">
        <v>276383</v>
      </c>
      <c r="D85" s="0" t="n">
        <v>276539</v>
      </c>
      <c r="E85" s="0" t="s">
        <v>12</v>
      </c>
      <c r="F85" s="0" t="s">
        <v>12</v>
      </c>
      <c r="G85" s="0" t="s">
        <v>12</v>
      </c>
      <c r="H85" s="0" t="s">
        <v>12</v>
      </c>
      <c r="I85" s="0" t="s">
        <v>12</v>
      </c>
      <c r="J85" s="0" t="s">
        <v>12</v>
      </c>
      <c r="K85" s="0" t="s">
        <v>14</v>
      </c>
      <c r="L85" s="0" t="s">
        <v>14</v>
      </c>
    </row>
    <row r="86" customFormat="false" ht="15" hidden="false" customHeight="false" outlineLevel="0" collapsed="false">
      <c r="A86" s="0" t="n">
        <v>85</v>
      </c>
      <c r="B86" s="0" t="n">
        <v>3.2</v>
      </c>
      <c r="C86" s="0" t="n">
        <v>276383</v>
      </c>
      <c r="D86" s="0" t="n">
        <v>280179</v>
      </c>
      <c r="E86" s="0" t="s">
        <v>12</v>
      </c>
      <c r="F86" s="0" t="s">
        <v>12</v>
      </c>
      <c r="G86" s="0" t="s">
        <v>12</v>
      </c>
      <c r="H86" s="0" t="s">
        <v>12</v>
      </c>
      <c r="I86" s="0" t="s">
        <v>12</v>
      </c>
      <c r="J86" s="0" t="s">
        <v>12</v>
      </c>
      <c r="K86" s="0" t="s">
        <v>14</v>
      </c>
      <c r="L86" s="0" t="s">
        <v>14</v>
      </c>
    </row>
    <row r="87" customFormat="false" ht="15" hidden="false" customHeight="false" outlineLevel="0" collapsed="false">
      <c r="A87" s="0" t="n">
        <v>86</v>
      </c>
      <c r="B87" s="0" t="n">
        <v>3.2</v>
      </c>
      <c r="C87" s="0" t="n">
        <v>276383</v>
      </c>
      <c r="D87" s="0" t="n">
        <v>278534</v>
      </c>
      <c r="E87" s="0" t="s">
        <v>12</v>
      </c>
      <c r="F87" s="0" t="s">
        <v>12</v>
      </c>
      <c r="G87" s="0" t="s">
        <v>12</v>
      </c>
      <c r="H87" s="0" t="s">
        <v>12</v>
      </c>
      <c r="I87" s="0" t="s">
        <v>12</v>
      </c>
      <c r="J87" s="0" t="s">
        <v>12</v>
      </c>
      <c r="K87" s="0" t="s">
        <v>14</v>
      </c>
      <c r="L87" s="0" t="s">
        <v>14</v>
      </c>
    </row>
    <row r="88" customFormat="false" ht="15" hidden="false" customHeight="false" outlineLevel="0" collapsed="false">
      <c r="A88" s="0" t="n">
        <v>87</v>
      </c>
      <c r="B88" s="0" t="n">
        <v>3.2</v>
      </c>
      <c r="C88" s="0" t="n">
        <v>276383</v>
      </c>
      <c r="D88" s="0" t="n">
        <v>280172</v>
      </c>
      <c r="E88" s="0" t="s">
        <v>12</v>
      </c>
      <c r="F88" s="0" t="s">
        <v>12</v>
      </c>
      <c r="G88" s="0" t="s">
        <v>12</v>
      </c>
      <c r="H88" s="0" t="s">
        <v>12</v>
      </c>
      <c r="I88" s="0" t="s">
        <v>12</v>
      </c>
      <c r="J88" s="0" t="s">
        <v>12</v>
      </c>
      <c r="K88" s="0" t="s">
        <v>14</v>
      </c>
      <c r="L88" s="0" t="s">
        <v>14</v>
      </c>
    </row>
    <row r="89" customFormat="false" ht="15" hidden="false" customHeight="false" outlineLevel="0" collapsed="false">
      <c r="A89" s="0" t="n">
        <v>88</v>
      </c>
      <c r="B89" s="0" t="n">
        <v>3.2</v>
      </c>
      <c r="C89" s="0" t="n">
        <v>276383</v>
      </c>
      <c r="D89" s="0" t="n">
        <v>276994</v>
      </c>
      <c r="E89" s="0" t="s">
        <v>12</v>
      </c>
      <c r="F89" s="0" t="s">
        <v>12</v>
      </c>
      <c r="G89" s="0" t="s">
        <v>12</v>
      </c>
      <c r="H89" s="0" t="s">
        <v>12</v>
      </c>
      <c r="I89" s="0" t="s">
        <v>12</v>
      </c>
      <c r="J89" s="0" t="s">
        <v>12</v>
      </c>
      <c r="K89" s="0" t="s">
        <v>14</v>
      </c>
      <c r="L89" s="0" t="s">
        <v>14</v>
      </c>
    </row>
    <row r="90" customFormat="false" ht="15" hidden="false" customHeight="false" outlineLevel="0" collapsed="false">
      <c r="A90" s="0" t="n">
        <v>89</v>
      </c>
      <c r="B90" s="0" t="n">
        <v>3.2</v>
      </c>
      <c r="C90" s="0" t="n">
        <v>276383</v>
      </c>
      <c r="D90" s="0" t="n">
        <v>280361</v>
      </c>
      <c r="E90" s="0" t="s">
        <v>12</v>
      </c>
      <c r="F90" s="0" t="s">
        <v>12</v>
      </c>
      <c r="G90" s="0" t="s">
        <v>12</v>
      </c>
      <c r="H90" s="0" t="s">
        <v>12</v>
      </c>
      <c r="I90" s="0" t="s">
        <v>12</v>
      </c>
      <c r="J90" s="0" t="s">
        <v>12</v>
      </c>
      <c r="K90" s="0" t="s">
        <v>14</v>
      </c>
      <c r="L90" s="0" t="s">
        <v>14</v>
      </c>
    </row>
    <row r="91" customFormat="false" ht="15" hidden="false" customHeight="false" outlineLevel="0" collapsed="false">
      <c r="A91" s="0" t="n">
        <v>90</v>
      </c>
      <c r="B91" s="0" t="n">
        <v>3.2</v>
      </c>
      <c r="C91" s="0" t="n">
        <v>276383</v>
      </c>
      <c r="D91" s="0" t="n">
        <v>276998</v>
      </c>
      <c r="E91" s="0" t="s">
        <v>12</v>
      </c>
      <c r="F91" s="0" t="s">
        <v>12</v>
      </c>
      <c r="G91" s="0" t="s">
        <v>12</v>
      </c>
      <c r="H91" s="0" t="s">
        <v>12</v>
      </c>
      <c r="I91" s="0" t="s">
        <v>12</v>
      </c>
      <c r="J91" s="0" t="s">
        <v>12</v>
      </c>
      <c r="K91" s="0" t="s">
        <v>14</v>
      </c>
      <c r="L91" s="0" t="s">
        <v>14</v>
      </c>
    </row>
    <row r="92" customFormat="false" ht="15" hidden="false" customHeight="false" outlineLevel="0" collapsed="false">
      <c r="A92" s="0" t="n">
        <v>91</v>
      </c>
      <c r="B92" s="0" t="n">
        <v>3.2</v>
      </c>
      <c r="C92" s="0" t="n">
        <v>276383</v>
      </c>
      <c r="D92" s="0" t="n">
        <v>280570</v>
      </c>
      <c r="E92" s="0" t="s">
        <v>12</v>
      </c>
      <c r="F92" s="0" t="s">
        <v>12</v>
      </c>
      <c r="G92" s="0" t="s">
        <v>12</v>
      </c>
      <c r="H92" s="0" t="s">
        <v>12</v>
      </c>
      <c r="I92" s="0" t="s">
        <v>12</v>
      </c>
      <c r="J92" s="0" t="s">
        <v>12</v>
      </c>
      <c r="K92" s="0" t="s">
        <v>14</v>
      </c>
      <c r="L92" s="0" t="s">
        <v>14</v>
      </c>
    </row>
    <row r="93" customFormat="false" ht="15" hidden="false" customHeight="false" outlineLevel="0" collapsed="false">
      <c r="A93" s="0" t="n">
        <v>92</v>
      </c>
      <c r="B93" s="0" t="n">
        <v>3.2</v>
      </c>
      <c r="C93" s="0" t="n">
        <v>276383</v>
      </c>
      <c r="D93" s="0" t="n">
        <v>279536</v>
      </c>
      <c r="E93" s="0" t="s">
        <v>12</v>
      </c>
      <c r="F93" s="0" t="s">
        <v>12</v>
      </c>
      <c r="G93" s="0" t="s">
        <v>12</v>
      </c>
      <c r="H93" s="0" t="s">
        <v>12</v>
      </c>
      <c r="I93" s="0" t="s">
        <v>12</v>
      </c>
      <c r="J93" s="0" t="s">
        <v>12</v>
      </c>
      <c r="K93" s="0" t="s">
        <v>14</v>
      </c>
      <c r="L93" s="0" t="s">
        <v>14</v>
      </c>
    </row>
    <row r="94" customFormat="false" ht="15" hidden="false" customHeight="false" outlineLevel="0" collapsed="false">
      <c r="A94" s="0" t="n">
        <v>93</v>
      </c>
      <c r="B94" s="0" t="n">
        <v>3.2</v>
      </c>
      <c r="C94" s="0" t="n">
        <v>276383</v>
      </c>
      <c r="D94" s="0" t="n">
        <v>280366</v>
      </c>
      <c r="E94" s="0" t="s">
        <v>12</v>
      </c>
      <c r="F94" s="0" t="s">
        <v>12</v>
      </c>
      <c r="G94" s="0" t="s">
        <v>12</v>
      </c>
      <c r="H94" s="0" t="s">
        <v>12</v>
      </c>
      <c r="I94" s="0" t="s">
        <v>12</v>
      </c>
      <c r="J94" s="0" t="s">
        <v>12</v>
      </c>
      <c r="K94" s="0" t="s">
        <v>14</v>
      </c>
      <c r="L94" s="0" t="s">
        <v>14</v>
      </c>
    </row>
    <row r="95" customFormat="false" ht="15" hidden="false" customHeight="false" outlineLevel="0" collapsed="false">
      <c r="A95" s="0" t="n">
        <v>94</v>
      </c>
      <c r="B95" s="0" t="n">
        <v>3.2</v>
      </c>
      <c r="C95" s="0" t="n">
        <v>276383</v>
      </c>
      <c r="D95" s="0" t="n">
        <v>282577</v>
      </c>
      <c r="E95" s="0" t="s">
        <v>12</v>
      </c>
      <c r="F95" s="0" t="s">
        <v>12</v>
      </c>
      <c r="G95" s="0" t="s">
        <v>12</v>
      </c>
      <c r="H95" s="0" t="s">
        <v>12</v>
      </c>
      <c r="I95" s="0" t="s">
        <v>12</v>
      </c>
      <c r="J95" s="0" t="s">
        <v>12</v>
      </c>
      <c r="K95" s="0" t="s">
        <v>14</v>
      </c>
      <c r="L95" s="0" t="s">
        <v>14</v>
      </c>
    </row>
    <row r="96" customFormat="false" ht="15" hidden="false" customHeight="false" outlineLevel="0" collapsed="false">
      <c r="A96" s="0" t="n">
        <v>95</v>
      </c>
      <c r="B96" s="0" t="n">
        <v>3.2</v>
      </c>
      <c r="C96" s="0" t="n">
        <v>276383</v>
      </c>
      <c r="D96" s="0" t="n">
        <v>277957</v>
      </c>
      <c r="E96" s="0" t="s">
        <v>12</v>
      </c>
      <c r="F96" s="0" t="s">
        <v>12</v>
      </c>
      <c r="G96" s="0" t="s">
        <v>12</v>
      </c>
      <c r="H96" s="0" t="s">
        <v>12</v>
      </c>
      <c r="I96" s="0" t="s">
        <v>12</v>
      </c>
      <c r="J96" s="0" t="s">
        <v>12</v>
      </c>
      <c r="K96" s="0" t="s">
        <v>14</v>
      </c>
      <c r="L96" s="0" t="s">
        <v>14</v>
      </c>
    </row>
    <row r="97" customFormat="false" ht="15" hidden="false" customHeight="false" outlineLevel="0" collapsed="false">
      <c r="A97" s="0" t="n">
        <v>96</v>
      </c>
      <c r="B97" s="0" t="n">
        <v>3.2</v>
      </c>
      <c r="C97" s="0" t="n">
        <v>276383</v>
      </c>
      <c r="D97" s="0" t="n">
        <v>278688</v>
      </c>
      <c r="E97" s="0" t="s">
        <v>12</v>
      </c>
      <c r="F97" s="0" t="s">
        <v>12</v>
      </c>
      <c r="G97" s="0" t="s">
        <v>12</v>
      </c>
      <c r="H97" s="0" t="s">
        <v>12</v>
      </c>
      <c r="I97" s="0" t="s">
        <v>12</v>
      </c>
      <c r="J97" s="0" t="s">
        <v>12</v>
      </c>
      <c r="K97" s="0" t="s">
        <v>14</v>
      </c>
      <c r="L97" s="0" t="s">
        <v>14</v>
      </c>
    </row>
    <row r="98" customFormat="false" ht="15" hidden="false" customHeight="false" outlineLevel="0" collapsed="false">
      <c r="A98" s="0" t="n">
        <v>97</v>
      </c>
      <c r="B98" s="0" t="n">
        <v>3.2</v>
      </c>
      <c r="C98" s="0" t="n">
        <v>276383</v>
      </c>
      <c r="D98" s="0" t="n">
        <v>278522</v>
      </c>
      <c r="E98" s="0" t="s">
        <v>12</v>
      </c>
      <c r="F98" s="0" t="s">
        <v>12</v>
      </c>
      <c r="G98" s="0" t="s">
        <v>12</v>
      </c>
      <c r="H98" s="0" t="s">
        <v>12</v>
      </c>
      <c r="I98" s="0" t="s">
        <v>12</v>
      </c>
      <c r="J98" s="0" t="s">
        <v>12</v>
      </c>
      <c r="K98" s="0" t="s">
        <v>14</v>
      </c>
      <c r="L98" s="0" t="s">
        <v>14</v>
      </c>
    </row>
    <row r="99" customFormat="false" ht="15" hidden="false" customHeight="false" outlineLevel="0" collapsed="false">
      <c r="A99" s="0" t="n">
        <v>98</v>
      </c>
      <c r="B99" s="0" t="n">
        <v>3.2</v>
      </c>
      <c r="C99" s="0" t="n">
        <v>276383</v>
      </c>
      <c r="D99" s="0" t="n">
        <v>278133</v>
      </c>
      <c r="E99" s="0" t="s">
        <v>12</v>
      </c>
      <c r="F99" s="0" t="s">
        <v>12</v>
      </c>
      <c r="G99" s="0" t="s">
        <v>12</v>
      </c>
      <c r="H99" s="0" t="s">
        <v>12</v>
      </c>
      <c r="I99" s="0" t="s">
        <v>12</v>
      </c>
      <c r="J99" s="0" t="s">
        <v>12</v>
      </c>
      <c r="K99" s="0" t="s">
        <v>14</v>
      </c>
      <c r="L99" s="0" t="s">
        <v>14</v>
      </c>
    </row>
    <row r="100" customFormat="false" ht="15" hidden="false" customHeight="false" outlineLevel="0" collapsed="false">
      <c r="A100" s="0" t="n">
        <v>99</v>
      </c>
      <c r="B100" s="0" t="n">
        <v>3.2</v>
      </c>
      <c r="C100" s="0" t="n">
        <v>276383</v>
      </c>
      <c r="D100" s="0" t="n">
        <v>283933</v>
      </c>
      <c r="E100" s="0" t="s">
        <v>12</v>
      </c>
      <c r="F100" s="0" t="s">
        <v>12</v>
      </c>
      <c r="G100" s="0" t="s">
        <v>12</v>
      </c>
      <c r="H100" s="0" t="s">
        <v>12</v>
      </c>
      <c r="I100" s="0" t="s">
        <v>12</v>
      </c>
      <c r="J100" s="0" t="s">
        <v>12</v>
      </c>
      <c r="K100" s="0" t="s">
        <v>14</v>
      </c>
      <c r="L100" s="0" t="s">
        <v>14</v>
      </c>
    </row>
    <row r="101" customFormat="false" ht="15" hidden="false" customHeight="false" outlineLevel="0" collapsed="false">
      <c r="A101" s="0" t="n">
        <v>100</v>
      </c>
      <c r="B101" s="0" t="n">
        <v>3.2</v>
      </c>
      <c r="C101" s="0" t="n">
        <v>276383</v>
      </c>
      <c r="D101" s="0" t="n">
        <v>278684</v>
      </c>
      <c r="E101" s="0" t="s">
        <v>12</v>
      </c>
      <c r="F101" s="0" t="s">
        <v>12</v>
      </c>
      <c r="G101" s="0" t="s">
        <v>12</v>
      </c>
      <c r="H101" s="0" t="s">
        <v>12</v>
      </c>
      <c r="I101" s="0" t="s">
        <v>12</v>
      </c>
      <c r="J101" s="0" t="s">
        <v>12</v>
      </c>
      <c r="K101" s="0" t="s">
        <v>14</v>
      </c>
      <c r="L101" s="0" t="s">
        <v>14</v>
      </c>
    </row>
    <row r="102" customFormat="false" ht="15" hidden="false" customHeight="false" outlineLevel="0" collapsed="false">
      <c r="A102" s="0" t="n">
        <v>101</v>
      </c>
      <c r="B102" s="0" t="n">
        <v>3.1</v>
      </c>
      <c r="C102" s="0" t="n">
        <v>264612</v>
      </c>
      <c r="D102" s="0" t="n">
        <v>265682</v>
      </c>
      <c r="E102" s="0" t="s">
        <v>15</v>
      </c>
      <c r="F102" s="0" t="s">
        <v>15</v>
      </c>
      <c r="G102" s="0" t="s">
        <v>12</v>
      </c>
      <c r="H102" s="0" t="s">
        <v>15</v>
      </c>
      <c r="I102" s="0" t="s">
        <v>18</v>
      </c>
      <c r="J102" s="0" t="s">
        <v>18</v>
      </c>
      <c r="K102" s="0" t="s">
        <v>14</v>
      </c>
      <c r="L102" s="0" t="s">
        <v>14</v>
      </c>
    </row>
    <row r="103" customFormat="false" ht="15" hidden="false" customHeight="false" outlineLevel="0" collapsed="false">
      <c r="A103" s="0" t="n">
        <v>102</v>
      </c>
      <c r="B103" s="0" t="n">
        <v>3.1</v>
      </c>
      <c r="C103" s="0" t="n">
        <v>264611</v>
      </c>
      <c r="D103" s="0" t="n">
        <v>266524</v>
      </c>
      <c r="E103" s="0" t="s">
        <v>12</v>
      </c>
      <c r="F103" s="0" t="s">
        <v>15</v>
      </c>
      <c r="G103" s="0" t="s">
        <v>12</v>
      </c>
      <c r="H103" s="0" t="s">
        <v>12</v>
      </c>
      <c r="I103" s="0" t="s">
        <v>18</v>
      </c>
      <c r="J103" s="0" t="s">
        <v>12</v>
      </c>
      <c r="K103" s="0" t="s">
        <v>19</v>
      </c>
      <c r="L103" s="0" t="s">
        <v>17</v>
      </c>
    </row>
    <row r="104" customFormat="false" ht="15" hidden="false" customHeight="false" outlineLevel="0" collapsed="false">
      <c r="A104" s="0" t="n">
        <v>103</v>
      </c>
      <c r="B104" s="0" t="n">
        <v>3.1</v>
      </c>
      <c r="C104" s="0" t="n">
        <v>239200</v>
      </c>
      <c r="D104" s="0" t="n">
        <v>245270</v>
      </c>
      <c r="E104" s="0" t="s">
        <v>12</v>
      </c>
      <c r="F104" s="0" t="s">
        <v>12</v>
      </c>
      <c r="G104" s="0" t="s">
        <v>12</v>
      </c>
      <c r="H104" s="0" t="s">
        <v>12</v>
      </c>
      <c r="I104" s="0" t="s">
        <v>18</v>
      </c>
      <c r="J104" s="0" t="s">
        <v>12</v>
      </c>
      <c r="K104" s="0" t="s">
        <v>14</v>
      </c>
      <c r="L104" s="0" t="s">
        <v>14</v>
      </c>
    </row>
    <row r="105" customFormat="false" ht="15" hidden="false" customHeight="false" outlineLevel="0" collapsed="false">
      <c r="A105" s="0" t="n">
        <v>104</v>
      </c>
      <c r="B105" s="0" t="n">
        <v>3.1</v>
      </c>
      <c r="C105" s="0" t="n">
        <v>239200</v>
      </c>
      <c r="D105" s="0" t="n">
        <v>245138</v>
      </c>
      <c r="E105" s="0" t="s">
        <v>12</v>
      </c>
      <c r="F105" s="0" t="s">
        <v>12</v>
      </c>
      <c r="G105" s="0" t="s">
        <v>12</v>
      </c>
      <c r="H105" s="0" t="s">
        <v>12</v>
      </c>
      <c r="I105" s="0" t="s">
        <v>12</v>
      </c>
      <c r="J105" s="0" t="s">
        <v>12</v>
      </c>
      <c r="K105" s="0" t="s">
        <v>14</v>
      </c>
      <c r="L105" s="0" t="s">
        <v>14</v>
      </c>
    </row>
    <row r="106" customFormat="false" ht="15" hidden="false" customHeight="false" outlineLevel="0" collapsed="false">
      <c r="A106" s="0" t="n">
        <v>105</v>
      </c>
      <c r="B106" s="0" t="n">
        <v>3.1</v>
      </c>
      <c r="C106" s="0" t="n">
        <v>239200</v>
      </c>
      <c r="D106" s="0" t="n">
        <v>245234</v>
      </c>
      <c r="E106" s="0" t="s">
        <v>15</v>
      </c>
      <c r="F106" s="0" t="s">
        <v>15</v>
      </c>
      <c r="G106" s="0" t="s">
        <v>12</v>
      </c>
      <c r="H106" s="0" t="s">
        <v>12</v>
      </c>
      <c r="I106" s="0" t="s">
        <v>12</v>
      </c>
      <c r="J106" s="0" t="s">
        <v>12</v>
      </c>
      <c r="K106" s="0" t="s">
        <v>14</v>
      </c>
      <c r="L106" s="0" t="s">
        <v>14</v>
      </c>
    </row>
    <row r="107" customFormat="false" ht="15" hidden="false" customHeight="false" outlineLevel="0" collapsed="false">
      <c r="A107" s="0" t="n">
        <v>106</v>
      </c>
      <c r="B107" s="0" t="n">
        <v>3.1</v>
      </c>
      <c r="C107" s="0" t="n">
        <v>239200</v>
      </c>
      <c r="D107" s="0" t="n">
        <v>261936</v>
      </c>
      <c r="E107" s="0" t="s">
        <v>12</v>
      </c>
      <c r="F107" s="0" t="s">
        <v>12</v>
      </c>
      <c r="G107" s="0" t="s">
        <v>12</v>
      </c>
      <c r="H107" s="0" t="s">
        <v>12</v>
      </c>
      <c r="I107" s="0" t="s">
        <v>12</v>
      </c>
      <c r="J107" s="0" t="s">
        <v>12</v>
      </c>
      <c r="K107" s="0" t="s">
        <v>14</v>
      </c>
      <c r="L107" s="0" t="s">
        <v>14</v>
      </c>
    </row>
    <row r="108" customFormat="false" ht="15" hidden="false" customHeight="false" outlineLevel="0" collapsed="false">
      <c r="A108" s="0" t="n">
        <v>107</v>
      </c>
      <c r="B108" s="0" t="n">
        <v>3.1</v>
      </c>
      <c r="C108" s="0" t="n">
        <v>239200</v>
      </c>
      <c r="D108" s="0" t="n">
        <v>254424</v>
      </c>
      <c r="E108" s="0" t="s">
        <v>12</v>
      </c>
      <c r="F108" s="0" t="s">
        <v>12</v>
      </c>
      <c r="G108" s="0" t="s">
        <v>12</v>
      </c>
      <c r="H108" s="0" t="s">
        <v>12</v>
      </c>
      <c r="I108" s="0" t="s">
        <v>12</v>
      </c>
      <c r="J108" s="0" t="s">
        <v>12</v>
      </c>
      <c r="K108" s="0" t="s">
        <v>17</v>
      </c>
      <c r="L108" s="0" t="s">
        <v>19</v>
      </c>
    </row>
    <row r="109" customFormat="false" ht="15" hidden="false" customHeight="false" outlineLevel="0" collapsed="false">
      <c r="A109" s="0" t="n">
        <v>108</v>
      </c>
      <c r="B109" s="0" t="n">
        <v>3.1</v>
      </c>
      <c r="C109" s="0" t="n">
        <v>239200</v>
      </c>
      <c r="D109" s="0" t="n">
        <v>263814</v>
      </c>
      <c r="E109" s="0" t="s">
        <v>12</v>
      </c>
      <c r="F109" s="0" t="s">
        <v>12</v>
      </c>
      <c r="G109" s="0" t="s">
        <v>12</v>
      </c>
      <c r="H109" s="0" t="s">
        <v>12</v>
      </c>
      <c r="I109" s="0" t="s">
        <v>12</v>
      </c>
      <c r="J109" s="0" t="s">
        <v>12</v>
      </c>
      <c r="K109" s="0" t="s">
        <v>14</v>
      </c>
      <c r="L109" s="0" t="s">
        <v>14</v>
      </c>
    </row>
    <row r="110" customFormat="false" ht="15" hidden="false" customHeight="false" outlineLevel="0" collapsed="false">
      <c r="A110" s="0" t="n">
        <v>109</v>
      </c>
      <c r="B110" s="0" t="n">
        <v>3.1</v>
      </c>
      <c r="C110" s="0" t="n">
        <v>239200</v>
      </c>
      <c r="D110" s="0" t="n">
        <v>261977</v>
      </c>
      <c r="E110" s="0" t="s">
        <v>12</v>
      </c>
      <c r="F110" s="0" t="s">
        <v>12</v>
      </c>
      <c r="G110" s="0" t="s">
        <v>12</v>
      </c>
      <c r="H110" s="0" t="s">
        <v>12</v>
      </c>
      <c r="I110" s="0" t="s">
        <v>12</v>
      </c>
      <c r="J110" s="0" t="s">
        <v>12</v>
      </c>
      <c r="K110" s="0" t="s">
        <v>14</v>
      </c>
      <c r="L110" s="0" t="s">
        <v>14</v>
      </c>
    </row>
    <row r="111" customFormat="false" ht="15" hidden="false" customHeight="false" outlineLevel="0" collapsed="false">
      <c r="A111" s="0" t="n">
        <v>110</v>
      </c>
      <c r="B111" s="0" t="n">
        <v>3.1</v>
      </c>
      <c r="C111" s="0" t="n">
        <v>239200</v>
      </c>
      <c r="D111" s="0" t="n">
        <v>252925</v>
      </c>
      <c r="E111" s="0" t="s">
        <v>12</v>
      </c>
      <c r="F111" s="0" t="s">
        <v>12</v>
      </c>
      <c r="G111" s="0" t="s">
        <v>12</v>
      </c>
      <c r="H111" s="0" t="s">
        <v>12</v>
      </c>
      <c r="I111" s="0" t="s">
        <v>12</v>
      </c>
      <c r="J111" s="0" t="s">
        <v>12</v>
      </c>
      <c r="K111" s="0" t="s">
        <v>14</v>
      </c>
      <c r="L111" s="0" t="s">
        <v>14</v>
      </c>
    </row>
    <row r="112" customFormat="false" ht="15" hidden="false" customHeight="false" outlineLevel="0" collapsed="false">
      <c r="A112" s="0" t="n">
        <v>111</v>
      </c>
      <c r="B112" s="0" t="n">
        <v>3.1</v>
      </c>
      <c r="C112" s="0" t="n">
        <v>239200</v>
      </c>
      <c r="D112" s="0" t="n">
        <v>251235</v>
      </c>
      <c r="E112" s="0" t="s">
        <v>12</v>
      </c>
      <c r="F112" s="0" t="s">
        <v>12</v>
      </c>
      <c r="G112" s="0" t="s">
        <v>12</v>
      </c>
      <c r="H112" s="0" t="s">
        <v>12</v>
      </c>
      <c r="I112" s="0" t="s">
        <v>12</v>
      </c>
      <c r="J112" s="0" t="s">
        <v>12</v>
      </c>
      <c r="K112" s="0" t="s">
        <v>17</v>
      </c>
      <c r="L112" s="0" t="s">
        <v>19</v>
      </c>
    </row>
    <row r="113" customFormat="false" ht="15" hidden="false" customHeight="false" outlineLevel="0" collapsed="false">
      <c r="A113" s="0" t="n">
        <v>112</v>
      </c>
      <c r="B113" s="0" t="n">
        <v>3.1</v>
      </c>
      <c r="C113" s="0" t="n">
        <v>239200</v>
      </c>
      <c r="D113" s="0" t="n">
        <v>247094</v>
      </c>
      <c r="E113" s="0" t="s">
        <v>12</v>
      </c>
      <c r="F113" s="0" t="s">
        <v>12</v>
      </c>
      <c r="G113" s="0" t="s">
        <v>12</v>
      </c>
      <c r="H113" s="0" t="s">
        <v>12</v>
      </c>
      <c r="I113" s="0" t="s">
        <v>12</v>
      </c>
      <c r="J113" s="0" t="s">
        <v>12</v>
      </c>
      <c r="K113" s="0" t="s">
        <v>14</v>
      </c>
      <c r="L113" s="0" t="s">
        <v>14</v>
      </c>
    </row>
    <row r="114" customFormat="false" ht="15" hidden="false" customHeight="false" outlineLevel="0" collapsed="false">
      <c r="A114" s="0" t="n">
        <v>113</v>
      </c>
      <c r="B114" s="0" t="n">
        <v>3.1</v>
      </c>
      <c r="C114" s="0" t="n">
        <v>239200</v>
      </c>
      <c r="D114" s="0" t="n">
        <v>256841</v>
      </c>
      <c r="E114" s="0" t="s">
        <v>12</v>
      </c>
      <c r="F114" s="0" t="s">
        <v>12</v>
      </c>
      <c r="G114" s="0" t="s">
        <v>12</v>
      </c>
      <c r="H114" s="0" t="s">
        <v>12</v>
      </c>
      <c r="I114" s="0" t="s">
        <v>12</v>
      </c>
      <c r="J114" s="0" t="s">
        <v>12</v>
      </c>
      <c r="K114" s="0" t="s">
        <v>14</v>
      </c>
      <c r="L114" s="0" t="s">
        <v>14</v>
      </c>
    </row>
    <row r="115" customFormat="false" ht="15" hidden="false" customHeight="false" outlineLevel="0" collapsed="false">
      <c r="A115" s="0" t="n">
        <v>114</v>
      </c>
      <c r="B115" s="0" t="n">
        <v>3.1</v>
      </c>
      <c r="C115" s="0" t="n">
        <v>239200</v>
      </c>
      <c r="D115" s="0" t="n">
        <v>247383</v>
      </c>
      <c r="E115" s="0" t="s">
        <v>15</v>
      </c>
      <c r="F115" s="0" t="s">
        <v>12</v>
      </c>
      <c r="G115" s="0" t="s">
        <v>12</v>
      </c>
      <c r="H115" s="0" t="s">
        <v>12</v>
      </c>
      <c r="I115" s="0" t="s">
        <v>12</v>
      </c>
      <c r="J115" s="0" t="s">
        <v>12</v>
      </c>
      <c r="K115" s="0" t="s">
        <v>14</v>
      </c>
      <c r="L115" s="0" t="s">
        <v>14</v>
      </c>
    </row>
    <row r="116" customFormat="false" ht="15" hidden="false" customHeight="false" outlineLevel="0" collapsed="false">
      <c r="A116" s="0" t="n">
        <v>115</v>
      </c>
      <c r="B116" s="0" t="n">
        <v>3.1</v>
      </c>
      <c r="C116" s="0" t="n">
        <v>239200</v>
      </c>
      <c r="D116" s="0" t="n">
        <v>269425</v>
      </c>
      <c r="E116" s="0" t="s">
        <v>12</v>
      </c>
      <c r="F116" s="0" t="s">
        <v>12</v>
      </c>
      <c r="G116" s="0" t="s">
        <v>12</v>
      </c>
      <c r="H116" s="0" t="s">
        <v>12</v>
      </c>
      <c r="I116" s="0" t="s">
        <v>12</v>
      </c>
      <c r="J116" s="0" t="s">
        <v>12</v>
      </c>
      <c r="K116" s="0" t="s">
        <v>14</v>
      </c>
      <c r="L116" s="0" t="s">
        <v>14</v>
      </c>
    </row>
    <row r="117" customFormat="false" ht="15" hidden="false" customHeight="false" outlineLevel="0" collapsed="false">
      <c r="A117" s="0" t="n">
        <v>116</v>
      </c>
      <c r="B117" s="0" t="n">
        <v>3.1</v>
      </c>
      <c r="C117" s="0" t="n">
        <v>239200</v>
      </c>
      <c r="D117" s="0" t="n">
        <v>263870</v>
      </c>
      <c r="E117" s="0" t="s">
        <v>12</v>
      </c>
      <c r="F117" s="0" t="s">
        <v>12</v>
      </c>
      <c r="G117" s="0" t="s">
        <v>12</v>
      </c>
      <c r="H117" s="0" t="s">
        <v>12</v>
      </c>
      <c r="I117" s="0" t="s">
        <v>12</v>
      </c>
      <c r="J117" s="0" t="s">
        <v>12</v>
      </c>
      <c r="K117" s="0" t="s">
        <v>14</v>
      </c>
      <c r="L117" s="0" t="s">
        <v>14</v>
      </c>
    </row>
    <row r="118" customFormat="false" ht="15" hidden="false" customHeight="false" outlineLevel="0" collapsed="false">
      <c r="A118" s="0" t="n">
        <v>117</v>
      </c>
      <c r="B118" s="0" t="n">
        <v>3.1</v>
      </c>
      <c r="C118" s="0" t="n">
        <v>239200</v>
      </c>
      <c r="D118" s="0" t="n">
        <v>249662</v>
      </c>
      <c r="E118" s="0" t="s">
        <v>12</v>
      </c>
      <c r="F118" s="0" t="s">
        <v>12</v>
      </c>
      <c r="G118" s="0" t="s">
        <v>12</v>
      </c>
      <c r="H118" s="0" t="s">
        <v>12</v>
      </c>
      <c r="I118" s="0" t="s">
        <v>12</v>
      </c>
      <c r="J118" s="0" t="s">
        <v>12</v>
      </c>
      <c r="K118" s="0" t="s">
        <v>14</v>
      </c>
      <c r="L118" s="0" t="s">
        <v>14</v>
      </c>
    </row>
    <row r="119" customFormat="false" ht="15" hidden="false" customHeight="false" outlineLevel="0" collapsed="false">
      <c r="A119" s="0" t="n">
        <v>118</v>
      </c>
      <c r="B119" s="0" t="n">
        <v>3.1</v>
      </c>
      <c r="C119" s="0" t="n">
        <v>239200</v>
      </c>
      <c r="D119" s="0" t="n">
        <v>265080</v>
      </c>
      <c r="E119" s="0" t="s">
        <v>12</v>
      </c>
      <c r="F119" s="0" t="s">
        <v>12</v>
      </c>
      <c r="G119" s="0" t="s">
        <v>12</v>
      </c>
      <c r="H119" s="0" t="s">
        <v>12</v>
      </c>
      <c r="I119" s="0" t="s">
        <v>12</v>
      </c>
      <c r="J119" s="0" t="s">
        <v>12</v>
      </c>
      <c r="K119" s="0" t="s">
        <v>14</v>
      </c>
      <c r="L119" s="0" t="s">
        <v>14</v>
      </c>
    </row>
    <row r="120" customFormat="false" ht="15" hidden="false" customHeight="false" outlineLevel="0" collapsed="false">
      <c r="A120" s="0" t="n">
        <v>119</v>
      </c>
      <c r="B120" s="0" t="n">
        <v>3.1</v>
      </c>
      <c r="C120" s="0" t="n">
        <v>239200</v>
      </c>
      <c r="D120" s="0" t="n">
        <v>256838</v>
      </c>
      <c r="E120" s="0" t="s">
        <v>12</v>
      </c>
      <c r="F120" s="0" t="s">
        <v>12</v>
      </c>
      <c r="G120" s="0" t="s">
        <v>12</v>
      </c>
      <c r="H120" s="0" t="s">
        <v>12</v>
      </c>
      <c r="I120" s="0" t="s">
        <v>12</v>
      </c>
      <c r="J120" s="0" t="s">
        <v>12</v>
      </c>
      <c r="K120" s="0" t="s">
        <v>14</v>
      </c>
      <c r="L120" s="0" t="s">
        <v>14</v>
      </c>
    </row>
    <row r="121" customFormat="false" ht="15" hidden="false" customHeight="false" outlineLevel="0" collapsed="false">
      <c r="A121" s="0" t="n">
        <v>120</v>
      </c>
      <c r="B121" s="0" t="n">
        <v>3.1</v>
      </c>
      <c r="C121" s="0" t="n">
        <v>239200</v>
      </c>
      <c r="D121" s="0" t="n">
        <v>265938</v>
      </c>
      <c r="E121" s="0" t="s">
        <v>12</v>
      </c>
      <c r="F121" s="0" t="s">
        <v>12</v>
      </c>
      <c r="G121" s="0" t="s">
        <v>12</v>
      </c>
      <c r="H121" s="0" t="s">
        <v>12</v>
      </c>
      <c r="I121" s="0" t="s">
        <v>12</v>
      </c>
      <c r="J121" s="0" t="s">
        <v>12</v>
      </c>
      <c r="K121" s="0" t="s">
        <v>19</v>
      </c>
      <c r="L121" s="0" t="s">
        <v>19</v>
      </c>
    </row>
    <row r="122" customFormat="false" ht="15" hidden="false" customHeight="false" outlineLevel="0" collapsed="false">
      <c r="A122" s="0" t="n">
        <v>121</v>
      </c>
      <c r="B122" s="0" t="n">
        <v>3.1</v>
      </c>
      <c r="C122" s="0" t="n">
        <v>239200</v>
      </c>
      <c r="D122" s="0" t="n">
        <v>265688</v>
      </c>
      <c r="E122" s="0" t="s">
        <v>15</v>
      </c>
      <c r="F122" s="0" t="s">
        <v>12</v>
      </c>
      <c r="G122" s="0" t="s">
        <v>12</v>
      </c>
      <c r="H122" s="0" t="s">
        <v>12</v>
      </c>
      <c r="I122" s="0" t="s">
        <v>12</v>
      </c>
      <c r="J122" s="0" t="s">
        <v>12</v>
      </c>
      <c r="K122" s="0" t="s">
        <v>14</v>
      </c>
      <c r="L122" s="0" t="s">
        <v>14</v>
      </c>
    </row>
    <row r="123" customFormat="false" ht="15" hidden="false" customHeight="false" outlineLevel="0" collapsed="false">
      <c r="A123" s="0" t="n">
        <v>122</v>
      </c>
      <c r="B123" s="0" t="n">
        <v>3.1</v>
      </c>
      <c r="C123" s="0" t="n">
        <v>264718</v>
      </c>
      <c r="D123" s="0" t="n">
        <v>265530</v>
      </c>
      <c r="E123" s="0" t="s">
        <v>15</v>
      </c>
      <c r="F123" s="0" t="s">
        <v>12</v>
      </c>
      <c r="G123" s="0" t="s">
        <v>12</v>
      </c>
      <c r="H123" s="0" t="s">
        <v>12</v>
      </c>
      <c r="I123" s="0" t="s">
        <v>18</v>
      </c>
      <c r="J123" s="0" t="s">
        <v>12</v>
      </c>
      <c r="K123" s="0" t="s">
        <v>19</v>
      </c>
      <c r="L123" s="0" t="s">
        <v>17</v>
      </c>
    </row>
    <row r="124" customFormat="false" ht="15" hidden="false" customHeight="false" outlineLevel="0" collapsed="false">
      <c r="A124" s="0" t="n">
        <v>123</v>
      </c>
      <c r="B124" s="0" t="n">
        <v>3.1</v>
      </c>
      <c r="C124" s="0" t="n">
        <v>250468</v>
      </c>
      <c r="D124" s="0" t="n">
        <v>266869</v>
      </c>
      <c r="E124" s="0" t="s">
        <v>12</v>
      </c>
      <c r="F124" s="0" t="s">
        <v>12</v>
      </c>
      <c r="G124" s="0" t="s">
        <v>12</v>
      </c>
      <c r="H124" s="0" t="s">
        <v>12</v>
      </c>
      <c r="I124" s="0" t="s">
        <v>12</v>
      </c>
      <c r="J124" s="0" t="s">
        <v>12</v>
      </c>
      <c r="K124" s="0" t="s">
        <v>14</v>
      </c>
      <c r="L124" s="0" t="s">
        <v>14</v>
      </c>
    </row>
    <row r="125" customFormat="false" ht="15" hidden="false" customHeight="false" outlineLevel="0" collapsed="false">
      <c r="A125" s="0" t="n">
        <v>124</v>
      </c>
      <c r="B125" s="0" t="n">
        <v>3.1</v>
      </c>
      <c r="C125" s="0" t="n">
        <v>264503</v>
      </c>
      <c r="D125" s="0" t="n">
        <v>264612</v>
      </c>
      <c r="E125" s="0" t="s">
        <v>15</v>
      </c>
      <c r="F125" s="0" t="s">
        <v>15</v>
      </c>
      <c r="G125" s="0" t="s">
        <v>21</v>
      </c>
      <c r="H125" s="0" t="s">
        <v>15</v>
      </c>
      <c r="I125" s="0" t="s">
        <v>18</v>
      </c>
      <c r="J125" s="0" t="s">
        <v>18</v>
      </c>
      <c r="K125" s="0" t="s">
        <v>19</v>
      </c>
      <c r="L125" s="0" t="s">
        <v>19</v>
      </c>
    </row>
    <row r="126" customFormat="false" ht="15" hidden="false" customHeight="false" outlineLevel="0" collapsed="false">
      <c r="A126" s="0" t="n">
        <v>125</v>
      </c>
      <c r="B126" s="0" t="n">
        <v>3.1</v>
      </c>
      <c r="C126" s="0" t="n">
        <v>264503</v>
      </c>
      <c r="D126" s="0" t="n">
        <v>264611</v>
      </c>
      <c r="E126" s="0" t="s">
        <v>15</v>
      </c>
      <c r="F126" s="0" t="s">
        <v>15</v>
      </c>
      <c r="G126" s="0" t="s">
        <v>15</v>
      </c>
      <c r="H126" s="0" t="s">
        <v>15</v>
      </c>
      <c r="I126" s="0" t="s">
        <v>18</v>
      </c>
      <c r="J126" s="0" t="s">
        <v>18</v>
      </c>
      <c r="K126" s="0" t="s">
        <v>19</v>
      </c>
      <c r="L126" s="0" t="s">
        <v>19</v>
      </c>
    </row>
    <row r="127" customFormat="false" ht="15" hidden="false" customHeight="false" outlineLevel="0" collapsed="false">
      <c r="A127" s="0" t="n">
        <v>126</v>
      </c>
      <c r="B127" s="0" t="n">
        <v>3.1</v>
      </c>
      <c r="C127" s="0" t="n">
        <v>264503</v>
      </c>
      <c r="D127" s="0" t="n">
        <v>266524</v>
      </c>
      <c r="E127" s="0" t="s">
        <v>15</v>
      </c>
      <c r="F127" s="0" t="s">
        <v>15</v>
      </c>
      <c r="G127" s="0" t="s">
        <v>15</v>
      </c>
      <c r="H127" s="0" t="s">
        <v>15</v>
      </c>
      <c r="I127" s="0" t="s">
        <v>18</v>
      </c>
      <c r="J127" s="0" t="s">
        <v>18</v>
      </c>
      <c r="K127" s="0" t="s">
        <v>19</v>
      </c>
      <c r="L127" s="0" t="s">
        <v>19</v>
      </c>
    </row>
    <row r="128" customFormat="false" ht="15" hidden="false" customHeight="false" outlineLevel="0" collapsed="false">
      <c r="A128" s="0" t="n">
        <v>127</v>
      </c>
      <c r="B128" s="0" t="n">
        <v>3.1</v>
      </c>
      <c r="C128" s="0" t="n">
        <v>245757</v>
      </c>
      <c r="D128" s="0" t="n">
        <v>245759</v>
      </c>
      <c r="E128" s="0" t="s">
        <v>12</v>
      </c>
      <c r="F128" s="0" t="s">
        <v>15</v>
      </c>
      <c r="G128" s="0" t="s">
        <v>12</v>
      </c>
      <c r="H128" s="0" t="s">
        <v>12</v>
      </c>
      <c r="I128" s="0" t="s">
        <v>18</v>
      </c>
      <c r="J128" s="0" t="s">
        <v>18</v>
      </c>
      <c r="K128" s="0" t="s">
        <v>19</v>
      </c>
      <c r="L128" s="0" t="s">
        <v>17</v>
      </c>
    </row>
    <row r="129" customFormat="false" ht="15" hidden="false" customHeight="false" outlineLevel="0" collapsed="false">
      <c r="A129" s="0" t="n">
        <v>128</v>
      </c>
      <c r="B129" s="0" t="n">
        <v>3.1</v>
      </c>
      <c r="C129" s="0" t="n">
        <v>245757</v>
      </c>
      <c r="D129" s="0" t="n">
        <v>246034</v>
      </c>
      <c r="E129" s="0" t="s">
        <v>15</v>
      </c>
      <c r="F129" s="0" t="s">
        <v>12</v>
      </c>
      <c r="G129" s="0" t="s">
        <v>12</v>
      </c>
      <c r="H129" s="0" t="s">
        <v>15</v>
      </c>
      <c r="I129" s="0" t="s">
        <v>12</v>
      </c>
      <c r="J129" s="0" t="s">
        <v>18</v>
      </c>
      <c r="K129" s="0" t="s">
        <v>19</v>
      </c>
      <c r="L129" s="0" t="s">
        <v>17</v>
      </c>
    </row>
    <row r="130" customFormat="false" ht="15" hidden="false" customHeight="false" outlineLevel="0" collapsed="false">
      <c r="A130" s="0" t="n">
        <v>129</v>
      </c>
      <c r="B130" s="0" t="n">
        <v>3.1</v>
      </c>
      <c r="C130" s="0" t="n">
        <v>245757</v>
      </c>
      <c r="D130" s="0" t="n">
        <v>263235</v>
      </c>
      <c r="E130" s="0" t="s">
        <v>12</v>
      </c>
      <c r="F130" s="0" t="s">
        <v>12</v>
      </c>
      <c r="G130" s="0" t="s">
        <v>12</v>
      </c>
      <c r="H130" s="0" t="s">
        <v>12</v>
      </c>
      <c r="I130" s="0" t="s">
        <v>12</v>
      </c>
      <c r="J130" s="0" t="s">
        <v>12</v>
      </c>
      <c r="K130" s="0" t="s">
        <v>14</v>
      </c>
      <c r="L130" s="0" t="s">
        <v>17</v>
      </c>
    </row>
    <row r="131" customFormat="false" ht="15" hidden="false" customHeight="false" outlineLevel="0" collapsed="false">
      <c r="A131" s="0" t="n">
        <v>130</v>
      </c>
      <c r="B131" s="0" t="n">
        <v>3.1</v>
      </c>
      <c r="C131" s="0" t="n">
        <v>263151</v>
      </c>
      <c r="D131" s="0" t="n">
        <v>263627</v>
      </c>
      <c r="E131" s="0" t="s">
        <v>12</v>
      </c>
      <c r="F131" s="0" t="s">
        <v>15</v>
      </c>
      <c r="G131" s="0" t="s">
        <v>12</v>
      </c>
      <c r="H131" s="0" t="s">
        <v>12</v>
      </c>
      <c r="I131" s="0" t="s">
        <v>12</v>
      </c>
      <c r="J131" s="0" t="s">
        <v>12</v>
      </c>
      <c r="K131" s="0" t="s">
        <v>17</v>
      </c>
      <c r="L131" s="0" t="s">
        <v>19</v>
      </c>
    </row>
    <row r="132" customFormat="false" ht="15" hidden="false" customHeight="false" outlineLevel="0" collapsed="false">
      <c r="A132" s="0" t="n">
        <v>131</v>
      </c>
      <c r="B132" s="0" t="n">
        <v>3.1</v>
      </c>
      <c r="C132" s="0" t="n">
        <v>258712</v>
      </c>
      <c r="D132" s="0" t="n">
        <v>258717</v>
      </c>
      <c r="E132" s="0" t="s">
        <v>15</v>
      </c>
      <c r="F132" s="0" t="s">
        <v>15</v>
      </c>
      <c r="G132" s="0" t="s">
        <v>12</v>
      </c>
      <c r="H132" s="0" t="s">
        <v>12</v>
      </c>
      <c r="I132" s="0" t="s">
        <v>18</v>
      </c>
      <c r="J132" s="0" t="s">
        <v>12</v>
      </c>
      <c r="K132" s="0" t="s">
        <v>17</v>
      </c>
      <c r="L132" s="0" t="s">
        <v>17</v>
      </c>
    </row>
    <row r="133" customFormat="false" ht="15" hidden="false" customHeight="false" outlineLevel="0" collapsed="false">
      <c r="A133" s="0" t="n">
        <v>132</v>
      </c>
      <c r="B133" s="0" t="n">
        <v>3.1</v>
      </c>
      <c r="C133" s="0" t="n">
        <v>258712</v>
      </c>
      <c r="D133" s="0" t="n">
        <v>263318</v>
      </c>
      <c r="E133" s="0" t="s">
        <v>15</v>
      </c>
      <c r="F133" s="0" t="s">
        <v>12</v>
      </c>
      <c r="G133" s="0" t="s">
        <v>15</v>
      </c>
      <c r="H133" s="0" t="s">
        <v>12</v>
      </c>
      <c r="I133" s="0" t="s">
        <v>12</v>
      </c>
      <c r="J133" s="0" t="s">
        <v>12</v>
      </c>
      <c r="K133" s="0" t="s">
        <v>19</v>
      </c>
      <c r="L133" s="0" t="s">
        <v>17</v>
      </c>
    </row>
    <row r="134" customFormat="false" ht="15" hidden="false" customHeight="false" outlineLevel="0" collapsed="false">
      <c r="A134" s="0" t="n">
        <v>133</v>
      </c>
      <c r="B134" s="0" t="n">
        <v>3.1</v>
      </c>
      <c r="C134" s="0" t="n">
        <v>258712</v>
      </c>
      <c r="D134" s="0" t="n">
        <v>264092</v>
      </c>
      <c r="E134" s="0" t="s">
        <v>12</v>
      </c>
      <c r="F134" s="0" t="s">
        <v>12</v>
      </c>
      <c r="G134" s="0" t="s">
        <v>12</v>
      </c>
      <c r="H134" s="0" t="s">
        <v>12</v>
      </c>
      <c r="I134" s="0" t="s">
        <v>12</v>
      </c>
      <c r="J134" s="0" t="s">
        <v>12</v>
      </c>
      <c r="K134" s="0" t="s">
        <v>19</v>
      </c>
      <c r="L134" s="0" t="s">
        <v>17</v>
      </c>
    </row>
    <row r="135" customFormat="false" ht="15" hidden="false" customHeight="false" outlineLevel="0" collapsed="false">
      <c r="A135" s="0" t="n">
        <v>134</v>
      </c>
      <c r="B135" s="0" t="n">
        <v>3.1</v>
      </c>
      <c r="C135" s="0" t="n">
        <v>262674</v>
      </c>
      <c r="D135" s="0" t="n">
        <v>263814</v>
      </c>
      <c r="E135" s="0" t="s">
        <v>12</v>
      </c>
      <c r="F135" s="0" t="s">
        <v>12</v>
      </c>
      <c r="G135" s="0" t="s">
        <v>12</v>
      </c>
      <c r="H135" s="0" t="s">
        <v>12</v>
      </c>
      <c r="I135" s="0" t="s">
        <v>12</v>
      </c>
      <c r="J135" s="0" t="s">
        <v>12</v>
      </c>
      <c r="K135" s="0" t="s">
        <v>14</v>
      </c>
      <c r="L135" s="0" t="s">
        <v>14</v>
      </c>
    </row>
    <row r="136" customFormat="false" ht="15" hidden="false" customHeight="false" outlineLevel="0" collapsed="false">
      <c r="A136" s="0" t="n">
        <v>135</v>
      </c>
      <c r="B136" s="0" t="n">
        <v>3.1</v>
      </c>
      <c r="C136" s="0" t="n">
        <v>262674</v>
      </c>
      <c r="D136" s="0" t="n">
        <v>266767</v>
      </c>
      <c r="E136" s="0" t="s">
        <v>12</v>
      </c>
      <c r="F136" s="0" t="s">
        <v>12</v>
      </c>
      <c r="G136" s="0" t="s">
        <v>12</v>
      </c>
      <c r="H136" s="0" t="s">
        <v>12</v>
      </c>
      <c r="I136" s="0" t="s">
        <v>12</v>
      </c>
      <c r="J136" s="0" t="s">
        <v>12</v>
      </c>
      <c r="K136" s="0" t="s">
        <v>14</v>
      </c>
      <c r="L136" s="0" t="s">
        <v>14</v>
      </c>
    </row>
    <row r="137" customFormat="false" ht="15" hidden="false" customHeight="false" outlineLevel="0" collapsed="false">
      <c r="A137" s="0" t="n">
        <v>136</v>
      </c>
      <c r="B137" s="0" t="n">
        <v>3.1</v>
      </c>
      <c r="C137" s="0" t="n">
        <v>262674</v>
      </c>
      <c r="D137" s="0" t="n">
        <v>269896</v>
      </c>
      <c r="E137" s="0" t="s">
        <v>12</v>
      </c>
      <c r="F137" s="0" t="s">
        <v>12</v>
      </c>
      <c r="G137" s="0" t="s">
        <v>12</v>
      </c>
      <c r="H137" s="0" t="s">
        <v>12</v>
      </c>
      <c r="I137" s="0" t="s">
        <v>12</v>
      </c>
      <c r="J137" s="0" t="s">
        <v>12</v>
      </c>
      <c r="K137" s="0" t="s">
        <v>14</v>
      </c>
      <c r="L137" s="0" t="s">
        <v>14</v>
      </c>
    </row>
    <row r="138" customFormat="false" ht="15" hidden="false" customHeight="false" outlineLevel="0" collapsed="false">
      <c r="A138" s="0" t="n">
        <v>137</v>
      </c>
      <c r="B138" s="0" t="n">
        <v>3.1</v>
      </c>
      <c r="C138" s="0" t="n">
        <v>262674</v>
      </c>
      <c r="D138" s="0" t="n">
        <v>269854</v>
      </c>
      <c r="E138" s="0" t="s">
        <v>12</v>
      </c>
      <c r="F138" s="0" t="s">
        <v>12</v>
      </c>
      <c r="G138" s="0" t="s">
        <v>12</v>
      </c>
      <c r="H138" s="0" t="s">
        <v>12</v>
      </c>
      <c r="I138" s="0" t="s">
        <v>12</v>
      </c>
      <c r="J138" s="0" t="s">
        <v>12</v>
      </c>
      <c r="K138" s="0" t="s">
        <v>14</v>
      </c>
      <c r="L138" s="0" t="s">
        <v>14</v>
      </c>
    </row>
    <row r="139" customFormat="false" ht="15" hidden="false" customHeight="false" outlineLevel="0" collapsed="false">
      <c r="A139" s="0" t="n">
        <v>138</v>
      </c>
      <c r="B139" s="0" t="n">
        <v>3.1</v>
      </c>
      <c r="C139" s="0" t="n">
        <v>262674</v>
      </c>
      <c r="D139" s="0" t="n">
        <v>269323</v>
      </c>
      <c r="E139" s="0" t="s">
        <v>12</v>
      </c>
      <c r="F139" s="0" t="s">
        <v>15</v>
      </c>
      <c r="G139" s="0" t="s">
        <v>12</v>
      </c>
      <c r="H139" s="0" t="s">
        <v>12</v>
      </c>
      <c r="I139" s="0" t="s">
        <v>12</v>
      </c>
      <c r="J139" s="0" t="s">
        <v>12</v>
      </c>
      <c r="K139" s="0" t="s">
        <v>14</v>
      </c>
      <c r="L139" s="0" t="s">
        <v>14</v>
      </c>
    </row>
    <row r="140" customFormat="false" ht="15" hidden="false" customHeight="false" outlineLevel="0" collapsed="false">
      <c r="A140" s="0" t="n">
        <v>140</v>
      </c>
      <c r="B140" s="0" t="n">
        <v>3.1</v>
      </c>
      <c r="C140" s="0" t="n">
        <v>259089</v>
      </c>
      <c r="D140" s="0" t="n">
        <v>260485</v>
      </c>
      <c r="E140" s="0" t="s">
        <v>12</v>
      </c>
      <c r="F140" s="0" t="s">
        <v>12</v>
      </c>
      <c r="G140" s="0" t="s">
        <v>12</v>
      </c>
      <c r="H140" s="0" t="s">
        <v>12</v>
      </c>
      <c r="I140" s="0" t="s">
        <v>12</v>
      </c>
      <c r="J140" s="0" t="s">
        <v>12</v>
      </c>
      <c r="K140" s="0" t="s">
        <v>14</v>
      </c>
      <c r="L140" s="0" t="s">
        <v>14</v>
      </c>
    </row>
    <row r="141" customFormat="false" ht="15" hidden="false" customHeight="false" outlineLevel="0" collapsed="false">
      <c r="A141" s="0" t="n">
        <v>141</v>
      </c>
      <c r="B141" s="0" t="n">
        <v>3.1</v>
      </c>
      <c r="C141" s="0" t="n">
        <v>259089</v>
      </c>
      <c r="D141" s="0" t="n">
        <v>259786</v>
      </c>
      <c r="E141" s="0" t="s">
        <v>12</v>
      </c>
      <c r="F141" s="0" t="s">
        <v>12</v>
      </c>
      <c r="G141" s="0" t="s">
        <v>12</v>
      </c>
      <c r="H141" s="0" t="s">
        <v>12</v>
      </c>
      <c r="I141" s="0" t="s">
        <v>12</v>
      </c>
      <c r="J141" s="0" t="s">
        <v>12</v>
      </c>
      <c r="K141" s="0" t="s">
        <v>17</v>
      </c>
      <c r="L141" s="0" t="s">
        <v>17</v>
      </c>
    </row>
    <row r="142" customFormat="false" ht="15" hidden="false" customHeight="false" outlineLevel="0" collapsed="false">
      <c r="A142" s="0" t="n">
        <v>142</v>
      </c>
      <c r="B142" s="0" t="n">
        <v>3.1</v>
      </c>
      <c r="C142" s="0" t="n">
        <v>261144</v>
      </c>
      <c r="D142" s="0" t="n">
        <v>261240</v>
      </c>
      <c r="E142" s="0" t="s">
        <v>12</v>
      </c>
      <c r="F142" s="0" t="s">
        <v>12</v>
      </c>
      <c r="G142" s="0" t="s">
        <v>12</v>
      </c>
      <c r="H142" s="0" t="s">
        <v>12</v>
      </c>
      <c r="I142" s="0" t="s">
        <v>12</v>
      </c>
      <c r="J142" s="0" t="s">
        <v>12</v>
      </c>
      <c r="K142" s="0" t="s">
        <v>14</v>
      </c>
      <c r="L142" s="0" t="s">
        <v>14</v>
      </c>
    </row>
    <row r="143" customFormat="false" ht="15" hidden="false" customHeight="false" outlineLevel="0" collapsed="false">
      <c r="A143" s="0" t="n">
        <v>143</v>
      </c>
      <c r="B143" s="0" t="n">
        <v>3.1</v>
      </c>
      <c r="C143" s="0" t="n">
        <v>261144</v>
      </c>
      <c r="D143" s="0" t="n">
        <v>263814</v>
      </c>
      <c r="E143" s="0" t="s">
        <v>12</v>
      </c>
      <c r="F143" s="0" t="s">
        <v>12</v>
      </c>
      <c r="G143" s="0" t="s">
        <v>12</v>
      </c>
      <c r="H143" s="0" t="s">
        <v>12</v>
      </c>
      <c r="I143" s="0" t="s">
        <v>12</v>
      </c>
      <c r="J143" s="0" t="s">
        <v>12</v>
      </c>
      <c r="K143" s="0" t="s">
        <v>14</v>
      </c>
      <c r="L143" s="0" t="s">
        <v>14</v>
      </c>
    </row>
    <row r="144" customFormat="false" ht="15" hidden="false" customHeight="false" outlineLevel="0" collapsed="false">
      <c r="A144" s="0" t="n">
        <v>144</v>
      </c>
      <c r="B144" s="0" t="n">
        <v>3.1</v>
      </c>
      <c r="C144" s="0" t="n">
        <v>261144</v>
      </c>
      <c r="D144" s="0" t="n">
        <v>266403</v>
      </c>
      <c r="E144" s="0" t="s">
        <v>12</v>
      </c>
      <c r="F144" s="0" t="s">
        <v>15</v>
      </c>
      <c r="G144" s="0" t="s">
        <v>12</v>
      </c>
      <c r="H144" s="0" t="s">
        <v>12</v>
      </c>
      <c r="I144" s="0" t="s">
        <v>12</v>
      </c>
      <c r="J144" s="0" t="s">
        <v>12</v>
      </c>
      <c r="K144" s="0" t="s">
        <v>19</v>
      </c>
      <c r="L144" s="0" t="s">
        <v>19</v>
      </c>
    </row>
    <row r="145" customFormat="false" ht="15" hidden="false" customHeight="false" outlineLevel="0" collapsed="false">
      <c r="A145" s="0" t="n">
        <v>145</v>
      </c>
      <c r="B145" s="0" t="n">
        <v>3.1</v>
      </c>
      <c r="C145" s="0" t="n">
        <v>261144</v>
      </c>
      <c r="D145" s="0" t="n">
        <v>267514</v>
      </c>
      <c r="E145" s="0" t="s">
        <v>12</v>
      </c>
      <c r="F145" s="0" t="s">
        <v>12</v>
      </c>
      <c r="G145" s="0" t="s">
        <v>12</v>
      </c>
      <c r="H145" s="0" t="s">
        <v>12</v>
      </c>
      <c r="I145" s="0" t="s">
        <v>12</v>
      </c>
      <c r="J145" s="0" t="s">
        <v>12</v>
      </c>
      <c r="K145" s="0" t="s">
        <v>14</v>
      </c>
      <c r="L145" s="0" t="s">
        <v>14</v>
      </c>
    </row>
    <row r="146" customFormat="false" ht="15" hidden="false" customHeight="false" outlineLevel="0" collapsed="false">
      <c r="A146" s="0" t="n">
        <v>146</v>
      </c>
      <c r="B146" s="0" t="n">
        <v>3.1</v>
      </c>
      <c r="C146" s="0" t="n">
        <v>261144</v>
      </c>
      <c r="D146" s="0" t="n">
        <v>269637</v>
      </c>
      <c r="E146" s="0" t="s">
        <v>12</v>
      </c>
      <c r="F146" s="0" t="s">
        <v>12</v>
      </c>
      <c r="G146" s="0" t="s">
        <v>12</v>
      </c>
      <c r="H146" s="0" t="s">
        <v>12</v>
      </c>
      <c r="I146" s="0" t="s">
        <v>12</v>
      </c>
      <c r="J146" s="0" t="s">
        <v>12</v>
      </c>
      <c r="K146" s="0" t="s">
        <v>14</v>
      </c>
      <c r="L146" s="0" t="s">
        <v>14</v>
      </c>
    </row>
    <row r="147" customFormat="false" ht="15" hidden="false" customHeight="false" outlineLevel="0" collapsed="false">
      <c r="A147" s="0" t="n">
        <v>147</v>
      </c>
      <c r="B147" s="0" t="n">
        <v>3.1</v>
      </c>
      <c r="C147" s="0" t="n">
        <v>261144</v>
      </c>
      <c r="D147" s="0" t="n">
        <v>269425</v>
      </c>
      <c r="E147" s="0" t="s">
        <v>12</v>
      </c>
      <c r="F147" s="0" t="s">
        <v>12</v>
      </c>
      <c r="G147" s="0" t="s">
        <v>12</v>
      </c>
      <c r="H147" s="0" t="s">
        <v>12</v>
      </c>
      <c r="I147" s="0" t="s">
        <v>12</v>
      </c>
      <c r="J147" s="0" t="s">
        <v>12</v>
      </c>
      <c r="K147" s="0" t="s">
        <v>14</v>
      </c>
      <c r="L147" s="0" t="s">
        <v>14</v>
      </c>
    </row>
    <row r="148" customFormat="false" ht="15" hidden="false" customHeight="false" outlineLevel="0" collapsed="false">
      <c r="A148" s="0" t="n">
        <v>148</v>
      </c>
      <c r="B148" s="0" t="n">
        <v>3.1</v>
      </c>
      <c r="C148" s="0" t="n">
        <v>261144</v>
      </c>
      <c r="D148" s="0" t="n">
        <v>266752</v>
      </c>
      <c r="E148" s="0" t="s">
        <v>12</v>
      </c>
      <c r="F148" s="0" t="s">
        <v>12</v>
      </c>
      <c r="G148" s="0" t="s">
        <v>12</v>
      </c>
      <c r="H148" s="0" t="s">
        <v>12</v>
      </c>
      <c r="I148" s="0" t="s">
        <v>12</v>
      </c>
      <c r="J148" s="0" t="s">
        <v>12</v>
      </c>
      <c r="K148" s="0" t="s">
        <v>14</v>
      </c>
      <c r="L148" s="0" t="s">
        <v>14</v>
      </c>
    </row>
    <row r="149" customFormat="false" ht="15" hidden="false" customHeight="false" outlineLevel="0" collapsed="false">
      <c r="A149" s="0" t="n">
        <v>149</v>
      </c>
      <c r="B149" s="0" t="n">
        <v>3.1</v>
      </c>
      <c r="C149" s="0" t="n">
        <v>261144</v>
      </c>
      <c r="D149" s="0" t="n">
        <v>265562</v>
      </c>
      <c r="E149" s="0" t="s">
        <v>12</v>
      </c>
      <c r="F149" s="0" t="s">
        <v>15</v>
      </c>
      <c r="G149" s="0" t="s">
        <v>12</v>
      </c>
      <c r="H149" s="0" t="s">
        <v>15</v>
      </c>
      <c r="I149" s="0" t="s">
        <v>12</v>
      </c>
      <c r="J149" s="0" t="s">
        <v>18</v>
      </c>
      <c r="K149" s="0" t="s">
        <v>19</v>
      </c>
      <c r="L149" s="0" t="s">
        <v>19</v>
      </c>
    </row>
    <row r="150" customFormat="false" ht="15" hidden="false" customHeight="false" outlineLevel="0" collapsed="false">
      <c r="A150" s="0" t="n">
        <v>150</v>
      </c>
      <c r="B150" s="0" t="n">
        <v>3.1</v>
      </c>
      <c r="C150" s="0" t="n">
        <v>243741</v>
      </c>
      <c r="D150" s="0" t="n">
        <v>261144</v>
      </c>
      <c r="E150" s="0" t="s">
        <v>12</v>
      </c>
      <c r="F150" s="0" t="s">
        <v>12</v>
      </c>
      <c r="G150" s="0" t="s">
        <v>12</v>
      </c>
      <c r="H150" s="0" t="s">
        <v>12</v>
      </c>
      <c r="I150" s="0" t="s">
        <v>12</v>
      </c>
      <c r="J150" s="0" t="s">
        <v>12</v>
      </c>
      <c r="K150" s="0" t="s">
        <v>14</v>
      </c>
      <c r="L150" s="0" t="s">
        <v>14</v>
      </c>
    </row>
    <row r="151" customFormat="false" ht="15" hidden="false" customHeight="false" outlineLevel="0" collapsed="false">
      <c r="A151" s="0" t="n">
        <v>151</v>
      </c>
      <c r="B151" s="0" t="n">
        <v>3.1</v>
      </c>
      <c r="C151" s="0" t="n">
        <v>243741</v>
      </c>
      <c r="D151" s="0" t="n">
        <v>261240</v>
      </c>
      <c r="E151" s="0" t="s">
        <v>12</v>
      </c>
      <c r="F151" s="0" t="s">
        <v>12</v>
      </c>
      <c r="G151" s="0" t="s">
        <v>12</v>
      </c>
      <c r="H151" s="0" t="s">
        <v>12</v>
      </c>
      <c r="I151" s="0" t="s">
        <v>12</v>
      </c>
      <c r="J151" s="0" t="s">
        <v>12</v>
      </c>
      <c r="K151" s="0" t="s">
        <v>14</v>
      </c>
      <c r="L151" s="0" t="s">
        <v>14</v>
      </c>
    </row>
    <row r="152" customFormat="false" ht="15" hidden="false" customHeight="false" outlineLevel="0" collapsed="false">
      <c r="A152" s="0" t="n">
        <v>152</v>
      </c>
      <c r="B152" s="0" t="n">
        <v>3.1</v>
      </c>
      <c r="C152" s="0" t="n">
        <v>243741</v>
      </c>
      <c r="D152" s="0" t="n">
        <v>258571</v>
      </c>
      <c r="E152" s="0" t="s">
        <v>12</v>
      </c>
      <c r="F152" s="0" t="s">
        <v>12</v>
      </c>
      <c r="G152" s="0" t="s">
        <v>12</v>
      </c>
      <c r="H152" s="0" t="s">
        <v>12</v>
      </c>
      <c r="I152" s="0" t="s">
        <v>12</v>
      </c>
      <c r="J152" s="0" t="s">
        <v>12</v>
      </c>
      <c r="K152" s="0" t="s">
        <v>14</v>
      </c>
      <c r="L152" s="0" t="s">
        <v>14</v>
      </c>
    </row>
    <row r="153" customFormat="false" ht="15" hidden="false" customHeight="false" outlineLevel="0" collapsed="false">
      <c r="A153" s="0" t="n">
        <v>153</v>
      </c>
      <c r="B153" s="0" t="n">
        <v>3.1</v>
      </c>
      <c r="C153" s="0" t="n">
        <v>243741</v>
      </c>
      <c r="D153" s="0" t="n">
        <v>244653</v>
      </c>
      <c r="E153" s="0" t="s">
        <v>12</v>
      </c>
      <c r="F153" s="0" t="s">
        <v>12</v>
      </c>
      <c r="G153" s="0" t="s">
        <v>12</v>
      </c>
      <c r="H153" s="0" t="s">
        <v>12</v>
      </c>
      <c r="I153" s="0" t="s">
        <v>12</v>
      </c>
      <c r="J153" s="0" t="s">
        <v>12</v>
      </c>
      <c r="K153" s="0" t="s">
        <v>14</v>
      </c>
      <c r="L153" s="0" t="s">
        <v>14</v>
      </c>
    </row>
    <row r="154" customFormat="false" ht="15" hidden="false" customHeight="false" outlineLevel="0" collapsed="false">
      <c r="A154" s="0" t="n">
        <v>154</v>
      </c>
      <c r="B154" s="0" t="n">
        <v>3.1</v>
      </c>
      <c r="C154" s="0" t="n">
        <v>243741</v>
      </c>
      <c r="D154" s="0" t="n">
        <v>245270</v>
      </c>
      <c r="E154" s="0" t="s">
        <v>12</v>
      </c>
      <c r="F154" s="0" t="s">
        <v>12</v>
      </c>
      <c r="G154" s="0" t="s">
        <v>12</v>
      </c>
      <c r="H154" s="0" t="s">
        <v>12</v>
      </c>
      <c r="I154" s="0" t="s">
        <v>12</v>
      </c>
      <c r="J154" s="0" t="s">
        <v>12</v>
      </c>
      <c r="K154" s="0" t="s">
        <v>14</v>
      </c>
      <c r="L154" s="0" t="s">
        <v>14</v>
      </c>
    </row>
    <row r="155" customFormat="false" ht="15" hidden="false" customHeight="false" outlineLevel="0" collapsed="false">
      <c r="A155" s="0" t="n">
        <v>155</v>
      </c>
      <c r="B155" s="0" t="n">
        <v>3.1</v>
      </c>
      <c r="C155" s="0" t="n">
        <v>243741</v>
      </c>
      <c r="D155" s="0" t="n">
        <v>263814</v>
      </c>
      <c r="E155" s="0" t="s">
        <v>12</v>
      </c>
      <c r="F155" s="0" t="s">
        <v>12</v>
      </c>
      <c r="G155" s="0" t="s">
        <v>12</v>
      </c>
      <c r="H155" s="0" t="s">
        <v>12</v>
      </c>
      <c r="I155" s="0" t="s">
        <v>12</v>
      </c>
      <c r="J155" s="0" t="s">
        <v>12</v>
      </c>
      <c r="K155" s="0" t="s">
        <v>14</v>
      </c>
      <c r="L155" s="0" t="s">
        <v>14</v>
      </c>
    </row>
    <row r="156" customFormat="false" ht="15" hidden="false" customHeight="false" outlineLevel="0" collapsed="false">
      <c r="A156" s="0" t="n">
        <v>156</v>
      </c>
      <c r="B156" s="0" t="n">
        <v>3.1</v>
      </c>
      <c r="C156" s="0" t="n">
        <v>243741</v>
      </c>
      <c r="D156" s="0" t="n">
        <v>251177</v>
      </c>
      <c r="E156" s="0" t="s">
        <v>12</v>
      </c>
      <c r="F156" s="0" t="s">
        <v>12</v>
      </c>
      <c r="G156" s="0" t="s">
        <v>12</v>
      </c>
      <c r="H156" s="0" t="s">
        <v>12</v>
      </c>
      <c r="I156" s="0" t="s">
        <v>12</v>
      </c>
      <c r="J156" s="0" t="s">
        <v>12</v>
      </c>
      <c r="K156" s="0" t="s">
        <v>14</v>
      </c>
      <c r="L156" s="0" t="s">
        <v>14</v>
      </c>
    </row>
    <row r="157" customFormat="false" ht="15" hidden="false" customHeight="false" outlineLevel="0" collapsed="false">
      <c r="A157" s="0" t="n">
        <v>157</v>
      </c>
      <c r="B157" s="0" t="n">
        <v>3.1</v>
      </c>
      <c r="C157" s="0" t="n">
        <v>243741</v>
      </c>
      <c r="D157" s="0" t="n">
        <v>266403</v>
      </c>
      <c r="E157" s="0" t="s">
        <v>12</v>
      </c>
      <c r="F157" s="0" t="s">
        <v>12</v>
      </c>
      <c r="G157" s="0" t="s">
        <v>12</v>
      </c>
      <c r="H157" s="0" t="s">
        <v>12</v>
      </c>
      <c r="I157" s="0" t="s">
        <v>12</v>
      </c>
      <c r="J157" s="0" t="s">
        <v>12</v>
      </c>
      <c r="K157" s="0" t="s">
        <v>14</v>
      </c>
      <c r="L157" s="0" t="s">
        <v>14</v>
      </c>
    </row>
    <row r="158" customFormat="false" ht="15" hidden="false" customHeight="false" outlineLevel="0" collapsed="false">
      <c r="A158" s="0" t="n">
        <v>158</v>
      </c>
      <c r="B158" s="0" t="n">
        <v>3.1</v>
      </c>
      <c r="C158" s="0" t="n">
        <v>243741</v>
      </c>
      <c r="D158" s="0" t="n">
        <v>267514</v>
      </c>
      <c r="E158" s="0" t="s">
        <v>12</v>
      </c>
      <c r="F158" s="0" t="s">
        <v>12</v>
      </c>
      <c r="G158" s="0" t="s">
        <v>12</v>
      </c>
      <c r="H158" s="0" t="s">
        <v>12</v>
      </c>
      <c r="I158" s="0" t="s">
        <v>12</v>
      </c>
      <c r="J158" s="0" t="s">
        <v>12</v>
      </c>
      <c r="K158" s="0" t="s">
        <v>14</v>
      </c>
      <c r="L158" s="0" t="s">
        <v>14</v>
      </c>
    </row>
    <row r="159" customFormat="false" ht="15" hidden="false" customHeight="false" outlineLevel="0" collapsed="false">
      <c r="A159" s="0" t="n">
        <v>159</v>
      </c>
      <c r="B159" s="0" t="n">
        <v>3.1</v>
      </c>
      <c r="C159" s="0" t="n">
        <v>243741</v>
      </c>
      <c r="D159" s="0" t="n">
        <v>269637</v>
      </c>
      <c r="E159" s="0" t="s">
        <v>12</v>
      </c>
      <c r="F159" s="0" t="s">
        <v>12</v>
      </c>
      <c r="G159" s="0" t="s">
        <v>12</v>
      </c>
      <c r="H159" s="0" t="s">
        <v>12</v>
      </c>
      <c r="I159" s="0" t="s">
        <v>12</v>
      </c>
      <c r="J159" s="0" t="s">
        <v>12</v>
      </c>
      <c r="K159" s="0" t="s">
        <v>14</v>
      </c>
      <c r="L159" s="0" t="s">
        <v>14</v>
      </c>
    </row>
    <row r="160" customFormat="false" ht="15" hidden="false" customHeight="false" outlineLevel="0" collapsed="false">
      <c r="A160" s="0" t="n">
        <v>160</v>
      </c>
      <c r="B160" s="0" t="n">
        <v>3.1</v>
      </c>
      <c r="C160" s="0" t="n">
        <v>243741</v>
      </c>
      <c r="D160" s="0" t="n">
        <v>269425</v>
      </c>
      <c r="E160" s="0" t="s">
        <v>12</v>
      </c>
      <c r="F160" s="0" t="s">
        <v>12</v>
      </c>
      <c r="G160" s="0" t="s">
        <v>12</v>
      </c>
      <c r="H160" s="0" t="s">
        <v>12</v>
      </c>
      <c r="I160" s="0" t="s">
        <v>12</v>
      </c>
      <c r="J160" s="0" t="s">
        <v>12</v>
      </c>
      <c r="K160" s="0" t="s">
        <v>14</v>
      </c>
      <c r="L160" s="0" t="s">
        <v>14</v>
      </c>
    </row>
    <row r="161" customFormat="false" ht="15" hidden="false" customHeight="false" outlineLevel="0" collapsed="false">
      <c r="A161" s="0" t="n">
        <v>161</v>
      </c>
      <c r="B161" s="0" t="n">
        <v>3.1</v>
      </c>
      <c r="C161" s="0" t="n">
        <v>243741</v>
      </c>
      <c r="D161" s="0" t="n">
        <v>266752</v>
      </c>
      <c r="E161" s="0" t="s">
        <v>12</v>
      </c>
      <c r="F161" s="0" t="s">
        <v>12</v>
      </c>
      <c r="G161" s="0" t="s">
        <v>12</v>
      </c>
      <c r="H161" s="0" t="s">
        <v>12</v>
      </c>
      <c r="I161" s="0" t="s">
        <v>12</v>
      </c>
      <c r="J161" s="0" t="s">
        <v>12</v>
      </c>
      <c r="K161" s="0" t="s">
        <v>14</v>
      </c>
      <c r="L161" s="0" t="s">
        <v>14</v>
      </c>
    </row>
    <row r="162" customFormat="false" ht="15" hidden="false" customHeight="false" outlineLevel="0" collapsed="false">
      <c r="A162" s="0" t="n">
        <v>162</v>
      </c>
      <c r="B162" s="0" t="n">
        <v>3.1</v>
      </c>
      <c r="C162" s="0" t="n">
        <v>243741</v>
      </c>
      <c r="D162" s="0" t="n">
        <v>254982</v>
      </c>
      <c r="E162" s="0" t="s">
        <v>12</v>
      </c>
      <c r="F162" s="0" t="s">
        <v>21</v>
      </c>
      <c r="G162" s="0" t="s">
        <v>12</v>
      </c>
      <c r="H162" s="0" t="s">
        <v>12</v>
      </c>
      <c r="I162" s="0" t="s">
        <v>12</v>
      </c>
      <c r="J162" s="0" t="s">
        <v>12</v>
      </c>
      <c r="K162" s="0" t="s">
        <v>14</v>
      </c>
      <c r="L162" s="0" t="s">
        <v>14</v>
      </c>
    </row>
    <row r="163" customFormat="false" ht="15" hidden="false" customHeight="false" outlineLevel="0" collapsed="false">
      <c r="A163" s="0" t="n">
        <v>163</v>
      </c>
      <c r="B163" s="0" t="n">
        <v>3.1</v>
      </c>
      <c r="C163" s="0" t="n">
        <v>243741</v>
      </c>
      <c r="D163" s="0" t="n">
        <v>244442</v>
      </c>
      <c r="E163" s="0" t="s">
        <v>12</v>
      </c>
      <c r="F163" s="0" t="s">
        <v>12</v>
      </c>
      <c r="G163" s="0" t="s">
        <v>12</v>
      </c>
      <c r="H163" s="0" t="s">
        <v>12</v>
      </c>
      <c r="I163" s="0" t="s">
        <v>12</v>
      </c>
      <c r="J163" s="0" t="s">
        <v>12</v>
      </c>
      <c r="K163" s="0" t="s">
        <v>14</v>
      </c>
      <c r="L163" s="0" t="s">
        <v>14</v>
      </c>
    </row>
    <row r="164" customFormat="false" ht="15" hidden="false" customHeight="false" outlineLevel="0" collapsed="false">
      <c r="A164" s="0" t="n">
        <v>164</v>
      </c>
      <c r="B164" s="0" t="n">
        <v>3.1</v>
      </c>
      <c r="C164" s="0" t="n">
        <v>243741</v>
      </c>
      <c r="D164" s="0" t="n">
        <v>265562</v>
      </c>
      <c r="E164" s="0" t="s">
        <v>12</v>
      </c>
      <c r="F164" s="0" t="s">
        <v>12</v>
      </c>
      <c r="G164" s="0" t="s">
        <v>12</v>
      </c>
      <c r="H164" s="0" t="s">
        <v>12</v>
      </c>
      <c r="I164" s="0" t="s">
        <v>12</v>
      </c>
      <c r="J164" s="0" t="s">
        <v>12</v>
      </c>
      <c r="K164" s="0" t="s">
        <v>14</v>
      </c>
      <c r="L164" s="0" t="s">
        <v>14</v>
      </c>
    </row>
    <row r="165" customFormat="false" ht="15" hidden="false" customHeight="false" outlineLevel="0" collapsed="false">
      <c r="A165" s="0" t="n">
        <v>165</v>
      </c>
      <c r="B165" s="0" t="n">
        <v>3.1</v>
      </c>
      <c r="C165" s="0" t="n">
        <v>243741</v>
      </c>
      <c r="D165" s="0" t="n">
        <v>244579</v>
      </c>
      <c r="E165" s="0" t="s">
        <v>12</v>
      </c>
      <c r="F165" s="0" t="s">
        <v>12</v>
      </c>
      <c r="G165" s="0" t="s">
        <v>12</v>
      </c>
      <c r="H165" s="0" t="s">
        <v>12</v>
      </c>
      <c r="I165" s="0" t="s">
        <v>12</v>
      </c>
      <c r="J165" s="0" t="s">
        <v>12</v>
      </c>
      <c r="K165" s="0" t="s">
        <v>17</v>
      </c>
      <c r="L165" s="0" t="s">
        <v>14</v>
      </c>
    </row>
    <row r="166" customFormat="false" ht="15" hidden="false" customHeight="false" outlineLevel="0" collapsed="false">
      <c r="A166" s="0" t="n">
        <v>166</v>
      </c>
      <c r="B166" s="0" t="n">
        <v>3.1</v>
      </c>
      <c r="C166" s="0" t="n">
        <v>261240</v>
      </c>
      <c r="D166" s="0" t="n">
        <v>263814</v>
      </c>
      <c r="E166" s="0" t="s">
        <v>12</v>
      </c>
      <c r="F166" s="0" t="s">
        <v>12</v>
      </c>
      <c r="G166" s="0" t="s">
        <v>12</v>
      </c>
      <c r="H166" s="0" t="s">
        <v>12</v>
      </c>
      <c r="I166" s="0" t="s">
        <v>12</v>
      </c>
      <c r="J166" s="0" t="s">
        <v>12</v>
      </c>
      <c r="K166" s="0" t="s">
        <v>14</v>
      </c>
      <c r="L166" s="0" t="s">
        <v>14</v>
      </c>
    </row>
    <row r="167" customFormat="false" ht="15" hidden="false" customHeight="false" outlineLevel="0" collapsed="false">
      <c r="A167" s="0" t="n">
        <v>167</v>
      </c>
      <c r="B167" s="0" t="n">
        <v>3.1</v>
      </c>
      <c r="C167" s="0" t="n">
        <v>261240</v>
      </c>
      <c r="D167" s="0" t="n">
        <v>266403</v>
      </c>
      <c r="E167" s="0" t="s">
        <v>12</v>
      </c>
      <c r="F167" s="0" t="s">
        <v>12</v>
      </c>
      <c r="G167" s="0" t="s">
        <v>12</v>
      </c>
      <c r="H167" s="0" t="s">
        <v>12</v>
      </c>
      <c r="I167" s="0" t="s">
        <v>12</v>
      </c>
      <c r="J167" s="0" t="s">
        <v>12</v>
      </c>
      <c r="K167" s="0" t="s">
        <v>14</v>
      </c>
      <c r="L167" s="0" t="s">
        <v>14</v>
      </c>
    </row>
    <row r="168" customFormat="false" ht="15" hidden="false" customHeight="false" outlineLevel="0" collapsed="false">
      <c r="A168" s="0" t="n">
        <v>168</v>
      </c>
      <c r="B168" s="0" t="n">
        <v>3.1</v>
      </c>
      <c r="C168" s="0" t="n">
        <v>261240</v>
      </c>
      <c r="D168" s="0" t="n">
        <v>267514</v>
      </c>
      <c r="E168" s="0" t="s">
        <v>12</v>
      </c>
      <c r="F168" s="0" t="s">
        <v>12</v>
      </c>
      <c r="G168" s="0" t="s">
        <v>12</v>
      </c>
      <c r="H168" s="0" t="s">
        <v>12</v>
      </c>
      <c r="I168" s="0" t="s">
        <v>12</v>
      </c>
      <c r="J168" s="0" t="s">
        <v>12</v>
      </c>
      <c r="K168" s="0" t="s">
        <v>14</v>
      </c>
      <c r="L168" s="0" t="s">
        <v>14</v>
      </c>
    </row>
    <row r="169" customFormat="false" ht="15" hidden="false" customHeight="false" outlineLevel="0" collapsed="false">
      <c r="A169" s="0" t="n">
        <v>169</v>
      </c>
      <c r="B169" s="0" t="n">
        <v>3.1</v>
      </c>
      <c r="C169" s="0" t="n">
        <v>261240</v>
      </c>
      <c r="D169" s="0" t="n">
        <v>269637</v>
      </c>
      <c r="E169" s="0" t="s">
        <v>12</v>
      </c>
      <c r="F169" s="0" t="s">
        <v>12</v>
      </c>
      <c r="G169" s="0" t="s">
        <v>12</v>
      </c>
      <c r="H169" s="0" t="s">
        <v>12</v>
      </c>
      <c r="I169" s="0" t="s">
        <v>12</v>
      </c>
      <c r="J169" s="0" t="s">
        <v>12</v>
      </c>
      <c r="K169" s="0" t="s">
        <v>14</v>
      </c>
      <c r="L169" s="0" t="s">
        <v>14</v>
      </c>
    </row>
    <row r="170" customFormat="false" ht="15" hidden="false" customHeight="false" outlineLevel="0" collapsed="false">
      <c r="A170" s="0" t="n">
        <v>170</v>
      </c>
      <c r="B170" s="0" t="n">
        <v>3.1</v>
      </c>
      <c r="C170" s="0" t="n">
        <v>261240</v>
      </c>
      <c r="D170" s="0" t="n">
        <v>269425</v>
      </c>
      <c r="E170" s="0" t="s">
        <v>12</v>
      </c>
      <c r="F170" s="0" t="s">
        <v>12</v>
      </c>
      <c r="G170" s="0" t="s">
        <v>12</v>
      </c>
      <c r="H170" s="0" t="s">
        <v>12</v>
      </c>
      <c r="I170" s="0" t="s">
        <v>12</v>
      </c>
      <c r="J170" s="0" t="s">
        <v>12</v>
      </c>
      <c r="K170" s="0" t="s">
        <v>14</v>
      </c>
      <c r="L170" s="0" t="s">
        <v>14</v>
      </c>
    </row>
    <row r="171" customFormat="false" ht="15" hidden="false" customHeight="false" outlineLevel="0" collapsed="false">
      <c r="A171" s="0" t="n">
        <v>171</v>
      </c>
      <c r="B171" s="0" t="n">
        <v>3.1</v>
      </c>
      <c r="C171" s="0" t="n">
        <v>261240</v>
      </c>
      <c r="D171" s="0" t="n">
        <v>266752</v>
      </c>
      <c r="E171" s="0" t="s">
        <v>12</v>
      </c>
      <c r="F171" s="0" t="s">
        <v>12</v>
      </c>
      <c r="G171" s="0" t="s">
        <v>12</v>
      </c>
      <c r="H171" s="0" t="s">
        <v>12</v>
      </c>
      <c r="I171" s="0" t="s">
        <v>12</v>
      </c>
      <c r="J171" s="0" t="s">
        <v>12</v>
      </c>
      <c r="K171" s="0" t="s">
        <v>14</v>
      </c>
      <c r="L171" s="0" t="s">
        <v>14</v>
      </c>
    </row>
    <row r="172" customFormat="false" ht="15" hidden="false" customHeight="false" outlineLevel="0" collapsed="false">
      <c r="A172" s="0" t="n">
        <v>172</v>
      </c>
      <c r="B172" s="0" t="n">
        <v>3.1</v>
      </c>
      <c r="C172" s="0" t="n">
        <v>261240</v>
      </c>
      <c r="D172" s="0" t="n">
        <v>265562</v>
      </c>
      <c r="E172" s="0" t="s">
        <v>12</v>
      </c>
      <c r="F172" s="0" t="s">
        <v>12</v>
      </c>
      <c r="G172" s="0" t="s">
        <v>12</v>
      </c>
      <c r="H172" s="0" t="s">
        <v>12</v>
      </c>
      <c r="I172" s="0" t="s">
        <v>12</v>
      </c>
      <c r="J172" s="0" t="s">
        <v>12</v>
      </c>
      <c r="K172" s="0" t="s">
        <v>14</v>
      </c>
      <c r="L172" s="0" t="s">
        <v>14</v>
      </c>
    </row>
    <row r="173" customFormat="false" ht="15" hidden="false" customHeight="false" outlineLevel="0" collapsed="false">
      <c r="A173" s="0" t="n">
        <v>173</v>
      </c>
      <c r="B173" s="0" t="n">
        <v>3.1</v>
      </c>
      <c r="C173" s="0" t="n">
        <v>245191</v>
      </c>
      <c r="D173" s="0" t="n">
        <v>259089</v>
      </c>
      <c r="E173" s="0" t="s">
        <v>12</v>
      </c>
      <c r="F173" s="0" t="s">
        <v>12</v>
      </c>
      <c r="G173" s="0" t="s">
        <v>12</v>
      </c>
      <c r="H173" s="0" t="s">
        <v>12</v>
      </c>
      <c r="I173" s="0" t="s">
        <v>12</v>
      </c>
      <c r="J173" s="0" t="s">
        <v>12</v>
      </c>
      <c r="K173" s="0" t="s">
        <v>14</v>
      </c>
      <c r="L173" s="0" t="s">
        <v>14</v>
      </c>
    </row>
    <row r="174" customFormat="false" ht="15" hidden="false" customHeight="false" outlineLevel="0" collapsed="false">
      <c r="A174" s="0" t="n">
        <v>174</v>
      </c>
      <c r="B174" s="0" t="n">
        <v>3.1</v>
      </c>
      <c r="C174" s="0" t="n">
        <v>219241</v>
      </c>
      <c r="D174" s="0" t="n">
        <v>244553</v>
      </c>
      <c r="E174" s="0" t="s">
        <v>12</v>
      </c>
      <c r="F174" s="0" t="s">
        <v>12</v>
      </c>
      <c r="G174" s="0" t="s">
        <v>15</v>
      </c>
      <c r="H174" s="0" t="s">
        <v>15</v>
      </c>
      <c r="I174" s="0" t="s">
        <v>12</v>
      </c>
      <c r="J174" s="0" t="s">
        <v>12</v>
      </c>
      <c r="K174" s="0" t="s">
        <v>14</v>
      </c>
      <c r="L174" s="0" t="s">
        <v>14</v>
      </c>
    </row>
    <row r="175" customFormat="false" ht="15" hidden="false" customHeight="false" outlineLevel="0" collapsed="false">
      <c r="A175" s="0" t="n">
        <v>175</v>
      </c>
      <c r="B175" s="0" t="n">
        <v>3.1</v>
      </c>
      <c r="C175" s="0" t="n">
        <v>235265</v>
      </c>
      <c r="D175" s="0" t="n">
        <v>261735</v>
      </c>
      <c r="E175" s="0" t="s">
        <v>15</v>
      </c>
      <c r="F175" s="0" t="s">
        <v>12</v>
      </c>
      <c r="G175" s="0" t="s">
        <v>12</v>
      </c>
      <c r="H175" s="0" t="s">
        <v>12</v>
      </c>
      <c r="I175" s="0" t="s">
        <v>18</v>
      </c>
      <c r="J175" s="0" t="s">
        <v>12</v>
      </c>
      <c r="K175" s="0" t="s">
        <v>19</v>
      </c>
      <c r="L175" s="0" t="s">
        <v>17</v>
      </c>
    </row>
    <row r="176" customFormat="false" ht="15" hidden="false" customHeight="false" outlineLevel="0" collapsed="false">
      <c r="A176" s="0" t="n">
        <v>176</v>
      </c>
      <c r="B176" s="0" t="n">
        <v>3.1</v>
      </c>
      <c r="C176" s="0" t="n">
        <v>204051</v>
      </c>
      <c r="D176" s="0" t="n">
        <v>259710</v>
      </c>
      <c r="E176" s="0" t="s">
        <v>12</v>
      </c>
      <c r="F176" s="0" t="s">
        <v>12</v>
      </c>
      <c r="G176" s="0" t="s">
        <v>12</v>
      </c>
      <c r="H176" s="0" t="s">
        <v>12</v>
      </c>
      <c r="I176" s="0" t="s">
        <v>12</v>
      </c>
      <c r="J176" s="0" t="s">
        <v>12</v>
      </c>
      <c r="K176" s="0" t="s">
        <v>14</v>
      </c>
      <c r="L176" s="0" t="s">
        <v>14</v>
      </c>
    </row>
    <row r="177" customFormat="false" ht="15" hidden="false" customHeight="false" outlineLevel="0" collapsed="false">
      <c r="A177" s="0" t="n">
        <v>177</v>
      </c>
      <c r="B177" s="0" t="n">
        <v>3.1</v>
      </c>
      <c r="C177" s="0" t="n">
        <v>204051</v>
      </c>
      <c r="D177" s="0" t="n">
        <v>244903</v>
      </c>
      <c r="E177" s="0" t="s">
        <v>12</v>
      </c>
      <c r="F177" s="0" t="s">
        <v>12</v>
      </c>
      <c r="G177" s="0" t="s">
        <v>12</v>
      </c>
      <c r="H177" s="0" t="s">
        <v>12</v>
      </c>
      <c r="I177" s="0" t="s">
        <v>12</v>
      </c>
      <c r="J177" s="0" t="s">
        <v>12</v>
      </c>
      <c r="K177" s="0" t="s">
        <v>14</v>
      </c>
      <c r="L177" s="0" t="s">
        <v>14</v>
      </c>
    </row>
    <row r="178" customFormat="false" ht="15" hidden="false" customHeight="false" outlineLevel="0" collapsed="false">
      <c r="A178" s="0" t="n">
        <v>178</v>
      </c>
      <c r="B178" s="0" t="n">
        <v>3.1</v>
      </c>
      <c r="C178" s="0" t="n">
        <v>204051</v>
      </c>
      <c r="D178" s="0" t="n">
        <v>257825</v>
      </c>
      <c r="E178" s="0" t="s">
        <v>12</v>
      </c>
      <c r="F178" s="0" t="s">
        <v>12</v>
      </c>
      <c r="G178" s="0" t="s">
        <v>12</v>
      </c>
      <c r="H178" s="0" t="s">
        <v>12</v>
      </c>
      <c r="I178" s="0" t="s">
        <v>12</v>
      </c>
      <c r="J178" s="0" t="s">
        <v>12</v>
      </c>
      <c r="K178" s="0" t="s">
        <v>14</v>
      </c>
      <c r="L178" s="0" t="s">
        <v>14</v>
      </c>
    </row>
    <row r="179" customFormat="false" ht="15" hidden="false" customHeight="false" outlineLevel="0" collapsed="false">
      <c r="A179" s="0" t="n">
        <v>179</v>
      </c>
      <c r="B179" s="0" t="n">
        <v>3.1</v>
      </c>
      <c r="C179" s="0" t="n">
        <v>204051</v>
      </c>
      <c r="D179" s="0" t="n">
        <v>264612</v>
      </c>
      <c r="E179" s="0" t="s">
        <v>12</v>
      </c>
      <c r="F179" s="0" t="s">
        <v>12</v>
      </c>
      <c r="G179" s="0" t="s">
        <v>12</v>
      </c>
      <c r="H179" s="0" t="s">
        <v>12</v>
      </c>
      <c r="I179" s="0" t="s">
        <v>12</v>
      </c>
      <c r="J179" s="0" t="s">
        <v>12</v>
      </c>
      <c r="K179" s="0" t="s">
        <v>14</v>
      </c>
      <c r="L179" s="0" t="s">
        <v>14</v>
      </c>
    </row>
    <row r="180" customFormat="false" ht="15" hidden="false" customHeight="false" outlineLevel="0" collapsed="false">
      <c r="A180" s="0" t="n">
        <v>180</v>
      </c>
      <c r="B180" s="0" t="n">
        <v>3.1</v>
      </c>
      <c r="C180" s="0" t="n">
        <v>204051</v>
      </c>
      <c r="D180" s="0" t="n">
        <v>264611</v>
      </c>
      <c r="E180" s="0" t="s">
        <v>12</v>
      </c>
      <c r="F180" s="0" t="s">
        <v>12</v>
      </c>
      <c r="G180" s="0" t="s">
        <v>12</v>
      </c>
      <c r="H180" s="0" t="s">
        <v>12</v>
      </c>
      <c r="I180" s="0" t="s">
        <v>12</v>
      </c>
      <c r="J180" s="0" t="s">
        <v>12</v>
      </c>
      <c r="K180" s="0" t="s">
        <v>14</v>
      </c>
      <c r="L180" s="0" t="s">
        <v>14</v>
      </c>
    </row>
    <row r="181" customFormat="false" ht="15" hidden="false" customHeight="false" outlineLevel="0" collapsed="false">
      <c r="A181" s="0" t="n">
        <v>181</v>
      </c>
      <c r="B181" s="0" t="n">
        <v>3.1</v>
      </c>
      <c r="C181" s="0" t="n">
        <v>204051</v>
      </c>
      <c r="D181" s="0" t="n">
        <v>239200</v>
      </c>
      <c r="E181" s="0" t="s">
        <v>12</v>
      </c>
      <c r="F181" s="0" t="s">
        <v>12</v>
      </c>
      <c r="G181" s="0" t="s">
        <v>12</v>
      </c>
      <c r="H181" s="0" t="s">
        <v>12</v>
      </c>
      <c r="I181" s="0" t="s">
        <v>12</v>
      </c>
      <c r="J181" s="0" t="s">
        <v>12</v>
      </c>
      <c r="K181" s="0" t="s">
        <v>14</v>
      </c>
      <c r="L181" s="0" t="s">
        <v>14</v>
      </c>
    </row>
    <row r="182" customFormat="false" ht="15" hidden="false" customHeight="false" outlineLevel="0" collapsed="false">
      <c r="A182" s="0" t="n">
        <v>182</v>
      </c>
      <c r="B182" s="0" t="n">
        <v>3.1</v>
      </c>
      <c r="C182" s="0" t="n">
        <v>204051</v>
      </c>
      <c r="D182" s="0" t="n">
        <v>267415</v>
      </c>
      <c r="E182" s="0" t="s">
        <v>12</v>
      </c>
      <c r="F182" s="0" t="s">
        <v>12</v>
      </c>
      <c r="G182" s="0" t="s">
        <v>12</v>
      </c>
      <c r="H182" s="0" t="s">
        <v>12</v>
      </c>
      <c r="I182" s="0" t="s">
        <v>12</v>
      </c>
      <c r="J182" s="0" t="s">
        <v>12</v>
      </c>
      <c r="K182" s="0" t="s">
        <v>14</v>
      </c>
      <c r="L182" s="0" t="s">
        <v>14</v>
      </c>
    </row>
    <row r="183" customFormat="false" ht="15" hidden="false" customHeight="false" outlineLevel="0" collapsed="false">
      <c r="A183" s="0" t="n">
        <v>183</v>
      </c>
      <c r="B183" s="0" t="n">
        <v>3.1</v>
      </c>
      <c r="C183" s="0" t="n">
        <v>204051</v>
      </c>
      <c r="D183" s="0" t="n">
        <v>264718</v>
      </c>
      <c r="E183" s="0" t="s">
        <v>12</v>
      </c>
      <c r="F183" s="0" t="s">
        <v>12</v>
      </c>
      <c r="G183" s="0" t="s">
        <v>12</v>
      </c>
      <c r="H183" s="0" t="s">
        <v>12</v>
      </c>
      <c r="I183" s="0" t="s">
        <v>12</v>
      </c>
      <c r="J183" s="0" t="s">
        <v>12</v>
      </c>
      <c r="K183" s="0" t="s">
        <v>14</v>
      </c>
      <c r="L183" s="0" t="s">
        <v>14</v>
      </c>
    </row>
    <row r="184" customFormat="false" ht="15" hidden="false" customHeight="false" outlineLevel="0" collapsed="false">
      <c r="A184" s="0" t="n">
        <v>184</v>
      </c>
      <c r="B184" s="0" t="n">
        <v>3.1</v>
      </c>
      <c r="C184" s="0" t="n">
        <v>204051</v>
      </c>
      <c r="D184" s="0" t="n">
        <v>264005</v>
      </c>
      <c r="E184" s="0" t="s">
        <v>12</v>
      </c>
      <c r="F184" s="0" t="s">
        <v>12</v>
      </c>
      <c r="G184" s="0" t="s">
        <v>12</v>
      </c>
      <c r="H184" s="0" t="s">
        <v>12</v>
      </c>
      <c r="I184" s="0" t="s">
        <v>12</v>
      </c>
      <c r="J184" s="0" t="s">
        <v>12</v>
      </c>
      <c r="K184" s="0" t="s">
        <v>14</v>
      </c>
      <c r="L184" s="0" t="s">
        <v>14</v>
      </c>
    </row>
    <row r="185" customFormat="false" ht="15" hidden="false" customHeight="false" outlineLevel="0" collapsed="false">
      <c r="A185" s="0" t="n">
        <v>185</v>
      </c>
      <c r="B185" s="0" t="n">
        <v>3.1</v>
      </c>
      <c r="C185" s="0" t="n">
        <v>204051</v>
      </c>
      <c r="D185" s="0" t="n">
        <v>248057</v>
      </c>
      <c r="E185" s="0" t="s">
        <v>12</v>
      </c>
      <c r="F185" s="0" t="s">
        <v>12</v>
      </c>
      <c r="G185" s="0" t="s">
        <v>12</v>
      </c>
      <c r="H185" s="0" t="s">
        <v>12</v>
      </c>
      <c r="I185" s="0" t="s">
        <v>12</v>
      </c>
      <c r="J185" s="0" t="s">
        <v>12</v>
      </c>
      <c r="K185" s="0" t="s">
        <v>14</v>
      </c>
      <c r="L185" s="0" t="s">
        <v>14</v>
      </c>
    </row>
    <row r="186" customFormat="false" ht="15" hidden="false" customHeight="false" outlineLevel="0" collapsed="false">
      <c r="A186" s="0" t="n">
        <v>186</v>
      </c>
      <c r="B186" s="0" t="n">
        <v>3.1</v>
      </c>
      <c r="C186" s="0" t="n">
        <v>204051</v>
      </c>
      <c r="D186" s="0" t="n">
        <v>226536</v>
      </c>
      <c r="E186" s="0" t="s">
        <v>12</v>
      </c>
      <c r="F186" s="0" t="s">
        <v>12</v>
      </c>
      <c r="G186" s="0" t="s">
        <v>12</v>
      </c>
      <c r="H186" s="0" t="s">
        <v>12</v>
      </c>
      <c r="I186" s="0" t="s">
        <v>12</v>
      </c>
      <c r="J186" s="0" t="s">
        <v>12</v>
      </c>
      <c r="K186" s="0" t="s">
        <v>14</v>
      </c>
      <c r="L186" s="0" t="s">
        <v>14</v>
      </c>
    </row>
    <row r="187" customFormat="false" ht="15" hidden="false" customHeight="false" outlineLevel="0" collapsed="false">
      <c r="A187" s="0" t="n">
        <v>187</v>
      </c>
      <c r="B187" s="0" t="n">
        <v>3.1</v>
      </c>
      <c r="C187" s="0" t="n">
        <v>204051</v>
      </c>
      <c r="D187" s="0" t="n">
        <v>257816</v>
      </c>
      <c r="E187" s="0" t="s">
        <v>12</v>
      </c>
      <c r="F187" s="0" t="s">
        <v>12</v>
      </c>
      <c r="G187" s="0" t="s">
        <v>12</v>
      </c>
      <c r="H187" s="0" t="s">
        <v>12</v>
      </c>
      <c r="I187" s="0" t="s">
        <v>12</v>
      </c>
      <c r="J187" s="0" t="s">
        <v>12</v>
      </c>
      <c r="K187" s="0" t="s">
        <v>14</v>
      </c>
      <c r="L187" s="0" t="s">
        <v>14</v>
      </c>
    </row>
    <row r="188" customFormat="false" ht="15" hidden="false" customHeight="false" outlineLevel="0" collapsed="false">
      <c r="A188" s="0" t="n">
        <v>188</v>
      </c>
      <c r="B188" s="0" t="n">
        <v>3.1</v>
      </c>
      <c r="C188" s="0" t="n">
        <v>204051</v>
      </c>
      <c r="D188" s="0" t="n">
        <v>250468</v>
      </c>
      <c r="E188" s="0" t="s">
        <v>12</v>
      </c>
      <c r="F188" s="0" t="s">
        <v>12</v>
      </c>
      <c r="G188" s="0" t="s">
        <v>12</v>
      </c>
      <c r="H188" s="0" t="s">
        <v>12</v>
      </c>
      <c r="I188" s="0" t="s">
        <v>12</v>
      </c>
      <c r="J188" s="0" t="s">
        <v>12</v>
      </c>
      <c r="K188" s="0" t="s">
        <v>14</v>
      </c>
      <c r="L188" s="0" t="s">
        <v>14</v>
      </c>
    </row>
    <row r="189" customFormat="false" ht="15" hidden="false" customHeight="false" outlineLevel="0" collapsed="false">
      <c r="A189" s="0" t="n">
        <v>189</v>
      </c>
      <c r="B189" s="0" t="n">
        <v>3.1</v>
      </c>
      <c r="C189" s="0" t="n">
        <v>204051</v>
      </c>
      <c r="D189" s="0" t="n">
        <v>264503</v>
      </c>
      <c r="E189" s="0" t="s">
        <v>12</v>
      </c>
      <c r="F189" s="0" t="s">
        <v>12</v>
      </c>
      <c r="G189" s="0" t="s">
        <v>12</v>
      </c>
      <c r="H189" s="0" t="s">
        <v>12</v>
      </c>
      <c r="I189" s="0" t="s">
        <v>12</v>
      </c>
      <c r="J189" s="0" t="s">
        <v>12</v>
      </c>
      <c r="K189" s="0" t="s">
        <v>14</v>
      </c>
      <c r="L189" s="0" t="s">
        <v>14</v>
      </c>
    </row>
    <row r="190" customFormat="false" ht="15" hidden="false" customHeight="false" outlineLevel="0" collapsed="false">
      <c r="A190" s="0" t="n">
        <v>190</v>
      </c>
      <c r="B190" s="0" t="n">
        <v>3.1</v>
      </c>
      <c r="C190" s="0" t="n">
        <v>204051</v>
      </c>
      <c r="D190" s="0" t="n">
        <v>264601</v>
      </c>
      <c r="E190" s="0" t="s">
        <v>12</v>
      </c>
      <c r="F190" s="0" t="s">
        <v>12</v>
      </c>
      <c r="G190" s="0" t="s">
        <v>12</v>
      </c>
      <c r="H190" s="0" t="s">
        <v>12</v>
      </c>
      <c r="I190" s="0" t="s">
        <v>12</v>
      </c>
      <c r="J190" s="0" t="s">
        <v>12</v>
      </c>
      <c r="K190" s="0" t="s">
        <v>14</v>
      </c>
      <c r="L190" s="0" t="s">
        <v>14</v>
      </c>
    </row>
    <row r="191" customFormat="false" ht="15" hidden="false" customHeight="false" outlineLevel="0" collapsed="false">
      <c r="A191" s="0" t="n">
        <v>191</v>
      </c>
      <c r="B191" s="0" t="n">
        <v>3.1</v>
      </c>
      <c r="C191" s="0" t="n">
        <v>204051</v>
      </c>
      <c r="D191" s="0" t="n">
        <v>245757</v>
      </c>
      <c r="E191" s="0" t="s">
        <v>12</v>
      </c>
      <c r="F191" s="0" t="s">
        <v>12</v>
      </c>
      <c r="G191" s="0" t="s">
        <v>12</v>
      </c>
      <c r="H191" s="0" t="s">
        <v>12</v>
      </c>
      <c r="I191" s="0" t="s">
        <v>12</v>
      </c>
      <c r="J191" s="0" t="s">
        <v>12</v>
      </c>
      <c r="K191" s="0" t="s">
        <v>14</v>
      </c>
      <c r="L191" s="0" t="s">
        <v>14</v>
      </c>
    </row>
    <row r="192" customFormat="false" ht="15" hidden="false" customHeight="false" outlineLevel="0" collapsed="false">
      <c r="A192" s="0" t="n">
        <v>192</v>
      </c>
      <c r="B192" s="0" t="n">
        <v>3.1</v>
      </c>
      <c r="C192" s="0" t="n">
        <v>204051</v>
      </c>
      <c r="D192" s="0" t="n">
        <v>232348</v>
      </c>
      <c r="E192" s="0" t="s">
        <v>12</v>
      </c>
      <c r="F192" s="0" t="s">
        <v>12</v>
      </c>
      <c r="G192" s="0" t="s">
        <v>12</v>
      </c>
      <c r="H192" s="0" t="s">
        <v>12</v>
      </c>
      <c r="I192" s="0" t="s">
        <v>12</v>
      </c>
      <c r="J192" s="0" t="s">
        <v>12</v>
      </c>
      <c r="K192" s="0" t="s">
        <v>14</v>
      </c>
      <c r="L192" s="0" t="s">
        <v>14</v>
      </c>
    </row>
    <row r="193" customFormat="false" ht="15" hidden="false" customHeight="false" outlineLevel="0" collapsed="false">
      <c r="A193" s="0" t="n">
        <v>193</v>
      </c>
      <c r="B193" s="0" t="n">
        <v>3.1</v>
      </c>
      <c r="C193" s="0" t="n">
        <v>204051</v>
      </c>
      <c r="D193" s="0" t="n">
        <v>237396</v>
      </c>
      <c r="E193" s="0" t="s">
        <v>12</v>
      </c>
      <c r="F193" s="0" t="s">
        <v>12</v>
      </c>
      <c r="G193" s="0" t="s">
        <v>12</v>
      </c>
      <c r="H193" s="0" t="s">
        <v>12</v>
      </c>
      <c r="I193" s="0" t="s">
        <v>12</v>
      </c>
      <c r="J193" s="0" t="s">
        <v>12</v>
      </c>
      <c r="K193" s="0" t="s">
        <v>14</v>
      </c>
      <c r="L193" s="0" t="s">
        <v>14</v>
      </c>
    </row>
    <row r="194" customFormat="false" ht="15" hidden="false" customHeight="false" outlineLevel="0" collapsed="false">
      <c r="A194" s="0" t="n">
        <v>194</v>
      </c>
      <c r="B194" s="0" t="n">
        <v>3.1</v>
      </c>
      <c r="C194" s="0" t="n">
        <v>204051</v>
      </c>
      <c r="D194" s="0" t="n">
        <v>259873</v>
      </c>
      <c r="E194" s="0" t="s">
        <v>12</v>
      </c>
      <c r="F194" s="0" t="s">
        <v>12</v>
      </c>
      <c r="G194" s="0" t="s">
        <v>12</v>
      </c>
      <c r="H194" s="0" t="s">
        <v>12</v>
      </c>
      <c r="I194" s="0" t="s">
        <v>12</v>
      </c>
      <c r="J194" s="0" t="s">
        <v>12</v>
      </c>
      <c r="K194" s="0" t="s">
        <v>14</v>
      </c>
      <c r="L194" s="0" t="s">
        <v>14</v>
      </c>
    </row>
    <row r="195" customFormat="false" ht="15" hidden="false" customHeight="false" outlineLevel="0" collapsed="false">
      <c r="A195" s="0" t="n">
        <v>195</v>
      </c>
      <c r="B195" s="0" t="n">
        <v>3.1</v>
      </c>
      <c r="C195" s="0" t="n">
        <v>204051</v>
      </c>
      <c r="D195" s="0" t="n">
        <v>245759</v>
      </c>
      <c r="E195" s="0" t="s">
        <v>12</v>
      </c>
      <c r="F195" s="0" t="s">
        <v>12</v>
      </c>
      <c r="G195" s="0" t="s">
        <v>12</v>
      </c>
      <c r="H195" s="0" t="s">
        <v>12</v>
      </c>
      <c r="I195" s="0" t="s">
        <v>12</v>
      </c>
      <c r="J195" s="0" t="s">
        <v>12</v>
      </c>
      <c r="K195" s="0" t="s">
        <v>14</v>
      </c>
      <c r="L195" s="0" t="s">
        <v>14</v>
      </c>
    </row>
    <row r="196" customFormat="false" ht="15" hidden="false" customHeight="false" outlineLevel="0" collapsed="false">
      <c r="A196" s="0" t="n">
        <v>196</v>
      </c>
      <c r="B196" s="0" t="n">
        <v>3.1</v>
      </c>
      <c r="C196" s="0" t="n">
        <v>204051</v>
      </c>
      <c r="D196" s="0" t="n">
        <v>256774</v>
      </c>
      <c r="E196" s="0" t="s">
        <v>12</v>
      </c>
      <c r="F196" s="0" t="s">
        <v>12</v>
      </c>
      <c r="G196" s="0" t="s">
        <v>12</v>
      </c>
      <c r="H196" s="0" t="s">
        <v>12</v>
      </c>
      <c r="I196" s="0" t="s">
        <v>12</v>
      </c>
      <c r="J196" s="0" t="s">
        <v>12</v>
      </c>
      <c r="K196" s="0" t="s">
        <v>14</v>
      </c>
      <c r="L196" s="0" t="s">
        <v>14</v>
      </c>
    </row>
    <row r="197" customFormat="false" ht="15" hidden="false" customHeight="false" outlineLevel="0" collapsed="false">
      <c r="A197" s="0" t="n">
        <v>197</v>
      </c>
      <c r="B197" s="0" t="n">
        <v>3.1</v>
      </c>
      <c r="C197" s="0" t="n">
        <v>204051</v>
      </c>
      <c r="D197" s="0" t="n">
        <v>271852</v>
      </c>
      <c r="E197" s="0" t="s">
        <v>12</v>
      </c>
      <c r="F197" s="0" t="s">
        <v>12</v>
      </c>
      <c r="G197" s="0" t="s">
        <v>12</v>
      </c>
      <c r="H197" s="0" t="s">
        <v>12</v>
      </c>
      <c r="I197" s="0" t="s">
        <v>12</v>
      </c>
      <c r="J197" s="0" t="s">
        <v>12</v>
      </c>
      <c r="K197" s="0" t="s">
        <v>14</v>
      </c>
      <c r="L197" s="0" t="s">
        <v>14</v>
      </c>
    </row>
    <row r="198" customFormat="false" ht="15" hidden="false" customHeight="false" outlineLevel="0" collapsed="false">
      <c r="A198" s="0" t="n">
        <v>198</v>
      </c>
      <c r="B198" s="0" t="n">
        <v>3.1</v>
      </c>
      <c r="C198" s="0" t="n">
        <v>204051</v>
      </c>
      <c r="D198" s="0" t="n">
        <v>264329</v>
      </c>
      <c r="E198" s="0" t="s">
        <v>12</v>
      </c>
      <c r="F198" s="0" t="s">
        <v>12</v>
      </c>
      <c r="G198" s="0" t="s">
        <v>12</v>
      </c>
      <c r="H198" s="0" t="s">
        <v>12</v>
      </c>
      <c r="I198" s="0" t="s">
        <v>12</v>
      </c>
      <c r="J198" s="0" t="s">
        <v>12</v>
      </c>
      <c r="K198" s="0" t="s">
        <v>14</v>
      </c>
      <c r="L198" s="0" t="s">
        <v>14</v>
      </c>
    </row>
    <row r="199" customFormat="false" ht="15" hidden="false" customHeight="false" outlineLevel="0" collapsed="false">
      <c r="A199" s="0" t="n">
        <v>199</v>
      </c>
      <c r="B199" s="0" t="n">
        <v>3.1</v>
      </c>
      <c r="C199" s="0" t="n">
        <v>204051</v>
      </c>
      <c r="D199" s="0" t="n">
        <v>261238</v>
      </c>
      <c r="E199" s="0" t="s">
        <v>12</v>
      </c>
      <c r="F199" s="0" t="s">
        <v>12</v>
      </c>
      <c r="G199" s="0" t="s">
        <v>12</v>
      </c>
      <c r="H199" s="0" t="s">
        <v>12</v>
      </c>
      <c r="I199" s="0" t="s">
        <v>12</v>
      </c>
      <c r="J199" s="0" t="s">
        <v>12</v>
      </c>
      <c r="K199" s="0" t="s">
        <v>14</v>
      </c>
      <c r="L199" s="0" t="s">
        <v>14</v>
      </c>
    </row>
    <row r="200" customFormat="false" ht="15" hidden="false" customHeight="false" outlineLevel="0" collapsed="false">
      <c r="A200" s="0" t="n">
        <v>200</v>
      </c>
      <c r="B200" s="0" t="n">
        <v>3.1</v>
      </c>
      <c r="C200" s="0" t="n">
        <v>204051</v>
      </c>
      <c r="D200" s="0" t="n">
        <v>261136</v>
      </c>
      <c r="E200" s="0" t="s">
        <v>12</v>
      </c>
      <c r="F200" s="0" t="s">
        <v>12</v>
      </c>
      <c r="G200" s="0" t="s">
        <v>12</v>
      </c>
      <c r="H200" s="0" t="s">
        <v>12</v>
      </c>
      <c r="I200" s="0" t="s">
        <v>12</v>
      </c>
      <c r="J200" s="0" t="s">
        <v>12</v>
      </c>
      <c r="K200" s="0" t="s">
        <v>14</v>
      </c>
      <c r="L200" s="0" t="s">
        <v>14</v>
      </c>
    </row>
    <row r="201" customFormat="false" ht="15" hidden="false" customHeight="false" outlineLevel="0" collapsed="false">
      <c r="A201" s="0" t="n">
        <v>201</v>
      </c>
      <c r="B201" s="0" t="n">
        <v>3.1</v>
      </c>
      <c r="C201" s="0" t="n">
        <v>204051</v>
      </c>
      <c r="D201" s="0" t="n">
        <v>245002</v>
      </c>
      <c r="E201" s="0" t="s">
        <v>12</v>
      </c>
      <c r="F201" s="0" t="s">
        <v>12</v>
      </c>
      <c r="G201" s="0" t="s">
        <v>12</v>
      </c>
      <c r="H201" s="0" t="s">
        <v>12</v>
      </c>
      <c r="I201" s="0" t="s">
        <v>12</v>
      </c>
      <c r="J201" s="0" t="s">
        <v>12</v>
      </c>
      <c r="K201" s="0" t="s">
        <v>14</v>
      </c>
      <c r="L201" s="0" t="s">
        <v>14</v>
      </c>
    </row>
    <row r="202" customFormat="false" ht="15" hidden="false" customHeight="false" outlineLevel="0" collapsed="false">
      <c r="A202" s="0" t="n">
        <v>202</v>
      </c>
      <c r="B202" s="0" t="n">
        <v>3.1</v>
      </c>
      <c r="C202" s="0" t="n">
        <v>204051</v>
      </c>
      <c r="D202" s="0" t="n">
        <v>261236</v>
      </c>
      <c r="E202" s="0" t="s">
        <v>12</v>
      </c>
      <c r="F202" s="0" t="s">
        <v>12</v>
      </c>
      <c r="G202" s="0" t="s">
        <v>12</v>
      </c>
      <c r="H202" s="0" t="s">
        <v>12</v>
      </c>
      <c r="I202" s="0" t="s">
        <v>12</v>
      </c>
      <c r="J202" s="0" t="s">
        <v>12</v>
      </c>
      <c r="K202" s="0" t="s">
        <v>14</v>
      </c>
      <c r="L202" s="0" t="s">
        <v>14</v>
      </c>
    </row>
    <row r="203" customFormat="false" ht="15" hidden="false" customHeight="false" outlineLevel="0" collapsed="false">
      <c r="A203" s="0" t="n">
        <v>203</v>
      </c>
      <c r="B203" s="0" t="n">
        <v>3.1</v>
      </c>
      <c r="C203" s="0" t="n">
        <v>204051</v>
      </c>
      <c r="D203" s="0" t="n">
        <v>251987</v>
      </c>
      <c r="E203" s="0" t="s">
        <v>12</v>
      </c>
      <c r="F203" s="0" t="s">
        <v>12</v>
      </c>
      <c r="G203" s="0" t="s">
        <v>12</v>
      </c>
      <c r="H203" s="0" t="s">
        <v>12</v>
      </c>
      <c r="I203" s="0" t="s">
        <v>12</v>
      </c>
      <c r="J203" s="0" t="s">
        <v>12</v>
      </c>
      <c r="K203" s="0" t="s">
        <v>14</v>
      </c>
      <c r="L203" s="0" t="s">
        <v>14</v>
      </c>
    </row>
    <row r="204" customFormat="false" ht="15" hidden="false" customHeight="false" outlineLevel="0" collapsed="false">
      <c r="A204" s="0" t="n">
        <v>204</v>
      </c>
      <c r="B204" s="0" t="n">
        <v>3.1</v>
      </c>
      <c r="C204" s="0" t="n">
        <v>204051</v>
      </c>
      <c r="D204" s="0" t="n">
        <v>263150</v>
      </c>
      <c r="E204" s="0" t="s">
        <v>12</v>
      </c>
      <c r="F204" s="0" t="s">
        <v>12</v>
      </c>
      <c r="G204" s="0" t="s">
        <v>12</v>
      </c>
      <c r="H204" s="0" t="s">
        <v>12</v>
      </c>
      <c r="I204" s="0" t="s">
        <v>12</v>
      </c>
      <c r="J204" s="0" t="s">
        <v>12</v>
      </c>
      <c r="K204" s="0" t="s">
        <v>14</v>
      </c>
      <c r="L204" s="0" t="s">
        <v>14</v>
      </c>
    </row>
    <row r="205" customFormat="false" ht="15" hidden="false" customHeight="false" outlineLevel="0" collapsed="false">
      <c r="A205" s="0" t="n">
        <v>205</v>
      </c>
      <c r="B205" s="0" t="n">
        <v>3.1</v>
      </c>
      <c r="C205" s="0" t="n">
        <v>204051</v>
      </c>
      <c r="D205" s="0" t="n">
        <v>261231</v>
      </c>
      <c r="E205" s="0" t="s">
        <v>12</v>
      </c>
      <c r="F205" s="0" t="s">
        <v>12</v>
      </c>
      <c r="G205" s="0" t="s">
        <v>12</v>
      </c>
      <c r="H205" s="0" t="s">
        <v>12</v>
      </c>
      <c r="I205" s="0" t="s">
        <v>12</v>
      </c>
      <c r="J205" s="0" t="s">
        <v>12</v>
      </c>
      <c r="K205" s="0" t="s">
        <v>14</v>
      </c>
      <c r="L205" s="0" t="s">
        <v>14</v>
      </c>
    </row>
    <row r="206" customFormat="false" ht="15" hidden="false" customHeight="false" outlineLevel="0" collapsed="false">
      <c r="A206" s="0" t="n">
        <v>206</v>
      </c>
      <c r="B206" s="0" t="n">
        <v>3.1</v>
      </c>
      <c r="C206" s="0" t="n">
        <v>204051</v>
      </c>
      <c r="D206" s="0" t="n">
        <v>263151</v>
      </c>
      <c r="E206" s="0" t="s">
        <v>12</v>
      </c>
      <c r="F206" s="0" t="s">
        <v>12</v>
      </c>
      <c r="G206" s="0" t="s">
        <v>12</v>
      </c>
      <c r="H206" s="0" t="s">
        <v>12</v>
      </c>
      <c r="I206" s="0" t="s">
        <v>12</v>
      </c>
      <c r="J206" s="0" t="s">
        <v>12</v>
      </c>
      <c r="K206" s="0" t="s">
        <v>14</v>
      </c>
      <c r="L206" s="0" t="s">
        <v>14</v>
      </c>
    </row>
    <row r="207" customFormat="false" ht="15" hidden="false" customHeight="false" outlineLevel="0" collapsed="false">
      <c r="A207" s="0" t="n">
        <v>207</v>
      </c>
      <c r="B207" s="0" t="n">
        <v>3.1</v>
      </c>
      <c r="C207" s="0" t="n">
        <v>204051</v>
      </c>
      <c r="D207" s="0" t="n">
        <v>245186</v>
      </c>
      <c r="E207" s="0" t="s">
        <v>12</v>
      </c>
      <c r="F207" s="0" t="s">
        <v>12</v>
      </c>
      <c r="G207" s="0" t="s">
        <v>12</v>
      </c>
      <c r="H207" s="0" t="s">
        <v>12</v>
      </c>
      <c r="I207" s="0" t="s">
        <v>12</v>
      </c>
      <c r="J207" s="0" t="s">
        <v>12</v>
      </c>
      <c r="K207" s="0" t="s">
        <v>14</v>
      </c>
      <c r="L207" s="0" t="s">
        <v>14</v>
      </c>
    </row>
    <row r="208" customFormat="false" ht="15" hidden="false" customHeight="false" outlineLevel="0" collapsed="false">
      <c r="A208" s="0" t="n">
        <v>208</v>
      </c>
      <c r="B208" s="0" t="n">
        <v>3.1</v>
      </c>
      <c r="C208" s="0" t="n">
        <v>204051</v>
      </c>
      <c r="D208" s="0" t="n">
        <v>245187</v>
      </c>
      <c r="E208" s="0" t="s">
        <v>12</v>
      </c>
      <c r="F208" s="0" t="s">
        <v>12</v>
      </c>
      <c r="G208" s="0" t="s">
        <v>12</v>
      </c>
      <c r="H208" s="0" t="s">
        <v>12</v>
      </c>
      <c r="I208" s="0" t="s">
        <v>12</v>
      </c>
      <c r="J208" s="0" t="s">
        <v>12</v>
      </c>
      <c r="K208" s="0" t="s">
        <v>17</v>
      </c>
      <c r="L208" s="0" t="s">
        <v>14</v>
      </c>
    </row>
    <row r="209" customFormat="false" ht="15" hidden="false" customHeight="false" outlineLevel="0" collapsed="false">
      <c r="A209" s="0" t="n">
        <v>209</v>
      </c>
      <c r="B209" s="0" t="n">
        <v>3.1</v>
      </c>
      <c r="C209" s="0" t="n">
        <v>204051</v>
      </c>
      <c r="D209" s="0" t="n">
        <v>258712</v>
      </c>
      <c r="E209" s="0" t="s">
        <v>12</v>
      </c>
      <c r="F209" s="0" t="s">
        <v>12</v>
      </c>
      <c r="G209" s="0" t="s">
        <v>12</v>
      </c>
      <c r="H209" s="0" t="s">
        <v>12</v>
      </c>
      <c r="I209" s="0" t="s">
        <v>12</v>
      </c>
      <c r="J209" s="0" t="s">
        <v>12</v>
      </c>
      <c r="K209" s="0" t="s">
        <v>14</v>
      </c>
      <c r="L209" s="0" t="s">
        <v>14</v>
      </c>
    </row>
    <row r="210" customFormat="false" ht="15" hidden="false" customHeight="false" outlineLevel="0" collapsed="false">
      <c r="A210" s="0" t="n">
        <v>210</v>
      </c>
      <c r="B210" s="0" t="n">
        <v>3.1</v>
      </c>
      <c r="C210" s="0" t="n">
        <v>204051</v>
      </c>
      <c r="D210" s="0" t="n">
        <v>245189</v>
      </c>
      <c r="E210" s="0" t="s">
        <v>12</v>
      </c>
      <c r="F210" s="0" t="s">
        <v>12</v>
      </c>
      <c r="G210" s="0" t="s">
        <v>12</v>
      </c>
      <c r="H210" s="0" t="s">
        <v>12</v>
      </c>
      <c r="I210" s="0" t="s">
        <v>12</v>
      </c>
      <c r="J210" s="0" t="s">
        <v>12</v>
      </c>
      <c r="K210" s="0" t="s">
        <v>14</v>
      </c>
      <c r="L210" s="0" t="s">
        <v>14</v>
      </c>
    </row>
    <row r="211" customFormat="false" ht="15" hidden="false" customHeight="false" outlineLevel="0" collapsed="false">
      <c r="A211" s="0" t="n">
        <v>211</v>
      </c>
      <c r="B211" s="0" t="n">
        <v>3.1</v>
      </c>
      <c r="C211" s="0" t="n">
        <v>204051</v>
      </c>
      <c r="D211" s="0" t="n">
        <v>262674</v>
      </c>
      <c r="E211" s="0" t="s">
        <v>12</v>
      </c>
      <c r="F211" s="0" t="s">
        <v>12</v>
      </c>
      <c r="G211" s="0" t="s">
        <v>12</v>
      </c>
      <c r="H211" s="0" t="s">
        <v>12</v>
      </c>
      <c r="I211" s="0" t="s">
        <v>12</v>
      </c>
      <c r="J211" s="0" t="s">
        <v>12</v>
      </c>
      <c r="K211" s="0" t="s">
        <v>14</v>
      </c>
      <c r="L211" s="0" t="s">
        <v>14</v>
      </c>
    </row>
    <row r="212" customFormat="false" ht="15" hidden="false" customHeight="false" outlineLevel="0" collapsed="false">
      <c r="A212" s="0" t="n">
        <v>212</v>
      </c>
      <c r="B212" s="0" t="n">
        <v>3.1</v>
      </c>
      <c r="C212" s="0" t="n">
        <v>204051</v>
      </c>
      <c r="D212" s="0" t="n">
        <v>263149</v>
      </c>
      <c r="E212" s="0" t="s">
        <v>12</v>
      </c>
      <c r="F212" s="0" t="s">
        <v>12</v>
      </c>
      <c r="G212" s="0" t="s">
        <v>12</v>
      </c>
      <c r="H212" s="0" t="s">
        <v>12</v>
      </c>
      <c r="I212" s="0" t="s">
        <v>12</v>
      </c>
      <c r="J212" s="0" t="s">
        <v>12</v>
      </c>
      <c r="K212" s="0" t="s">
        <v>14</v>
      </c>
      <c r="L212" s="0" t="s">
        <v>14</v>
      </c>
    </row>
    <row r="213" customFormat="false" ht="15" hidden="false" customHeight="false" outlineLevel="0" collapsed="false">
      <c r="A213" s="0" t="n">
        <v>213</v>
      </c>
      <c r="B213" s="0" t="n">
        <v>3.1</v>
      </c>
      <c r="C213" s="0" t="n">
        <v>204051</v>
      </c>
      <c r="D213" s="0" t="n">
        <v>256591</v>
      </c>
      <c r="E213" s="0" t="s">
        <v>12</v>
      </c>
      <c r="F213" s="0" t="s">
        <v>12</v>
      </c>
      <c r="G213" s="0" t="s">
        <v>12</v>
      </c>
      <c r="H213" s="0" t="s">
        <v>12</v>
      </c>
      <c r="I213" s="0" t="s">
        <v>12</v>
      </c>
      <c r="J213" s="0" t="s">
        <v>12</v>
      </c>
      <c r="K213" s="0" t="s">
        <v>14</v>
      </c>
      <c r="L213" s="0" t="s">
        <v>14</v>
      </c>
    </row>
    <row r="214" customFormat="false" ht="15" hidden="false" customHeight="false" outlineLevel="0" collapsed="false">
      <c r="A214" s="0" t="n">
        <v>214</v>
      </c>
      <c r="B214" s="0" t="n">
        <v>3.1</v>
      </c>
      <c r="C214" s="0" t="n">
        <v>204051</v>
      </c>
      <c r="D214" s="0" t="n">
        <v>256784</v>
      </c>
      <c r="E214" s="0" t="s">
        <v>12</v>
      </c>
      <c r="F214" s="0" t="s">
        <v>12</v>
      </c>
      <c r="G214" s="0" t="s">
        <v>12</v>
      </c>
      <c r="H214" s="0" t="s">
        <v>12</v>
      </c>
      <c r="I214" s="0" t="s">
        <v>12</v>
      </c>
      <c r="J214" s="0" t="s">
        <v>12</v>
      </c>
      <c r="K214" s="0" t="s">
        <v>14</v>
      </c>
      <c r="L214" s="0" t="s">
        <v>14</v>
      </c>
    </row>
    <row r="215" customFormat="false" ht="15" hidden="false" customHeight="false" outlineLevel="0" collapsed="false">
      <c r="A215" s="0" t="n">
        <v>215</v>
      </c>
      <c r="B215" s="0" t="n">
        <v>3.1</v>
      </c>
      <c r="C215" s="0" t="n">
        <v>204051</v>
      </c>
      <c r="D215" s="0" t="n">
        <v>258717</v>
      </c>
      <c r="E215" s="0" t="s">
        <v>12</v>
      </c>
      <c r="F215" s="0" t="s">
        <v>12</v>
      </c>
      <c r="G215" s="0" t="s">
        <v>12</v>
      </c>
      <c r="H215" s="0" t="s">
        <v>12</v>
      </c>
      <c r="I215" s="0" t="s">
        <v>12</v>
      </c>
      <c r="J215" s="0" t="s">
        <v>12</v>
      </c>
      <c r="K215" s="0" t="s">
        <v>14</v>
      </c>
      <c r="L215" s="0" t="s">
        <v>14</v>
      </c>
    </row>
    <row r="216" customFormat="false" ht="15" hidden="false" customHeight="false" outlineLevel="0" collapsed="false">
      <c r="A216" s="0" t="n">
        <v>216</v>
      </c>
      <c r="B216" s="0" t="n">
        <v>3.1</v>
      </c>
      <c r="C216" s="0" t="n">
        <v>204051</v>
      </c>
      <c r="D216" s="0" t="n">
        <v>259089</v>
      </c>
      <c r="E216" s="0" t="s">
        <v>12</v>
      </c>
      <c r="F216" s="0" t="s">
        <v>12</v>
      </c>
      <c r="G216" s="0" t="s">
        <v>12</v>
      </c>
      <c r="H216" s="0" t="s">
        <v>12</v>
      </c>
      <c r="I216" s="0" t="s">
        <v>12</v>
      </c>
      <c r="J216" s="0" t="s">
        <v>12</v>
      </c>
      <c r="K216" s="0" t="s">
        <v>14</v>
      </c>
      <c r="L216" s="0" t="s">
        <v>14</v>
      </c>
    </row>
    <row r="217" customFormat="false" ht="15" hidden="false" customHeight="false" outlineLevel="0" collapsed="false">
      <c r="A217" s="0" t="n">
        <v>217</v>
      </c>
      <c r="B217" s="0" t="n">
        <v>3.1</v>
      </c>
      <c r="C217" s="0" t="n">
        <v>204051</v>
      </c>
      <c r="D217" s="0" t="n">
        <v>256594</v>
      </c>
      <c r="E217" s="0" t="s">
        <v>12</v>
      </c>
      <c r="F217" s="0" t="s">
        <v>12</v>
      </c>
      <c r="G217" s="0" t="s">
        <v>12</v>
      </c>
      <c r="H217" s="0" t="s">
        <v>12</v>
      </c>
      <c r="I217" s="0" t="s">
        <v>12</v>
      </c>
      <c r="J217" s="0" t="s">
        <v>12</v>
      </c>
      <c r="K217" s="0" t="s">
        <v>14</v>
      </c>
      <c r="L217" s="0" t="s">
        <v>14</v>
      </c>
    </row>
    <row r="218" customFormat="false" ht="15" hidden="false" customHeight="false" outlineLevel="0" collapsed="false">
      <c r="A218" s="0" t="n">
        <v>218</v>
      </c>
      <c r="B218" s="0" t="n">
        <v>3.1</v>
      </c>
      <c r="C218" s="0" t="n">
        <v>204051</v>
      </c>
      <c r="D218" s="0" t="n">
        <v>267102</v>
      </c>
      <c r="E218" s="0" t="s">
        <v>12</v>
      </c>
      <c r="F218" s="0" t="s">
        <v>12</v>
      </c>
      <c r="G218" s="0" t="s">
        <v>12</v>
      </c>
      <c r="H218" s="0" t="s">
        <v>12</v>
      </c>
      <c r="I218" s="0" t="s">
        <v>12</v>
      </c>
      <c r="J218" s="0" t="s">
        <v>12</v>
      </c>
      <c r="K218" s="0" t="s">
        <v>14</v>
      </c>
      <c r="L218" s="0" t="s">
        <v>14</v>
      </c>
    </row>
    <row r="219" customFormat="false" ht="15" hidden="false" customHeight="false" outlineLevel="0" collapsed="false">
      <c r="A219" s="0" t="n">
        <v>219</v>
      </c>
      <c r="B219" s="0" t="n">
        <v>3.1</v>
      </c>
      <c r="C219" s="0" t="n">
        <v>204051</v>
      </c>
      <c r="D219" s="0" t="n">
        <v>258315</v>
      </c>
      <c r="E219" s="0" t="s">
        <v>12</v>
      </c>
      <c r="F219" s="0" t="s">
        <v>12</v>
      </c>
      <c r="G219" s="0" t="s">
        <v>12</v>
      </c>
      <c r="H219" s="0" t="s">
        <v>12</v>
      </c>
      <c r="I219" s="0" t="s">
        <v>12</v>
      </c>
      <c r="J219" s="0" t="s">
        <v>12</v>
      </c>
      <c r="K219" s="0" t="s">
        <v>14</v>
      </c>
      <c r="L219" s="0" t="s">
        <v>14</v>
      </c>
    </row>
    <row r="220" customFormat="false" ht="15" hidden="false" customHeight="false" outlineLevel="0" collapsed="false">
      <c r="A220" s="0" t="n">
        <v>220</v>
      </c>
      <c r="B220" s="0" t="n">
        <v>3.1</v>
      </c>
      <c r="C220" s="0" t="n">
        <v>204051</v>
      </c>
      <c r="D220" s="0" t="n">
        <v>251004</v>
      </c>
      <c r="E220" s="0" t="s">
        <v>12</v>
      </c>
      <c r="F220" s="0" t="s">
        <v>12</v>
      </c>
      <c r="G220" s="0" t="s">
        <v>12</v>
      </c>
      <c r="H220" s="0" t="s">
        <v>12</v>
      </c>
      <c r="I220" s="0" t="s">
        <v>12</v>
      </c>
      <c r="J220" s="0" t="s">
        <v>12</v>
      </c>
      <c r="K220" s="0" t="s">
        <v>14</v>
      </c>
      <c r="L220" s="0" t="s">
        <v>14</v>
      </c>
    </row>
    <row r="221" customFormat="false" ht="15" hidden="false" customHeight="false" outlineLevel="0" collapsed="false">
      <c r="A221" s="0" t="n">
        <v>221</v>
      </c>
      <c r="B221" s="0" t="n">
        <v>3.1</v>
      </c>
      <c r="C221" s="0" t="n">
        <v>204051</v>
      </c>
      <c r="D221" s="0" t="n">
        <v>261144</v>
      </c>
      <c r="E221" s="0" t="s">
        <v>12</v>
      </c>
      <c r="F221" s="0" t="s">
        <v>12</v>
      </c>
      <c r="G221" s="0" t="s">
        <v>12</v>
      </c>
      <c r="H221" s="0" t="s">
        <v>12</v>
      </c>
      <c r="I221" s="0" t="s">
        <v>12</v>
      </c>
      <c r="J221" s="0" t="s">
        <v>12</v>
      </c>
      <c r="K221" s="0" t="s">
        <v>14</v>
      </c>
      <c r="L221" s="0" t="s">
        <v>14</v>
      </c>
    </row>
    <row r="222" customFormat="false" ht="15" hidden="false" customHeight="false" outlineLevel="0" collapsed="false">
      <c r="A222" s="0" t="n">
        <v>222</v>
      </c>
      <c r="B222" s="0" t="n">
        <v>3.1</v>
      </c>
      <c r="C222" s="0" t="n">
        <v>204051</v>
      </c>
      <c r="D222" s="0" t="n">
        <v>245012</v>
      </c>
      <c r="E222" s="0" t="s">
        <v>12</v>
      </c>
      <c r="F222" s="0" t="s">
        <v>12</v>
      </c>
      <c r="G222" s="0" t="s">
        <v>12</v>
      </c>
      <c r="H222" s="0" t="s">
        <v>12</v>
      </c>
      <c r="I222" s="0" t="s">
        <v>12</v>
      </c>
      <c r="J222" s="0" t="s">
        <v>12</v>
      </c>
      <c r="K222" s="0" t="s">
        <v>14</v>
      </c>
      <c r="L222" s="0" t="s">
        <v>14</v>
      </c>
    </row>
    <row r="223" customFormat="false" ht="15" hidden="false" customHeight="false" outlineLevel="0" collapsed="false">
      <c r="A223" s="0" t="n">
        <v>223</v>
      </c>
      <c r="B223" s="0" t="n">
        <v>3.1</v>
      </c>
      <c r="C223" s="0" t="n">
        <v>204051</v>
      </c>
      <c r="D223" s="0" t="n">
        <v>262277</v>
      </c>
      <c r="E223" s="0" t="s">
        <v>12</v>
      </c>
      <c r="F223" s="0" t="s">
        <v>12</v>
      </c>
      <c r="G223" s="0" t="s">
        <v>12</v>
      </c>
      <c r="H223" s="0" t="s">
        <v>12</v>
      </c>
      <c r="I223" s="0" t="s">
        <v>12</v>
      </c>
      <c r="J223" s="0" t="s">
        <v>12</v>
      </c>
      <c r="K223" s="0" t="s">
        <v>14</v>
      </c>
      <c r="L223" s="0" t="s">
        <v>14</v>
      </c>
    </row>
    <row r="224" customFormat="false" ht="15" hidden="false" customHeight="false" outlineLevel="0" collapsed="false">
      <c r="A224" s="0" t="n">
        <v>224</v>
      </c>
      <c r="B224" s="0" t="n">
        <v>3.1</v>
      </c>
      <c r="C224" s="0" t="n">
        <v>204051</v>
      </c>
      <c r="D224" s="0" t="n">
        <v>267453</v>
      </c>
      <c r="E224" s="0" t="s">
        <v>12</v>
      </c>
      <c r="F224" s="0" t="s">
        <v>12</v>
      </c>
      <c r="G224" s="0" t="s">
        <v>12</v>
      </c>
      <c r="H224" s="0" t="s">
        <v>12</v>
      </c>
      <c r="I224" s="0" t="s">
        <v>12</v>
      </c>
      <c r="J224" s="0" t="s">
        <v>12</v>
      </c>
      <c r="K224" s="0" t="s">
        <v>14</v>
      </c>
      <c r="L224" s="0" t="s">
        <v>14</v>
      </c>
    </row>
    <row r="225" customFormat="false" ht="15" hidden="false" customHeight="false" outlineLevel="0" collapsed="false">
      <c r="A225" s="0" t="n">
        <v>225</v>
      </c>
      <c r="B225" s="0" t="n">
        <v>3.1</v>
      </c>
      <c r="C225" s="0" t="n">
        <v>204051</v>
      </c>
      <c r="D225" s="0" t="n">
        <v>267915</v>
      </c>
      <c r="E225" s="0" t="s">
        <v>12</v>
      </c>
      <c r="F225" s="0" t="s">
        <v>12</v>
      </c>
      <c r="G225" s="0" t="s">
        <v>12</v>
      </c>
      <c r="H225" s="0" t="s">
        <v>12</v>
      </c>
      <c r="I225" s="0" t="s">
        <v>12</v>
      </c>
      <c r="J225" s="0" t="s">
        <v>12</v>
      </c>
      <c r="K225" s="0" t="s">
        <v>14</v>
      </c>
      <c r="L225" s="0" t="s">
        <v>14</v>
      </c>
    </row>
    <row r="226" customFormat="false" ht="15" hidden="false" customHeight="false" outlineLevel="0" collapsed="false">
      <c r="A226" s="0" t="n">
        <v>226</v>
      </c>
      <c r="B226" s="0" t="n">
        <v>3.1</v>
      </c>
      <c r="C226" s="0" t="n">
        <v>204051</v>
      </c>
      <c r="D226" s="0" t="n">
        <v>243741</v>
      </c>
      <c r="E226" s="0" t="s">
        <v>12</v>
      </c>
      <c r="F226" s="0" t="s">
        <v>12</v>
      </c>
      <c r="G226" s="0" t="s">
        <v>12</v>
      </c>
      <c r="H226" s="0" t="s">
        <v>12</v>
      </c>
      <c r="I226" s="0" t="s">
        <v>12</v>
      </c>
      <c r="J226" s="0" t="s">
        <v>12</v>
      </c>
      <c r="K226" s="0" t="s">
        <v>14</v>
      </c>
      <c r="L226" s="0" t="s">
        <v>14</v>
      </c>
    </row>
    <row r="227" customFormat="false" ht="15" hidden="false" customHeight="false" outlineLevel="0" collapsed="false">
      <c r="A227" s="0" t="n">
        <v>227</v>
      </c>
      <c r="B227" s="0" t="n">
        <v>3.1</v>
      </c>
      <c r="C227" s="0" t="n">
        <v>204051</v>
      </c>
      <c r="D227" s="0" t="n">
        <v>261245</v>
      </c>
      <c r="E227" s="0" t="s">
        <v>12</v>
      </c>
      <c r="F227" s="0" t="s">
        <v>12</v>
      </c>
      <c r="G227" s="0" t="s">
        <v>12</v>
      </c>
      <c r="H227" s="0" t="s">
        <v>12</v>
      </c>
      <c r="I227" s="0" t="s">
        <v>12</v>
      </c>
      <c r="J227" s="0" t="s">
        <v>12</v>
      </c>
      <c r="K227" s="0" t="s">
        <v>14</v>
      </c>
      <c r="L227" s="0" t="s">
        <v>14</v>
      </c>
    </row>
    <row r="228" customFormat="false" ht="15" hidden="false" customHeight="false" outlineLevel="0" collapsed="false">
      <c r="A228" s="0" t="n">
        <v>228</v>
      </c>
      <c r="B228" s="0" t="n">
        <v>3.1</v>
      </c>
      <c r="C228" s="0" t="n">
        <v>204051</v>
      </c>
      <c r="D228" s="0" t="n">
        <v>261240</v>
      </c>
      <c r="E228" s="0" t="s">
        <v>12</v>
      </c>
      <c r="F228" s="0" t="s">
        <v>12</v>
      </c>
      <c r="G228" s="0" t="s">
        <v>12</v>
      </c>
      <c r="H228" s="0" t="s">
        <v>12</v>
      </c>
      <c r="I228" s="0" t="s">
        <v>12</v>
      </c>
      <c r="J228" s="0" t="s">
        <v>12</v>
      </c>
      <c r="K228" s="0" t="s">
        <v>14</v>
      </c>
      <c r="L228" s="0" t="s">
        <v>14</v>
      </c>
    </row>
    <row r="229" customFormat="false" ht="15" hidden="false" customHeight="false" outlineLevel="0" collapsed="false">
      <c r="A229" s="0" t="n">
        <v>229</v>
      </c>
      <c r="B229" s="0" t="n">
        <v>3.1</v>
      </c>
      <c r="C229" s="0" t="n">
        <v>204051</v>
      </c>
      <c r="D229" s="0" t="n">
        <v>264727</v>
      </c>
      <c r="E229" s="0" t="s">
        <v>12</v>
      </c>
      <c r="F229" s="0" t="s">
        <v>12</v>
      </c>
      <c r="G229" s="0" t="s">
        <v>12</v>
      </c>
      <c r="H229" s="0" t="s">
        <v>12</v>
      </c>
      <c r="I229" s="0" t="s">
        <v>12</v>
      </c>
      <c r="J229" s="0" t="s">
        <v>12</v>
      </c>
      <c r="K229" s="0" t="s">
        <v>14</v>
      </c>
      <c r="L229" s="0" t="s">
        <v>14</v>
      </c>
    </row>
    <row r="230" customFormat="false" ht="15" hidden="false" customHeight="false" outlineLevel="0" collapsed="false">
      <c r="A230" s="0" t="n">
        <v>230</v>
      </c>
      <c r="B230" s="0" t="n">
        <v>3.1</v>
      </c>
      <c r="C230" s="0" t="n">
        <v>204051</v>
      </c>
      <c r="D230" s="0" t="n">
        <v>271973</v>
      </c>
      <c r="E230" s="0" t="s">
        <v>12</v>
      </c>
      <c r="F230" s="0" t="s">
        <v>12</v>
      </c>
      <c r="G230" s="0" t="s">
        <v>12</v>
      </c>
      <c r="H230" s="0" t="s">
        <v>12</v>
      </c>
      <c r="I230" s="0" t="s">
        <v>12</v>
      </c>
      <c r="J230" s="0" t="s">
        <v>12</v>
      </c>
      <c r="K230" s="0" t="s">
        <v>14</v>
      </c>
      <c r="L230" s="0" t="s">
        <v>14</v>
      </c>
    </row>
    <row r="231" customFormat="false" ht="15" hidden="false" customHeight="false" outlineLevel="0" collapsed="false">
      <c r="A231" s="0" t="n">
        <v>231</v>
      </c>
      <c r="B231" s="0" t="n">
        <v>3.1</v>
      </c>
      <c r="C231" s="0" t="n">
        <v>204051</v>
      </c>
      <c r="D231" s="0" t="n">
        <v>238371</v>
      </c>
      <c r="E231" s="0" t="s">
        <v>12</v>
      </c>
      <c r="F231" s="0" t="s">
        <v>12</v>
      </c>
      <c r="G231" s="0" t="s">
        <v>12</v>
      </c>
      <c r="H231" s="0" t="s">
        <v>12</v>
      </c>
      <c r="I231" s="0" t="s">
        <v>12</v>
      </c>
      <c r="J231" s="0" t="s">
        <v>12</v>
      </c>
      <c r="K231" s="0" t="s">
        <v>14</v>
      </c>
      <c r="L231" s="0" t="s">
        <v>14</v>
      </c>
    </row>
    <row r="232" customFormat="false" ht="15" hidden="false" customHeight="false" outlineLevel="0" collapsed="false">
      <c r="A232" s="0" t="n">
        <v>232</v>
      </c>
      <c r="B232" s="0" t="n">
        <v>3.1</v>
      </c>
      <c r="C232" s="0" t="n">
        <v>204051</v>
      </c>
      <c r="D232" s="0" t="n">
        <v>245191</v>
      </c>
      <c r="E232" s="0" t="s">
        <v>12</v>
      </c>
      <c r="F232" s="0" t="s">
        <v>12</v>
      </c>
      <c r="G232" s="0" t="s">
        <v>12</v>
      </c>
      <c r="H232" s="0" t="s">
        <v>12</v>
      </c>
      <c r="I232" s="0" t="s">
        <v>12</v>
      </c>
      <c r="J232" s="0" t="s">
        <v>12</v>
      </c>
      <c r="K232" s="0" t="s">
        <v>14</v>
      </c>
      <c r="L232" s="0" t="s">
        <v>14</v>
      </c>
    </row>
    <row r="233" customFormat="false" ht="15" hidden="false" customHeight="false" outlineLevel="0" collapsed="false">
      <c r="A233" s="0" t="n">
        <v>233</v>
      </c>
      <c r="B233" s="0" t="n">
        <v>3.1</v>
      </c>
      <c r="C233" s="0" t="n">
        <v>204051</v>
      </c>
      <c r="D233" s="0" t="n">
        <v>219241</v>
      </c>
      <c r="E233" s="0" t="s">
        <v>12</v>
      </c>
      <c r="F233" s="0" t="s">
        <v>12</v>
      </c>
      <c r="G233" s="0" t="s">
        <v>12</v>
      </c>
      <c r="H233" s="0" t="s">
        <v>12</v>
      </c>
      <c r="I233" s="0" t="s">
        <v>12</v>
      </c>
      <c r="J233" s="0" t="s">
        <v>12</v>
      </c>
      <c r="K233" s="0" t="s">
        <v>14</v>
      </c>
      <c r="L233" s="0" t="s">
        <v>17</v>
      </c>
    </row>
    <row r="234" customFormat="false" ht="15" hidden="false" customHeight="false" outlineLevel="0" collapsed="false">
      <c r="A234" s="0" t="n">
        <v>234</v>
      </c>
      <c r="B234" s="0" t="n">
        <v>3.1</v>
      </c>
      <c r="C234" s="0" t="n">
        <v>204051</v>
      </c>
      <c r="D234" s="0" t="n">
        <v>248042</v>
      </c>
      <c r="E234" s="0" t="s">
        <v>12</v>
      </c>
      <c r="F234" s="0" t="s">
        <v>12</v>
      </c>
      <c r="G234" s="0" t="s">
        <v>12</v>
      </c>
      <c r="H234" s="0" t="s">
        <v>12</v>
      </c>
      <c r="I234" s="0" t="s">
        <v>12</v>
      </c>
      <c r="J234" s="0" t="s">
        <v>12</v>
      </c>
      <c r="K234" s="0" t="s">
        <v>14</v>
      </c>
      <c r="L234" s="0" t="s">
        <v>14</v>
      </c>
    </row>
    <row r="235" customFormat="false" ht="15" hidden="false" customHeight="false" outlineLevel="0" collapsed="false">
      <c r="A235" s="0" t="n">
        <v>235</v>
      </c>
      <c r="B235" s="0" t="n">
        <v>3.1</v>
      </c>
      <c r="C235" s="0" t="n">
        <v>204051</v>
      </c>
      <c r="D235" s="0" t="n">
        <v>235265</v>
      </c>
      <c r="E235" s="0" t="s">
        <v>12</v>
      </c>
      <c r="F235" s="0" t="s">
        <v>12</v>
      </c>
      <c r="G235" s="0" t="s">
        <v>12</v>
      </c>
      <c r="H235" s="0" t="s">
        <v>12</v>
      </c>
      <c r="I235" s="0" t="s">
        <v>12</v>
      </c>
      <c r="J235" s="0" t="s">
        <v>12</v>
      </c>
      <c r="K235" s="0" t="s">
        <v>14</v>
      </c>
      <c r="L235" s="0" t="s">
        <v>14</v>
      </c>
    </row>
    <row r="236" customFormat="false" ht="15" hidden="false" customHeight="false" outlineLevel="0" collapsed="false">
      <c r="A236" s="0" t="n">
        <v>236</v>
      </c>
      <c r="B236" s="0" t="n">
        <v>3.1</v>
      </c>
      <c r="C236" s="0" t="n">
        <v>204051</v>
      </c>
      <c r="D236" s="0" t="n">
        <v>267112</v>
      </c>
      <c r="E236" s="0" t="s">
        <v>12</v>
      </c>
      <c r="F236" s="0" t="s">
        <v>12</v>
      </c>
      <c r="G236" s="0" t="s">
        <v>12</v>
      </c>
      <c r="H236" s="0" t="s">
        <v>12</v>
      </c>
      <c r="I236" s="0" t="s">
        <v>12</v>
      </c>
      <c r="J236" s="0" t="s">
        <v>12</v>
      </c>
      <c r="K236" s="0" t="s">
        <v>14</v>
      </c>
      <c r="L236" s="0" t="s">
        <v>14</v>
      </c>
    </row>
    <row r="237" customFormat="false" ht="15" hidden="false" customHeight="false" outlineLevel="0" collapsed="false">
      <c r="A237" s="0" t="n">
        <v>237</v>
      </c>
      <c r="B237" s="0" t="n">
        <v>3.1</v>
      </c>
      <c r="C237" s="0" t="n">
        <v>204051</v>
      </c>
      <c r="D237" s="0" t="n">
        <v>255794</v>
      </c>
      <c r="E237" s="0" t="s">
        <v>12</v>
      </c>
      <c r="F237" s="0" t="s">
        <v>12</v>
      </c>
      <c r="G237" s="0" t="s">
        <v>12</v>
      </c>
      <c r="H237" s="0" t="s">
        <v>12</v>
      </c>
      <c r="I237" s="0" t="s">
        <v>12</v>
      </c>
      <c r="J237" s="0" t="s">
        <v>12</v>
      </c>
      <c r="K237" s="0" t="s">
        <v>14</v>
      </c>
      <c r="L237" s="0" t="s">
        <v>14</v>
      </c>
    </row>
    <row r="238" customFormat="false" ht="15" hidden="false" customHeight="false" outlineLevel="0" collapsed="false">
      <c r="A238" s="0" t="n">
        <v>238</v>
      </c>
      <c r="B238" s="0" t="n">
        <v>3.1</v>
      </c>
      <c r="C238" s="0" t="n">
        <v>204051</v>
      </c>
      <c r="D238" s="0" t="n">
        <v>242651</v>
      </c>
      <c r="E238" s="0" t="s">
        <v>12</v>
      </c>
      <c r="F238" s="0" t="s">
        <v>12</v>
      </c>
      <c r="G238" s="0" t="s">
        <v>12</v>
      </c>
      <c r="H238" s="0" t="s">
        <v>12</v>
      </c>
      <c r="I238" s="0" t="s">
        <v>12</v>
      </c>
      <c r="J238" s="0" t="s">
        <v>12</v>
      </c>
      <c r="K238" s="0" t="s">
        <v>14</v>
      </c>
      <c r="L238" s="0" t="s">
        <v>14</v>
      </c>
    </row>
    <row r="239" customFormat="false" ht="15" hidden="false" customHeight="false" outlineLevel="0" collapsed="false">
      <c r="A239" s="0" t="n">
        <v>239</v>
      </c>
      <c r="B239" s="0" t="n">
        <v>3.1</v>
      </c>
      <c r="C239" s="0" t="n">
        <v>204051</v>
      </c>
      <c r="D239" s="0" t="n">
        <v>271925</v>
      </c>
      <c r="E239" s="0" t="s">
        <v>12</v>
      </c>
      <c r="F239" s="0" t="s">
        <v>12</v>
      </c>
      <c r="G239" s="0" t="s">
        <v>12</v>
      </c>
      <c r="H239" s="0" t="s">
        <v>12</v>
      </c>
      <c r="I239" s="0" t="s">
        <v>12</v>
      </c>
      <c r="J239" s="0" t="s">
        <v>12</v>
      </c>
      <c r="K239" s="0" t="s">
        <v>14</v>
      </c>
      <c r="L239" s="0" t="s">
        <v>14</v>
      </c>
    </row>
    <row r="240" customFormat="false" ht="15" hidden="false" customHeight="false" outlineLevel="0" collapsed="false">
      <c r="A240" s="0" t="n">
        <v>241</v>
      </c>
      <c r="B240" s="0" t="n">
        <v>3.1</v>
      </c>
      <c r="C240" s="0" t="n">
        <v>204051</v>
      </c>
      <c r="D240" s="0" t="n">
        <v>238268</v>
      </c>
      <c r="E240" s="0" t="s">
        <v>12</v>
      </c>
      <c r="F240" s="0" t="s">
        <v>12</v>
      </c>
      <c r="G240" s="0" t="s">
        <v>12</v>
      </c>
      <c r="H240" s="0" t="s">
        <v>12</v>
      </c>
      <c r="I240" s="0" t="s">
        <v>12</v>
      </c>
      <c r="J240" s="0" t="s">
        <v>12</v>
      </c>
      <c r="K240" s="0" t="s">
        <v>14</v>
      </c>
      <c r="L240" s="0" t="s">
        <v>14</v>
      </c>
    </row>
    <row r="241" customFormat="false" ht="15" hidden="false" customHeight="false" outlineLevel="0" collapsed="false">
      <c r="A241" s="0" t="n">
        <v>242</v>
      </c>
      <c r="B241" s="0" t="n">
        <v>3.1</v>
      </c>
      <c r="C241" s="0" t="n">
        <v>204051</v>
      </c>
      <c r="D241" s="0" t="n">
        <v>264345</v>
      </c>
      <c r="E241" s="0" t="s">
        <v>12</v>
      </c>
      <c r="F241" s="0" t="s">
        <v>12</v>
      </c>
      <c r="G241" s="0" t="s">
        <v>12</v>
      </c>
      <c r="H241" s="0" t="s">
        <v>12</v>
      </c>
      <c r="I241" s="0" t="s">
        <v>12</v>
      </c>
      <c r="J241" s="0" t="s">
        <v>12</v>
      </c>
      <c r="K241" s="0" t="s">
        <v>14</v>
      </c>
      <c r="L241" s="0" t="s">
        <v>14</v>
      </c>
    </row>
    <row r="242" customFormat="false" ht="15" hidden="false" customHeight="false" outlineLevel="0" collapsed="false">
      <c r="A242" s="0" t="n">
        <v>243</v>
      </c>
      <c r="B242" s="0" t="n">
        <v>3.1</v>
      </c>
      <c r="C242" s="0" t="n">
        <v>204051</v>
      </c>
      <c r="D242" s="0" t="n">
        <v>238319</v>
      </c>
      <c r="E242" s="0" t="s">
        <v>12</v>
      </c>
      <c r="F242" s="0" t="s">
        <v>12</v>
      </c>
      <c r="G242" s="0" t="s">
        <v>12</v>
      </c>
      <c r="H242" s="0" t="s">
        <v>12</v>
      </c>
      <c r="I242" s="0" t="s">
        <v>12</v>
      </c>
      <c r="J242" s="0" t="s">
        <v>12</v>
      </c>
      <c r="K242" s="0" t="s">
        <v>14</v>
      </c>
      <c r="L242" s="0" t="s">
        <v>14</v>
      </c>
    </row>
    <row r="243" customFormat="false" ht="15" hidden="false" customHeight="false" outlineLevel="0" collapsed="false">
      <c r="A243" s="0" t="n">
        <v>244</v>
      </c>
      <c r="B243" s="0" t="n">
        <v>3.1</v>
      </c>
      <c r="C243" s="0" t="n">
        <v>204051</v>
      </c>
      <c r="D243" s="0" t="n">
        <v>249280</v>
      </c>
      <c r="E243" s="0" t="s">
        <v>12</v>
      </c>
      <c r="F243" s="0" t="s">
        <v>12</v>
      </c>
      <c r="G243" s="0" t="s">
        <v>12</v>
      </c>
      <c r="H243" s="0" t="s">
        <v>12</v>
      </c>
      <c r="I243" s="0" t="s">
        <v>12</v>
      </c>
      <c r="J243" s="0" t="s">
        <v>12</v>
      </c>
      <c r="K243" s="0" t="s">
        <v>14</v>
      </c>
      <c r="L243" s="0" t="s">
        <v>14</v>
      </c>
    </row>
    <row r="244" customFormat="false" ht="15" hidden="false" customHeight="false" outlineLevel="0" collapsed="false">
      <c r="A244" s="0" t="n">
        <v>245</v>
      </c>
      <c r="B244" s="0" t="n">
        <v>3.1</v>
      </c>
      <c r="C244" s="0" t="n">
        <v>204051</v>
      </c>
      <c r="D244" s="0" t="n">
        <v>258571</v>
      </c>
      <c r="E244" s="0" t="s">
        <v>12</v>
      </c>
      <c r="F244" s="0" t="s">
        <v>12</v>
      </c>
      <c r="G244" s="0" t="s">
        <v>12</v>
      </c>
      <c r="H244" s="0" t="s">
        <v>12</v>
      </c>
      <c r="I244" s="0" t="s">
        <v>12</v>
      </c>
      <c r="J244" s="0" t="s">
        <v>12</v>
      </c>
      <c r="K244" s="0" t="s">
        <v>14</v>
      </c>
      <c r="L244" s="0" t="s">
        <v>14</v>
      </c>
    </row>
    <row r="245" customFormat="false" ht="15" hidden="false" customHeight="false" outlineLevel="0" collapsed="false">
      <c r="A245" s="0" t="n">
        <v>246</v>
      </c>
      <c r="B245" s="0" t="n">
        <v>3.1</v>
      </c>
      <c r="C245" s="0" t="n">
        <v>204051</v>
      </c>
      <c r="D245" s="0" t="n">
        <v>255283</v>
      </c>
      <c r="E245" s="0" t="s">
        <v>12</v>
      </c>
      <c r="F245" s="0" t="s">
        <v>12</v>
      </c>
      <c r="G245" s="0" t="s">
        <v>12</v>
      </c>
      <c r="H245" s="0" t="s">
        <v>12</v>
      </c>
      <c r="I245" s="0" t="s">
        <v>12</v>
      </c>
      <c r="J245" s="0" t="s">
        <v>12</v>
      </c>
      <c r="K245" s="0" t="s">
        <v>14</v>
      </c>
      <c r="L245" s="0" t="s">
        <v>14</v>
      </c>
    </row>
    <row r="246" customFormat="false" ht="15" hidden="false" customHeight="false" outlineLevel="0" collapsed="false">
      <c r="A246" s="0" t="n">
        <v>247</v>
      </c>
      <c r="B246" s="0" t="n">
        <v>3.1</v>
      </c>
      <c r="C246" s="0" t="n">
        <v>204051</v>
      </c>
      <c r="D246" s="0" t="n">
        <v>244653</v>
      </c>
      <c r="E246" s="0" t="s">
        <v>12</v>
      </c>
      <c r="F246" s="0" t="s">
        <v>12</v>
      </c>
      <c r="G246" s="0" t="s">
        <v>12</v>
      </c>
      <c r="H246" s="0" t="s">
        <v>12</v>
      </c>
      <c r="I246" s="0" t="s">
        <v>12</v>
      </c>
      <c r="J246" s="0" t="s">
        <v>12</v>
      </c>
      <c r="K246" s="0" t="s">
        <v>14</v>
      </c>
      <c r="L246" s="0" t="s">
        <v>14</v>
      </c>
    </row>
    <row r="247" customFormat="false" ht="15" hidden="false" customHeight="false" outlineLevel="0" collapsed="false">
      <c r="A247" s="0" t="n">
        <v>248</v>
      </c>
      <c r="B247" s="0" t="n">
        <v>3.1</v>
      </c>
      <c r="C247" s="0" t="n">
        <v>204051</v>
      </c>
      <c r="D247" s="0" t="n">
        <v>258369</v>
      </c>
      <c r="E247" s="0" t="s">
        <v>12</v>
      </c>
      <c r="F247" s="0" t="s">
        <v>12</v>
      </c>
      <c r="G247" s="0" t="s">
        <v>12</v>
      </c>
      <c r="H247" s="0" t="s">
        <v>12</v>
      </c>
      <c r="I247" s="0" t="s">
        <v>12</v>
      </c>
      <c r="J247" s="0" t="s">
        <v>12</v>
      </c>
      <c r="K247" s="0" t="s">
        <v>14</v>
      </c>
      <c r="L247" s="0" t="s">
        <v>14</v>
      </c>
    </row>
    <row r="248" customFormat="false" ht="15" hidden="false" customHeight="false" outlineLevel="0" collapsed="false">
      <c r="A248" s="0" t="n">
        <v>249</v>
      </c>
      <c r="B248" s="0" t="n">
        <v>3.1</v>
      </c>
      <c r="C248" s="0" t="n">
        <v>204051</v>
      </c>
      <c r="D248" s="0" t="n">
        <v>256530</v>
      </c>
      <c r="E248" s="0" t="s">
        <v>12</v>
      </c>
      <c r="F248" s="0" t="s">
        <v>12</v>
      </c>
      <c r="G248" s="0" t="s">
        <v>12</v>
      </c>
      <c r="H248" s="0" t="s">
        <v>12</v>
      </c>
      <c r="I248" s="0" t="s">
        <v>12</v>
      </c>
      <c r="J248" s="0" t="s">
        <v>12</v>
      </c>
      <c r="K248" s="0" t="s">
        <v>14</v>
      </c>
      <c r="L248" s="0" t="s">
        <v>14</v>
      </c>
    </row>
    <row r="249" customFormat="false" ht="15" hidden="false" customHeight="false" outlineLevel="0" collapsed="false">
      <c r="A249" s="0" t="n">
        <v>250</v>
      </c>
      <c r="B249" s="0" t="n">
        <v>3.1</v>
      </c>
      <c r="C249" s="0" t="n">
        <v>204051</v>
      </c>
      <c r="D249" s="0" t="n">
        <v>262292</v>
      </c>
      <c r="E249" s="0" t="s">
        <v>12</v>
      </c>
      <c r="F249" s="0" t="s">
        <v>12</v>
      </c>
      <c r="G249" s="0" t="s">
        <v>12</v>
      </c>
      <c r="H249" s="0" t="s">
        <v>12</v>
      </c>
      <c r="I249" s="0" t="s">
        <v>12</v>
      </c>
      <c r="J249" s="0" t="s">
        <v>12</v>
      </c>
      <c r="K249" s="0" t="s">
        <v>14</v>
      </c>
      <c r="L249" s="0" t="s">
        <v>14</v>
      </c>
    </row>
    <row r="250" customFormat="false" ht="15" hidden="false" customHeight="false" outlineLevel="0" collapsed="false">
      <c r="A250" s="0" t="n">
        <v>251</v>
      </c>
      <c r="B250" s="0" t="n">
        <v>3.2</v>
      </c>
      <c r="C250" s="0" t="n">
        <v>277254</v>
      </c>
      <c r="D250" s="0" t="n">
        <v>277405</v>
      </c>
      <c r="E250" s="0" t="s">
        <v>12</v>
      </c>
      <c r="F250" s="0" t="s">
        <v>12</v>
      </c>
      <c r="G250" s="0" t="s">
        <v>15</v>
      </c>
      <c r="H250" s="0" t="s">
        <v>15</v>
      </c>
      <c r="I250" s="0" t="s">
        <v>12</v>
      </c>
      <c r="J250" s="0" t="s">
        <v>18</v>
      </c>
      <c r="K250" s="0" t="s">
        <v>17</v>
      </c>
      <c r="L250" s="0" t="s">
        <v>17</v>
      </c>
    </row>
    <row r="251" customFormat="false" ht="15" hidden="false" customHeight="false" outlineLevel="0" collapsed="false">
      <c r="A251" s="0" t="n">
        <v>252</v>
      </c>
      <c r="B251" s="0" t="n">
        <v>3.2</v>
      </c>
      <c r="C251" s="0" t="n">
        <v>274790</v>
      </c>
      <c r="D251" s="0" t="n">
        <v>278708</v>
      </c>
      <c r="E251" s="0" t="s">
        <v>15</v>
      </c>
      <c r="F251" s="0" t="s">
        <v>15</v>
      </c>
      <c r="G251" s="0" t="s">
        <v>15</v>
      </c>
      <c r="H251" s="0" t="s">
        <v>15</v>
      </c>
      <c r="I251" s="0" t="s">
        <v>18</v>
      </c>
      <c r="J251" s="0" t="s">
        <v>18</v>
      </c>
      <c r="K251" s="0" t="s">
        <v>17</v>
      </c>
      <c r="L251" s="0" t="s">
        <v>14</v>
      </c>
    </row>
    <row r="252" customFormat="false" ht="15" hidden="false" customHeight="false" outlineLevel="0" collapsed="false">
      <c r="A252" s="0" t="n">
        <v>253</v>
      </c>
      <c r="B252" s="0" t="n">
        <v>3.2</v>
      </c>
      <c r="C252" s="0" t="n">
        <v>265565</v>
      </c>
      <c r="D252" s="0" t="n">
        <v>284172</v>
      </c>
      <c r="E252" s="0" t="s">
        <v>21</v>
      </c>
      <c r="F252" s="0" t="s">
        <v>15</v>
      </c>
      <c r="G252" s="0" t="s">
        <v>21</v>
      </c>
      <c r="H252" s="0" t="s">
        <v>15</v>
      </c>
      <c r="I252" s="0" t="s">
        <v>12</v>
      </c>
      <c r="J252" s="0" t="s">
        <v>18</v>
      </c>
      <c r="K252" s="0" t="s">
        <v>19</v>
      </c>
      <c r="L252" s="0" t="s">
        <v>17</v>
      </c>
    </row>
    <row r="253" customFormat="false" ht="15" hidden="false" customHeight="false" outlineLevel="0" collapsed="false">
      <c r="A253" s="0" t="n">
        <v>254</v>
      </c>
      <c r="B253" s="0" t="n">
        <v>3.2</v>
      </c>
      <c r="C253" s="0" t="n">
        <v>277974</v>
      </c>
      <c r="D253" s="0" t="n">
        <v>280973</v>
      </c>
      <c r="E253" s="0" t="s">
        <v>21</v>
      </c>
      <c r="F253" s="0" t="s">
        <v>15</v>
      </c>
      <c r="G253" s="0" t="s">
        <v>21</v>
      </c>
      <c r="H253" s="0" t="s">
        <v>15</v>
      </c>
      <c r="I253" s="0" t="s">
        <v>22</v>
      </c>
      <c r="J253" s="0" t="s">
        <v>18</v>
      </c>
      <c r="K253" s="0" t="s">
        <v>17</v>
      </c>
      <c r="L253" s="0" t="s">
        <v>17</v>
      </c>
    </row>
    <row r="254" customFormat="false" ht="15" hidden="false" customHeight="false" outlineLevel="0" collapsed="false">
      <c r="A254" s="0" t="n">
        <v>255</v>
      </c>
      <c r="B254" s="0" t="n">
        <v>3.2</v>
      </c>
      <c r="C254" s="0" t="n">
        <v>272621</v>
      </c>
      <c r="D254" s="0" t="n">
        <v>276231</v>
      </c>
      <c r="E254" s="0" t="s">
        <v>15</v>
      </c>
      <c r="F254" s="0" t="s">
        <v>12</v>
      </c>
      <c r="G254" s="0" t="s">
        <v>15</v>
      </c>
      <c r="H254" s="0" t="s">
        <v>15</v>
      </c>
      <c r="I254" s="0" t="s">
        <v>18</v>
      </c>
      <c r="J254" s="0" t="s">
        <v>18</v>
      </c>
      <c r="K254" s="0" t="s">
        <v>17</v>
      </c>
      <c r="L254" s="0" t="s">
        <v>19</v>
      </c>
    </row>
    <row r="255" customFormat="false" ht="15" hidden="false" customHeight="false" outlineLevel="0" collapsed="false">
      <c r="A255" s="0" t="n">
        <v>256</v>
      </c>
      <c r="B255" s="0" t="n">
        <v>3.2</v>
      </c>
      <c r="C255" s="0" t="n">
        <v>233158</v>
      </c>
      <c r="D255" s="0" t="n">
        <v>278494</v>
      </c>
      <c r="E255" s="0" t="s">
        <v>15</v>
      </c>
      <c r="F255" s="0" t="s">
        <v>21</v>
      </c>
      <c r="G255" s="0" t="s">
        <v>15</v>
      </c>
      <c r="H255" s="0" t="s">
        <v>12</v>
      </c>
      <c r="I255" s="0" t="s">
        <v>18</v>
      </c>
      <c r="J255" s="0" t="s">
        <v>18</v>
      </c>
      <c r="K255" s="0" t="s">
        <v>19</v>
      </c>
      <c r="L255" s="0" t="s">
        <v>17</v>
      </c>
    </row>
    <row r="256" customFormat="false" ht="15" hidden="false" customHeight="false" outlineLevel="0" collapsed="false">
      <c r="A256" s="0" t="n">
        <v>257</v>
      </c>
      <c r="B256" s="0" t="n">
        <v>3.2</v>
      </c>
      <c r="C256" s="0" t="n">
        <v>272621</v>
      </c>
      <c r="D256" s="0" t="n">
        <v>275204</v>
      </c>
      <c r="E256" s="0" t="s">
        <v>15</v>
      </c>
      <c r="F256" s="0" t="s">
        <v>12</v>
      </c>
      <c r="G256" s="0" t="s">
        <v>12</v>
      </c>
      <c r="H256" s="0" t="s">
        <v>15</v>
      </c>
      <c r="I256" s="0" t="s">
        <v>18</v>
      </c>
      <c r="J256" s="0" t="s">
        <v>22</v>
      </c>
      <c r="K256" s="0" t="s">
        <v>17</v>
      </c>
      <c r="L256" s="0" t="s">
        <v>17</v>
      </c>
    </row>
    <row r="257" customFormat="false" ht="15" hidden="false" customHeight="false" outlineLevel="0" collapsed="false">
      <c r="A257" s="0" t="n">
        <v>258</v>
      </c>
      <c r="B257" s="0" t="n">
        <v>3.2</v>
      </c>
      <c r="C257" s="0" t="n">
        <v>211096</v>
      </c>
      <c r="D257" s="0" t="n">
        <v>233158</v>
      </c>
      <c r="E257" s="0" t="s">
        <v>15</v>
      </c>
      <c r="F257" s="0" t="s">
        <v>15</v>
      </c>
      <c r="G257" s="0" t="s">
        <v>15</v>
      </c>
      <c r="H257" s="0" t="s">
        <v>15</v>
      </c>
      <c r="I257" s="0" t="s">
        <v>18</v>
      </c>
      <c r="J257" s="0" t="s">
        <v>12</v>
      </c>
      <c r="K257" s="0" t="s">
        <v>19</v>
      </c>
      <c r="L257" s="0" t="s">
        <v>19</v>
      </c>
    </row>
    <row r="258" customFormat="false" ht="15" hidden="false" customHeight="false" outlineLevel="0" collapsed="false">
      <c r="A258" s="0" t="n">
        <v>259</v>
      </c>
      <c r="B258" s="0" t="n">
        <v>3.2</v>
      </c>
      <c r="C258" s="0" t="n">
        <v>208089</v>
      </c>
      <c r="D258" s="0" t="n">
        <v>284172</v>
      </c>
      <c r="E258" s="0" t="s">
        <v>15</v>
      </c>
      <c r="F258" s="0" t="s">
        <v>12</v>
      </c>
      <c r="G258" s="0" t="s">
        <v>15</v>
      </c>
      <c r="H258" s="0" t="s">
        <v>15</v>
      </c>
      <c r="I258" s="0" t="s">
        <v>18</v>
      </c>
      <c r="J258" s="0" t="s">
        <v>12</v>
      </c>
      <c r="K258" s="0" t="s">
        <v>17</v>
      </c>
      <c r="L258" s="0" t="s">
        <v>17</v>
      </c>
    </row>
    <row r="259" customFormat="false" ht="15" hidden="false" customHeight="false" outlineLevel="0" collapsed="false">
      <c r="A259" s="0" t="n">
        <v>260</v>
      </c>
      <c r="B259" s="0" t="n">
        <v>3.2</v>
      </c>
      <c r="C259" s="0" t="n">
        <v>255588</v>
      </c>
      <c r="D259" s="0" t="n">
        <v>274904</v>
      </c>
      <c r="E259" s="0" t="s">
        <v>12</v>
      </c>
      <c r="F259" s="0" t="s">
        <v>12</v>
      </c>
      <c r="G259" s="0" t="s">
        <v>15</v>
      </c>
      <c r="H259" s="0" t="s">
        <v>15</v>
      </c>
      <c r="I259" s="0" t="s">
        <v>18</v>
      </c>
      <c r="J259" s="0" t="s">
        <v>12</v>
      </c>
      <c r="K259" s="0" t="s">
        <v>17</v>
      </c>
      <c r="L259" s="0" t="s">
        <v>19</v>
      </c>
    </row>
    <row r="260" customFormat="false" ht="15" hidden="false" customHeight="false" outlineLevel="0" collapsed="false">
      <c r="A260" s="0" t="n">
        <v>261</v>
      </c>
      <c r="B260" s="0" t="n">
        <v>3.2</v>
      </c>
      <c r="C260" s="0" t="n">
        <v>276231</v>
      </c>
      <c r="D260" s="0" t="n">
        <v>277889</v>
      </c>
      <c r="E260" s="0" t="s">
        <v>15</v>
      </c>
      <c r="F260" s="0" t="s">
        <v>15</v>
      </c>
      <c r="G260" s="0" t="s">
        <v>15</v>
      </c>
      <c r="H260" s="0" t="s">
        <v>15</v>
      </c>
      <c r="I260" s="0" t="s">
        <v>18</v>
      </c>
      <c r="J260" s="0" t="s">
        <v>12</v>
      </c>
      <c r="K260" s="0" t="s">
        <v>14</v>
      </c>
      <c r="L260" s="0" t="s">
        <v>14</v>
      </c>
    </row>
    <row r="261" customFormat="false" ht="15" hidden="false" customHeight="false" outlineLevel="0" collapsed="false">
      <c r="A261" s="0" t="n">
        <v>262</v>
      </c>
      <c r="B261" s="0" t="n">
        <v>3.2</v>
      </c>
      <c r="C261" s="0" t="n">
        <v>276232</v>
      </c>
      <c r="D261" s="0" t="n">
        <v>278708</v>
      </c>
      <c r="E261" s="0" t="s">
        <v>15</v>
      </c>
      <c r="F261" s="0" t="s">
        <v>12</v>
      </c>
      <c r="G261" s="0" t="s">
        <v>12</v>
      </c>
      <c r="H261" s="0" t="s">
        <v>12</v>
      </c>
      <c r="I261" s="0" t="s">
        <v>12</v>
      </c>
      <c r="J261" s="0" t="s">
        <v>12</v>
      </c>
      <c r="K261" s="0" t="s">
        <v>14</v>
      </c>
      <c r="L261" s="0" t="s">
        <v>14</v>
      </c>
    </row>
    <row r="262" customFormat="false" ht="15" hidden="false" customHeight="false" outlineLevel="0" collapsed="false">
      <c r="A262" s="0" t="n">
        <v>263</v>
      </c>
      <c r="B262" s="0" t="n">
        <v>3.2</v>
      </c>
      <c r="C262" s="0" t="n">
        <v>267118</v>
      </c>
      <c r="D262" s="0" t="n">
        <v>272194</v>
      </c>
      <c r="E262" s="0" t="s">
        <v>12</v>
      </c>
      <c r="F262" s="0" t="s">
        <v>12</v>
      </c>
      <c r="G262" s="0" t="s">
        <v>12</v>
      </c>
      <c r="H262" s="0" t="s">
        <v>12</v>
      </c>
      <c r="I262" s="0" t="s">
        <v>12</v>
      </c>
      <c r="J262" s="0" t="s">
        <v>12</v>
      </c>
      <c r="K262" s="0" t="s">
        <v>14</v>
      </c>
      <c r="L262" s="0" t="s">
        <v>17</v>
      </c>
    </row>
    <row r="263" customFormat="false" ht="15" hidden="false" customHeight="false" outlineLevel="0" collapsed="false">
      <c r="A263" s="0" t="n">
        <v>264</v>
      </c>
      <c r="B263" s="0" t="n">
        <v>3.2</v>
      </c>
      <c r="C263" s="0" t="n">
        <v>267118</v>
      </c>
      <c r="D263" s="0" t="n">
        <v>275407</v>
      </c>
      <c r="E263" s="0" t="s">
        <v>12</v>
      </c>
      <c r="F263" s="0" t="s">
        <v>12</v>
      </c>
      <c r="G263" s="0" t="s">
        <v>12</v>
      </c>
      <c r="H263" s="0" t="s">
        <v>12</v>
      </c>
      <c r="I263" s="0" t="s">
        <v>12</v>
      </c>
      <c r="J263" s="0" t="s">
        <v>12</v>
      </c>
      <c r="K263" s="0" t="s">
        <v>17</v>
      </c>
      <c r="L263" s="0" t="s">
        <v>17</v>
      </c>
    </row>
    <row r="264" customFormat="false" ht="15" hidden="false" customHeight="false" outlineLevel="0" collapsed="false">
      <c r="A264" s="0" t="n">
        <v>265</v>
      </c>
      <c r="B264" s="0" t="n">
        <v>3.2</v>
      </c>
      <c r="C264" s="0" t="n">
        <v>267118</v>
      </c>
      <c r="D264" s="0" t="n">
        <v>278534</v>
      </c>
      <c r="E264" s="0" t="s">
        <v>12</v>
      </c>
      <c r="F264" s="0" t="s">
        <v>12</v>
      </c>
      <c r="G264" s="0" t="s">
        <v>12</v>
      </c>
      <c r="H264" s="0" t="s">
        <v>12</v>
      </c>
      <c r="I264" s="0" t="s">
        <v>12</v>
      </c>
      <c r="J264" s="0" t="s">
        <v>12</v>
      </c>
      <c r="K264" s="0" t="s">
        <v>17</v>
      </c>
      <c r="L264" s="0" t="s">
        <v>17</v>
      </c>
    </row>
    <row r="265" customFormat="false" ht="15" hidden="false" customHeight="false" outlineLevel="0" collapsed="false">
      <c r="A265" s="0" t="n">
        <v>266</v>
      </c>
      <c r="B265" s="0" t="n">
        <v>3.2</v>
      </c>
      <c r="C265" s="0" t="n">
        <v>267118</v>
      </c>
      <c r="D265" s="0" t="n">
        <v>274915</v>
      </c>
      <c r="E265" s="0" t="s">
        <v>12</v>
      </c>
      <c r="F265" s="0" t="s">
        <v>12</v>
      </c>
      <c r="G265" s="0" t="s">
        <v>12</v>
      </c>
      <c r="H265" s="0" t="s">
        <v>12</v>
      </c>
      <c r="I265" s="0" t="s">
        <v>12</v>
      </c>
      <c r="J265" s="0" t="s">
        <v>12</v>
      </c>
      <c r="K265" s="0" t="s">
        <v>14</v>
      </c>
      <c r="L265" s="0" t="s">
        <v>14</v>
      </c>
    </row>
    <row r="266" customFormat="false" ht="15" hidden="false" customHeight="false" outlineLevel="0" collapsed="false">
      <c r="A266" s="0" t="n">
        <v>267</v>
      </c>
      <c r="B266" s="0" t="n">
        <v>3.2</v>
      </c>
      <c r="C266" s="0" t="n">
        <v>267118</v>
      </c>
      <c r="D266" s="0" t="n">
        <v>272098</v>
      </c>
      <c r="E266" s="0" t="s">
        <v>12</v>
      </c>
      <c r="F266" s="0" t="s">
        <v>12</v>
      </c>
      <c r="G266" s="0" t="s">
        <v>12</v>
      </c>
      <c r="H266" s="0" t="s">
        <v>12</v>
      </c>
      <c r="I266" s="0" t="s">
        <v>12</v>
      </c>
      <c r="J266" s="0" t="s">
        <v>12</v>
      </c>
      <c r="K266" s="0" t="s">
        <v>14</v>
      </c>
      <c r="L266" s="0" t="s">
        <v>14</v>
      </c>
    </row>
    <row r="267" customFormat="false" ht="15" hidden="false" customHeight="false" outlineLevel="0" collapsed="false">
      <c r="A267" s="0" t="n">
        <v>268</v>
      </c>
      <c r="B267" s="0" t="n">
        <v>3.2</v>
      </c>
      <c r="C267" s="0" t="n">
        <v>267118</v>
      </c>
      <c r="D267" s="0" t="n">
        <v>272099</v>
      </c>
      <c r="E267" s="0" t="s">
        <v>12</v>
      </c>
      <c r="F267" s="0" t="s">
        <v>12</v>
      </c>
      <c r="G267" s="0" t="s">
        <v>12</v>
      </c>
      <c r="H267" s="0" t="s">
        <v>12</v>
      </c>
      <c r="I267" s="0" t="s">
        <v>18</v>
      </c>
      <c r="J267" s="0" t="s">
        <v>12</v>
      </c>
      <c r="K267" s="0" t="s">
        <v>17</v>
      </c>
      <c r="L267" s="0" t="s">
        <v>17</v>
      </c>
    </row>
    <row r="268" customFormat="false" ht="15" hidden="false" customHeight="false" outlineLevel="0" collapsed="false">
      <c r="A268" s="0" t="n">
        <v>269</v>
      </c>
      <c r="B268" s="0" t="n">
        <v>3.2</v>
      </c>
      <c r="C268" s="0" t="n">
        <v>267118</v>
      </c>
      <c r="D268" s="0" t="n">
        <v>277405</v>
      </c>
      <c r="E268" s="0" t="s">
        <v>12</v>
      </c>
      <c r="F268" s="0" t="s">
        <v>12</v>
      </c>
      <c r="G268" s="0" t="s">
        <v>12</v>
      </c>
      <c r="H268" s="0" t="s">
        <v>12</v>
      </c>
      <c r="I268" s="0" t="s">
        <v>12</v>
      </c>
      <c r="J268" s="0" t="s">
        <v>12</v>
      </c>
      <c r="K268" s="0" t="s">
        <v>14</v>
      </c>
      <c r="L268" s="0" t="s">
        <v>14</v>
      </c>
    </row>
    <row r="269" customFormat="false" ht="15" hidden="false" customHeight="false" outlineLevel="0" collapsed="false">
      <c r="A269" s="0" t="n">
        <v>270</v>
      </c>
      <c r="B269" s="0" t="n">
        <v>3.2</v>
      </c>
      <c r="C269" s="0" t="n">
        <v>267118</v>
      </c>
      <c r="D269" s="0" t="n">
        <v>280973</v>
      </c>
      <c r="E269" s="0" t="s">
        <v>12</v>
      </c>
      <c r="F269" s="0" t="s">
        <v>12</v>
      </c>
      <c r="G269" s="0" t="s">
        <v>12</v>
      </c>
      <c r="H269" s="0" t="s">
        <v>12</v>
      </c>
      <c r="I269" s="0" t="s">
        <v>12</v>
      </c>
      <c r="J269" s="0" t="s">
        <v>12</v>
      </c>
      <c r="K269" s="0" t="s">
        <v>17</v>
      </c>
      <c r="L269" s="0" t="s">
        <v>14</v>
      </c>
    </row>
    <row r="270" customFormat="false" ht="15" hidden="false" customHeight="false" outlineLevel="0" collapsed="false">
      <c r="A270" s="0" t="n">
        <v>271</v>
      </c>
      <c r="B270" s="0" t="n">
        <v>3.2</v>
      </c>
      <c r="C270" s="0" t="n">
        <v>267118</v>
      </c>
      <c r="D270" s="0" t="n">
        <v>278575</v>
      </c>
      <c r="E270" s="0" t="s">
        <v>12</v>
      </c>
      <c r="F270" s="0" t="s">
        <v>12</v>
      </c>
      <c r="G270" s="0" t="s">
        <v>12</v>
      </c>
      <c r="H270" s="0" t="s">
        <v>12</v>
      </c>
      <c r="I270" s="0" t="s">
        <v>12</v>
      </c>
      <c r="J270" s="0" t="s">
        <v>12</v>
      </c>
      <c r="K270" s="0" t="s">
        <v>14</v>
      </c>
      <c r="L270" s="0" t="s">
        <v>14</v>
      </c>
    </row>
    <row r="271" customFormat="false" ht="15" hidden="false" customHeight="false" outlineLevel="0" collapsed="false">
      <c r="A271" s="0" t="n">
        <v>272</v>
      </c>
      <c r="B271" s="0" t="n">
        <v>3.2</v>
      </c>
      <c r="C271" s="0" t="n">
        <v>267118</v>
      </c>
      <c r="D271" s="0" t="n">
        <v>278169</v>
      </c>
      <c r="E271" s="0" t="s">
        <v>12</v>
      </c>
      <c r="F271" s="0" t="s">
        <v>12</v>
      </c>
      <c r="G271" s="0" t="s">
        <v>12</v>
      </c>
      <c r="H271" s="0" t="s">
        <v>12</v>
      </c>
      <c r="I271" s="0" t="s">
        <v>12</v>
      </c>
      <c r="J271" s="0" t="s">
        <v>12</v>
      </c>
      <c r="K271" s="0" t="s">
        <v>14</v>
      </c>
      <c r="L271" s="0" t="s">
        <v>14</v>
      </c>
    </row>
    <row r="272" customFormat="false" ht="15" hidden="false" customHeight="false" outlineLevel="0" collapsed="false">
      <c r="A272" s="0" t="n">
        <v>273</v>
      </c>
      <c r="B272" s="0" t="n">
        <v>3.2</v>
      </c>
      <c r="C272" s="0" t="n">
        <v>267118</v>
      </c>
      <c r="D272" s="0" t="n">
        <v>275506</v>
      </c>
      <c r="E272" s="0" t="s">
        <v>12</v>
      </c>
      <c r="F272" s="0" t="s">
        <v>12</v>
      </c>
      <c r="G272" s="0" t="s">
        <v>12</v>
      </c>
      <c r="H272" s="0" t="s">
        <v>12</v>
      </c>
      <c r="I272" s="0" t="s">
        <v>12</v>
      </c>
      <c r="J272" s="0" t="s">
        <v>12</v>
      </c>
      <c r="K272" s="0" t="s">
        <v>17</v>
      </c>
      <c r="L272" s="0" t="s">
        <v>14</v>
      </c>
    </row>
    <row r="273" customFormat="false" ht="15" hidden="false" customHeight="false" outlineLevel="0" collapsed="false">
      <c r="A273" s="0" t="n">
        <v>274</v>
      </c>
      <c r="B273" s="0" t="n">
        <v>3.2</v>
      </c>
      <c r="C273" s="0" t="n">
        <v>267118</v>
      </c>
      <c r="D273" s="0" t="n">
        <v>281122</v>
      </c>
      <c r="E273" s="0" t="s">
        <v>12</v>
      </c>
      <c r="F273" s="0" t="s">
        <v>12</v>
      </c>
      <c r="G273" s="0" t="s">
        <v>12</v>
      </c>
      <c r="H273" s="0" t="s">
        <v>12</v>
      </c>
      <c r="I273" s="0" t="s">
        <v>12</v>
      </c>
      <c r="J273" s="0" t="s">
        <v>12</v>
      </c>
      <c r="K273" s="0" t="s">
        <v>14</v>
      </c>
      <c r="L273" s="0" t="s">
        <v>17</v>
      </c>
    </row>
    <row r="274" customFormat="false" ht="15" hidden="false" customHeight="false" outlineLevel="0" collapsed="false">
      <c r="A274" s="0" t="n">
        <v>275</v>
      </c>
      <c r="B274" s="0" t="n">
        <v>3.2</v>
      </c>
      <c r="C274" s="0" t="n">
        <v>267118</v>
      </c>
      <c r="D274" s="0" t="n">
        <v>277970</v>
      </c>
      <c r="E274" s="0" t="s">
        <v>12</v>
      </c>
      <c r="F274" s="0" t="s">
        <v>12</v>
      </c>
      <c r="G274" s="0" t="s">
        <v>12</v>
      </c>
      <c r="H274" s="0" t="s">
        <v>12</v>
      </c>
      <c r="I274" s="0" t="s">
        <v>12</v>
      </c>
      <c r="J274" s="0" t="s">
        <v>12</v>
      </c>
      <c r="K274" s="0" t="s">
        <v>14</v>
      </c>
      <c r="L274" s="0" t="s">
        <v>14</v>
      </c>
    </row>
    <row r="275" customFormat="false" ht="15" hidden="false" customHeight="false" outlineLevel="0" collapsed="false">
      <c r="A275" s="0" t="n">
        <v>276</v>
      </c>
      <c r="B275" s="0" t="n">
        <v>3.2</v>
      </c>
      <c r="C275" s="0" t="n">
        <v>267118</v>
      </c>
      <c r="D275" s="0" t="n">
        <v>277974</v>
      </c>
      <c r="E275" s="0" t="s">
        <v>12</v>
      </c>
      <c r="F275" s="0" t="s">
        <v>12</v>
      </c>
      <c r="G275" s="0" t="s">
        <v>12</v>
      </c>
      <c r="H275" s="0" t="s">
        <v>12</v>
      </c>
      <c r="I275" s="0" t="s">
        <v>12</v>
      </c>
      <c r="J275" s="0" t="s">
        <v>12</v>
      </c>
      <c r="K275" s="0" t="s">
        <v>14</v>
      </c>
      <c r="L275" s="0" t="s">
        <v>14</v>
      </c>
    </row>
    <row r="276" customFormat="false" ht="15" hidden="false" customHeight="false" outlineLevel="0" collapsed="false">
      <c r="A276" s="0" t="n">
        <v>277</v>
      </c>
      <c r="B276" s="0" t="n">
        <v>3.1</v>
      </c>
      <c r="C276" s="0" t="n">
        <v>263151</v>
      </c>
      <c r="D276" s="0" t="n">
        <v>263930</v>
      </c>
      <c r="E276" s="0" t="s">
        <v>15</v>
      </c>
      <c r="F276" s="0" t="s">
        <v>12</v>
      </c>
      <c r="G276" s="0" t="s">
        <v>15</v>
      </c>
      <c r="H276" s="0" t="s">
        <v>12</v>
      </c>
      <c r="I276" s="0" t="s">
        <v>12</v>
      </c>
      <c r="J276" s="0" t="s">
        <v>12</v>
      </c>
      <c r="K276" s="0" t="s">
        <v>14</v>
      </c>
      <c r="L276" s="0" t="s">
        <v>14</v>
      </c>
    </row>
    <row r="277" customFormat="false" ht="15" hidden="false" customHeight="false" outlineLevel="0" collapsed="false">
      <c r="A277" s="0" t="n">
        <v>278</v>
      </c>
      <c r="B277" s="0" t="n">
        <v>3.1</v>
      </c>
      <c r="C277" s="0" t="n">
        <v>265163</v>
      </c>
      <c r="D277" s="0" t="n">
        <v>265682</v>
      </c>
      <c r="E277" s="0" t="s">
        <v>12</v>
      </c>
      <c r="F277" s="0" t="s">
        <v>12</v>
      </c>
      <c r="G277" s="0" t="s">
        <v>15</v>
      </c>
      <c r="H277" s="0" t="s">
        <v>15</v>
      </c>
      <c r="I277" s="0" t="s">
        <v>12</v>
      </c>
      <c r="J277" s="0" t="s">
        <v>18</v>
      </c>
      <c r="K277" s="0" t="s">
        <v>14</v>
      </c>
      <c r="L277" s="0" t="s">
        <v>14</v>
      </c>
    </row>
    <row r="278" customFormat="false" ht="15" hidden="false" customHeight="false" outlineLevel="0" collapsed="false">
      <c r="A278" s="0" t="n">
        <v>279</v>
      </c>
      <c r="B278" s="0" t="n">
        <v>3.1</v>
      </c>
      <c r="C278" s="0" t="n">
        <v>242445</v>
      </c>
      <c r="D278" s="0" t="n">
        <v>244653</v>
      </c>
      <c r="E278" s="0" t="s">
        <v>15</v>
      </c>
      <c r="F278" s="0" t="s">
        <v>12</v>
      </c>
      <c r="G278" s="1" t="s">
        <v>12</v>
      </c>
      <c r="H278" s="0" t="s">
        <v>15</v>
      </c>
      <c r="I278" s="0" t="s">
        <v>12</v>
      </c>
      <c r="J278" s="0" t="s">
        <v>18</v>
      </c>
      <c r="K278" s="0" t="s">
        <v>17</v>
      </c>
      <c r="L278" s="0" t="s">
        <v>17</v>
      </c>
    </row>
    <row r="279" customFormat="false" ht="15" hidden="false" customHeight="false" outlineLevel="0" collapsed="false">
      <c r="A279" s="0" t="n">
        <v>280</v>
      </c>
      <c r="B279" s="0" t="n">
        <v>3.1</v>
      </c>
      <c r="C279" s="0" t="n">
        <v>246034</v>
      </c>
      <c r="D279" s="0" t="n">
        <v>248643</v>
      </c>
      <c r="E279" s="0" t="s">
        <v>15</v>
      </c>
      <c r="F279" s="0" t="s">
        <v>15</v>
      </c>
      <c r="G279" s="0" t="s">
        <v>15</v>
      </c>
      <c r="H279" s="0" t="s">
        <v>15</v>
      </c>
      <c r="I279" s="0" t="s">
        <v>12</v>
      </c>
      <c r="J279" s="0" t="s">
        <v>18</v>
      </c>
      <c r="K279" s="0" t="s">
        <v>19</v>
      </c>
      <c r="L279" s="0" t="s">
        <v>19</v>
      </c>
    </row>
    <row r="280" customFormat="false" ht="15" hidden="false" customHeight="false" outlineLevel="0" collapsed="false">
      <c r="A280" s="0" t="n">
        <v>281</v>
      </c>
      <c r="B280" s="0" t="n">
        <v>3.1</v>
      </c>
      <c r="C280" s="0" t="n">
        <v>245138</v>
      </c>
      <c r="D280" s="0" t="n">
        <v>247383</v>
      </c>
      <c r="E280" s="0" t="s">
        <v>12</v>
      </c>
      <c r="F280" s="0" t="s">
        <v>12</v>
      </c>
      <c r="G280" s="0" t="s">
        <v>12</v>
      </c>
      <c r="H280" s="1" t="s">
        <v>12</v>
      </c>
      <c r="I280" s="0" t="s">
        <v>18</v>
      </c>
      <c r="J280" s="0" t="s">
        <v>12</v>
      </c>
      <c r="K280" s="0" t="s">
        <v>17</v>
      </c>
      <c r="L280" s="0" t="s">
        <v>17</v>
      </c>
    </row>
    <row r="281" customFormat="false" ht="15" hidden="false" customHeight="false" outlineLevel="0" collapsed="false">
      <c r="A281" s="0" t="n">
        <v>282</v>
      </c>
      <c r="B281" s="0" t="n">
        <v>3.1</v>
      </c>
      <c r="C281" s="0" t="n">
        <v>245823</v>
      </c>
      <c r="D281" s="0" t="n">
        <v>264847</v>
      </c>
      <c r="E281" s="0" t="s">
        <v>15</v>
      </c>
      <c r="F281" s="0" t="s">
        <v>12</v>
      </c>
      <c r="G281" s="0" t="s">
        <v>15</v>
      </c>
      <c r="H281" s="0" t="s">
        <v>15</v>
      </c>
      <c r="I281" s="0" t="s">
        <v>18</v>
      </c>
      <c r="J281" s="0" t="s">
        <v>18</v>
      </c>
      <c r="K281" s="0" t="s">
        <v>14</v>
      </c>
      <c r="L281" s="0" t="s">
        <v>14</v>
      </c>
    </row>
    <row r="282" customFormat="false" ht="15" hidden="false" customHeight="false" outlineLevel="0" collapsed="false">
      <c r="A282" s="0" t="n">
        <v>283</v>
      </c>
      <c r="B282" s="0" t="n">
        <v>3.1</v>
      </c>
      <c r="C282" s="0" t="n">
        <v>238789</v>
      </c>
      <c r="D282" s="0" t="n">
        <v>248376</v>
      </c>
      <c r="E282" s="0" t="s">
        <v>15</v>
      </c>
      <c r="F282" s="0" t="s">
        <v>15</v>
      </c>
      <c r="G282" s="0" t="s">
        <v>15</v>
      </c>
      <c r="H282" s="0" t="s">
        <v>21</v>
      </c>
      <c r="I282" s="0" t="s">
        <v>18</v>
      </c>
      <c r="J282" s="0" t="s">
        <v>22</v>
      </c>
      <c r="K282" s="0" t="s">
        <v>19</v>
      </c>
      <c r="L282" s="0" t="s">
        <v>19</v>
      </c>
    </row>
    <row r="283" customFormat="false" ht="15" hidden="false" customHeight="false" outlineLevel="0" collapsed="false">
      <c r="A283" s="0" t="n">
        <v>284</v>
      </c>
      <c r="B283" s="0" t="n">
        <v>3.1</v>
      </c>
      <c r="C283" s="0" t="n">
        <v>212967</v>
      </c>
      <c r="D283" s="0" t="n">
        <v>217530</v>
      </c>
      <c r="E283" s="0" t="s">
        <v>15</v>
      </c>
      <c r="F283" s="0" t="s">
        <v>15</v>
      </c>
      <c r="G283" s="0" t="s">
        <v>15</v>
      </c>
      <c r="H283" s="0" t="s">
        <v>15</v>
      </c>
      <c r="I283" s="0" t="s">
        <v>18</v>
      </c>
      <c r="J283" s="0" t="s">
        <v>18</v>
      </c>
      <c r="K283" s="0" t="s">
        <v>17</v>
      </c>
      <c r="L283" s="0" t="s">
        <v>17</v>
      </c>
    </row>
    <row r="284" customFormat="false" ht="15" hidden="false" customHeight="false" outlineLevel="0" collapsed="false">
      <c r="A284" s="0" t="n">
        <v>285</v>
      </c>
      <c r="B284" s="0" t="n">
        <v>3.1</v>
      </c>
      <c r="C284" s="0" t="n">
        <v>245343</v>
      </c>
      <c r="D284" s="0" t="n">
        <v>256809</v>
      </c>
      <c r="E284" s="0" t="s">
        <v>12</v>
      </c>
      <c r="F284" s="0" t="s">
        <v>12</v>
      </c>
      <c r="G284" s="0" t="s">
        <v>15</v>
      </c>
      <c r="H284" s="0" t="s">
        <v>21</v>
      </c>
      <c r="I284" s="0" t="s">
        <v>18</v>
      </c>
      <c r="J284" s="0" t="s">
        <v>22</v>
      </c>
      <c r="K284" s="0" t="s">
        <v>17</v>
      </c>
      <c r="L284" s="0" t="s">
        <v>17</v>
      </c>
    </row>
    <row r="285" customFormat="false" ht="15" hidden="false" customHeight="false" outlineLevel="0" collapsed="false">
      <c r="A285" s="0" t="n">
        <v>286</v>
      </c>
      <c r="B285" s="0" t="n">
        <v>3.1</v>
      </c>
      <c r="C285" s="0" t="n">
        <v>258559</v>
      </c>
      <c r="D285" s="0" t="n">
        <v>259786</v>
      </c>
      <c r="E285" s="0" t="s">
        <v>12</v>
      </c>
      <c r="F285" s="0" t="s">
        <v>12</v>
      </c>
      <c r="G285" s="1" t="s">
        <v>12</v>
      </c>
      <c r="H285" s="0" t="s">
        <v>21</v>
      </c>
      <c r="I285" s="0" t="s">
        <v>12</v>
      </c>
      <c r="J285" s="0" t="s">
        <v>22</v>
      </c>
      <c r="K285" s="0" t="s">
        <v>17</v>
      </c>
      <c r="L285" s="0" t="s">
        <v>17</v>
      </c>
    </row>
    <row r="286" customFormat="false" ht="15" hidden="false" customHeight="false" outlineLevel="0" collapsed="false">
      <c r="A286" s="0" t="n">
        <v>287</v>
      </c>
      <c r="B286" s="0" t="n">
        <v>3.1</v>
      </c>
      <c r="C286" s="0" t="n">
        <v>241750</v>
      </c>
      <c r="D286" s="0" t="n">
        <v>242977</v>
      </c>
      <c r="E286" s="0" t="s">
        <v>12</v>
      </c>
      <c r="F286" s="0" t="s">
        <v>15</v>
      </c>
      <c r="G286" s="1" t="s">
        <v>12</v>
      </c>
      <c r="H286" s="0" t="s">
        <v>15</v>
      </c>
      <c r="I286" s="0" t="s">
        <v>12</v>
      </c>
      <c r="J286" s="0" t="s">
        <v>18</v>
      </c>
      <c r="K286" s="0" t="s">
        <v>14</v>
      </c>
      <c r="L286" s="0" t="s">
        <v>17</v>
      </c>
    </row>
    <row r="287" customFormat="false" ht="15" hidden="false" customHeight="false" outlineLevel="0" collapsed="false">
      <c r="A287" s="0" t="n">
        <v>288</v>
      </c>
      <c r="B287" s="0" t="n">
        <v>3.1</v>
      </c>
      <c r="C287" s="0" t="n">
        <v>232664</v>
      </c>
      <c r="D287" s="0" t="n">
        <v>245234</v>
      </c>
      <c r="E287" s="0" t="s">
        <v>15</v>
      </c>
      <c r="F287" s="0" t="s">
        <v>21</v>
      </c>
      <c r="G287" s="0" t="s">
        <v>15</v>
      </c>
      <c r="H287" s="0" t="s">
        <v>15</v>
      </c>
      <c r="I287" s="0" t="s">
        <v>18</v>
      </c>
      <c r="J287" s="0" t="s">
        <v>18</v>
      </c>
      <c r="K287" s="0" t="s">
        <v>17</v>
      </c>
      <c r="L287" s="0" t="s">
        <v>14</v>
      </c>
    </row>
    <row r="288" customFormat="false" ht="15" hidden="false" customHeight="false" outlineLevel="0" collapsed="false">
      <c r="A288" s="0" t="n">
        <v>289</v>
      </c>
      <c r="B288" s="0" t="n">
        <v>3.1</v>
      </c>
      <c r="C288" s="0" t="n">
        <v>251177</v>
      </c>
      <c r="D288" s="0" t="n">
        <v>264503</v>
      </c>
      <c r="E288" s="0" t="s">
        <v>15</v>
      </c>
      <c r="F288" s="0" t="s">
        <v>15</v>
      </c>
      <c r="G288" s="0" t="s">
        <v>15</v>
      </c>
      <c r="H288" s="0" t="s">
        <v>15</v>
      </c>
      <c r="I288" s="0" t="s">
        <v>18</v>
      </c>
      <c r="J288" s="0" t="s">
        <v>18</v>
      </c>
      <c r="K288" s="0" t="s">
        <v>17</v>
      </c>
      <c r="L288" s="0" t="s">
        <v>17</v>
      </c>
    </row>
    <row r="289" customFormat="false" ht="15" hidden="false" customHeight="false" outlineLevel="0" collapsed="false">
      <c r="A289" s="0" t="n">
        <v>290</v>
      </c>
      <c r="B289" s="0" t="n">
        <v>3.1</v>
      </c>
      <c r="C289" s="0" t="n">
        <v>212960</v>
      </c>
      <c r="D289" s="0" t="n">
        <v>269854</v>
      </c>
      <c r="E289" s="0" t="s">
        <v>15</v>
      </c>
      <c r="F289" s="0" t="s">
        <v>15</v>
      </c>
      <c r="G289" s="0" t="s">
        <v>12</v>
      </c>
      <c r="H289" s="1" t="s">
        <v>12</v>
      </c>
      <c r="I289" s="0" t="s">
        <v>18</v>
      </c>
      <c r="J289" s="0" t="s">
        <v>12</v>
      </c>
      <c r="K289" s="0" t="s">
        <v>19</v>
      </c>
      <c r="L289" s="0" t="s">
        <v>17</v>
      </c>
    </row>
    <row r="290" customFormat="false" ht="15" hidden="false" customHeight="false" outlineLevel="0" collapsed="false">
      <c r="A290" s="0" t="n">
        <v>291</v>
      </c>
      <c r="B290" s="0" t="n">
        <v>3.1</v>
      </c>
      <c r="C290" s="0" t="n">
        <v>263318</v>
      </c>
      <c r="D290" s="0" t="n">
        <v>264241</v>
      </c>
      <c r="E290" s="0" t="s">
        <v>15</v>
      </c>
      <c r="F290" s="0" t="s">
        <v>15</v>
      </c>
      <c r="G290" s="0" t="s">
        <v>12</v>
      </c>
      <c r="H290" s="0" t="s">
        <v>15</v>
      </c>
      <c r="I290" s="0" t="s">
        <v>18</v>
      </c>
      <c r="J290" s="0" t="s">
        <v>18</v>
      </c>
      <c r="K290" s="0" t="s">
        <v>17</v>
      </c>
      <c r="L290" s="0" t="s">
        <v>17</v>
      </c>
    </row>
    <row r="291" customFormat="false" ht="15" hidden="false" customHeight="false" outlineLevel="0" collapsed="false">
      <c r="A291" s="0" t="n">
        <v>292</v>
      </c>
      <c r="B291" s="0" t="n">
        <v>3.1</v>
      </c>
      <c r="C291" s="0" t="n">
        <v>250070</v>
      </c>
      <c r="D291" s="0" t="n">
        <v>256530</v>
      </c>
      <c r="E291" s="0" t="s">
        <v>15</v>
      </c>
      <c r="F291" s="0" t="s">
        <v>15</v>
      </c>
      <c r="G291" s="0" t="s">
        <v>15</v>
      </c>
      <c r="H291" s="1" t="s">
        <v>12</v>
      </c>
      <c r="I291" s="0" t="s">
        <v>18</v>
      </c>
      <c r="J291" s="0" t="s">
        <v>12</v>
      </c>
      <c r="K291" s="0" t="s">
        <v>17</v>
      </c>
      <c r="L291" s="0" t="s">
        <v>14</v>
      </c>
    </row>
    <row r="292" customFormat="false" ht="15" hidden="false" customHeight="false" outlineLevel="0" collapsed="false">
      <c r="A292" s="0" t="n">
        <v>293</v>
      </c>
      <c r="B292" s="0" t="n">
        <v>3.1</v>
      </c>
      <c r="C292" s="0" t="n">
        <v>245823</v>
      </c>
      <c r="D292" s="0" t="n">
        <v>247213</v>
      </c>
      <c r="E292" s="0" t="s">
        <v>15</v>
      </c>
      <c r="F292" s="0" t="s">
        <v>21</v>
      </c>
      <c r="G292" s="0" t="s">
        <v>15</v>
      </c>
      <c r="H292" s="0" t="s">
        <v>15</v>
      </c>
      <c r="I292" s="0" t="s">
        <v>18</v>
      </c>
      <c r="J292" s="0" t="s">
        <v>18</v>
      </c>
      <c r="K292" s="0" t="s">
        <v>19</v>
      </c>
      <c r="L292" s="0" t="s">
        <v>17</v>
      </c>
    </row>
    <row r="293" customFormat="false" ht="15" hidden="false" customHeight="false" outlineLevel="0" collapsed="false">
      <c r="A293" s="0" t="n">
        <v>294</v>
      </c>
      <c r="B293" s="0" t="n">
        <v>3.1</v>
      </c>
      <c r="C293" s="0" t="n">
        <v>244553</v>
      </c>
      <c r="D293" s="0" t="n">
        <v>265914</v>
      </c>
      <c r="E293" s="0" t="s">
        <v>15</v>
      </c>
      <c r="F293" s="0" t="s">
        <v>15</v>
      </c>
      <c r="G293" s="0" t="s">
        <v>15</v>
      </c>
      <c r="H293" s="0" t="s">
        <v>15</v>
      </c>
      <c r="I293" s="0" t="s">
        <v>18</v>
      </c>
      <c r="J293" s="0" t="s">
        <v>18</v>
      </c>
      <c r="K293" s="0" t="s">
        <v>19</v>
      </c>
      <c r="L293" s="0" t="s">
        <v>19</v>
      </c>
    </row>
    <row r="294" customFormat="false" ht="15" hidden="false" customHeight="false" outlineLevel="0" collapsed="false">
      <c r="A294" s="0" t="n">
        <v>295</v>
      </c>
      <c r="B294" s="0" t="n">
        <v>3.1</v>
      </c>
      <c r="C294" s="0" t="n">
        <v>226618</v>
      </c>
      <c r="D294" s="0" t="n">
        <v>263814</v>
      </c>
      <c r="E294" s="0" t="s">
        <v>12</v>
      </c>
      <c r="F294" s="0" t="s">
        <v>12</v>
      </c>
      <c r="G294" s="0" t="s">
        <v>15</v>
      </c>
      <c r="H294" s="1" t="s">
        <v>12</v>
      </c>
      <c r="I294" s="0" t="s">
        <v>18</v>
      </c>
      <c r="J294" s="0" t="s">
        <v>12</v>
      </c>
      <c r="K294" s="0" t="s">
        <v>17</v>
      </c>
      <c r="L294" s="0" t="s">
        <v>17</v>
      </c>
    </row>
    <row r="295" customFormat="false" ht="15" hidden="false" customHeight="false" outlineLevel="0" collapsed="false">
      <c r="A295" s="0" t="n">
        <v>296</v>
      </c>
      <c r="B295" s="0" t="n">
        <v>3.1</v>
      </c>
      <c r="C295" s="0" t="n">
        <v>162610</v>
      </c>
      <c r="D295" s="0" t="n">
        <v>245002</v>
      </c>
      <c r="E295" s="0" t="s">
        <v>12</v>
      </c>
      <c r="F295" s="0" t="s">
        <v>12</v>
      </c>
      <c r="G295" s="0" t="s">
        <v>12</v>
      </c>
      <c r="H295" s="0" t="s">
        <v>12</v>
      </c>
      <c r="I295" s="0" t="s">
        <v>12</v>
      </c>
      <c r="J295" s="0" t="s">
        <v>12</v>
      </c>
      <c r="K295" s="0" t="s">
        <v>14</v>
      </c>
      <c r="L295" s="0" t="s">
        <v>14</v>
      </c>
    </row>
    <row r="296" customFormat="false" ht="15" hidden="false" customHeight="false" outlineLevel="0" collapsed="false">
      <c r="A296" s="0" t="n">
        <v>297</v>
      </c>
      <c r="B296" s="0" t="n">
        <v>3.1</v>
      </c>
      <c r="C296" s="0" t="n">
        <v>162610</v>
      </c>
      <c r="D296" s="0" t="n">
        <v>260475</v>
      </c>
      <c r="E296" s="0" t="s">
        <v>12</v>
      </c>
      <c r="F296" s="0" t="s">
        <v>12</v>
      </c>
      <c r="G296" s="0" t="s">
        <v>12</v>
      </c>
      <c r="H296" s="0" t="s">
        <v>12</v>
      </c>
      <c r="I296" s="0" t="s">
        <v>12</v>
      </c>
      <c r="J296" s="0" t="s">
        <v>12</v>
      </c>
      <c r="K296" s="0" t="s">
        <v>14</v>
      </c>
      <c r="L296" s="0" t="s">
        <v>14</v>
      </c>
    </row>
    <row r="297" customFormat="false" ht="15" hidden="false" customHeight="false" outlineLevel="0" collapsed="false">
      <c r="A297" s="0" t="n">
        <v>298</v>
      </c>
      <c r="B297" s="0" t="n">
        <v>3.1</v>
      </c>
      <c r="C297" s="0" t="n">
        <v>162610</v>
      </c>
      <c r="D297" s="0" t="n">
        <v>266752</v>
      </c>
      <c r="E297" s="0" t="s">
        <v>12</v>
      </c>
      <c r="F297" s="0" t="s">
        <v>12</v>
      </c>
      <c r="G297" s="0" t="s">
        <v>12</v>
      </c>
      <c r="H297" s="0" t="s">
        <v>12</v>
      </c>
      <c r="I297" s="0" t="s">
        <v>12</v>
      </c>
      <c r="J297" s="0" t="s">
        <v>12</v>
      </c>
      <c r="K297" s="0" t="s">
        <v>14</v>
      </c>
      <c r="L297" s="0" t="s">
        <v>14</v>
      </c>
    </row>
    <row r="298" customFormat="false" ht="15" hidden="false" customHeight="false" outlineLevel="0" collapsed="false">
      <c r="A298" s="0" t="n">
        <v>299</v>
      </c>
      <c r="B298" s="0" t="n">
        <v>3.1</v>
      </c>
      <c r="C298" s="0" t="n">
        <v>162610</v>
      </c>
      <c r="D298" s="0" t="n">
        <v>256838</v>
      </c>
      <c r="E298" s="0" t="s">
        <v>12</v>
      </c>
      <c r="F298" s="0" t="s">
        <v>12</v>
      </c>
      <c r="G298" s="0" t="s">
        <v>12</v>
      </c>
      <c r="H298" s="0" t="s">
        <v>12</v>
      </c>
      <c r="I298" s="0" t="s">
        <v>12</v>
      </c>
      <c r="J298" s="0" t="s">
        <v>12</v>
      </c>
      <c r="K298" s="0" t="s">
        <v>14</v>
      </c>
      <c r="L298" s="0" t="s">
        <v>14</v>
      </c>
    </row>
    <row r="299" customFormat="false" ht="15" hidden="false" customHeight="false" outlineLevel="0" collapsed="false">
      <c r="A299" s="0" t="n">
        <v>300</v>
      </c>
      <c r="B299" s="0" t="n">
        <v>3.1</v>
      </c>
      <c r="C299" s="0" t="n">
        <v>162610</v>
      </c>
      <c r="D299" s="0" t="n">
        <v>265688</v>
      </c>
      <c r="E299" s="0" t="s">
        <v>12</v>
      </c>
      <c r="F299" s="0" t="s">
        <v>12</v>
      </c>
      <c r="G299" s="0" t="s">
        <v>12</v>
      </c>
      <c r="H299" s="0" t="s">
        <v>12</v>
      </c>
      <c r="I299" s="0" t="s">
        <v>12</v>
      </c>
      <c r="J299" s="0" t="s">
        <v>12</v>
      </c>
      <c r="K299" s="0" t="s">
        <v>14</v>
      </c>
      <c r="L299" s="0" t="s">
        <v>14</v>
      </c>
    </row>
    <row r="300" customFormat="false" ht="15" hidden="false" customHeight="false" outlineLevel="0" collapsed="false">
      <c r="A300" s="0" t="n">
        <v>301</v>
      </c>
      <c r="B300" s="0" t="n">
        <v>3.1</v>
      </c>
      <c r="C300" s="0" t="n">
        <v>162610</v>
      </c>
      <c r="D300" s="0" t="n">
        <v>245740</v>
      </c>
      <c r="E300" s="0" t="s">
        <v>12</v>
      </c>
      <c r="F300" s="0" t="s">
        <v>12</v>
      </c>
      <c r="G300" s="0" t="s">
        <v>12</v>
      </c>
      <c r="H300" s="0" t="s">
        <v>12</v>
      </c>
      <c r="I300" s="0" t="s">
        <v>12</v>
      </c>
      <c r="J300" s="0" t="s">
        <v>12</v>
      </c>
      <c r="K300" s="0" t="s">
        <v>14</v>
      </c>
      <c r="L300" s="0" t="s">
        <v>14</v>
      </c>
    </row>
    <row r="301" customFormat="false" ht="15" hidden="false" customHeight="false" outlineLevel="0" collapsed="false">
      <c r="A301" s="0" t="n">
        <v>302</v>
      </c>
      <c r="B301" s="0" t="n">
        <v>3.1</v>
      </c>
      <c r="C301" s="0" t="n">
        <v>259710</v>
      </c>
      <c r="D301" s="0" t="n">
        <v>262500</v>
      </c>
      <c r="E301" s="0" t="s">
        <v>12</v>
      </c>
      <c r="F301" s="0" t="s">
        <v>12</v>
      </c>
      <c r="G301" s="0" t="s">
        <v>12</v>
      </c>
      <c r="H301" s="0" t="s">
        <v>12</v>
      </c>
      <c r="I301" s="0" t="s">
        <v>12</v>
      </c>
      <c r="J301" s="0" t="s">
        <v>12</v>
      </c>
      <c r="K301" s="0" t="s">
        <v>14</v>
      </c>
      <c r="L301" s="0" t="s">
        <v>14</v>
      </c>
    </row>
    <row r="302" customFormat="false" ht="15" hidden="false" customHeight="false" outlineLevel="0" collapsed="false">
      <c r="A302" s="0" t="n">
        <v>303</v>
      </c>
      <c r="B302" s="0" t="n">
        <v>3.1</v>
      </c>
      <c r="C302" s="0" t="n">
        <v>259710</v>
      </c>
      <c r="D302" s="0" t="n">
        <v>261735</v>
      </c>
      <c r="E302" s="0" t="s">
        <v>12</v>
      </c>
      <c r="F302" s="0" t="s">
        <v>12</v>
      </c>
      <c r="G302" s="0" t="s">
        <v>12</v>
      </c>
      <c r="H302" s="0" t="s">
        <v>12</v>
      </c>
      <c r="I302" s="0" t="s">
        <v>12</v>
      </c>
      <c r="J302" s="0" t="s">
        <v>12</v>
      </c>
      <c r="K302" s="0" t="s">
        <v>14</v>
      </c>
      <c r="L302" s="0" t="s">
        <v>14</v>
      </c>
    </row>
    <row r="303" customFormat="false" ht="15" hidden="false" customHeight="false" outlineLevel="0" collapsed="false">
      <c r="A303" s="0" t="n">
        <v>304</v>
      </c>
      <c r="B303" s="0" t="n">
        <v>3.1</v>
      </c>
      <c r="C303" s="0" t="n">
        <v>259710</v>
      </c>
      <c r="D303" s="0" t="n">
        <v>265938</v>
      </c>
      <c r="E303" s="0" t="s">
        <v>12</v>
      </c>
      <c r="F303" s="0" t="s">
        <v>12</v>
      </c>
      <c r="G303" s="0" t="s">
        <v>12</v>
      </c>
      <c r="H303" s="0" t="s">
        <v>12</v>
      </c>
      <c r="I303" s="0" t="s">
        <v>12</v>
      </c>
      <c r="J303" s="0" t="s">
        <v>12</v>
      </c>
      <c r="K303" s="0" t="s">
        <v>14</v>
      </c>
      <c r="L303" s="0" t="s">
        <v>14</v>
      </c>
    </row>
    <row r="304" customFormat="false" ht="15" hidden="false" customHeight="false" outlineLevel="0" collapsed="false">
      <c r="A304" s="0" t="n">
        <v>305</v>
      </c>
      <c r="B304" s="0" t="n">
        <v>3.1</v>
      </c>
      <c r="C304" s="0" t="n">
        <v>259710</v>
      </c>
      <c r="D304" s="0" t="n">
        <v>264847</v>
      </c>
      <c r="E304" s="0" t="s">
        <v>12</v>
      </c>
      <c r="F304" s="0" t="s">
        <v>12</v>
      </c>
      <c r="G304" s="0" t="s">
        <v>12</v>
      </c>
      <c r="H304" s="0" t="s">
        <v>12</v>
      </c>
      <c r="I304" s="0" t="s">
        <v>12</v>
      </c>
      <c r="J304" s="0" t="s">
        <v>12</v>
      </c>
      <c r="K304" s="0" t="s">
        <v>14</v>
      </c>
      <c r="L304" s="0" t="s">
        <v>14</v>
      </c>
    </row>
    <row r="305" customFormat="false" ht="15" hidden="false" customHeight="false" outlineLevel="0" collapsed="false">
      <c r="A305" s="0" t="n">
        <v>306</v>
      </c>
      <c r="B305" s="0" t="n">
        <v>3.1</v>
      </c>
      <c r="C305" s="0" t="n">
        <v>259710</v>
      </c>
      <c r="D305" s="0" t="n">
        <v>264079</v>
      </c>
      <c r="E305" s="0" t="s">
        <v>12</v>
      </c>
      <c r="F305" s="0" t="s">
        <v>12</v>
      </c>
      <c r="G305" s="0" t="s">
        <v>12</v>
      </c>
      <c r="H305" s="0" t="s">
        <v>12</v>
      </c>
      <c r="I305" s="0" t="s">
        <v>12</v>
      </c>
      <c r="J305" s="0" t="s">
        <v>12</v>
      </c>
      <c r="K305" s="0" t="s">
        <v>14</v>
      </c>
      <c r="L305" s="0" t="s">
        <v>14</v>
      </c>
    </row>
    <row r="306" customFormat="false" ht="15" hidden="false" customHeight="false" outlineLevel="0" collapsed="false">
      <c r="A306" s="0" t="n">
        <v>307</v>
      </c>
      <c r="B306" s="0" t="n">
        <v>3.1</v>
      </c>
      <c r="C306" s="0" t="n">
        <v>259710</v>
      </c>
      <c r="D306" s="0" t="n">
        <v>265688</v>
      </c>
      <c r="E306" s="0" t="s">
        <v>12</v>
      </c>
      <c r="F306" s="0" t="s">
        <v>12</v>
      </c>
      <c r="G306" s="0" t="s">
        <v>12</v>
      </c>
      <c r="H306" s="0" t="s">
        <v>12</v>
      </c>
      <c r="I306" s="0" t="s">
        <v>12</v>
      </c>
      <c r="J306" s="0" t="s">
        <v>12</v>
      </c>
      <c r="K306" s="0" t="s">
        <v>14</v>
      </c>
      <c r="L306" s="0" t="s">
        <v>14</v>
      </c>
    </row>
    <row r="307" customFormat="false" ht="15" hidden="false" customHeight="false" outlineLevel="0" collapsed="false">
      <c r="A307" s="0" t="n">
        <v>308</v>
      </c>
      <c r="B307" s="0" t="n">
        <v>3.1</v>
      </c>
      <c r="C307" s="0" t="n">
        <v>244903</v>
      </c>
      <c r="D307" s="0" t="n">
        <v>259710</v>
      </c>
      <c r="E307" s="0" t="s">
        <v>12</v>
      </c>
      <c r="F307" s="0" t="s">
        <v>12</v>
      </c>
      <c r="G307" s="0" t="s">
        <v>12</v>
      </c>
      <c r="H307" s="0" t="s">
        <v>12</v>
      </c>
      <c r="I307" s="0" t="s">
        <v>12</v>
      </c>
      <c r="J307" s="0" t="s">
        <v>12</v>
      </c>
      <c r="K307" s="0" t="s">
        <v>14</v>
      </c>
      <c r="L307" s="0" t="s">
        <v>14</v>
      </c>
    </row>
    <row r="308" customFormat="false" ht="15" hidden="false" customHeight="false" outlineLevel="0" collapsed="false">
      <c r="A308" s="0" t="n">
        <v>309</v>
      </c>
      <c r="B308" s="0" t="n">
        <v>3.1</v>
      </c>
      <c r="C308" s="0" t="n">
        <v>244903</v>
      </c>
      <c r="D308" s="0" t="n">
        <v>258712</v>
      </c>
      <c r="E308" s="0" t="s">
        <v>12</v>
      </c>
      <c r="F308" s="0" t="s">
        <v>12</v>
      </c>
      <c r="G308" s="0" t="s">
        <v>12</v>
      </c>
      <c r="H308" s="0" t="s">
        <v>12</v>
      </c>
      <c r="I308" s="0" t="s">
        <v>12</v>
      </c>
      <c r="J308" s="0" t="s">
        <v>12</v>
      </c>
      <c r="K308" s="0" t="s">
        <v>14</v>
      </c>
      <c r="L308" s="0" t="s">
        <v>14</v>
      </c>
    </row>
    <row r="309" customFormat="false" ht="15" hidden="false" customHeight="false" outlineLevel="0" collapsed="false">
      <c r="A309" s="0" t="n">
        <v>310</v>
      </c>
      <c r="B309" s="0" t="n">
        <v>3.1</v>
      </c>
      <c r="C309" s="0" t="n">
        <v>244903</v>
      </c>
      <c r="D309" s="0" t="n">
        <v>256594</v>
      </c>
      <c r="E309" s="0" t="s">
        <v>12</v>
      </c>
      <c r="F309" s="0" t="s">
        <v>12</v>
      </c>
      <c r="G309" s="0" t="s">
        <v>12</v>
      </c>
      <c r="H309" s="0" t="s">
        <v>12</v>
      </c>
      <c r="I309" s="0" t="s">
        <v>12</v>
      </c>
      <c r="J309" s="0" t="s">
        <v>12</v>
      </c>
      <c r="K309" s="0" t="s">
        <v>14</v>
      </c>
      <c r="L309" s="0" t="s">
        <v>14</v>
      </c>
    </row>
    <row r="310" customFormat="false" ht="15" hidden="false" customHeight="false" outlineLevel="0" collapsed="false">
      <c r="A310" s="0" t="n">
        <v>311</v>
      </c>
      <c r="B310" s="0" t="n">
        <v>3.1</v>
      </c>
      <c r="C310" s="0" t="n">
        <v>244903</v>
      </c>
      <c r="D310" s="0" t="n">
        <v>267102</v>
      </c>
      <c r="E310" s="0" t="s">
        <v>12</v>
      </c>
      <c r="F310" s="0" t="s">
        <v>12</v>
      </c>
      <c r="G310" s="0" t="s">
        <v>12</v>
      </c>
      <c r="H310" s="0" t="s">
        <v>12</v>
      </c>
      <c r="I310" s="0" t="s">
        <v>12</v>
      </c>
      <c r="J310" s="0" t="s">
        <v>12</v>
      </c>
      <c r="K310" s="0" t="s">
        <v>14</v>
      </c>
      <c r="L310" s="0" t="s">
        <v>14</v>
      </c>
    </row>
    <row r="311" customFormat="false" ht="15" hidden="false" customHeight="false" outlineLevel="0" collapsed="false">
      <c r="A311" s="0" t="n">
        <v>312</v>
      </c>
      <c r="B311" s="0" t="n">
        <v>3.1</v>
      </c>
      <c r="C311" s="0" t="n">
        <v>244903</v>
      </c>
      <c r="D311" s="0" t="n">
        <v>267915</v>
      </c>
      <c r="E311" s="0" t="s">
        <v>12</v>
      </c>
      <c r="F311" s="0" t="s">
        <v>15</v>
      </c>
      <c r="G311" s="0" t="s">
        <v>12</v>
      </c>
      <c r="H311" s="0" t="s">
        <v>12</v>
      </c>
      <c r="I311" s="0" t="s">
        <v>12</v>
      </c>
      <c r="J311" s="0" t="s">
        <v>12</v>
      </c>
      <c r="K311" s="0" t="s">
        <v>14</v>
      </c>
      <c r="L311" s="0" t="s">
        <v>14</v>
      </c>
    </row>
    <row r="312" customFormat="false" ht="15" hidden="false" customHeight="false" outlineLevel="0" collapsed="false">
      <c r="A312" s="0" t="n">
        <v>313</v>
      </c>
      <c r="B312" s="0" t="n">
        <v>3.1</v>
      </c>
      <c r="C312" s="0" t="n">
        <v>244903</v>
      </c>
      <c r="D312" s="0" t="n">
        <v>248042</v>
      </c>
      <c r="E312" s="0" t="s">
        <v>12</v>
      </c>
      <c r="F312" s="0" t="s">
        <v>12</v>
      </c>
      <c r="G312" s="0" t="s">
        <v>12</v>
      </c>
      <c r="H312" s="0" t="s">
        <v>12</v>
      </c>
      <c r="I312" s="0" t="s">
        <v>12</v>
      </c>
      <c r="J312" s="0" t="s">
        <v>12</v>
      </c>
      <c r="K312" s="0" t="s">
        <v>14</v>
      </c>
      <c r="L312" s="0" t="s">
        <v>14</v>
      </c>
    </row>
    <row r="313" customFormat="false" ht="15" hidden="false" customHeight="false" outlineLevel="0" collapsed="false">
      <c r="A313" s="0" t="n">
        <v>314</v>
      </c>
      <c r="B313" s="0" t="n">
        <v>3.1</v>
      </c>
      <c r="C313" s="0" t="n">
        <v>244903</v>
      </c>
      <c r="D313" s="0" t="n">
        <v>246149</v>
      </c>
      <c r="E313" s="0" t="s">
        <v>12</v>
      </c>
      <c r="F313" s="0" t="s">
        <v>12</v>
      </c>
      <c r="G313" s="0" t="s">
        <v>12</v>
      </c>
      <c r="H313" s="0" t="s">
        <v>12</v>
      </c>
      <c r="I313" s="0" t="s">
        <v>12</v>
      </c>
      <c r="J313" s="0" t="s">
        <v>12</v>
      </c>
      <c r="K313" s="0" t="s">
        <v>14</v>
      </c>
      <c r="L313" s="0" t="s">
        <v>14</v>
      </c>
    </row>
    <row r="314" customFormat="false" ht="15" hidden="false" customHeight="false" outlineLevel="0" collapsed="false">
      <c r="A314" s="0" t="n">
        <v>315</v>
      </c>
      <c r="B314" s="0" t="n">
        <v>3.1</v>
      </c>
      <c r="C314" s="0" t="n">
        <v>244903</v>
      </c>
      <c r="D314" s="0" t="n">
        <v>263126</v>
      </c>
      <c r="E314" s="0" t="s">
        <v>12</v>
      </c>
      <c r="F314" s="0" t="s">
        <v>12</v>
      </c>
      <c r="G314" s="0" t="s">
        <v>12</v>
      </c>
      <c r="H314" s="0" t="s">
        <v>12</v>
      </c>
      <c r="I314" s="0" t="s">
        <v>12</v>
      </c>
      <c r="J314" s="0" t="s">
        <v>12</v>
      </c>
      <c r="K314" s="0" t="s">
        <v>14</v>
      </c>
      <c r="L314" s="0" t="s">
        <v>14</v>
      </c>
    </row>
    <row r="315" customFormat="false" ht="15" hidden="false" customHeight="false" outlineLevel="0" collapsed="false">
      <c r="A315" s="0" t="n">
        <v>316</v>
      </c>
      <c r="B315" s="0" t="n">
        <v>3.1</v>
      </c>
      <c r="C315" s="0" t="n">
        <v>244903</v>
      </c>
      <c r="D315" s="0" t="n">
        <v>261944</v>
      </c>
      <c r="E315" s="0" t="s">
        <v>12</v>
      </c>
      <c r="F315" s="0" t="s">
        <v>12</v>
      </c>
      <c r="G315" s="0" t="s">
        <v>12</v>
      </c>
      <c r="H315" s="0" t="s">
        <v>12</v>
      </c>
      <c r="I315" s="0" t="s">
        <v>12</v>
      </c>
      <c r="J315" s="0" t="s">
        <v>12</v>
      </c>
      <c r="K315" s="0" t="s">
        <v>14</v>
      </c>
      <c r="L315" s="0" t="s">
        <v>14</v>
      </c>
    </row>
    <row r="316" customFormat="false" ht="15" hidden="false" customHeight="false" outlineLevel="0" collapsed="false">
      <c r="A316" s="0" t="n">
        <v>317</v>
      </c>
      <c r="B316" s="0" t="n">
        <v>3.1</v>
      </c>
      <c r="C316" s="0" t="n">
        <v>244903</v>
      </c>
      <c r="D316" s="0" t="n">
        <v>266693</v>
      </c>
      <c r="E316" s="0" t="s">
        <v>12</v>
      </c>
      <c r="F316" s="0" t="s">
        <v>12</v>
      </c>
      <c r="G316" s="0" t="s">
        <v>12</v>
      </c>
      <c r="H316" s="0" t="s">
        <v>12</v>
      </c>
      <c r="I316" s="0" t="s">
        <v>12</v>
      </c>
      <c r="J316" s="0" t="s">
        <v>12</v>
      </c>
      <c r="K316" s="0" t="s">
        <v>14</v>
      </c>
      <c r="L316" s="0" t="s">
        <v>14</v>
      </c>
    </row>
    <row r="317" customFormat="false" ht="15" hidden="false" customHeight="false" outlineLevel="0" collapsed="false">
      <c r="A317" s="0" t="n">
        <v>318</v>
      </c>
      <c r="B317" s="0" t="n">
        <v>3.1</v>
      </c>
      <c r="C317" s="0" t="n">
        <v>244903</v>
      </c>
      <c r="D317" s="0" t="n">
        <v>248364</v>
      </c>
      <c r="E317" s="0" t="s">
        <v>12</v>
      </c>
      <c r="F317" s="0" t="s">
        <v>12</v>
      </c>
      <c r="G317" s="0" t="s">
        <v>12</v>
      </c>
      <c r="H317" s="0" t="s">
        <v>12</v>
      </c>
      <c r="I317" s="0" t="s">
        <v>12</v>
      </c>
      <c r="J317" s="0" t="s">
        <v>12</v>
      </c>
      <c r="K317" s="0" t="s">
        <v>14</v>
      </c>
      <c r="L317" s="0" t="s">
        <v>14</v>
      </c>
    </row>
    <row r="318" customFormat="false" ht="15" hidden="false" customHeight="false" outlineLevel="0" collapsed="false">
      <c r="A318" s="0" t="n">
        <v>319</v>
      </c>
      <c r="B318" s="0" t="n">
        <v>3.1</v>
      </c>
      <c r="C318" s="0" t="n">
        <v>244903</v>
      </c>
      <c r="D318" s="0" t="n">
        <v>248490</v>
      </c>
      <c r="E318" s="0" t="s">
        <v>12</v>
      </c>
      <c r="F318" s="0" t="s">
        <v>12</v>
      </c>
      <c r="G318" s="0" t="s">
        <v>12</v>
      </c>
      <c r="H318" s="0" t="s">
        <v>12</v>
      </c>
      <c r="I318" s="0" t="s">
        <v>12</v>
      </c>
      <c r="J318" s="0" t="s">
        <v>12</v>
      </c>
      <c r="K318" s="0" t="s">
        <v>14</v>
      </c>
      <c r="L318" s="0" t="s">
        <v>14</v>
      </c>
    </row>
    <row r="319" customFormat="false" ht="15" hidden="false" customHeight="false" outlineLevel="0" collapsed="false">
      <c r="A319" s="0" t="n">
        <v>320</v>
      </c>
      <c r="B319" s="0" t="n">
        <v>3.1</v>
      </c>
      <c r="C319" s="0" t="n">
        <v>244903</v>
      </c>
      <c r="D319" s="0" t="n">
        <v>263318</v>
      </c>
      <c r="E319" s="0" t="s">
        <v>12</v>
      </c>
      <c r="F319" s="0" t="s">
        <v>12</v>
      </c>
      <c r="G319" s="0" t="s">
        <v>12</v>
      </c>
      <c r="H319" s="0" t="s">
        <v>12</v>
      </c>
      <c r="I319" s="0" t="s">
        <v>12</v>
      </c>
      <c r="J319" s="0" t="s">
        <v>12</v>
      </c>
      <c r="K319" s="0" t="s">
        <v>14</v>
      </c>
      <c r="L319" s="0" t="s">
        <v>14</v>
      </c>
    </row>
    <row r="320" customFormat="false" ht="15" hidden="false" customHeight="false" outlineLevel="0" collapsed="false">
      <c r="A320" s="0" t="n">
        <v>321</v>
      </c>
      <c r="B320" s="0" t="n">
        <v>3.1</v>
      </c>
      <c r="C320" s="0" t="n">
        <v>244903</v>
      </c>
      <c r="D320" s="0" t="n">
        <v>259877</v>
      </c>
      <c r="E320" s="0" t="s">
        <v>12</v>
      </c>
      <c r="F320" s="0" t="s">
        <v>12</v>
      </c>
      <c r="G320" s="0" t="s">
        <v>12</v>
      </c>
      <c r="H320" s="0" t="s">
        <v>12</v>
      </c>
      <c r="I320" s="0" t="s">
        <v>12</v>
      </c>
      <c r="J320" s="0" t="s">
        <v>12</v>
      </c>
      <c r="K320" s="0" t="s">
        <v>14</v>
      </c>
      <c r="L320" s="0" t="s">
        <v>14</v>
      </c>
    </row>
    <row r="321" customFormat="false" ht="15" hidden="false" customHeight="false" outlineLevel="0" collapsed="false">
      <c r="A321" s="0" t="n">
        <v>322</v>
      </c>
      <c r="B321" s="0" t="n">
        <v>3.1</v>
      </c>
      <c r="C321" s="0" t="n">
        <v>244903</v>
      </c>
      <c r="D321" s="0" t="n">
        <v>260918</v>
      </c>
      <c r="E321" s="0" t="s">
        <v>12</v>
      </c>
      <c r="F321" s="0" t="s">
        <v>12</v>
      </c>
      <c r="G321" s="0" t="s">
        <v>12</v>
      </c>
      <c r="H321" s="0" t="s">
        <v>12</v>
      </c>
      <c r="I321" s="0" t="s">
        <v>12</v>
      </c>
      <c r="J321" s="0" t="s">
        <v>12</v>
      </c>
      <c r="K321" s="0" t="s">
        <v>14</v>
      </c>
      <c r="L321" s="0" t="s">
        <v>14</v>
      </c>
    </row>
    <row r="322" customFormat="false" ht="15" hidden="false" customHeight="false" outlineLevel="0" collapsed="false">
      <c r="A322" s="0" t="n">
        <v>323</v>
      </c>
      <c r="B322" s="0" t="n">
        <v>3.1</v>
      </c>
      <c r="C322" s="0" t="n">
        <v>244903</v>
      </c>
      <c r="D322" s="0" t="n">
        <v>247182</v>
      </c>
      <c r="E322" s="0" t="s">
        <v>12</v>
      </c>
      <c r="F322" s="0" t="s">
        <v>12</v>
      </c>
      <c r="G322" s="0" t="s">
        <v>12</v>
      </c>
      <c r="H322" s="0" t="s">
        <v>12</v>
      </c>
      <c r="I322" s="0" t="s">
        <v>12</v>
      </c>
      <c r="J322" s="0" t="s">
        <v>12</v>
      </c>
      <c r="K322" s="0" t="s">
        <v>14</v>
      </c>
      <c r="L322" s="0" t="s">
        <v>14</v>
      </c>
    </row>
    <row r="323" customFormat="false" ht="15" hidden="false" customHeight="false" outlineLevel="0" collapsed="false">
      <c r="A323" s="0" t="n">
        <v>324</v>
      </c>
      <c r="B323" s="0" t="n">
        <v>3.1</v>
      </c>
      <c r="C323" s="0" t="n">
        <v>244903</v>
      </c>
      <c r="D323" s="0" t="n">
        <v>267508</v>
      </c>
      <c r="E323" s="0" t="s">
        <v>15</v>
      </c>
      <c r="F323" s="0" t="s">
        <v>12</v>
      </c>
      <c r="G323" s="0" t="s">
        <v>12</v>
      </c>
      <c r="H323" s="0" t="s">
        <v>12</v>
      </c>
      <c r="I323" s="0" t="s">
        <v>12</v>
      </c>
      <c r="J323" s="0" t="s">
        <v>12</v>
      </c>
      <c r="K323" s="0" t="s">
        <v>14</v>
      </c>
      <c r="L323" s="0" t="s">
        <v>14</v>
      </c>
    </row>
    <row r="324" customFormat="false" ht="15" hidden="false" customHeight="false" outlineLevel="0" collapsed="false">
      <c r="A324" s="0" t="n">
        <v>325</v>
      </c>
      <c r="B324" s="0" t="n">
        <v>3.1</v>
      </c>
      <c r="C324" s="0" t="n">
        <v>244903</v>
      </c>
      <c r="D324" s="0" t="n">
        <v>284173</v>
      </c>
      <c r="E324" s="0" t="s">
        <v>12</v>
      </c>
      <c r="F324" s="0" t="s">
        <v>12</v>
      </c>
      <c r="G324" s="0" t="s">
        <v>12</v>
      </c>
      <c r="H324" s="0" t="s">
        <v>12</v>
      </c>
      <c r="I324" s="0" t="s">
        <v>12</v>
      </c>
      <c r="J324" s="0" t="s">
        <v>12</v>
      </c>
      <c r="K324" s="0" t="s">
        <v>14</v>
      </c>
      <c r="L324" s="0" t="s">
        <v>14</v>
      </c>
    </row>
    <row r="325" customFormat="false" ht="15" hidden="false" customHeight="false" outlineLevel="0" collapsed="false">
      <c r="A325" s="0" t="n">
        <v>326</v>
      </c>
      <c r="B325" s="0" t="n">
        <v>3.1</v>
      </c>
      <c r="C325" s="0" t="n">
        <v>244903</v>
      </c>
      <c r="D325" s="0" t="n">
        <v>254397</v>
      </c>
      <c r="E325" s="0" t="s">
        <v>12</v>
      </c>
      <c r="F325" s="0" t="s">
        <v>12</v>
      </c>
      <c r="G325" s="0" t="s">
        <v>12</v>
      </c>
      <c r="H325" s="0" t="s">
        <v>12</v>
      </c>
      <c r="I325" s="0" t="s">
        <v>12</v>
      </c>
      <c r="J325" s="0" t="s">
        <v>12</v>
      </c>
      <c r="K325" s="0" t="s">
        <v>14</v>
      </c>
      <c r="L325" s="0" t="s">
        <v>14</v>
      </c>
    </row>
    <row r="326" customFormat="false" ht="15" hidden="false" customHeight="false" outlineLevel="0" collapsed="false">
      <c r="A326" s="0" t="n">
        <v>327</v>
      </c>
      <c r="B326" s="0" t="n">
        <v>3.1</v>
      </c>
      <c r="C326" s="0" t="n">
        <v>244903</v>
      </c>
      <c r="D326" s="0" t="n">
        <v>251657</v>
      </c>
      <c r="E326" s="0" t="s">
        <v>12</v>
      </c>
      <c r="F326" s="0" t="s">
        <v>12</v>
      </c>
      <c r="G326" s="0" t="s">
        <v>12</v>
      </c>
      <c r="H326" s="0" t="s">
        <v>12</v>
      </c>
      <c r="I326" s="0" t="s">
        <v>12</v>
      </c>
      <c r="J326" s="0" t="s">
        <v>12</v>
      </c>
      <c r="K326" s="0" t="s">
        <v>14</v>
      </c>
      <c r="L326" s="0" t="s">
        <v>14</v>
      </c>
    </row>
    <row r="327" customFormat="false" ht="15" hidden="false" customHeight="false" outlineLevel="0" collapsed="false">
      <c r="A327" s="0" t="n">
        <v>328</v>
      </c>
      <c r="B327" s="0" t="n">
        <v>3.1</v>
      </c>
      <c r="C327" s="0" t="n">
        <v>257825</v>
      </c>
      <c r="D327" s="0" t="n">
        <v>258712</v>
      </c>
      <c r="E327" s="0" t="s">
        <v>15</v>
      </c>
      <c r="F327" s="0" t="s">
        <v>12</v>
      </c>
      <c r="G327" s="0" t="s">
        <v>15</v>
      </c>
      <c r="H327" s="0" t="s">
        <v>12</v>
      </c>
      <c r="I327" s="0" t="s">
        <v>18</v>
      </c>
      <c r="J327" s="0" t="s">
        <v>12</v>
      </c>
      <c r="K327" s="0" t="s">
        <v>14</v>
      </c>
      <c r="L327" s="0" t="s">
        <v>14</v>
      </c>
    </row>
    <row r="328" customFormat="false" ht="15" hidden="false" customHeight="false" outlineLevel="0" collapsed="false">
      <c r="A328" s="0" t="n">
        <v>329</v>
      </c>
      <c r="B328" s="0" t="n">
        <v>3.1</v>
      </c>
      <c r="C328" s="0" t="n">
        <v>257825</v>
      </c>
      <c r="D328" s="0" t="n">
        <v>258717</v>
      </c>
      <c r="E328" s="0" t="s">
        <v>12</v>
      </c>
      <c r="F328" s="0" t="s">
        <v>12</v>
      </c>
      <c r="G328" s="0" t="s">
        <v>12</v>
      </c>
      <c r="H328" s="0" t="s">
        <v>12</v>
      </c>
      <c r="I328" s="0" t="s">
        <v>12</v>
      </c>
      <c r="J328" s="0" t="s">
        <v>12</v>
      </c>
      <c r="K328" s="0" t="s">
        <v>14</v>
      </c>
      <c r="L328" s="0" t="s">
        <v>14</v>
      </c>
    </row>
    <row r="329" customFormat="false" ht="15" hidden="false" customHeight="false" outlineLevel="0" collapsed="false">
      <c r="A329" s="0" t="n">
        <v>330</v>
      </c>
      <c r="B329" s="0" t="n">
        <v>3.1</v>
      </c>
      <c r="C329" s="0" t="n">
        <v>257825</v>
      </c>
      <c r="D329" s="0" t="n">
        <v>271018</v>
      </c>
      <c r="E329" s="0" t="s">
        <v>12</v>
      </c>
      <c r="F329" s="0" t="s">
        <v>12</v>
      </c>
      <c r="G329" s="0" t="s">
        <v>12</v>
      </c>
      <c r="H329" s="0" t="s">
        <v>12</v>
      </c>
      <c r="I329" s="0" t="s">
        <v>12</v>
      </c>
      <c r="J329" s="0" t="s">
        <v>12</v>
      </c>
      <c r="K329" s="0" t="s">
        <v>14</v>
      </c>
      <c r="L329" s="0" t="s">
        <v>14</v>
      </c>
    </row>
    <row r="330" customFormat="false" ht="15" hidden="false" customHeight="false" outlineLevel="0" collapsed="false">
      <c r="A330" s="0" t="n">
        <v>331</v>
      </c>
      <c r="B330" s="0" t="n">
        <v>3.1</v>
      </c>
      <c r="C330" s="0" t="n">
        <v>257825</v>
      </c>
      <c r="D330" s="0" t="n">
        <v>260485</v>
      </c>
      <c r="E330" s="0" t="s">
        <v>12</v>
      </c>
      <c r="F330" s="0" t="s">
        <v>12</v>
      </c>
      <c r="G330" s="0" t="s">
        <v>12</v>
      </c>
      <c r="H330" s="0" t="s">
        <v>12</v>
      </c>
      <c r="I330" s="0" t="s">
        <v>12</v>
      </c>
      <c r="J330" s="0" t="s">
        <v>12</v>
      </c>
      <c r="K330" s="0" t="s">
        <v>14</v>
      </c>
      <c r="L330" s="0" t="s">
        <v>14</v>
      </c>
    </row>
    <row r="331" customFormat="false" ht="15" hidden="false" customHeight="false" outlineLevel="0" collapsed="false">
      <c r="A331" s="0" t="n">
        <v>332</v>
      </c>
      <c r="B331" s="0" t="n">
        <v>3.1</v>
      </c>
      <c r="C331" s="0" t="n">
        <v>257825</v>
      </c>
      <c r="D331" s="0" t="n">
        <v>269803</v>
      </c>
      <c r="E331" s="0" t="s">
        <v>12</v>
      </c>
      <c r="F331" s="0" t="s">
        <v>12</v>
      </c>
      <c r="G331" s="0" t="s">
        <v>12</v>
      </c>
      <c r="H331" s="0" t="s">
        <v>12</v>
      </c>
      <c r="I331" s="0" t="s">
        <v>12</v>
      </c>
      <c r="J331" s="0" t="s">
        <v>12</v>
      </c>
      <c r="K331" s="0" t="s">
        <v>14</v>
      </c>
      <c r="L331" s="0" t="s">
        <v>14</v>
      </c>
    </row>
    <row r="332" customFormat="false" ht="15" hidden="false" customHeight="false" outlineLevel="0" collapsed="false">
      <c r="A332" s="0" t="n">
        <v>333</v>
      </c>
      <c r="B332" s="0" t="n">
        <v>3.1</v>
      </c>
      <c r="C332" s="0" t="n">
        <v>257825</v>
      </c>
      <c r="D332" s="0" t="n">
        <v>259289</v>
      </c>
      <c r="E332" s="0" t="s">
        <v>12</v>
      </c>
      <c r="F332" s="0" t="s">
        <v>12</v>
      </c>
      <c r="G332" s="0" t="s">
        <v>12</v>
      </c>
      <c r="H332" s="0" t="s">
        <v>12</v>
      </c>
      <c r="I332" s="0" t="s">
        <v>12</v>
      </c>
      <c r="J332" s="0" t="s">
        <v>12</v>
      </c>
      <c r="K332" s="0" t="s">
        <v>14</v>
      </c>
      <c r="L332" s="0" t="s">
        <v>14</v>
      </c>
    </row>
    <row r="333" customFormat="false" ht="15" hidden="false" customHeight="false" outlineLevel="0" collapsed="false">
      <c r="A333" s="0" t="n">
        <v>334</v>
      </c>
      <c r="B333" s="0" t="n">
        <v>3.1</v>
      </c>
      <c r="C333" s="0" t="n">
        <v>257825</v>
      </c>
      <c r="D333" s="0" t="n">
        <v>259047</v>
      </c>
      <c r="E333" s="0" t="s">
        <v>12</v>
      </c>
      <c r="F333" s="0" t="s">
        <v>12</v>
      </c>
      <c r="G333" s="0" t="s">
        <v>12</v>
      </c>
      <c r="H333" s="0" t="s">
        <v>12</v>
      </c>
      <c r="I333" s="0" t="s">
        <v>18</v>
      </c>
      <c r="J333" s="0" t="s">
        <v>12</v>
      </c>
      <c r="K333" s="0" t="s">
        <v>14</v>
      </c>
      <c r="L333" s="0" t="s">
        <v>14</v>
      </c>
    </row>
    <row r="334" customFormat="false" ht="15" hidden="false" customHeight="false" outlineLevel="0" collapsed="false">
      <c r="A334" s="0" t="n">
        <v>335</v>
      </c>
      <c r="B334" s="0" t="n">
        <v>3.1</v>
      </c>
      <c r="C334" s="0" t="n">
        <v>257825</v>
      </c>
      <c r="D334" s="0" t="n">
        <v>268524</v>
      </c>
      <c r="E334" s="0" t="s">
        <v>12</v>
      </c>
      <c r="F334" s="0" t="s">
        <v>12</v>
      </c>
      <c r="G334" s="0" t="s">
        <v>12</v>
      </c>
      <c r="H334" s="0" t="s">
        <v>12</v>
      </c>
      <c r="I334" s="0" t="s">
        <v>12</v>
      </c>
      <c r="J334" s="0" t="s">
        <v>12</v>
      </c>
      <c r="K334" s="0" t="s">
        <v>14</v>
      </c>
      <c r="L334" s="0" t="s">
        <v>14</v>
      </c>
    </row>
    <row r="335" customFormat="false" ht="15" hidden="false" customHeight="false" outlineLevel="0" collapsed="false">
      <c r="A335" s="0" t="n">
        <v>336</v>
      </c>
      <c r="B335" s="0" t="n">
        <v>3.1</v>
      </c>
      <c r="C335" s="0" t="n">
        <v>257825</v>
      </c>
      <c r="D335" s="0" t="n">
        <v>259791</v>
      </c>
      <c r="E335" s="0" t="s">
        <v>12</v>
      </c>
      <c r="F335" s="0" t="s">
        <v>12</v>
      </c>
      <c r="G335" s="0" t="s">
        <v>12</v>
      </c>
      <c r="H335" s="0" t="s">
        <v>12</v>
      </c>
      <c r="I335" s="0" t="s">
        <v>12</v>
      </c>
      <c r="J335" s="0" t="s">
        <v>12</v>
      </c>
      <c r="K335" s="0" t="s">
        <v>14</v>
      </c>
      <c r="L335" s="0" t="s">
        <v>14</v>
      </c>
    </row>
    <row r="336" customFormat="false" ht="15" hidden="false" customHeight="false" outlineLevel="0" collapsed="false">
      <c r="A336" s="0" t="n">
        <v>337</v>
      </c>
      <c r="B336" s="0" t="n">
        <v>3.1</v>
      </c>
      <c r="C336" s="0" t="n">
        <v>257825</v>
      </c>
      <c r="D336" s="0" t="n">
        <v>260917</v>
      </c>
      <c r="E336" s="0" t="s">
        <v>12</v>
      </c>
      <c r="F336" s="0" t="s">
        <v>12</v>
      </c>
      <c r="G336" s="0" t="s">
        <v>12</v>
      </c>
      <c r="H336" s="0" t="s">
        <v>12</v>
      </c>
      <c r="I336" s="0" t="s">
        <v>18</v>
      </c>
      <c r="J336" s="0" t="s">
        <v>12</v>
      </c>
      <c r="K336" s="0" t="s">
        <v>14</v>
      </c>
      <c r="L336" s="0" t="s">
        <v>14</v>
      </c>
    </row>
    <row r="337" customFormat="false" ht="15" hidden="false" customHeight="false" outlineLevel="0" collapsed="false">
      <c r="A337" s="0" t="n">
        <v>338</v>
      </c>
      <c r="B337" s="0" t="n">
        <v>3.1</v>
      </c>
      <c r="C337" s="0" t="n">
        <v>257825</v>
      </c>
      <c r="D337" s="0" t="n">
        <v>267508</v>
      </c>
      <c r="E337" s="0" t="s">
        <v>12</v>
      </c>
      <c r="F337" s="0" t="s">
        <v>12</v>
      </c>
      <c r="G337" s="0" t="s">
        <v>12</v>
      </c>
      <c r="H337" s="0" t="s">
        <v>12</v>
      </c>
      <c r="I337" s="0" t="s">
        <v>18</v>
      </c>
      <c r="J337" s="0" t="s">
        <v>12</v>
      </c>
      <c r="K337" s="0" t="s">
        <v>14</v>
      </c>
      <c r="L337" s="0" t="s">
        <v>14</v>
      </c>
    </row>
    <row r="338" customFormat="false" ht="15" hidden="false" customHeight="false" outlineLevel="0" collapsed="false">
      <c r="A338" s="0" t="n">
        <v>339</v>
      </c>
      <c r="B338" s="0" t="n">
        <v>3.1</v>
      </c>
      <c r="C338" s="0" t="n">
        <v>257825</v>
      </c>
      <c r="D338" s="0" t="n">
        <v>260963</v>
      </c>
      <c r="E338" s="0" t="s">
        <v>12</v>
      </c>
      <c r="F338" s="0" t="s">
        <v>12</v>
      </c>
      <c r="G338" s="0" t="s">
        <v>12</v>
      </c>
      <c r="H338" s="0" t="s">
        <v>12</v>
      </c>
      <c r="I338" s="0" t="s">
        <v>12</v>
      </c>
      <c r="J338" s="0" t="s">
        <v>12</v>
      </c>
      <c r="K338" s="0" t="s">
        <v>14</v>
      </c>
      <c r="L338" s="0" t="s">
        <v>14</v>
      </c>
    </row>
    <row r="339" customFormat="false" ht="15" hidden="false" customHeight="false" outlineLevel="0" collapsed="false">
      <c r="A339" s="0" t="n">
        <v>340</v>
      </c>
      <c r="B339" s="0" t="n">
        <v>3.1</v>
      </c>
      <c r="C339" s="0" t="n">
        <v>257825</v>
      </c>
      <c r="D339" s="0" t="n">
        <v>260552</v>
      </c>
      <c r="E339" s="0" t="s">
        <v>12</v>
      </c>
      <c r="F339" s="0" t="s">
        <v>12</v>
      </c>
      <c r="G339" s="0" t="s">
        <v>12</v>
      </c>
      <c r="H339" s="0" t="s">
        <v>12</v>
      </c>
      <c r="I339" s="0" t="s">
        <v>18</v>
      </c>
      <c r="J339" s="0" t="s">
        <v>12</v>
      </c>
      <c r="K339" s="0" t="s">
        <v>14</v>
      </c>
      <c r="L339" s="0" t="s">
        <v>14</v>
      </c>
    </row>
    <row r="340" customFormat="false" ht="15" hidden="false" customHeight="false" outlineLevel="0" collapsed="false">
      <c r="A340" s="0" t="n">
        <v>341</v>
      </c>
      <c r="B340" s="0" t="n">
        <v>3.1</v>
      </c>
      <c r="C340" s="0" t="n">
        <v>257825</v>
      </c>
      <c r="D340" s="0" t="n">
        <v>264092</v>
      </c>
      <c r="E340" s="0" t="s">
        <v>12</v>
      </c>
      <c r="F340" s="0" t="s">
        <v>12</v>
      </c>
      <c r="G340" s="0" t="s">
        <v>12</v>
      </c>
      <c r="H340" s="0" t="s">
        <v>12</v>
      </c>
      <c r="I340" s="0" t="s">
        <v>18</v>
      </c>
      <c r="J340" s="0" t="s">
        <v>12</v>
      </c>
      <c r="K340" s="0" t="s">
        <v>14</v>
      </c>
      <c r="L340" s="0" t="s">
        <v>14</v>
      </c>
    </row>
    <row r="341" customFormat="false" ht="15" hidden="false" customHeight="false" outlineLevel="0" collapsed="false">
      <c r="A341" s="0" t="n">
        <v>342</v>
      </c>
      <c r="B341" s="0" t="n">
        <v>3.1</v>
      </c>
      <c r="C341" s="0" t="n">
        <v>257825</v>
      </c>
      <c r="D341" s="0" t="n">
        <v>265346</v>
      </c>
      <c r="E341" s="0" t="s">
        <v>12</v>
      </c>
      <c r="F341" s="0" t="s">
        <v>12</v>
      </c>
      <c r="G341" s="0" t="s">
        <v>12</v>
      </c>
      <c r="H341" s="0" t="s">
        <v>12</v>
      </c>
      <c r="I341" s="0" t="s">
        <v>12</v>
      </c>
      <c r="J341" s="0" t="s">
        <v>12</v>
      </c>
      <c r="K341" s="0" t="s">
        <v>14</v>
      </c>
      <c r="L341" s="0" t="s">
        <v>14</v>
      </c>
    </row>
    <row r="342" customFormat="false" ht="15" hidden="false" customHeight="false" outlineLevel="0" collapsed="false">
      <c r="A342" s="0" t="n">
        <v>343</v>
      </c>
      <c r="B342" s="0" t="n">
        <v>3.1</v>
      </c>
      <c r="C342" s="0" t="n">
        <v>264612</v>
      </c>
      <c r="D342" s="0" t="n">
        <v>264718</v>
      </c>
      <c r="E342" s="0" t="s">
        <v>12</v>
      </c>
      <c r="F342" s="0" t="s">
        <v>12</v>
      </c>
      <c r="G342" s="0" t="s">
        <v>12</v>
      </c>
      <c r="H342" s="0" t="s">
        <v>12</v>
      </c>
      <c r="I342" s="0" t="s">
        <v>12</v>
      </c>
      <c r="J342" s="0" t="s">
        <v>12</v>
      </c>
      <c r="K342" s="0" t="s">
        <v>14</v>
      </c>
      <c r="L342" s="0" t="s">
        <v>14</v>
      </c>
    </row>
    <row r="343" customFormat="false" ht="15" hidden="false" customHeight="false" outlineLevel="0" collapsed="false">
      <c r="A343" s="0" t="n">
        <v>344</v>
      </c>
      <c r="B343" s="0" t="n">
        <v>3.1</v>
      </c>
      <c r="C343" s="0" t="n">
        <v>264612</v>
      </c>
      <c r="D343" s="0" t="n">
        <v>271973</v>
      </c>
      <c r="E343" s="0" t="s">
        <v>12</v>
      </c>
      <c r="F343" s="0" t="s">
        <v>12</v>
      </c>
      <c r="G343" s="0" t="s">
        <v>12</v>
      </c>
      <c r="H343" s="0" t="s">
        <v>12</v>
      </c>
      <c r="I343" s="0" t="s">
        <v>18</v>
      </c>
      <c r="J343" s="0" t="s">
        <v>12</v>
      </c>
      <c r="K343" s="0" t="s">
        <v>14</v>
      </c>
      <c r="L343" s="0" t="s">
        <v>14</v>
      </c>
    </row>
    <row r="344" customFormat="false" ht="15" hidden="false" customHeight="false" outlineLevel="0" collapsed="false">
      <c r="A344" s="0" t="n">
        <v>345</v>
      </c>
      <c r="B344" s="0" t="n">
        <v>3.1</v>
      </c>
      <c r="C344" s="0" t="n">
        <v>264612</v>
      </c>
      <c r="D344" s="0" t="n">
        <v>267112</v>
      </c>
      <c r="E344" s="0" t="s">
        <v>12</v>
      </c>
      <c r="F344" s="0" t="s">
        <v>12</v>
      </c>
      <c r="G344" s="0" t="s">
        <v>12</v>
      </c>
      <c r="H344" s="0" t="s">
        <v>12</v>
      </c>
      <c r="I344" s="0" t="s">
        <v>12</v>
      </c>
      <c r="J344" s="0" t="s">
        <v>12</v>
      </c>
      <c r="K344" s="0" t="s">
        <v>14</v>
      </c>
      <c r="L344" s="0" t="s">
        <v>14</v>
      </c>
    </row>
    <row r="345" customFormat="false" ht="15" hidden="false" customHeight="false" outlineLevel="0" collapsed="false">
      <c r="A345" s="0" t="n">
        <v>346</v>
      </c>
      <c r="B345" s="0" t="n">
        <v>3.1</v>
      </c>
      <c r="C345" s="0" t="n">
        <v>264612</v>
      </c>
      <c r="D345" s="0" t="n">
        <v>271925</v>
      </c>
      <c r="E345" s="0" t="s">
        <v>12</v>
      </c>
      <c r="F345" s="0" t="s">
        <v>12</v>
      </c>
      <c r="G345" s="0" t="s">
        <v>12</v>
      </c>
      <c r="H345" s="0" t="s">
        <v>12</v>
      </c>
      <c r="I345" s="0" t="s">
        <v>12</v>
      </c>
      <c r="J345" s="0" t="s">
        <v>12</v>
      </c>
      <c r="K345" s="0" t="s">
        <v>14</v>
      </c>
      <c r="L345" s="0" t="s">
        <v>14</v>
      </c>
    </row>
    <row r="346" customFormat="false" ht="15" hidden="false" customHeight="false" outlineLevel="0" collapsed="false">
      <c r="A346" s="0" t="n">
        <v>347</v>
      </c>
      <c r="B346" s="0" t="n">
        <v>3.1</v>
      </c>
      <c r="C346" s="0" t="n">
        <v>264612</v>
      </c>
      <c r="D346" s="0" t="n">
        <v>268597</v>
      </c>
      <c r="E346" s="0" t="s">
        <v>12</v>
      </c>
      <c r="F346" s="0" t="s">
        <v>12</v>
      </c>
      <c r="G346" s="0" t="s">
        <v>12</v>
      </c>
      <c r="H346" s="0" t="s">
        <v>12</v>
      </c>
      <c r="I346" s="0" t="s">
        <v>12</v>
      </c>
      <c r="J346" s="0" t="s">
        <v>12</v>
      </c>
      <c r="K346" s="0" t="s">
        <v>14</v>
      </c>
      <c r="L346" s="0" t="s">
        <v>14</v>
      </c>
    </row>
    <row r="347" customFormat="false" ht="15" hidden="false" customHeight="false" outlineLevel="0" collapsed="false">
      <c r="A347" s="0" t="n">
        <v>348</v>
      </c>
      <c r="B347" s="0" t="n">
        <v>3.1</v>
      </c>
      <c r="C347" s="0" t="n">
        <v>264612</v>
      </c>
      <c r="D347" s="0" t="n">
        <v>271019</v>
      </c>
      <c r="E347" s="0" t="s">
        <v>12</v>
      </c>
      <c r="F347" s="0" t="s">
        <v>12</v>
      </c>
      <c r="G347" s="0" t="s">
        <v>12</v>
      </c>
      <c r="H347" s="0" t="s">
        <v>12</v>
      </c>
      <c r="I347" s="0" t="s">
        <v>12</v>
      </c>
      <c r="J347" s="0" t="s">
        <v>12</v>
      </c>
      <c r="K347" s="0" t="s">
        <v>14</v>
      </c>
      <c r="L347" s="0" t="s">
        <v>14</v>
      </c>
    </row>
    <row r="348" customFormat="false" ht="15" hidden="false" customHeight="false" outlineLevel="0" collapsed="false">
      <c r="A348" s="0" t="n">
        <v>349</v>
      </c>
      <c r="B348" s="0" t="n">
        <v>3.1</v>
      </c>
      <c r="C348" s="0" t="n">
        <v>264612</v>
      </c>
      <c r="D348" s="0" t="n">
        <v>271818</v>
      </c>
      <c r="E348" s="0" t="s">
        <v>12</v>
      </c>
      <c r="F348" s="0" t="s">
        <v>12</v>
      </c>
      <c r="G348" s="0" t="s">
        <v>12</v>
      </c>
      <c r="H348" s="0" t="s">
        <v>15</v>
      </c>
      <c r="I348" s="0" t="s">
        <v>18</v>
      </c>
      <c r="J348" s="0" t="s">
        <v>12</v>
      </c>
      <c r="K348" s="0" t="s">
        <v>14</v>
      </c>
      <c r="L348" s="0" t="s">
        <v>14</v>
      </c>
    </row>
    <row r="349" customFormat="false" ht="15" hidden="false" customHeight="false" outlineLevel="0" collapsed="false">
      <c r="A349" s="0" t="n">
        <v>350</v>
      </c>
      <c r="B349" s="0" t="n">
        <v>3.1</v>
      </c>
      <c r="C349" s="0" t="n">
        <v>264612</v>
      </c>
      <c r="D349" s="0" t="n">
        <v>268473</v>
      </c>
      <c r="E349" s="0" t="s">
        <v>12</v>
      </c>
      <c r="F349" s="0" t="s">
        <v>12</v>
      </c>
      <c r="G349" s="0" t="s">
        <v>15</v>
      </c>
      <c r="H349" s="0" t="s">
        <v>12</v>
      </c>
      <c r="I349" s="0" t="s">
        <v>12</v>
      </c>
      <c r="J349" s="0" t="s">
        <v>12</v>
      </c>
      <c r="K349" s="0" t="s">
        <v>14</v>
      </c>
      <c r="L349" s="0" t="s">
        <v>14</v>
      </c>
    </row>
    <row r="350" customFormat="false" ht="15" hidden="false" customHeight="false" outlineLevel="0" collapsed="false">
      <c r="A350" s="0" t="n">
        <v>351</v>
      </c>
      <c r="B350" s="0" t="n">
        <v>3.1</v>
      </c>
      <c r="C350" s="0" t="n">
        <v>264612</v>
      </c>
      <c r="D350" s="0" t="n">
        <v>266693</v>
      </c>
      <c r="E350" s="0" t="s">
        <v>12</v>
      </c>
      <c r="F350" s="0" t="s">
        <v>12</v>
      </c>
      <c r="G350" s="0" t="s">
        <v>12</v>
      </c>
      <c r="H350" s="0" t="s">
        <v>12</v>
      </c>
      <c r="I350" s="0" t="s">
        <v>12</v>
      </c>
      <c r="J350" s="0" t="s">
        <v>12</v>
      </c>
      <c r="K350" s="0" t="s">
        <v>14</v>
      </c>
      <c r="L350" s="0" t="s">
        <v>14</v>
      </c>
    </row>
    <row r="351" customFormat="false" ht="15" hidden="false" customHeight="false" outlineLevel="0" collapsed="false">
      <c r="A351" s="0" t="n">
        <v>352</v>
      </c>
      <c r="B351" s="0" t="n">
        <v>3.1</v>
      </c>
      <c r="C351" s="0" t="n">
        <v>264612</v>
      </c>
      <c r="D351" s="0" t="n">
        <v>266692</v>
      </c>
      <c r="E351" s="0" t="s">
        <v>12</v>
      </c>
      <c r="F351" s="0" t="s">
        <v>12</v>
      </c>
      <c r="G351" s="0" t="s">
        <v>12</v>
      </c>
      <c r="H351" s="0" t="s">
        <v>12</v>
      </c>
      <c r="I351" s="0" t="s">
        <v>12</v>
      </c>
      <c r="J351" s="0" t="s">
        <v>12</v>
      </c>
      <c r="K351" s="0" t="s">
        <v>14</v>
      </c>
      <c r="L351" s="0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12" activeCellId="2" sqref="B102:B249 B276:B351 Q12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A1" s="1" t="s">
        <v>32</v>
      </c>
      <c r="B1" s="1" t="s">
        <v>33</v>
      </c>
      <c r="C1" s="1" t="s">
        <v>8</v>
      </c>
      <c r="D1" s="1" t="s">
        <v>34</v>
      </c>
      <c r="E1" s="1" t="s">
        <v>35</v>
      </c>
      <c r="F1" s="0" t="s">
        <v>9</v>
      </c>
      <c r="I1" s="0" t="s">
        <v>8</v>
      </c>
      <c r="O1" s="0" t="s">
        <v>9</v>
      </c>
    </row>
    <row r="2" customFormat="false" ht="15" hidden="false" customHeight="false" outlineLevel="0" collapsed="false">
      <c r="A2" s="0" t="s">
        <v>12</v>
      </c>
      <c r="B2" s="0" t="s">
        <v>12</v>
      </c>
      <c r="C2" s="0" t="str">
        <f aca="false">CONCATENATE(A2,B2)</f>
        <v>NotNot</v>
      </c>
      <c r="D2" s="0" t="s">
        <v>12</v>
      </c>
      <c r="E2" s="0" t="s">
        <v>12</v>
      </c>
      <c r="F2" s="0" t="str">
        <f aca="false">CONCATENATE(D2,E2)</f>
        <v>NotNot</v>
      </c>
      <c r="I2" s="0" t="s">
        <v>12</v>
      </c>
      <c r="J2" s="0" t="s">
        <v>15</v>
      </c>
      <c r="K2" s="0" t="s">
        <v>21</v>
      </c>
      <c r="O2" s="0" t="s">
        <v>12</v>
      </c>
      <c r="P2" s="0" t="s">
        <v>18</v>
      </c>
      <c r="Q2" s="0" t="s">
        <v>22</v>
      </c>
    </row>
    <row r="3" customFormat="false" ht="15" hidden="false" customHeight="false" outlineLevel="0" collapsed="false">
      <c r="A3" s="0" t="s">
        <v>12</v>
      </c>
      <c r="B3" s="0" t="s">
        <v>12</v>
      </c>
      <c r="C3" s="0" t="str">
        <f aca="false">CONCATENATE(A3,B3)</f>
        <v>NotNot</v>
      </c>
      <c r="D3" s="0" t="s">
        <v>12</v>
      </c>
      <c r="E3" s="0" t="s">
        <v>12</v>
      </c>
      <c r="F3" s="0" t="str">
        <f aca="false">CONCATENATE(D3,E3)</f>
        <v>NotNot</v>
      </c>
      <c r="H3" s="0" t="s">
        <v>12</v>
      </c>
      <c r="I3" s="0" t="n">
        <f aca="false">COUNTIF(C:C,"NotNot")*2</f>
        <v>598</v>
      </c>
      <c r="J3" s="0" t="n">
        <f aca="false">COUNTIF(C:C,"SomewhatNot")+COUNTIF(C:C,"NotSomewhat")</f>
        <v>25</v>
      </c>
      <c r="K3" s="0" t="n">
        <f aca="false">COUNTIF(C:C,"VeryNot")+COUNTIF(C:C,"NotVery")</f>
        <v>1</v>
      </c>
      <c r="L3" s="0" t="n">
        <f aca="false">SUM(I3:K3)</f>
        <v>624</v>
      </c>
      <c r="N3" s="0" t="s">
        <v>12</v>
      </c>
      <c r="O3" s="0" t="n">
        <f aca="false">COUNTIF(F:F,"NotNot")*2</f>
        <v>578</v>
      </c>
      <c r="P3" s="0" t="n">
        <f aca="false">COUNTIF(F:F,"PossibleNot")+COUNTIF(F:F,"NotPossible")</f>
        <v>41</v>
      </c>
      <c r="Q3" s="0" t="n">
        <f aca="false">COUNTIF(F:F,"definitelyNot")+COUNTIF(F:F,"Notdefinitely")</f>
        <v>1</v>
      </c>
      <c r="R3" s="0" t="n">
        <f aca="false">SUM(O3:Q3)</f>
        <v>620</v>
      </c>
    </row>
    <row r="4" customFormat="false" ht="15" hidden="false" customHeight="false" outlineLevel="0" collapsed="false">
      <c r="A4" s="0" t="s">
        <v>15</v>
      </c>
      <c r="B4" s="0" t="s">
        <v>15</v>
      </c>
      <c r="C4" s="0" t="str">
        <f aca="false">CONCATENATE(A4,B4)</f>
        <v>SomewhatSomewhat</v>
      </c>
      <c r="D4" s="0" t="s">
        <v>12</v>
      </c>
      <c r="E4" s="0" t="s">
        <v>12</v>
      </c>
      <c r="F4" s="0" t="str">
        <f aca="false">CONCATENATE(D4,E4)</f>
        <v>NotNot</v>
      </c>
      <c r="H4" s="0" t="s">
        <v>15</v>
      </c>
      <c r="I4" s="0" t="n">
        <f aca="false">COUNTIF(C:C,"SomewhatNot")+COUNTIF(C:C,"NotSomewhat")</f>
        <v>25</v>
      </c>
      <c r="J4" s="0" t="n">
        <f aca="false">COUNTIF(C:C,"SomewhatSomewhat")*2</f>
        <v>40</v>
      </c>
      <c r="K4" s="0" t="n">
        <f aca="false">COUNTIF(C:C,"SomewhatVery")+COUNTIF(C:C,"VerySomewhat")</f>
        <v>5</v>
      </c>
      <c r="L4" s="0" t="n">
        <f aca="false">SUM(I4:K4)</f>
        <v>70</v>
      </c>
      <c r="N4" s="0" t="s">
        <v>18</v>
      </c>
      <c r="O4" s="0" t="n">
        <f aca="false">COUNTIF(F:F,"PossibleNot")+COUNTIF(F:F,"NotPossible")</f>
        <v>41</v>
      </c>
      <c r="P4" s="0" t="n">
        <f aca="false">COUNTIF(F:F,"PossiblePossible")*2</f>
        <v>30</v>
      </c>
      <c r="Q4" s="0" t="n">
        <f aca="false">COUNTIF(F:F,"Possibledefinitely")+COUNTIF(F:F,"definitelyPossible")</f>
        <v>4</v>
      </c>
      <c r="R4" s="0" t="n">
        <f aca="false">SUM(O4:Q4)</f>
        <v>75</v>
      </c>
    </row>
    <row r="5" customFormat="false" ht="15" hidden="false" customHeight="false" outlineLevel="0" collapsed="false">
      <c r="A5" s="0" t="s">
        <v>12</v>
      </c>
      <c r="B5" s="0" t="s">
        <v>12</v>
      </c>
      <c r="C5" s="0" t="str">
        <f aca="false">CONCATENATE(A5,B5)</f>
        <v>NotNot</v>
      </c>
      <c r="D5" s="0" t="s">
        <v>12</v>
      </c>
      <c r="E5" s="0" t="s">
        <v>12</v>
      </c>
      <c r="F5" s="0" t="str">
        <f aca="false">CONCATENATE(D5,E5)</f>
        <v>NotNot</v>
      </c>
      <c r="H5" s="0" t="s">
        <v>21</v>
      </c>
      <c r="I5" s="0" t="n">
        <f aca="false">COUNTIF(C:C,"VeryNot")+COUNTIF(C:C,"NotVery")</f>
        <v>1</v>
      </c>
      <c r="J5" s="0" t="n">
        <f aca="false">COUNTIF(C:C,"SomewhatVery")+COUNTIF(C:C,"VerySomewhat")</f>
        <v>5</v>
      </c>
      <c r="K5" s="0" t="n">
        <f aca="false">COUNTIF(C:C,"VeryVery")*2</f>
        <v>0</v>
      </c>
      <c r="L5" s="0" t="n">
        <f aca="false">SUM(I5:K5)</f>
        <v>6</v>
      </c>
      <c r="N5" s="0" t="s">
        <v>22</v>
      </c>
      <c r="O5" s="0" t="n">
        <f aca="false">COUNTIF(F:F,"definitelyNot")+COUNTIF(F:F,"Notdefinitely")</f>
        <v>1</v>
      </c>
      <c r="P5" s="0" t="n">
        <f aca="false">COUNTIF(F:F,"Possibledefinitely")+COUNTIF(F:F,"definitelyPossible")</f>
        <v>4</v>
      </c>
      <c r="Q5" s="0" t="n">
        <f aca="false">COUNTIF(F:F,"definitelydefinitely")*2</f>
        <v>0</v>
      </c>
      <c r="R5" s="0" t="n">
        <f aca="false">SUM(O5:Q5)</f>
        <v>5</v>
      </c>
    </row>
    <row r="6" customFormat="false" ht="15" hidden="false" customHeight="false" outlineLevel="0" collapsed="false">
      <c r="A6" s="0" t="s">
        <v>12</v>
      </c>
      <c r="B6" s="0" t="s">
        <v>12</v>
      </c>
      <c r="C6" s="0" t="str">
        <f aca="false">CONCATENATE(A6,B6)</f>
        <v>NotNot</v>
      </c>
      <c r="D6" s="0" t="s">
        <v>12</v>
      </c>
      <c r="E6" s="0" t="s">
        <v>12</v>
      </c>
      <c r="F6" s="0" t="str">
        <f aca="false">CONCATENATE(D6,E6)</f>
        <v>NotNot</v>
      </c>
      <c r="I6" s="0" t="n">
        <f aca="false">SUM(I3:I5)</f>
        <v>624</v>
      </c>
      <c r="J6" s="0" t="n">
        <f aca="false">SUM(J3:J5)</f>
        <v>70</v>
      </c>
      <c r="K6" s="0" t="n">
        <f aca="false">SUM(K3:K5)</f>
        <v>6</v>
      </c>
      <c r="L6" s="0" t="n">
        <f aca="false">SUM(L3:L5)</f>
        <v>700</v>
      </c>
      <c r="O6" s="0" t="n">
        <f aca="false">SUM(O3:O5)</f>
        <v>620</v>
      </c>
      <c r="P6" s="0" t="n">
        <f aca="false">SUM(P3:P5)</f>
        <v>75</v>
      </c>
      <c r="Q6" s="0" t="n">
        <f aca="false">SUM(Q3:Q5)</f>
        <v>5</v>
      </c>
      <c r="R6" s="0" t="n">
        <f aca="false">SUM(R3:R5)</f>
        <v>700</v>
      </c>
    </row>
    <row r="7" customFormat="false" ht="15" hidden="false" customHeight="false" outlineLevel="0" collapsed="false">
      <c r="A7" s="0" t="s">
        <v>12</v>
      </c>
      <c r="B7" s="0" t="s">
        <v>12</v>
      </c>
      <c r="C7" s="0" t="str">
        <f aca="false">CONCATENATE(A7,B7)</f>
        <v>NotNot</v>
      </c>
      <c r="D7" s="0" t="s">
        <v>12</v>
      </c>
      <c r="E7" s="0" t="s">
        <v>12</v>
      </c>
      <c r="F7" s="0" t="str">
        <f aca="false">CONCATENATE(D7,E7)</f>
        <v>NotNot</v>
      </c>
    </row>
    <row r="8" customFormat="false" ht="15" hidden="false" customHeight="false" outlineLevel="0" collapsed="false">
      <c r="A8" s="0" t="s">
        <v>12</v>
      </c>
      <c r="B8" s="0" t="s">
        <v>12</v>
      </c>
      <c r="C8" s="0" t="str">
        <f aca="false">CONCATENATE(A8,B8)</f>
        <v>NotNot</v>
      </c>
      <c r="D8" s="0" t="s">
        <v>12</v>
      </c>
      <c r="E8" s="0" t="s">
        <v>12</v>
      </c>
      <c r="F8" s="0" t="str">
        <f aca="false">CONCATENATE(D8,E8)</f>
        <v>NotNot</v>
      </c>
      <c r="L8" s="0" t="n">
        <f aca="false">((L6-1)*(I3+J4+K5)-(L3*(L3-1)+L4*(L4-1)+L5*(L5-1)))/(L6*(L6-1)-(L3*(L3-1)+L4*(L4-1)+L5*(L5-1)))</f>
        <v>0.547090544268874</v>
      </c>
      <c r="R8" s="0" t="n">
        <f aca="false">((R6-1)*(O3+P4+Q5)-(R3*(R3-1)+R4*(R4-1)+R5*(R5-1)))/(R6*(R6-1)-(R3*(R3-1)+R4*(R4-1)+R5*(R5-1)))</f>
        <v>0.356598299149575</v>
      </c>
    </row>
    <row r="9" customFormat="false" ht="15" hidden="false" customHeight="false" outlineLevel="0" collapsed="false">
      <c r="A9" s="0" t="s">
        <v>12</v>
      </c>
      <c r="B9" s="0" t="s">
        <v>12</v>
      </c>
      <c r="C9" s="0" t="str">
        <f aca="false">CONCATENATE(A9,B9)</f>
        <v>NotNot</v>
      </c>
      <c r="D9" s="0" t="s">
        <v>12</v>
      </c>
      <c r="E9" s="0" t="s">
        <v>12</v>
      </c>
      <c r="F9" s="0" t="str">
        <f aca="false">CONCATENATE(D9,E9)</f>
        <v>NotNot</v>
      </c>
    </row>
    <row r="10" customFormat="false" ht="15" hidden="false" customHeight="false" outlineLevel="0" collapsed="false">
      <c r="A10" s="0" t="s">
        <v>12</v>
      </c>
      <c r="B10" s="0" t="s">
        <v>12</v>
      </c>
      <c r="C10" s="0" t="str">
        <f aca="false">CONCATENATE(A10,B10)</f>
        <v>NotNot</v>
      </c>
      <c r="D10" s="0" t="s">
        <v>12</v>
      </c>
      <c r="E10" s="0" t="s">
        <v>12</v>
      </c>
      <c r="F10" s="0" t="str">
        <f aca="false">CONCATENATE(D10,E10)</f>
        <v>NotNot</v>
      </c>
    </row>
    <row r="11" customFormat="false" ht="15" hidden="false" customHeight="false" outlineLevel="0" collapsed="false">
      <c r="A11" s="0" t="s">
        <v>15</v>
      </c>
      <c r="B11" s="0" t="s">
        <v>12</v>
      </c>
      <c r="C11" s="0" t="str">
        <f aca="false">CONCATENATE(A11,B11)</f>
        <v>SomewhatNot</v>
      </c>
      <c r="D11" s="0" t="s">
        <v>18</v>
      </c>
      <c r="E11" s="0" t="s">
        <v>12</v>
      </c>
      <c r="F11" s="0" t="str">
        <f aca="false">CONCATENATE(D11,E11)</f>
        <v>PossibleNot</v>
      </c>
      <c r="J11" s="0" t="n">
        <f aca="false">L6-1</f>
        <v>699</v>
      </c>
      <c r="K11" s="0" t="n">
        <f aca="false">I3+J4+K5</f>
        <v>638</v>
      </c>
      <c r="L11" s="0" t="n">
        <f aca="false">(L3*(L3-1))+(L4*(L4-1))+(L5*(L5-1))</f>
        <v>393612</v>
      </c>
      <c r="M11" s="0" t="n">
        <f aca="false">J11*K11-L11</f>
        <v>52350</v>
      </c>
      <c r="P11" s="0" t="n">
        <f aca="false">R6-1</f>
        <v>699</v>
      </c>
      <c r="Q11" s="0" t="n">
        <f aca="false">O3+P4+Q5</f>
        <v>608</v>
      </c>
      <c r="R11" s="0" t="n">
        <f aca="false">R3*(R3-1)+R4*(R4-1)+R5*(R5-1)</f>
        <v>389350</v>
      </c>
      <c r="S11" s="0" t="n">
        <f aca="false">P11*Q11-R11</f>
        <v>35642</v>
      </c>
    </row>
    <row r="12" customFormat="false" ht="15" hidden="false" customHeight="false" outlineLevel="0" collapsed="false">
      <c r="A12" s="0" t="s">
        <v>15</v>
      </c>
      <c r="B12" s="0" t="s">
        <v>12</v>
      </c>
      <c r="C12" s="0" t="str">
        <f aca="false">CONCATENATE(A12,B12)</f>
        <v>SomewhatNot</v>
      </c>
      <c r="D12" s="0" t="s">
        <v>12</v>
      </c>
      <c r="E12" s="0" t="s">
        <v>12</v>
      </c>
      <c r="F12" s="0" t="str">
        <f aca="false">CONCATENATE(D12,E12)</f>
        <v>NotNot</v>
      </c>
      <c r="K12" s="0" t="n">
        <f aca="false">L6*(L6-1)</f>
        <v>489300</v>
      </c>
      <c r="M12" s="0" t="n">
        <f aca="false">K12-L11</f>
        <v>95688</v>
      </c>
      <c r="N12" s="0" t="n">
        <f aca="false">M11/M12</f>
        <v>0.547090544268874</v>
      </c>
      <c r="Q12" s="0" t="n">
        <f aca="false">R6*(R6-1)</f>
        <v>489300</v>
      </c>
      <c r="S12" s="0" t="n">
        <f aca="false">Q12-R11</f>
        <v>99950</v>
      </c>
      <c r="T12" s="0" t="n">
        <f aca="false">S11/S12</f>
        <v>0.356598299149575</v>
      </c>
    </row>
    <row r="13" customFormat="false" ht="15" hidden="false" customHeight="false" outlineLevel="0" collapsed="false">
      <c r="A13" s="0" t="s">
        <v>12</v>
      </c>
      <c r="B13" s="0" t="s">
        <v>12</v>
      </c>
      <c r="C13" s="0" t="str">
        <f aca="false">CONCATENATE(A13,B13)</f>
        <v>NotNot</v>
      </c>
      <c r="D13" s="0" t="s">
        <v>12</v>
      </c>
      <c r="E13" s="0" t="s">
        <v>12</v>
      </c>
      <c r="F13" s="0" t="str">
        <f aca="false">CONCATENATE(D13,E13)</f>
        <v>NotNot</v>
      </c>
    </row>
    <row r="14" customFormat="false" ht="15" hidden="false" customHeight="false" outlineLevel="0" collapsed="false">
      <c r="A14" s="0" t="s">
        <v>12</v>
      </c>
      <c r="B14" s="0" t="s">
        <v>12</v>
      </c>
      <c r="C14" s="0" t="str">
        <f aca="false">CONCATENATE(A14,B14)</f>
        <v>NotNot</v>
      </c>
      <c r="D14" s="0" t="s">
        <v>12</v>
      </c>
      <c r="E14" s="0" t="s">
        <v>12</v>
      </c>
      <c r="F14" s="0" t="str">
        <f aca="false">CONCATENATE(D14,E14)</f>
        <v>NotNot</v>
      </c>
    </row>
    <row r="15" customFormat="false" ht="15" hidden="false" customHeight="false" outlineLevel="0" collapsed="false">
      <c r="A15" s="0" t="s">
        <v>12</v>
      </c>
      <c r="B15" s="0" t="s">
        <v>12</v>
      </c>
      <c r="C15" s="0" t="str">
        <f aca="false">CONCATENATE(A15,B15)</f>
        <v>NotNot</v>
      </c>
      <c r="D15" s="0" t="s">
        <v>12</v>
      </c>
      <c r="E15" s="0" t="s">
        <v>12</v>
      </c>
      <c r="F15" s="0" t="str">
        <f aca="false">CONCATENATE(D15,E15)</f>
        <v>NotNot</v>
      </c>
    </row>
    <row r="16" customFormat="false" ht="15" hidden="false" customHeight="false" outlineLevel="0" collapsed="false">
      <c r="A16" s="0" t="s">
        <v>12</v>
      </c>
      <c r="B16" s="0" t="s">
        <v>12</v>
      </c>
      <c r="C16" s="0" t="str">
        <f aca="false">CONCATENATE(A16,B16)</f>
        <v>NotNot</v>
      </c>
      <c r="D16" s="0" t="s">
        <v>12</v>
      </c>
      <c r="E16" s="0" t="s">
        <v>12</v>
      </c>
      <c r="F16" s="0" t="str">
        <f aca="false">CONCATENATE(D16,E16)</f>
        <v>NotNot</v>
      </c>
    </row>
    <row r="17" customFormat="false" ht="15" hidden="false" customHeight="false" outlineLevel="0" collapsed="false">
      <c r="A17" s="0" t="s">
        <v>12</v>
      </c>
      <c r="B17" s="0" t="s">
        <v>12</v>
      </c>
      <c r="C17" s="0" t="str">
        <f aca="false">CONCATENATE(A17,B17)</f>
        <v>NotNot</v>
      </c>
      <c r="D17" s="0" t="s">
        <v>12</v>
      </c>
      <c r="E17" s="0" t="s">
        <v>12</v>
      </c>
      <c r="F17" s="0" t="str">
        <f aca="false">CONCATENATE(D17,E17)</f>
        <v>NotNot</v>
      </c>
    </row>
    <row r="18" customFormat="false" ht="15" hidden="false" customHeight="false" outlineLevel="0" collapsed="false">
      <c r="A18" s="0" t="s">
        <v>12</v>
      </c>
      <c r="B18" s="0" t="s">
        <v>12</v>
      </c>
      <c r="C18" s="0" t="str">
        <f aca="false">CONCATENATE(A18,B18)</f>
        <v>NotNot</v>
      </c>
      <c r="D18" s="0" t="s">
        <v>12</v>
      </c>
      <c r="E18" s="0" t="s">
        <v>12</v>
      </c>
      <c r="F18" s="0" t="str">
        <f aca="false">CONCATENATE(D18,E18)</f>
        <v>NotNot</v>
      </c>
    </row>
    <row r="19" customFormat="false" ht="15" hidden="false" customHeight="false" outlineLevel="0" collapsed="false">
      <c r="A19" s="0" t="s">
        <v>12</v>
      </c>
      <c r="B19" s="0" t="s">
        <v>12</v>
      </c>
      <c r="C19" s="0" t="str">
        <f aca="false">CONCATENATE(A19,B19)</f>
        <v>NotNot</v>
      </c>
      <c r="D19" s="0" t="s">
        <v>12</v>
      </c>
      <c r="E19" s="0" t="s">
        <v>12</v>
      </c>
      <c r="F19" s="0" t="str">
        <f aca="false">CONCATENATE(D19,E19)</f>
        <v>NotNot</v>
      </c>
    </row>
    <row r="20" customFormat="false" ht="15" hidden="false" customHeight="false" outlineLevel="0" collapsed="false">
      <c r="A20" s="0" t="s">
        <v>12</v>
      </c>
      <c r="B20" s="0" t="s">
        <v>12</v>
      </c>
      <c r="C20" s="0" t="str">
        <f aca="false">CONCATENATE(A20,B20)</f>
        <v>NotNot</v>
      </c>
      <c r="D20" s="0" t="s">
        <v>12</v>
      </c>
      <c r="E20" s="0" t="s">
        <v>12</v>
      </c>
      <c r="F20" s="0" t="str">
        <f aca="false">CONCATENATE(D20,E20)</f>
        <v>NotNot</v>
      </c>
    </row>
    <row r="21" customFormat="false" ht="15" hidden="false" customHeight="false" outlineLevel="0" collapsed="false">
      <c r="A21" s="0" t="s">
        <v>12</v>
      </c>
      <c r="B21" s="0" t="s">
        <v>12</v>
      </c>
      <c r="C21" s="0" t="str">
        <f aca="false">CONCATENATE(A21,B21)</f>
        <v>NotNot</v>
      </c>
      <c r="D21" s="0" t="s">
        <v>12</v>
      </c>
      <c r="E21" s="0" t="s">
        <v>12</v>
      </c>
      <c r="F21" s="0" t="str">
        <f aca="false">CONCATENATE(D21,E21)</f>
        <v>NotNot</v>
      </c>
    </row>
    <row r="22" customFormat="false" ht="15" hidden="false" customHeight="false" outlineLevel="0" collapsed="false">
      <c r="A22" s="0" t="s">
        <v>12</v>
      </c>
      <c r="B22" s="0" t="s">
        <v>12</v>
      </c>
      <c r="C22" s="0" t="str">
        <f aca="false">CONCATENATE(A22,B22)</f>
        <v>NotNot</v>
      </c>
      <c r="D22" s="0" t="s">
        <v>12</v>
      </c>
      <c r="E22" s="0" t="s">
        <v>12</v>
      </c>
      <c r="F22" s="0" t="str">
        <f aca="false">CONCATENATE(D22,E22)</f>
        <v>NotNot</v>
      </c>
    </row>
    <row r="23" customFormat="false" ht="15" hidden="false" customHeight="false" outlineLevel="0" collapsed="false">
      <c r="A23" s="0" t="s">
        <v>15</v>
      </c>
      <c r="B23" s="0" t="s">
        <v>12</v>
      </c>
      <c r="C23" s="0" t="str">
        <f aca="false">CONCATENATE(A23,B23)</f>
        <v>SomewhatNot</v>
      </c>
      <c r="D23" s="0" t="s">
        <v>12</v>
      </c>
      <c r="E23" s="0" t="s">
        <v>12</v>
      </c>
      <c r="F23" s="0" t="str">
        <f aca="false">CONCATENATE(D23,E23)</f>
        <v>NotNot</v>
      </c>
    </row>
    <row r="24" customFormat="false" ht="15" hidden="false" customHeight="false" outlineLevel="0" collapsed="false">
      <c r="A24" s="0" t="s">
        <v>12</v>
      </c>
      <c r="B24" s="0" t="s">
        <v>12</v>
      </c>
      <c r="C24" s="0" t="str">
        <f aca="false">CONCATENATE(A24,B24)</f>
        <v>NotNot</v>
      </c>
      <c r="D24" s="0" t="s">
        <v>12</v>
      </c>
      <c r="E24" s="0" t="s">
        <v>12</v>
      </c>
      <c r="F24" s="0" t="str">
        <f aca="false">CONCATENATE(D24,E24)</f>
        <v>NotNot</v>
      </c>
    </row>
    <row r="25" customFormat="false" ht="15" hidden="false" customHeight="false" outlineLevel="0" collapsed="false">
      <c r="A25" s="0" t="s">
        <v>12</v>
      </c>
      <c r="B25" s="0" t="s">
        <v>12</v>
      </c>
      <c r="C25" s="0" t="str">
        <f aca="false">CONCATENATE(A25,B25)</f>
        <v>NotNot</v>
      </c>
      <c r="D25" s="0" t="s">
        <v>12</v>
      </c>
      <c r="E25" s="0" t="s">
        <v>12</v>
      </c>
      <c r="F25" s="0" t="str">
        <f aca="false">CONCATENATE(D25,E25)</f>
        <v>NotNot</v>
      </c>
    </row>
    <row r="26" customFormat="false" ht="15" hidden="false" customHeight="false" outlineLevel="0" collapsed="false">
      <c r="A26" s="0" t="s">
        <v>15</v>
      </c>
      <c r="B26" s="0" t="s">
        <v>12</v>
      </c>
      <c r="C26" s="0" t="str">
        <f aca="false">CONCATENATE(A26,B26)</f>
        <v>SomewhatNot</v>
      </c>
      <c r="D26" s="0" t="s">
        <v>18</v>
      </c>
      <c r="E26" s="0" t="s">
        <v>12</v>
      </c>
      <c r="F26" s="0" t="str">
        <f aca="false">CONCATENATE(D26,E26)</f>
        <v>PossibleNot</v>
      </c>
    </row>
    <row r="27" customFormat="false" ht="15" hidden="false" customHeight="false" outlineLevel="0" collapsed="false">
      <c r="A27" s="0" t="s">
        <v>12</v>
      </c>
      <c r="B27" s="0" t="s">
        <v>12</v>
      </c>
      <c r="C27" s="0" t="str">
        <f aca="false">CONCATENATE(A27,B27)</f>
        <v>NotNot</v>
      </c>
      <c r="D27" s="0" t="s">
        <v>12</v>
      </c>
      <c r="E27" s="0" t="s">
        <v>12</v>
      </c>
      <c r="F27" s="0" t="str">
        <f aca="false">CONCATENATE(D27,E27)</f>
        <v>NotNot</v>
      </c>
    </row>
    <row r="28" customFormat="false" ht="15" hidden="false" customHeight="false" outlineLevel="0" collapsed="false">
      <c r="A28" s="0" t="s">
        <v>12</v>
      </c>
      <c r="B28" s="0" t="s">
        <v>12</v>
      </c>
      <c r="C28" s="0" t="str">
        <f aca="false">CONCATENATE(A28,B28)</f>
        <v>NotNot</v>
      </c>
      <c r="D28" s="0" t="s">
        <v>12</v>
      </c>
      <c r="E28" s="0" t="s">
        <v>12</v>
      </c>
      <c r="F28" s="0" t="str">
        <f aca="false">CONCATENATE(D28,E28)</f>
        <v>NotNot</v>
      </c>
    </row>
    <row r="29" customFormat="false" ht="15" hidden="false" customHeight="false" outlineLevel="0" collapsed="false">
      <c r="A29" s="0" t="s">
        <v>12</v>
      </c>
      <c r="B29" s="0" t="s">
        <v>12</v>
      </c>
      <c r="C29" s="0" t="str">
        <f aca="false">CONCATENATE(A29,B29)</f>
        <v>NotNot</v>
      </c>
      <c r="D29" s="0" t="s">
        <v>18</v>
      </c>
      <c r="E29" s="0" t="s">
        <v>12</v>
      </c>
      <c r="F29" s="0" t="str">
        <f aca="false">CONCATENATE(D29,E29)</f>
        <v>PossibleNot</v>
      </c>
    </row>
    <row r="30" customFormat="false" ht="15" hidden="false" customHeight="false" outlineLevel="0" collapsed="false">
      <c r="A30" s="0" t="s">
        <v>12</v>
      </c>
      <c r="B30" s="0" t="s">
        <v>12</v>
      </c>
      <c r="C30" s="0" t="str">
        <f aca="false">CONCATENATE(A30,B30)</f>
        <v>NotNot</v>
      </c>
      <c r="D30" s="0" t="s">
        <v>12</v>
      </c>
      <c r="E30" s="0" t="s">
        <v>12</v>
      </c>
      <c r="F30" s="0" t="str">
        <f aca="false">CONCATENATE(D30,E30)</f>
        <v>NotNot</v>
      </c>
    </row>
    <row r="31" customFormat="false" ht="15" hidden="false" customHeight="false" outlineLevel="0" collapsed="false">
      <c r="A31" s="0" t="s">
        <v>12</v>
      </c>
      <c r="B31" s="0" t="s">
        <v>12</v>
      </c>
      <c r="C31" s="0" t="str">
        <f aca="false">CONCATENATE(A31,B31)</f>
        <v>NotNot</v>
      </c>
      <c r="D31" s="0" t="s">
        <v>18</v>
      </c>
      <c r="E31" s="0" t="s">
        <v>12</v>
      </c>
      <c r="F31" s="0" t="str">
        <f aca="false">CONCATENATE(D31,E31)</f>
        <v>PossibleNot</v>
      </c>
    </row>
    <row r="32" customFormat="false" ht="15" hidden="false" customHeight="false" outlineLevel="0" collapsed="false">
      <c r="A32" s="0" t="s">
        <v>12</v>
      </c>
      <c r="B32" s="0" t="s">
        <v>15</v>
      </c>
      <c r="C32" s="0" t="str">
        <f aca="false">CONCATENATE(A32,B32)</f>
        <v>NotSomewhat</v>
      </c>
      <c r="D32" s="0" t="s">
        <v>12</v>
      </c>
      <c r="E32" s="0" t="s">
        <v>12</v>
      </c>
      <c r="F32" s="0" t="str">
        <f aca="false">CONCATENATE(D32,E32)</f>
        <v>NotNot</v>
      </c>
    </row>
    <row r="33" customFormat="false" ht="15" hidden="false" customHeight="false" outlineLevel="0" collapsed="false">
      <c r="A33" s="0" t="s">
        <v>15</v>
      </c>
      <c r="B33" s="0" t="s">
        <v>12</v>
      </c>
      <c r="C33" s="0" t="str">
        <f aca="false">CONCATENATE(A33,B33)</f>
        <v>SomewhatNot</v>
      </c>
      <c r="D33" s="0" t="s">
        <v>18</v>
      </c>
      <c r="E33" s="0" t="s">
        <v>12</v>
      </c>
      <c r="F33" s="0" t="str">
        <f aca="false">CONCATENATE(D33,E33)</f>
        <v>PossibleNot</v>
      </c>
    </row>
    <row r="34" customFormat="false" ht="15" hidden="false" customHeight="false" outlineLevel="0" collapsed="false">
      <c r="A34" s="0" t="s">
        <v>12</v>
      </c>
      <c r="B34" s="0" t="s">
        <v>12</v>
      </c>
      <c r="C34" s="0" t="str">
        <f aca="false">CONCATENATE(A34,B34)</f>
        <v>NotNot</v>
      </c>
      <c r="D34" s="0" t="s">
        <v>12</v>
      </c>
      <c r="E34" s="0" t="s">
        <v>12</v>
      </c>
      <c r="F34" s="0" t="str">
        <f aca="false">CONCATENATE(D34,E34)</f>
        <v>NotNot</v>
      </c>
    </row>
    <row r="35" customFormat="false" ht="15" hidden="false" customHeight="false" outlineLevel="0" collapsed="false">
      <c r="A35" s="0" t="s">
        <v>15</v>
      </c>
      <c r="B35" s="0" t="s">
        <v>12</v>
      </c>
      <c r="C35" s="0" t="str">
        <f aca="false">CONCATENATE(A35,B35)</f>
        <v>SomewhatNot</v>
      </c>
      <c r="D35" s="0" t="s">
        <v>18</v>
      </c>
      <c r="E35" s="0" t="s">
        <v>12</v>
      </c>
      <c r="F35" s="0" t="str">
        <f aca="false">CONCATENATE(D35,E35)</f>
        <v>PossibleNot</v>
      </c>
    </row>
    <row r="36" customFormat="false" ht="15" hidden="false" customHeight="false" outlineLevel="0" collapsed="false">
      <c r="A36" s="0" t="s">
        <v>12</v>
      </c>
      <c r="B36" s="0" t="s">
        <v>15</v>
      </c>
      <c r="C36" s="0" t="str">
        <f aca="false">CONCATENATE(A36,B36)</f>
        <v>NotSomewhat</v>
      </c>
      <c r="D36" s="0" t="s">
        <v>12</v>
      </c>
      <c r="E36" s="0" t="s">
        <v>18</v>
      </c>
      <c r="F36" s="0" t="str">
        <f aca="false">CONCATENATE(D36,E36)</f>
        <v>NotPossible</v>
      </c>
    </row>
    <row r="37" customFormat="false" ht="15" hidden="false" customHeight="false" outlineLevel="0" collapsed="false">
      <c r="A37" s="0" t="s">
        <v>15</v>
      </c>
      <c r="B37" s="0" t="s">
        <v>15</v>
      </c>
      <c r="C37" s="0" t="str">
        <f aca="false">CONCATENATE(A37,B37)</f>
        <v>SomewhatSomewhat</v>
      </c>
      <c r="D37" s="0" t="s">
        <v>12</v>
      </c>
      <c r="E37" s="0" t="s">
        <v>18</v>
      </c>
      <c r="F37" s="0" t="str">
        <f aca="false">CONCATENATE(D37,E37)</f>
        <v>NotPossible</v>
      </c>
    </row>
    <row r="38" customFormat="false" ht="15" hidden="false" customHeight="false" outlineLevel="0" collapsed="false">
      <c r="A38" s="0" t="s">
        <v>15</v>
      </c>
      <c r="B38" s="0" t="s">
        <v>12</v>
      </c>
      <c r="C38" s="0" t="str">
        <f aca="false">CONCATENATE(A38,B38)</f>
        <v>SomewhatNot</v>
      </c>
      <c r="D38" s="0" t="s">
        <v>18</v>
      </c>
      <c r="E38" s="0" t="s">
        <v>12</v>
      </c>
      <c r="F38" s="0" t="str">
        <f aca="false">CONCATENATE(D38,E38)</f>
        <v>PossibleNot</v>
      </c>
    </row>
    <row r="39" customFormat="false" ht="15" hidden="false" customHeight="false" outlineLevel="0" collapsed="false">
      <c r="A39" s="0" t="s">
        <v>12</v>
      </c>
      <c r="B39" s="0" t="s">
        <v>12</v>
      </c>
      <c r="C39" s="0" t="str">
        <f aca="false">CONCATENATE(A39,B39)</f>
        <v>NotNot</v>
      </c>
      <c r="D39" s="0" t="s">
        <v>12</v>
      </c>
      <c r="E39" s="0" t="s">
        <v>12</v>
      </c>
      <c r="F39" s="0" t="str">
        <f aca="false">CONCATENATE(D39,E39)</f>
        <v>NotNot</v>
      </c>
    </row>
    <row r="40" customFormat="false" ht="15" hidden="false" customHeight="false" outlineLevel="0" collapsed="false">
      <c r="A40" s="0" t="s">
        <v>12</v>
      </c>
      <c r="B40" s="0" t="s">
        <v>12</v>
      </c>
      <c r="C40" s="0" t="str">
        <f aca="false">CONCATENATE(A40,B40)</f>
        <v>NotNot</v>
      </c>
      <c r="D40" s="0" t="s">
        <v>12</v>
      </c>
      <c r="E40" s="0" t="s">
        <v>12</v>
      </c>
      <c r="F40" s="0" t="str">
        <f aca="false">CONCATENATE(D40,E40)</f>
        <v>NotNot</v>
      </c>
    </row>
    <row r="41" customFormat="false" ht="15" hidden="false" customHeight="false" outlineLevel="0" collapsed="false">
      <c r="A41" s="0" t="s">
        <v>12</v>
      </c>
      <c r="B41" s="0" t="s">
        <v>12</v>
      </c>
      <c r="C41" s="0" t="str">
        <f aca="false">CONCATENATE(A41,B41)</f>
        <v>NotNot</v>
      </c>
      <c r="D41" s="0" t="s">
        <v>12</v>
      </c>
      <c r="E41" s="0" t="s">
        <v>12</v>
      </c>
      <c r="F41" s="0" t="str">
        <f aca="false">CONCATENATE(D41,E41)</f>
        <v>NotNot</v>
      </c>
    </row>
    <row r="42" customFormat="false" ht="15" hidden="false" customHeight="false" outlineLevel="0" collapsed="false">
      <c r="A42" s="0" t="s">
        <v>12</v>
      </c>
      <c r="B42" s="0" t="s">
        <v>12</v>
      </c>
      <c r="C42" s="0" t="str">
        <f aca="false">CONCATENATE(A42,B42)</f>
        <v>NotNot</v>
      </c>
      <c r="D42" s="0" t="s">
        <v>12</v>
      </c>
      <c r="E42" s="0" t="s">
        <v>12</v>
      </c>
      <c r="F42" s="0" t="str">
        <f aca="false">CONCATENATE(D42,E42)</f>
        <v>NotNot</v>
      </c>
    </row>
    <row r="43" customFormat="false" ht="15" hidden="false" customHeight="false" outlineLevel="0" collapsed="false">
      <c r="A43" s="0" t="s">
        <v>12</v>
      </c>
      <c r="B43" s="0" t="s">
        <v>12</v>
      </c>
      <c r="C43" s="0" t="str">
        <f aca="false">CONCATENATE(A43,B43)</f>
        <v>NotNot</v>
      </c>
      <c r="D43" s="0" t="s">
        <v>12</v>
      </c>
      <c r="E43" s="0" t="s">
        <v>12</v>
      </c>
      <c r="F43" s="0" t="str">
        <f aca="false">CONCATENATE(D43,E43)</f>
        <v>NotNot</v>
      </c>
    </row>
    <row r="44" customFormat="false" ht="15" hidden="false" customHeight="false" outlineLevel="0" collapsed="false">
      <c r="A44" s="0" t="s">
        <v>12</v>
      </c>
      <c r="B44" s="0" t="s">
        <v>12</v>
      </c>
      <c r="C44" s="0" t="str">
        <f aca="false">CONCATENATE(A44,B44)</f>
        <v>NotNot</v>
      </c>
      <c r="D44" s="0" t="s">
        <v>12</v>
      </c>
      <c r="E44" s="0" t="s">
        <v>12</v>
      </c>
      <c r="F44" s="0" t="str">
        <f aca="false">CONCATENATE(D44,E44)</f>
        <v>NotNot</v>
      </c>
    </row>
    <row r="45" customFormat="false" ht="15" hidden="false" customHeight="false" outlineLevel="0" collapsed="false">
      <c r="A45" s="0" t="s">
        <v>12</v>
      </c>
      <c r="B45" s="0" t="s">
        <v>12</v>
      </c>
      <c r="C45" s="0" t="str">
        <f aca="false">CONCATENATE(A45,B45)</f>
        <v>NotNot</v>
      </c>
      <c r="D45" s="0" t="s">
        <v>12</v>
      </c>
      <c r="E45" s="0" t="s">
        <v>12</v>
      </c>
      <c r="F45" s="0" t="str">
        <f aca="false">CONCATENATE(D45,E45)</f>
        <v>NotNot</v>
      </c>
    </row>
    <row r="46" customFormat="false" ht="15" hidden="false" customHeight="false" outlineLevel="0" collapsed="false">
      <c r="A46" s="0" t="s">
        <v>12</v>
      </c>
      <c r="B46" s="0" t="s">
        <v>12</v>
      </c>
      <c r="C46" s="0" t="str">
        <f aca="false">CONCATENATE(A46,B46)</f>
        <v>NotNot</v>
      </c>
      <c r="D46" s="0" t="s">
        <v>12</v>
      </c>
      <c r="E46" s="0" t="s">
        <v>12</v>
      </c>
      <c r="F46" s="0" t="str">
        <f aca="false">CONCATENATE(D46,E46)</f>
        <v>NotNot</v>
      </c>
    </row>
    <row r="47" customFormat="false" ht="15" hidden="false" customHeight="false" outlineLevel="0" collapsed="false">
      <c r="A47" s="0" t="s">
        <v>12</v>
      </c>
      <c r="B47" s="0" t="s">
        <v>15</v>
      </c>
      <c r="C47" s="0" t="str">
        <f aca="false">CONCATENATE(A47,B47)</f>
        <v>NotSomewhat</v>
      </c>
      <c r="D47" s="0" t="s">
        <v>18</v>
      </c>
      <c r="E47" s="0" t="s">
        <v>12</v>
      </c>
      <c r="F47" s="0" t="str">
        <f aca="false">CONCATENATE(D47,E47)</f>
        <v>PossibleNot</v>
      </c>
    </row>
    <row r="48" customFormat="false" ht="15" hidden="false" customHeight="false" outlineLevel="0" collapsed="false">
      <c r="A48" s="0" t="s">
        <v>12</v>
      </c>
      <c r="B48" s="0" t="s">
        <v>12</v>
      </c>
      <c r="C48" s="0" t="str">
        <f aca="false">CONCATENATE(A48,B48)</f>
        <v>NotNot</v>
      </c>
      <c r="D48" s="0" t="s">
        <v>12</v>
      </c>
      <c r="E48" s="0" t="s">
        <v>12</v>
      </c>
      <c r="F48" s="0" t="str">
        <f aca="false">CONCATENATE(D48,E48)</f>
        <v>NotNot</v>
      </c>
    </row>
    <row r="49" customFormat="false" ht="15" hidden="false" customHeight="false" outlineLevel="0" collapsed="false">
      <c r="A49" s="0" t="s">
        <v>12</v>
      </c>
      <c r="B49" s="0" t="s">
        <v>12</v>
      </c>
      <c r="C49" s="0" t="str">
        <f aca="false">CONCATENATE(A49,B49)</f>
        <v>NotNot</v>
      </c>
      <c r="D49" s="0" t="s">
        <v>18</v>
      </c>
      <c r="E49" s="0" t="s">
        <v>12</v>
      </c>
      <c r="F49" s="0" t="str">
        <f aca="false">CONCATENATE(D49,E49)</f>
        <v>PossibleNot</v>
      </c>
    </row>
    <row r="50" customFormat="false" ht="15" hidden="false" customHeight="false" outlineLevel="0" collapsed="false">
      <c r="A50" s="0" t="s">
        <v>12</v>
      </c>
      <c r="B50" s="0" t="s">
        <v>12</v>
      </c>
      <c r="C50" s="0" t="str">
        <f aca="false">CONCATENATE(A50,B50)</f>
        <v>NotNot</v>
      </c>
      <c r="D50" s="0" t="s">
        <v>12</v>
      </c>
      <c r="E50" s="0" t="s">
        <v>12</v>
      </c>
      <c r="F50" s="0" t="str">
        <f aca="false">CONCATENATE(D50,E50)</f>
        <v>NotNot</v>
      </c>
    </row>
    <row r="51" customFormat="false" ht="15" hidden="false" customHeight="false" outlineLevel="0" collapsed="false">
      <c r="A51" s="0" t="s">
        <v>12</v>
      </c>
      <c r="B51" s="0" t="s">
        <v>12</v>
      </c>
      <c r="C51" s="0" t="str">
        <f aca="false">CONCATENATE(A51,B51)</f>
        <v>NotNot</v>
      </c>
      <c r="D51" s="0" t="s">
        <v>12</v>
      </c>
      <c r="E51" s="0" t="s">
        <v>12</v>
      </c>
      <c r="F51" s="0" t="str">
        <f aca="false">CONCATENATE(D51,E51)</f>
        <v>NotNot</v>
      </c>
    </row>
    <row r="52" customFormat="false" ht="15" hidden="false" customHeight="false" outlineLevel="0" collapsed="false">
      <c r="A52" s="0" t="s">
        <v>12</v>
      </c>
      <c r="B52" s="0" t="s">
        <v>12</v>
      </c>
      <c r="C52" s="0" t="str">
        <f aca="false">CONCATENATE(A52,B52)</f>
        <v>NotNot</v>
      </c>
      <c r="D52" s="0" t="s">
        <v>12</v>
      </c>
      <c r="E52" s="0" t="s">
        <v>12</v>
      </c>
      <c r="F52" s="0" t="str">
        <f aca="false">CONCATENATE(D52,E52)</f>
        <v>NotNot</v>
      </c>
    </row>
    <row r="53" customFormat="false" ht="15" hidden="false" customHeight="false" outlineLevel="0" collapsed="false">
      <c r="A53" s="0" t="s">
        <v>12</v>
      </c>
      <c r="B53" s="0" t="s">
        <v>12</v>
      </c>
      <c r="C53" s="0" t="str">
        <f aca="false">CONCATENATE(A53,B53)</f>
        <v>NotNot</v>
      </c>
      <c r="D53" s="0" t="s">
        <v>12</v>
      </c>
      <c r="E53" s="0" t="s">
        <v>12</v>
      </c>
      <c r="F53" s="0" t="str">
        <f aca="false">CONCATENATE(D53,E53)</f>
        <v>NotNot</v>
      </c>
    </row>
    <row r="54" customFormat="false" ht="15" hidden="false" customHeight="false" outlineLevel="0" collapsed="false">
      <c r="A54" s="0" t="s">
        <v>12</v>
      </c>
      <c r="B54" s="0" t="s">
        <v>12</v>
      </c>
      <c r="C54" s="0" t="str">
        <f aca="false">CONCATENATE(A54,B54)</f>
        <v>NotNot</v>
      </c>
      <c r="D54" s="0" t="s">
        <v>12</v>
      </c>
      <c r="E54" s="0" t="s">
        <v>12</v>
      </c>
      <c r="F54" s="0" t="str">
        <f aca="false">CONCATENATE(D54,E54)</f>
        <v>NotNot</v>
      </c>
    </row>
    <row r="55" customFormat="false" ht="15" hidden="false" customHeight="false" outlineLevel="0" collapsed="false">
      <c r="A55" s="0" t="s">
        <v>12</v>
      </c>
      <c r="B55" s="0" t="s">
        <v>12</v>
      </c>
      <c r="C55" s="0" t="str">
        <f aca="false">CONCATENATE(A55,B55)</f>
        <v>NotNot</v>
      </c>
      <c r="D55" s="0" t="s">
        <v>12</v>
      </c>
      <c r="E55" s="0" t="s">
        <v>12</v>
      </c>
      <c r="F55" s="0" t="str">
        <f aca="false">CONCATENATE(D55,E55)</f>
        <v>NotNot</v>
      </c>
    </row>
    <row r="56" customFormat="false" ht="15" hidden="false" customHeight="false" outlineLevel="0" collapsed="false">
      <c r="A56" s="0" t="s">
        <v>12</v>
      </c>
      <c r="B56" s="0" t="s">
        <v>12</v>
      </c>
      <c r="C56" s="0" t="str">
        <f aca="false">CONCATENATE(A56,B56)</f>
        <v>NotNot</v>
      </c>
      <c r="D56" s="0" t="s">
        <v>12</v>
      </c>
      <c r="E56" s="0" t="s">
        <v>12</v>
      </c>
      <c r="F56" s="0" t="str">
        <f aca="false">CONCATENATE(D56,E56)</f>
        <v>NotNot</v>
      </c>
    </row>
    <row r="57" customFormat="false" ht="15" hidden="false" customHeight="false" outlineLevel="0" collapsed="false">
      <c r="A57" s="0" t="s">
        <v>12</v>
      </c>
      <c r="B57" s="0" t="s">
        <v>12</v>
      </c>
      <c r="C57" s="0" t="str">
        <f aca="false">CONCATENATE(A57,B57)</f>
        <v>NotNot</v>
      </c>
      <c r="D57" s="0" t="s">
        <v>12</v>
      </c>
      <c r="E57" s="0" t="s">
        <v>12</v>
      </c>
      <c r="F57" s="0" t="str">
        <f aca="false">CONCATENATE(D57,E57)</f>
        <v>NotNot</v>
      </c>
    </row>
    <row r="58" customFormat="false" ht="15" hidden="false" customHeight="false" outlineLevel="0" collapsed="false">
      <c r="A58" s="0" t="s">
        <v>12</v>
      </c>
      <c r="B58" s="0" t="s">
        <v>12</v>
      </c>
      <c r="C58" s="0" t="str">
        <f aca="false">CONCATENATE(A58,B58)</f>
        <v>NotNot</v>
      </c>
      <c r="D58" s="0" t="s">
        <v>12</v>
      </c>
      <c r="E58" s="0" t="s">
        <v>12</v>
      </c>
      <c r="F58" s="0" t="str">
        <f aca="false">CONCATENATE(D58,E58)</f>
        <v>NotNot</v>
      </c>
    </row>
    <row r="59" customFormat="false" ht="15" hidden="false" customHeight="false" outlineLevel="0" collapsed="false">
      <c r="A59" s="0" t="s">
        <v>12</v>
      </c>
      <c r="B59" s="0" t="s">
        <v>12</v>
      </c>
      <c r="C59" s="0" t="str">
        <f aca="false">CONCATENATE(A59,B59)</f>
        <v>NotNot</v>
      </c>
      <c r="D59" s="0" t="s">
        <v>12</v>
      </c>
      <c r="E59" s="0" t="s">
        <v>12</v>
      </c>
      <c r="F59" s="0" t="str">
        <f aca="false">CONCATENATE(D59,E59)</f>
        <v>NotNot</v>
      </c>
    </row>
    <row r="60" customFormat="false" ht="15" hidden="false" customHeight="false" outlineLevel="0" collapsed="false">
      <c r="A60" s="0" t="s">
        <v>12</v>
      </c>
      <c r="B60" s="0" t="s">
        <v>12</v>
      </c>
      <c r="C60" s="0" t="str">
        <f aca="false">CONCATENATE(A60,B60)</f>
        <v>NotNot</v>
      </c>
      <c r="D60" s="0" t="s">
        <v>12</v>
      </c>
      <c r="E60" s="0" t="s">
        <v>12</v>
      </c>
      <c r="F60" s="0" t="str">
        <f aca="false">CONCATENATE(D60,E60)</f>
        <v>NotNot</v>
      </c>
    </row>
    <row r="61" customFormat="false" ht="15" hidden="false" customHeight="false" outlineLevel="0" collapsed="false">
      <c r="A61" s="0" t="s">
        <v>12</v>
      </c>
      <c r="B61" s="0" t="s">
        <v>12</v>
      </c>
      <c r="C61" s="0" t="str">
        <f aca="false">CONCATENATE(A61,B61)</f>
        <v>NotNot</v>
      </c>
      <c r="D61" s="0" t="s">
        <v>12</v>
      </c>
      <c r="E61" s="0" t="s">
        <v>12</v>
      </c>
      <c r="F61" s="0" t="str">
        <f aca="false">CONCATENATE(D61,E61)</f>
        <v>NotNot</v>
      </c>
    </row>
    <row r="62" customFormat="false" ht="15" hidden="false" customHeight="false" outlineLevel="0" collapsed="false">
      <c r="A62" s="0" t="s">
        <v>12</v>
      </c>
      <c r="B62" s="0" t="s">
        <v>12</v>
      </c>
      <c r="C62" s="0" t="str">
        <f aca="false">CONCATENATE(A62,B62)</f>
        <v>NotNot</v>
      </c>
      <c r="D62" s="0" t="s">
        <v>12</v>
      </c>
      <c r="E62" s="0" t="s">
        <v>12</v>
      </c>
      <c r="F62" s="0" t="str">
        <f aca="false">CONCATENATE(D62,E62)</f>
        <v>NotNot</v>
      </c>
    </row>
    <row r="63" customFormat="false" ht="15" hidden="false" customHeight="false" outlineLevel="0" collapsed="false">
      <c r="A63" s="0" t="s">
        <v>12</v>
      </c>
      <c r="B63" s="0" t="s">
        <v>12</v>
      </c>
      <c r="C63" s="0" t="str">
        <f aca="false">CONCATENATE(A63,B63)</f>
        <v>NotNot</v>
      </c>
      <c r="D63" s="0" t="s">
        <v>12</v>
      </c>
      <c r="E63" s="0" t="s">
        <v>12</v>
      </c>
      <c r="F63" s="0" t="str">
        <f aca="false">CONCATENATE(D63,E63)</f>
        <v>NotNot</v>
      </c>
    </row>
    <row r="64" customFormat="false" ht="15" hidden="false" customHeight="false" outlineLevel="0" collapsed="false">
      <c r="A64" s="0" t="s">
        <v>12</v>
      </c>
      <c r="B64" s="0" t="s">
        <v>12</v>
      </c>
      <c r="C64" s="0" t="str">
        <f aca="false">CONCATENATE(A64,B64)</f>
        <v>NotNot</v>
      </c>
      <c r="D64" s="0" t="s">
        <v>12</v>
      </c>
      <c r="E64" s="0" t="s">
        <v>12</v>
      </c>
      <c r="F64" s="0" t="str">
        <f aca="false">CONCATENATE(D64,E64)</f>
        <v>NotNot</v>
      </c>
    </row>
    <row r="65" customFormat="false" ht="15" hidden="false" customHeight="false" outlineLevel="0" collapsed="false">
      <c r="A65" s="0" t="s">
        <v>12</v>
      </c>
      <c r="B65" s="0" t="s">
        <v>12</v>
      </c>
      <c r="C65" s="0" t="str">
        <f aca="false">CONCATENATE(A65,B65)</f>
        <v>NotNot</v>
      </c>
      <c r="D65" s="0" t="s">
        <v>12</v>
      </c>
      <c r="E65" s="0" t="s">
        <v>12</v>
      </c>
      <c r="F65" s="0" t="str">
        <f aca="false">CONCATENATE(D65,E65)</f>
        <v>NotNot</v>
      </c>
    </row>
    <row r="66" customFormat="false" ht="15" hidden="false" customHeight="false" outlineLevel="0" collapsed="false">
      <c r="A66" s="0" t="s">
        <v>12</v>
      </c>
      <c r="B66" s="0" t="s">
        <v>12</v>
      </c>
      <c r="C66" s="0" t="str">
        <f aca="false">CONCATENATE(A66,B66)</f>
        <v>NotNot</v>
      </c>
      <c r="D66" s="0" t="s">
        <v>12</v>
      </c>
      <c r="E66" s="0" t="s">
        <v>12</v>
      </c>
      <c r="F66" s="0" t="str">
        <f aca="false">CONCATENATE(D66,E66)</f>
        <v>NotNot</v>
      </c>
    </row>
    <row r="67" customFormat="false" ht="15" hidden="false" customHeight="false" outlineLevel="0" collapsed="false">
      <c r="A67" s="0" t="s">
        <v>12</v>
      </c>
      <c r="B67" s="0" t="s">
        <v>12</v>
      </c>
      <c r="C67" s="0" t="str">
        <f aca="false">CONCATENATE(A67,B67)</f>
        <v>NotNot</v>
      </c>
      <c r="D67" s="0" t="s">
        <v>12</v>
      </c>
      <c r="E67" s="0" t="s">
        <v>12</v>
      </c>
      <c r="F67" s="0" t="str">
        <f aca="false">CONCATENATE(D67,E67)</f>
        <v>NotNot</v>
      </c>
    </row>
    <row r="68" customFormat="false" ht="15" hidden="false" customHeight="false" outlineLevel="0" collapsed="false">
      <c r="A68" s="0" t="s">
        <v>12</v>
      </c>
      <c r="B68" s="0" t="s">
        <v>12</v>
      </c>
      <c r="C68" s="0" t="str">
        <f aca="false">CONCATENATE(A68,B68)</f>
        <v>NotNot</v>
      </c>
      <c r="D68" s="0" t="s">
        <v>12</v>
      </c>
      <c r="E68" s="0" t="s">
        <v>12</v>
      </c>
      <c r="F68" s="0" t="str">
        <f aca="false">CONCATENATE(D68,E68)</f>
        <v>NotNot</v>
      </c>
    </row>
    <row r="69" customFormat="false" ht="15" hidden="false" customHeight="false" outlineLevel="0" collapsed="false">
      <c r="A69" s="0" t="s">
        <v>12</v>
      </c>
      <c r="B69" s="0" t="s">
        <v>12</v>
      </c>
      <c r="C69" s="0" t="str">
        <f aca="false">CONCATENATE(A69,B69)</f>
        <v>NotNot</v>
      </c>
      <c r="D69" s="0" t="s">
        <v>12</v>
      </c>
      <c r="E69" s="0" t="s">
        <v>12</v>
      </c>
      <c r="F69" s="0" t="str">
        <f aca="false">CONCATENATE(D69,E69)</f>
        <v>NotNot</v>
      </c>
    </row>
    <row r="70" customFormat="false" ht="15" hidden="false" customHeight="false" outlineLevel="0" collapsed="false">
      <c r="A70" s="0" t="s">
        <v>12</v>
      </c>
      <c r="B70" s="0" t="s">
        <v>12</v>
      </c>
      <c r="C70" s="0" t="str">
        <f aca="false">CONCATENATE(A70,B70)</f>
        <v>NotNot</v>
      </c>
      <c r="D70" s="0" t="s">
        <v>12</v>
      </c>
      <c r="E70" s="0" t="s">
        <v>12</v>
      </c>
      <c r="F70" s="0" t="str">
        <f aca="false">CONCATENATE(D70,E70)</f>
        <v>NotNot</v>
      </c>
    </row>
    <row r="71" customFormat="false" ht="15" hidden="false" customHeight="false" outlineLevel="0" collapsed="false">
      <c r="A71" s="0" t="s">
        <v>12</v>
      </c>
      <c r="B71" s="0" t="s">
        <v>12</v>
      </c>
      <c r="C71" s="0" t="str">
        <f aca="false">CONCATENATE(A71,B71)</f>
        <v>NotNot</v>
      </c>
      <c r="D71" s="0" t="s">
        <v>12</v>
      </c>
      <c r="E71" s="0" t="s">
        <v>12</v>
      </c>
      <c r="F71" s="0" t="str">
        <f aca="false">CONCATENATE(D71,E71)</f>
        <v>NotNot</v>
      </c>
    </row>
    <row r="72" customFormat="false" ht="15" hidden="false" customHeight="false" outlineLevel="0" collapsed="false">
      <c r="A72" s="0" t="s">
        <v>12</v>
      </c>
      <c r="B72" s="0" t="s">
        <v>12</v>
      </c>
      <c r="C72" s="0" t="str">
        <f aca="false">CONCATENATE(A72,B72)</f>
        <v>NotNot</v>
      </c>
      <c r="D72" s="0" t="s">
        <v>12</v>
      </c>
      <c r="E72" s="0" t="s">
        <v>12</v>
      </c>
      <c r="F72" s="0" t="str">
        <f aca="false">CONCATENATE(D72,E72)</f>
        <v>NotNot</v>
      </c>
    </row>
    <row r="73" customFormat="false" ht="15" hidden="false" customHeight="false" outlineLevel="0" collapsed="false">
      <c r="A73" s="0" t="s">
        <v>12</v>
      </c>
      <c r="B73" s="0" t="s">
        <v>12</v>
      </c>
      <c r="C73" s="0" t="str">
        <f aca="false">CONCATENATE(A73,B73)</f>
        <v>NotNot</v>
      </c>
      <c r="D73" s="0" t="s">
        <v>12</v>
      </c>
      <c r="E73" s="0" t="s">
        <v>12</v>
      </c>
      <c r="F73" s="0" t="str">
        <f aca="false">CONCATENATE(D73,E73)</f>
        <v>NotNot</v>
      </c>
    </row>
    <row r="74" customFormat="false" ht="15" hidden="false" customHeight="false" outlineLevel="0" collapsed="false">
      <c r="A74" s="0" t="s">
        <v>12</v>
      </c>
      <c r="B74" s="0" t="s">
        <v>12</v>
      </c>
      <c r="C74" s="0" t="str">
        <f aca="false">CONCATENATE(A74,B74)</f>
        <v>NotNot</v>
      </c>
      <c r="D74" s="0" t="s">
        <v>12</v>
      </c>
      <c r="E74" s="0" t="s">
        <v>12</v>
      </c>
      <c r="F74" s="0" t="str">
        <f aca="false">CONCATENATE(D74,E74)</f>
        <v>NotNot</v>
      </c>
    </row>
    <row r="75" customFormat="false" ht="15" hidden="false" customHeight="false" outlineLevel="0" collapsed="false">
      <c r="A75" s="0" t="s">
        <v>12</v>
      </c>
      <c r="B75" s="0" t="s">
        <v>12</v>
      </c>
      <c r="C75" s="0" t="str">
        <f aca="false">CONCATENATE(A75,B75)</f>
        <v>NotNot</v>
      </c>
      <c r="D75" s="0" t="s">
        <v>12</v>
      </c>
      <c r="E75" s="0" t="s">
        <v>12</v>
      </c>
      <c r="F75" s="0" t="str">
        <f aca="false">CONCATENATE(D75,E75)</f>
        <v>NotNot</v>
      </c>
    </row>
    <row r="76" customFormat="false" ht="15" hidden="false" customHeight="false" outlineLevel="0" collapsed="false">
      <c r="A76" s="0" t="s">
        <v>12</v>
      </c>
      <c r="B76" s="0" t="s">
        <v>12</v>
      </c>
      <c r="C76" s="0" t="str">
        <f aca="false">CONCATENATE(A76,B76)</f>
        <v>NotNot</v>
      </c>
      <c r="D76" s="0" t="s">
        <v>12</v>
      </c>
      <c r="E76" s="0" t="s">
        <v>12</v>
      </c>
      <c r="F76" s="0" t="str">
        <f aca="false">CONCATENATE(D76,E76)</f>
        <v>NotNot</v>
      </c>
    </row>
    <row r="77" customFormat="false" ht="15" hidden="false" customHeight="false" outlineLevel="0" collapsed="false">
      <c r="A77" s="0" t="s">
        <v>12</v>
      </c>
      <c r="B77" s="0" t="s">
        <v>12</v>
      </c>
      <c r="C77" s="0" t="str">
        <f aca="false">CONCATENATE(A77,B77)</f>
        <v>NotNot</v>
      </c>
      <c r="D77" s="0" t="s">
        <v>12</v>
      </c>
      <c r="E77" s="0" t="s">
        <v>12</v>
      </c>
      <c r="F77" s="0" t="str">
        <f aca="false">CONCATENATE(D77,E77)</f>
        <v>NotNot</v>
      </c>
    </row>
    <row r="78" customFormat="false" ht="15" hidden="false" customHeight="false" outlineLevel="0" collapsed="false">
      <c r="A78" s="0" t="s">
        <v>12</v>
      </c>
      <c r="B78" s="0" t="s">
        <v>12</v>
      </c>
      <c r="C78" s="0" t="str">
        <f aca="false">CONCATENATE(A78,B78)</f>
        <v>NotNot</v>
      </c>
      <c r="D78" s="0" t="s">
        <v>12</v>
      </c>
      <c r="E78" s="0" t="s">
        <v>12</v>
      </c>
      <c r="F78" s="0" t="str">
        <f aca="false">CONCATENATE(D78,E78)</f>
        <v>NotNot</v>
      </c>
    </row>
    <row r="79" customFormat="false" ht="15" hidden="false" customHeight="false" outlineLevel="0" collapsed="false">
      <c r="A79" s="0" t="s">
        <v>12</v>
      </c>
      <c r="B79" s="0" t="s">
        <v>12</v>
      </c>
      <c r="C79" s="0" t="str">
        <f aca="false">CONCATENATE(A79,B79)</f>
        <v>NotNot</v>
      </c>
      <c r="D79" s="0" t="s">
        <v>12</v>
      </c>
      <c r="E79" s="0" t="s">
        <v>12</v>
      </c>
      <c r="F79" s="0" t="str">
        <f aca="false">CONCATENATE(D79,E79)</f>
        <v>NotNot</v>
      </c>
    </row>
    <row r="80" customFormat="false" ht="15" hidden="false" customHeight="false" outlineLevel="0" collapsed="false">
      <c r="A80" s="0" t="s">
        <v>12</v>
      </c>
      <c r="B80" s="0" t="s">
        <v>12</v>
      </c>
      <c r="C80" s="0" t="str">
        <f aca="false">CONCATENATE(A80,B80)</f>
        <v>NotNot</v>
      </c>
      <c r="D80" s="0" t="s">
        <v>12</v>
      </c>
      <c r="E80" s="0" t="s">
        <v>12</v>
      </c>
      <c r="F80" s="0" t="str">
        <f aca="false">CONCATENATE(D80,E80)</f>
        <v>NotNot</v>
      </c>
    </row>
    <row r="81" customFormat="false" ht="15" hidden="false" customHeight="false" outlineLevel="0" collapsed="false">
      <c r="A81" s="0" t="s">
        <v>12</v>
      </c>
      <c r="B81" s="0" t="s">
        <v>12</v>
      </c>
      <c r="C81" s="0" t="str">
        <f aca="false">CONCATENATE(A81,B81)</f>
        <v>NotNot</v>
      </c>
      <c r="D81" s="0" t="s">
        <v>12</v>
      </c>
      <c r="E81" s="0" t="s">
        <v>12</v>
      </c>
      <c r="F81" s="0" t="str">
        <f aca="false">CONCATENATE(D81,E81)</f>
        <v>NotNot</v>
      </c>
    </row>
    <row r="82" customFormat="false" ht="15" hidden="false" customHeight="false" outlineLevel="0" collapsed="false">
      <c r="A82" s="0" t="s">
        <v>12</v>
      </c>
      <c r="B82" s="0" t="s">
        <v>12</v>
      </c>
      <c r="C82" s="0" t="str">
        <f aca="false">CONCATENATE(A82,B82)</f>
        <v>NotNot</v>
      </c>
      <c r="D82" s="0" t="s">
        <v>12</v>
      </c>
      <c r="E82" s="0" t="s">
        <v>12</v>
      </c>
      <c r="F82" s="0" t="str">
        <f aca="false">CONCATENATE(D82,E82)</f>
        <v>NotNot</v>
      </c>
    </row>
    <row r="83" customFormat="false" ht="15" hidden="false" customHeight="false" outlineLevel="0" collapsed="false">
      <c r="A83" s="0" t="s">
        <v>12</v>
      </c>
      <c r="B83" s="0" t="s">
        <v>12</v>
      </c>
      <c r="C83" s="0" t="str">
        <f aca="false">CONCATENATE(A83,B83)</f>
        <v>NotNot</v>
      </c>
      <c r="D83" s="0" t="s">
        <v>12</v>
      </c>
      <c r="E83" s="0" t="s">
        <v>12</v>
      </c>
      <c r="F83" s="0" t="str">
        <f aca="false">CONCATENATE(D83,E83)</f>
        <v>NotNot</v>
      </c>
    </row>
    <row r="84" customFormat="false" ht="15" hidden="false" customHeight="false" outlineLevel="0" collapsed="false">
      <c r="A84" s="0" t="s">
        <v>12</v>
      </c>
      <c r="B84" s="0" t="s">
        <v>12</v>
      </c>
      <c r="C84" s="0" t="str">
        <f aca="false">CONCATENATE(A84,B84)</f>
        <v>NotNot</v>
      </c>
      <c r="D84" s="0" t="s">
        <v>12</v>
      </c>
      <c r="E84" s="0" t="s">
        <v>12</v>
      </c>
      <c r="F84" s="0" t="str">
        <f aca="false">CONCATENATE(D84,E84)</f>
        <v>NotNot</v>
      </c>
    </row>
    <row r="85" customFormat="false" ht="15" hidden="false" customHeight="false" outlineLevel="0" collapsed="false">
      <c r="A85" s="0" t="s">
        <v>12</v>
      </c>
      <c r="B85" s="0" t="s">
        <v>12</v>
      </c>
      <c r="C85" s="0" t="str">
        <f aca="false">CONCATENATE(A85,B85)</f>
        <v>NotNot</v>
      </c>
      <c r="D85" s="0" t="s">
        <v>12</v>
      </c>
      <c r="E85" s="0" t="s">
        <v>12</v>
      </c>
      <c r="F85" s="0" t="str">
        <f aca="false">CONCATENATE(D85,E85)</f>
        <v>NotNot</v>
      </c>
    </row>
    <row r="86" customFormat="false" ht="15" hidden="false" customHeight="false" outlineLevel="0" collapsed="false">
      <c r="A86" s="0" t="s">
        <v>12</v>
      </c>
      <c r="B86" s="0" t="s">
        <v>12</v>
      </c>
      <c r="C86" s="0" t="str">
        <f aca="false">CONCATENATE(A86,B86)</f>
        <v>NotNot</v>
      </c>
      <c r="D86" s="0" t="s">
        <v>12</v>
      </c>
      <c r="E86" s="0" t="s">
        <v>12</v>
      </c>
      <c r="F86" s="0" t="str">
        <f aca="false">CONCATENATE(D86,E86)</f>
        <v>NotNot</v>
      </c>
    </row>
    <row r="87" customFormat="false" ht="15" hidden="false" customHeight="false" outlineLevel="0" collapsed="false">
      <c r="A87" s="0" t="s">
        <v>12</v>
      </c>
      <c r="B87" s="0" t="s">
        <v>12</v>
      </c>
      <c r="C87" s="0" t="str">
        <f aca="false">CONCATENATE(A87,B87)</f>
        <v>NotNot</v>
      </c>
      <c r="D87" s="0" t="s">
        <v>12</v>
      </c>
      <c r="E87" s="0" t="s">
        <v>12</v>
      </c>
      <c r="F87" s="0" t="str">
        <f aca="false">CONCATENATE(D87,E87)</f>
        <v>NotNot</v>
      </c>
    </row>
    <row r="88" customFormat="false" ht="15" hidden="false" customHeight="false" outlineLevel="0" collapsed="false">
      <c r="A88" s="0" t="s">
        <v>12</v>
      </c>
      <c r="B88" s="0" t="s">
        <v>12</v>
      </c>
      <c r="C88" s="0" t="str">
        <f aca="false">CONCATENATE(A88,B88)</f>
        <v>NotNot</v>
      </c>
      <c r="D88" s="0" t="s">
        <v>12</v>
      </c>
      <c r="E88" s="0" t="s">
        <v>12</v>
      </c>
      <c r="F88" s="0" t="str">
        <f aca="false">CONCATENATE(D88,E88)</f>
        <v>NotNot</v>
      </c>
    </row>
    <row r="89" customFormat="false" ht="15" hidden="false" customHeight="false" outlineLevel="0" collapsed="false">
      <c r="A89" s="0" t="s">
        <v>12</v>
      </c>
      <c r="B89" s="0" t="s">
        <v>12</v>
      </c>
      <c r="C89" s="0" t="str">
        <f aca="false">CONCATENATE(A89,B89)</f>
        <v>NotNot</v>
      </c>
      <c r="D89" s="0" t="s">
        <v>12</v>
      </c>
      <c r="E89" s="0" t="s">
        <v>12</v>
      </c>
      <c r="F89" s="0" t="str">
        <f aca="false">CONCATENATE(D89,E89)</f>
        <v>NotNot</v>
      </c>
    </row>
    <row r="90" customFormat="false" ht="15" hidden="false" customHeight="false" outlineLevel="0" collapsed="false">
      <c r="A90" s="0" t="s">
        <v>12</v>
      </c>
      <c r="B90" s="0" t="s">
        <v>12</v>
      </c>
      <c r="C90" s="0" t="str">
        <f aca="false">CONCATENATE(A90,B90)</f>
        <v>NotNot</v>
      </c>
      <c r="D90" s="0" t="s">
        <v>12</v>
      </c>
      <c r="E90" s="0" t="s">
        <v>12</v>
      </c>
      <c r="F90" s="0" t="str">
        <f aca="false">CONCATENATE(D90,E90)</f>
        <v>NotNot</v>
      </c>
    </row>
    <row r="91" customFormat="false" ht="15" hidden="false" customHeight="false" outlineLevel="0" collapsed="false">
      <c r="A91" s="0" t="s">
        <v>12</v>
      </c>
      <c r="B91" s="0" t="s">
        <v>12</v>
      </c>
      <c r="C91" s="0" t="str">
        <f aca="false">CONCATENATE(A91,B91)</f>
        <v>NotNot</v>
      </c>
      <c r="D91" s="0" t="s">
        <v>12</v>
      </c>
      <c r="E91" s="0" t="s">
        <v>12</v>
      </c>
      <c r="F91" s="0" t="str">
        <f aca="false">CONCATENATE(D91,E91)</f>
        <v>NotNot</v>
      </c>
    </row>
    <row r="92" customFormat="false" ht="15" hidden="false" customHeight="false" outlineLevel="0" collapsed="false">
      <c r="A92" s="0" t="s">
        <v>12</v>
      </c>
      <c r="B92" s="0" t="s">
        <v>12</v>
      </c>
      <c r="C92" s="0" t="str">
        <f aca="false">CONCATENATE(A92,B92)</f>
        <v>NotNot</v>
      </c>
      <c r="D92" s="0" t="s">
        <v>12</v>
      </c>
      <c r="E92" s="0" t="s">
        <v>12</v>
      </c>
      <c r="F92" s="0" t="str">
        <f aca="false">CONCATENATE(D92,E92)</f>
        <v>NotNot</v>
      </c>
    </row>
    <row r="93" customFormat="false" ht="15" hidden="false" customHeight="false" outlineLevel="0" collapsed="false">
      <c r="A93" s="0" t="s">
        <v>12</v>
      </c>
      <c r="B93" s="0" t="s">
        <v>12</v>
      </c>
      <c r="C93" s="0" t="str">
        <f aca="false">CONCATENATE(A93,B93)</f>
        <v>NotNot</v>
      </c>
      <c r="D93" s="0" t="s">
        <v>12</v>
      </c>
      <c r="E93" s="0" t="s">
        <v>12</v>
      </c>
      <c r="F93" s="0" t="str">
        <f aca="false">CONCATENATE(D93,E93)</f>
        <v>NotNot</v>
      </c>
    </row>
    <row r="94" customFormat="false" ht="15" hidden="false" customHeight="false" outlineLevel="0" collapsed="false">
      <c r="A94" s="0" t="s">
        <v>12</v>
      </c>
      <c r="B94" s="0" t="s">
        <v>12</v>
      </c>
      <c r="C94" s="0" t="str">
        <f aca="false">CONCATENATE(A94,B94)</f>
        <v>NotNot</v>
      </c>
      <c r="D94" s="0" t="s">
        <v>12</v>
      </c>
      <c r="E94" s="0" t="s">
        <v>12</v>
      </c>
      <c r="F94" s="0" t="str">
        <f aca="false">CONCATENATE(D94,E94)</f>
        <v>NotNot</v>
      </c>
    </row>
    <row r="95" customFormat="false" ht="15" hidden="false" customHeight="false" outlineLevel="0" collapsed="false">
      <c r="A95" s="0" t="s">
        <v>12</v>
      </c>
      <c r="B95" s="0" t="s">
        <v>12</v>
      </c>
      <c r="C95" s="0" t="str">
        <f aca="false">CONCATENATE(A95,B95)</f>
        <v>NotNot</v>
      </c>
      <c r="D95" s="0" t="s">
        <v>12</v>
      </c>
      <c r="E95" s="0" t="s">
        <v>12</v>
      </c>
      <c r="F95" s="0" t="str">
        <f aca="false">CONCATENATE(D95,E95)</f>
        <v>NotNot</v>
      </c>
    </row>
    <row r="96" customFormat="false" ht="15" hidden="false" customHeight="false" outlineLevel="0" collapsed="false">
      <c r="A96" s="0" t="s">
        <v>12</v>
      </c>
      <c r="B96" s="0" t="s">
        <v>12</v>
      </c>
      <c r="C96" s="0" t="str">
        <f aca="false">CONCATENATE(A96,B96)</f>
        <v>NotNot</v>
      </c>
      <c r="D96" s="0" t="s">
        <v>12</v>
      </c>
      <c r="E96" s="0" t="s">
        <v>12</v>
      </c>
      <c r="F96" s="0" t="str">
        <f aca="false">CONCATENATE(D96,E96)</f>
        <v>NotNot</v>
      </c>
    </row>
    <row r="97" customFormat="false" ht="15" hidden="false" customHeight="false" outlineLevel="0" collapsed="false">
      <c r="A97" s="0" t="s">
        <v>12</v>
      </c>
      <c r="B97" s="0" t="s">
        <v>12</v>
      </c>
      <c r="C97" s="0" t="str">
        <f aca="false">CONCATENATE(A97,B97)</f>
        <v>NotNot</v>
      </c>
      <c r="D97" s="0" t="s">
        <v>12</v>
      </c>
      <c r="E97" s="0" t="s">
        <v>12</v>
      </c>
      <c r="F97" s="0" t="str">
        <f aca="false">CONCATENATE(D97,E97)</f>
        <v>NotNot</v>
      </c>
    </row>
    <row r="98" customFormat="false" ht="15" hidden="false" customHeight="false" outlineLevel="0" collapsed="false">
      <c r="A98" s="0" t="s">
        <v>12</v>
      </c>
      <c r="B98" s="0" t="s">
        <v>12</v>
      </c>
      <c r="C98" s="0" t="str">
        <f aca="false">CONCATENATE(A98,B98)</f>
        <v>NotNot</v>
      </c>
      <c r="D98" s="0" t="s">
        <v>12</v>
      </c>
      <c r="E98" s="0" t="s">
        <v>12</v>
      </c>
      <c r="F98" s="0" t="str">
        <f aca="false">CONCATENATE(D98,E98)</f>
        <v>NotNot</v>
      </c>
    </row>
    <row r="99" customFormat="false" ht="15" hidden="false" customHeight="false" outlineLevel="0" collapsed="false">
      <c r="A99" s="0" t="s">
        <v>12</v>
      </c>
      <c r="B99" s="0" t="s">
        <v>12</v>
      </c>
      <c r="C99" s="0" t="str">
        <f aca="false">CONCATENATE(A99,B99)</f>
        <v>NotNot</v>
      </c>
      <c r="D99" s="0" t="s">
        <v>12</v>
      </c>
      <c r="E99" s="0" t="s">
        <v>12</v>
      </c>
      <c r="F99" s="0" t="str">
        <f aca="false">CONCATENATE(D99,E99)</f>
        <v>NotNot</v>
      </c>
    </row>
    <row r="100" customFormat="false" ht="15" hidden="false" customHeight="false" outlineLevel="0" collapsed="false">
      <c r="A100" s="0" t="s">
        <v>12</v>
      </c>
      <c r="B100" s="0" t="s">
        <v>12</v>
      </c>
      <c r="C100" s="0" t="str">
        <f aca="false">CONCATENATE(A100,B100)</f>
        <v>NotNot</v>
      </c>
      <c r="D100" s="0" t="s">
        <v>12</v>
      </c>
      <c r="E100" s="0" t="s">
        <v>12</v>
      </c>
      <c r="F100" s="0" t="str">
        <f aca="false">CONCATENATE(D100,E100)</f>
        <v>NotNot</v>
      </c>
    </row>
    <row r="101" customFormat="false" ht="15" hidden="false" customHeight="false" outlineLevel="0" collapsed="false">
      <c r="A101" s="0" t="s">
        <v>12</v>
      </c>
      <c r="B101" s="0" t="s">
        <v>12</v>
      </c>
      <c r="C101" s="0" t="str">
        <f aca="false">CONCATENATE(A101,B101)</f>
        <v>NotNot</v>
      </c>
      <c r="D101" s="0" t="s">
        <v>12</v>
      </c>
      <c r="E101" s="0" t="s">
        <v>12</v>
      </c>
      <c r="F101" s="0" t="str">
        <f aca="false">CONCATENATE(D101,E101)</f>
        <v>NotNot</v>
      </c>
    </row>
    <row r="102" customFormat="false" ht="15" hidden="false" customHeight="false" outlineLevel="0" collapsed="false">
      <c r="A102" s="0" t="s">
        <v>12</v>
      </c>
      <c r="B102" s="0" t="s">
        <v>15</v>
      </c>
      <c r="C102" s="0" t="str">
        <f aca="false">CONCATENATE(A102,B102)</f>
        <v>NotSomewhat</v>
      </c>
      <c r="D102" s="0" t="s">
        <v>18</v>
      </c>
      <c r="E102" s="0" t="s">
        <v>18</v>
      </c>
      <c r="F102" s="0" t="str">
        <f aca="false">CONCATENATE(D102,E102)</f>
        <v>PossiblePossible</v>
      </c>
    </row>
    <row r="103" customFormat="false" ht="15" hidden="false" customHeight="false" outlineLevel="0" collapsed="false">
      <c r="A103" s="0" t="s">
        <v>12</v>
      </c>
      <c r="B103" s="0" t="s">
        <v>12</v>
      </c>
      <c r="C103" s="0" t="str">
        <f aca="false">CONCATENATE(A103,B103)</f>
        <v>NotNot</v>
      </c>
      <c r="D103" s="0" t="s">
        <v>18</v>
      </c>
      <c r="E103" s="0" t="s">
        <v>12</v>
      </c>
      <c r="F103" s="0" t="str">
        <f aca="false">CONCATENATE(D103,E103)</f>
        <v>PossibleNot</v>
      </c>
    </row>
    <row r="104" customFormat="false" ht="15" hidden="false" customHeight="false" outlineLevel="0" collapsed="false">
      <c r="A104" s="0" t="s">
        <v>12</v>
      </c>
      <c r="B104" s="0" t="s">
        <v>12</v>
      </c>
      <c r="C104" s="0" t="str">
        <f aca="false">CONCATENATE(A104,B104)</f>
        <v>NotNot</v>
      </c>
      <c r="D104" s="0" t="s">
        <v>18</v>
      </c>
      <c r="E104" s="0" t="s">
        <v>12</v>
      </c>
      <c r="F104" s="0" t="str">
        <f aca="false">CONCATENATE(D104,E104)</f>
        <v>PossibleNot</v>
      </c>
    </row>
    <row r="105" customFormat="false" ht="15" hidden="false" customHeight="false" outlineLevel="0" collapsed="false">
      <c r="A105" s="0" t="s">
        <v>12</v>
      </c>
      <c r="B105" s="0" t="s">
        <v>12</v>
      </c>
      <c r="C105" s="0" t="str">
        <f aca="false">CONCATENATE(A105,B105)</f>
        <v>NotNot</v>
      </c>
      <c r="D105" s="0" t="s">
        <v>12</v>
      </c>
      <c r="E105" s="0" t="s">
        <v>12</v>
      </c>
      <c r="F105" s="0" t="str">
        <f aca="false">CONCATENATE(D105,E105)</f>
        <v>NotNot</v>
      </c>
    </row>
    <row r="106" customFormat="false" ht="15" hidden="false" customHeight="false" outlineLevel="0" collapsed="false">
      <c r="A106" s="0" t="s">
        <v>12</v>
      </c>
      <c r="B106" s="0" t="s">
        <v>12</v>
      </c>
      <c r="C106" s="0" t="str">
        <f aca="false">CONCATENATE(A106,B106)</f>
        <v>NotNot</v>
      </c>
      <c r="D106" s="0" t="s">
        <v>12</v>
      </c>
      <c r="E106" s="0" t="s">
        <v>12</v>
      </c>
      <c r="F106" s="0" t="str">
        <f aca="false">CONCATENATE(D106,E106)</f>
        <v>NotNot</v>
      </c>
    </row>
    <row r="107" customFormat="false" ht="15" hidden="false" customHeight="false" outlineLevel="0" collapsed="false">
      <c r="A107" s="0" t="s">
        <v>12</v>
      </c>
      <c r="B107" s="0" t="s">
        <v>12</v>
      </c>
      <c r="C107" s="0" t="str">
        <f aca="false">CONCATENATE(A107,B107)</f>
        <v>NotNot</v>
      </c>
      <c r="D107" s="0" t="s">
        <v>12</v>
      </c>
      <c r="E107" s="0" t="s">
        <v>12</v>
      </c>
      <c r="F107" s="0" t="str">
        <f aca="false">CONCATENATE(D107,E107)</f>
        <v>NotNot</v>
      </c>
    </row>
    <row r="108" customFormat="false" ht="15" hidden="false" customHeight="false" outlineLevel="0" collapsed="false">
      <c r="A108" s="0" t="s">
        <v>12</v>
      </c>
      <c r="B108" s="0" t="s">
        <v>12</v>
      </c>
      <c r="C108" s="0" t="str">
        <f aca="false">CONCATENATE(A108,B108)</f>
        <v>NotNot</v>
      </c>
      <c r="D108" s="0" t="s">
        <v>12</v>
      </c>
      <c r="E108" s="0" t="s">
        <v>12</v>
      </c>
      <c r="F108" s="0" t="str">
        <f aca="false">CONCATENATE(D108,E108)</f>
        <v>NotNot</v>
      </c>
    </row>
    <row r="109" customFormat="false" ht="15" hidden="false" customHeight="false" outlineLevel="0" collapsed="false">
      <c r="A109" s="0" t="s">
        <v>12</v>
      </c>
      <c r="B109" s="0" t="s">
        <v>12</v>
      </c>
      <c r="C109" s="0" t="str">
        <f aca="false">CONCATENATE(A109,B109)</f>
        <v>NotNot</v>
      </c>
      <c r="D109" s="0" t="s">
        <v>12</v>
      </c>
      <c r="E109" s="0" t="s">
        <v>12</v>
      </c>
      <c r="F109" s="0" t="str">
        <f aca="false">CONCATENATE(D109,E109)</f>
        <v>NotNot</v>
      </c>
    </row>
    <row r="110" customFormat="false" ht="15" hidden="false" customHeight="false" outlineLevel="0" collapsed="false">
      <c r="A110" s="0" t="s">
        <v>12</v>
      </c>
      <c r="B110" s="0" t="s">
        <v>12</v>
      </c>
      <c r="C110" s="0" t="str">
        <f aca="false">CONCATENATE(A110,B110)</f>
        <v>NotNot</v>
      </c>
      <c r="D110" s="0" t="s">
        <v>12</v>
      </c>
      <c r="E110" s="0" t="s">
        <v>12</v>
      </c>
      <c r="F110" s="0" t="str">
        <f aca="false">CONCATENATE(D110,E110)</f>
        <v>NotNot</v>
      </c>
    </row>
    <row r="111" customFormat="false" ht="15" hidden="false" customHeight="false" outlineLevel="0" collapsed="false">
      <c r="A111" s="0" t="s">
        <v>12</v>
      </c>
      <c r="B111" s="0" t="s">
        <v>12</v>
      </c>
      <c r="C111" s="0" t="str">
        <f aca="false">CONCATENATE(A111,B111)</f>
        <v>NotNot</v>
      </c>
      <c r="D111" s="0" t="s">
        <v>12</v>
      </c>
      <c r="E111" s="0" t="s">
        <v>12</v>
      </c>
      <c r="F111" s="0" t="str">
        <f aca="false">CONCATENATE(D111,E111)</f>
        <v>NotNot</v>
      </c>
    </row>
    <row r="112" customFormat="false" ht="15" hidden="false" customHeight="false" outlineLevel="0" collapsed="false">
      <c r="A112" s="0" t="s">
        <v>12</v>
      </c>
      <c r="B112" s="0" t="s">
        <v>12</v>
      </c>
      <c r="C112" s="0" t="str">
        <f aca="false">CONCATENATE(A112,B112)</f>
        <v>NotNot</v>
      </c>
      <c r="D112" s="0" t="s">
        <v>12</v>
      </c>
      <c r="E112" s="0" t="s">
        <v>12</v>
      </c>
      <c r="F112" s="0" t="str">
        <f aca="false">CONCATENATE(D112,E112)</f>
        <v>NotNot</v>
      </c>
    </row>
    <row r="113" customFormat="false" ht="15" hidden="false" customHeight="false" outlineLevel="0" collapsed="false">
      <c r="A113" s="0" t="s">
        <v>12</v>
      </c>
      <c r="B113" s="0" t="s">
        <v>12</v>
      </c>
      <c r="C113" s="0" t="str">
        <f aca="false">CONCATENATE(A113,B113)</f>
        <v>NotNot</v>
      </c>
      <c r="D113" s="0" t="s">
        <v>12</v>
      </c>
      <c r="E113" s="0" t="s">
        <v>12</v>
      </c>
      <c r="F113" s="0" t="str">
        <f aca="false">CONCATENATE(D113,E113)</f>
        <v>NotNot</v>
      </c>
    </row>
    <row r="114" customFormat="false" ht="15" hidden="false" customHeight="false" outlineLevel="0" collapsed="false">
      <c r="A114" s="0" t="s">
        <v>12</v>
      </c>
      <c r="B114" s="0" t="s">
        <v>12</v>
      </c>
      <c r="C114" s="0" t="str">
        <f aca="false">CONCATENATE(A114,B114)</f>
        <v>NotNot</v>
      </c>
      <c r="D114" s="0" t="s">
        <v>12</v>
      </c>
      <c r="E114" s="0" t="s">
        <v>12</v>
      </c>
      <c r="F114" s="0" t="str">
        <f aca="false">CONCATENATE(D114,E114)</f>
        <v>NotNot</v>
      </c>
    </row>
    <row r="115" customFormat="false" ht="15" hidden="false" customHeight="false" outlineLevel="0" collapsed="false">
      <c r="A115" s="0" t="s">
        <v>12</v>
      </c>
      <c r="B115" s="0" t="s">
        <v>12</v>
      </c>
      <c r="C115" s="0" t="str">
        <f aca="false">CONCATENATE(A115,B115)</f>
        <v>NotNot</v>
      </c>
      <c r="D115" s="0" t="s">
        <v>12</v>
      </c>
      <c r="E115" s="0" t="s">
        <v>12</v>
      </c>
      <c r="F115" s="0" t="str">
        <f aca="false">CONCATENATE(D115,E115)</f>
        <v>NotNot</v>
      </c>
    </row>
    <row r="116" customFormat="false" ht="15" hidden="false" customHeight="false" outlineLevel="0" collapsed="false">
      <c r="A116" s="0" t="s">
        <v>12</v>
      </c>
      <c r="B116" s="0" t="s">
        <v>12</v>
      </c>
      <c r="C116" s="0" t="str">
        <f aca="false">CONCATENATE(A116,B116)</f>
        <v>NotNot</v>
      </c>
      <c r="D116" s="0" t="s">
        <v>12</v>
      </c>
      <c r="E116" s="0" t="s">
        <v>12</v>
      </c>
      <c r="F116" s="0" t="str">
        <f aca="false">CONCATENATE(D116,E116)</f>
        <v>NotNot</v>
      </c>
    </row>
    <row r="117" customFormat="false" ht="15" hidden="false" customHeight="false" outlineLevel="0" collapsed="false">
      <c r="A117" s="0" t="s">
        <v>12</v>
      </c>
      <c r="B117" s="0" t="s">
        <v>12</v>
      </c>
      <c r="C117" s="0" t="str">
        <f aca="false">CONCATENATE(A117,B117)</f>
        <v>NotNot</v>
      </c>
      <c r="D117" s="0" t="s">
        <v>12</v>
      </c>
      <c r="E117" s="0" t="s">
        <v>12</v>
      </c>
      <c r="F117" s="0" t="str">
        <f aca="false">CONCATENATE(D117,E117)</f>
        <v>NotNot</v>
      </c>
    </row>
    <row r="118" customFormat="false" ht="15" hidden="false" customHeight="false" outlineLevel="0" collapsed="false">
      <c r="A118" s="0" t="s">
        <v>12</v>
      </c>
      <c r="B118" s="0" t="s">
        <v>12</v>
      </c>
      <c r="C118" s="0" t="str">
        <f aca="false">CONCATENATE(A118,B118)</f>
        <v>NotNot</v>
      </c>
      <c r="D118" s="0" t="s">
        <v>12</v>
      </c>
      <c r="E118" s="0" t="s">
        <v>12</v>
      </c>
      <c r="F118" s="0" t="str">
        <f aca="false">CONCATENATE(D118,E118)</f>
        <v>NotNot</v>
      </c>
    </row>
    <row r="119" customFormat="false" ht="15" hidden="false" customHeight="false" outlineLevel="0" collapsed="false">
      <c r="A119" s="0" t="s">
        <v>12</v>
      </c>
      <c r="B119" s="0" t="s">
        <v>12</v>
      </c>
      <c r="C119" s="0" t="str">
        <f aca="false">CONCATENATE(A119,B119)</f>
        <v>NotNot</v>
      </c>
      <c r="D119" s="0" t="s">
        <v>12</v>
      </c>
      <c r="E119" s="0" t="s">
        <v>12</v>
      </c>
      <c r="F119" s="0" t="str">
        <f aca="false">CONCATENATE(D119,E119)</f>
        <v>NotNot</v>
      </c>
    </row>
    <row r="120" customFormat="false" ht="15" hidden="false" customHeight="false" outlineLevel="0" collapsed="false">
      <c r="A120" s="0" t="s">
        <v>12</v>
      </c>
      <c r="B120" s="0" t="s">
        <v>12</v>
      </c>
      <c r="C120" s="0" t="str">
        <f aca="false">CONCATENATE(A120,B120)</f>
        <v>NotNot</v>
      </c>
      <c r="D120" s="0" t="s">
        <v>12</v>
      </c>
      <c r="E120" s="0" t="s">
        <v>12</v>
      </c>
      <c r="F120" s="0" t="str">
        <f aca="false">CONCATENATE(D120,E120)</f>
        <v>NotNot</v>
      </c>
    </row>
    <row r="121" customFormat="false" ht="15" hidden="false" customHeight="false" outlineLevel="0" collapsed="false">
      <c r="A121" s="0" t="s">
        <v>12</v>
      </c>
      <c r="B121" s="0" t="s">
        <v>12</v>
      </c>
      <c r="C121" s="0" t="str">
        <f aca="false">CONCATENATE(A121,B121)</f>
        <v>NotNot</v>
      </c>
      <c r="D121" s="0" t="s">
        <v>12</v>
      </c>
      <c r="E121" s="0" t="s">
        <v>12</v>
      </c>
      <c r="F121" s="0" t="str">
        <f aca="false">CONCATENATE(D121,E121)</f>
        <v>NotNot</v>
      </c>
    </row>
    <row r="122" customFormat="false" ht="15" hidden="false" customHeight="false" outlineLevel="0" collapsed="false">
      <c r="A122" s="0" t="s">
        <v>12</v>
      </c>
      <c r="B122" s="0" t="s">
        <v>12</v>
      </c>
      <c r="C122" s="0" t="str">
        <f aca="false">CONCATENATE(A122,B122)</f>
        <v>NotNot</v>
      </c>
      <c r="D122" s="0" t="s">
        <v>12</v>
      </c>
      <c r="E122" s="0" t="s">
        <v>12</v>
      </c>
      <c r="F122" s="0" t="str">
        <f aca="false">CONCATENATE(D122,E122)</f>
        <v>NotNot</v>
      </c>
    </row>
    <row r="123" customFormat="false" ht="15" hidden="false" customHeight="false" outlineLevel="0" collapsed="false">
      <c r="A123" s="0" t="s">
        <v>12</v>
      </c>
      <c r="B123" s="0" t="s">
        <v>12</v>
      </c>
      <c r="C123" s="0" t="str">
        <f aca="false">CONCATENATE(A123,B123)</f>
        <v>NotNot</v>
      </c>
      <c r="D123" s="0" t="s">
        <v>18</v>
      </c>
      <c r="E123" s="0" t="s">
        <v>12</v>
      </c>
      <c r="F123" s="0" t="str">
        <f aca="false">CONCATENATE(D123,E123)</f>
        <v>PossibleNot</v>
      </c>
    </row>
    <row r="124" customFormat="false" ht="15" hidden="false" customHeight="false" outlineLevel="0" collapsed="false">
      <c r="A124" s="0" t="s">
        <v>12</v>
      </c>
      <c r="B124" s="0" t="s">
        <v>12</v>
      </c>
      <c r="C124" s="0" t="str">
        <f aca="false">CONCATENATE(A124,B124)</f>
        <v>NotNot</v>
      </c>
      <c r="D124" s="0" t="s">
        <v>12</v>
      </c>
      <c r="E124" s="0" t="s">
        <v>12</v>
      </c>
      <c r="F124" s="0" t="str">
        <f aca="false">CONCATENATE(D124,E124)</f>
        <v>NotNot</v>
      </c>
    </row>
    <row r="125" customFormat="false" ht="15" hidden="false" customHeight="false" outlineLevel="0" collapsed="false">
      <c r="A125" s="0" t="s">
        <v>21</v>
      </c>
      <c r="B125" s="0" t="s">
        <v>15</v>
      </c>
      <c r="C125" s="0" t="str">
        <f aca="false">CONCATENATE(A125,B125)</f>
        <v>VerySomewhat</v>
      </c>
      <c r="D125" s="0" t="s">
        <v>18</v>
      </c>
      <c r="E125" s="0" t="s">
        <v>18</v>
      </c>
      <c r="F125" s="0" t="str">
        <f aca="false">CONCATENATE(D125,E125)</f>
        <v>PossiblePossible</v>
      </c>
    </row>
    <row r="126" customFormat="false" ht="15" hidden="false" customHeight="false" outlineLevel="0" collapsed="false">
      <c r="A126" s="0" t="s">
        <v>15</v>
      </c>
      <c r="B126" s="0" t="s">
        <v>15</v>
      </c>
      <c r="C126" s="0" t="str">
        <f aca="false">CONCATENATE(A126,B126)</f>
        <v>SomewhatSomewhat</v>
      </c>
      <c r="D126" s="0" t="s">
        <v>18</v>
      </c>
      <c r="E126" s="0" t="s">
        <v>18</v>
      </c>
      <c r="F126" s="0" t="str">
        <f aca="false">CONCATENATE(D126,E126)</f>
        <v>PossiblePossible</v>
      </c>
    </row>
    <row r="127" customFormat="false" ht="15" hidden="false" customHeight="false" outlineLevel="0" collapsed="false">
      <c r="A127" s="0" t="s">
        <v>15</v>
      </c>
      <c r="B127" s="0" t="s">
        <v>15</v>
      </c>
      <c r="C127" s="0" t="str">
        <f aca="false">CONCATENATE(A127,B127)</f>
        <v>SomewhatSomewhat</v>
      </c>
      <c r="D127" s="0" t="s">
        <v>18</v>
      </c>
      <c r="E127" s="0" t="s">
        <v>18</v>
      </c>
      <c r="F127" s="0" t="str">
        <f aca="false">CONCATENATE(D127,E127)</f>
        <v>PossiblePossible</v>
      </c>
    </row>
    <row r="128" customFormat="false" ht="15" hidden="false" customHeight="false" outlineLevel="0" collapsed="false">
      <c r="A128" s="0" t="s">
        <v>12</v>
      </c>
      <c r="B128" s="0" t="s">
        <v>12</v>
      </c>
      <c r="C128" s="0" t="str">
        <f aca="false">CONCATENATE(A128,B128)</f>
        <v>NotNot</v>
      </c>
      <c r="D128" s="0" t="s">
        <v>18</v>
      </c>
      <c r="E128" s="0" t="s">
        <v>18</v>
      </c>
      <c r="F128" s="0" t="str">
        <f aca="false">CONCATENATE(D128,E128)</f>
        <v>PossiblePossible</v>
      </c>
    </row>
    <row r="129" customFormat="false" ht="15" hidden="false" customHeight="false" outlineLevel="0" collapsed="false">
      <c r="A129" s="0" t="s">
        <v>12</v>
      </c>
      <c r="B129" s="0" t="s">
        <v>15</v>
      </c>
      <c r="C129" s="0" t="str">
        <f aca="false">CONCATENATE(A129,B129)</f>
        <v>NotSomewhat</v>
      </c>
      <c r="D129" s="0" t="s">
        <v>12</v>
      </c>
      <c r="E129" s="0" t="s">
        <v>18</v>
      </c>
      <c r="F129" s="0" t="str">
        <f aca="false">CONCATENATE(D129,E129)</f>
        <v>NotPossible</v>
      </c>
    </row>
    <row r="130" customFormat="false" ht="15" hidden="false" customHeight="false" outlineLevel="0" collapsed="false">
      <c r="A130" s="0" t="s">
        <v>12</v>
      </c>
      <c r="B130" s="0" t="s">
        <v>12</v>
      </c>
      <c r="C130" s="0" t="str">
        <f aca="false">CONCATENATE(A130,B130)</f>
        <v>NotNot</v>
      </c>
      <c r="D130" s="0" t="s">
        <v>12</v>
      </c>
      <c r="E130" s="0" t="s">
        <v>12</v>
      </c>
      <c r="F130" s="0" t="str">
        <f aca="false">CONCATENATE(D130,E130)</f>
        <v>NotNot</v>
      </c>
    </row>
    <row r="131" customFormat="false" ht="15" hidden="false" customHeight="false" outlineLevel="0" collapsed="false">
      <c r="A131" s="0" t="s">
        <v>12</v>
      </c>
      <c r="B131" s="0" t="s">
        <v>12</v>
      </c>
      <c r="C131" s="0" t="str">
        <f aca="false">CONCATENATE(A131,B131)</f>
        <v>NotNot</v>
      </c>
      <c r="D131" s="0" t="s">
        <v>12</v>
      </c>
      <c r="E131" s="0" t="s">
        <v>12</v>
      </c>
      <c r="F131" s="0" t="str">
        <f aca="false">CONCATENATE(D131,E131)</f>
        <v>NotNot</v>
      </c>
    </row>
    <row r="132" customFormat="false" ht="15" hidden="false" customHeight="false" outlineLevel="0" collapsed="false">
      <c r="A132" s="0" t="s">
        <v>12</v>
      </c>
      <c r="B132" s="0" t="s">
        <v>12</v>
      </c>
      <c r="C132" s="0" t="str">
        <f aca="false">CONCATENATE(A132,B132)</f>
        <v>NotNot</v>
      </c>
      <c r="D132" s="0" t="s">
        <v>18</v>
      </c>
      <c r="E132" s="0" t="s">
        <v>12</v>
      </c>
      <c r="F132" s="0" t="str">
        <f aca="false">CONCATENATE(D132,E132)</f>
        <v>PossibleNot</v>
      </c>
    </row>
    <row r="133" customFormat="false" ht="15" hidden="false" customHeight="false" outlineLevel="0" collapsed="false">
      <c r="A133" s="0" t="s">
        <v>15</v>
      </c>
      <c r="B133" s="0" t="s">
        <v>12</v>
      </c>
      <c r="C133" s="0" t="str">
        <f aca="false">CONCATENATE(A133,B133)</f>
        <v>SomewhatNot</v>
      </c>
      <c r="D133" s="0" t="s">
        <v>12</v>
      </c>
      <c r="E133" s="0" t="s">
        <v>12</v>
      </c>
      <c r="F133" s="0" t="str">
        <f aca="false">CONCATENATE(D133,E133)</f>
        <v>NotNot</v>
      </c>
    </row>
    <row r="134" customFormat="false" ht="15" hidden="false" customHeight="false" outlineLevel="0" collapsed="false">
      <c r="A134" s="0" t="s">
        <v>12</v>
      </c>
      <c r="B134" s="0" t="s">
        <v>12</v>
      </c>
      <c r="C134" s="0" t="str">
        <f aca="false">CONCATENATE(A134,B134)</f>
        <v>NotNot</v>
      </c>
      <c r="D134" s="0" t="s">
        <v>12</v>
      </c>
      <c r="E134" s="0" t="s">
        <v>12</v>
      </c>
      <c r="F134" s="0" t="str">
        <f aca="false">CONCATENATE(D134,E134)</f>
        <v>NotNot</v>
      </c>
    </row>
    <row r="135" customFormat="false" ht="15" hidden="false" customHeight="false" outlineLevel="0" collapsed="false">
      <c r="A135" s="0" t="s">
        <v>12</v>
      </c>
      <c r="B135" s="0" t="s">
        <v>12</v>
      </c>
      <c r="C135" s="0" t="str">
        <f aca="false">CONCATENATE(A135,B135)</f>
        <v>NotNot</v>
      </c>
      <c r="D135" s="0" t="s">
        <v>12</v>
      </c>
      <c r="E135" s="0" t="s">
        <v>12</v>
      </c>
      <c r="F135" s="0" t="str">
        <f aca="false">CONCATENATE(D135,E135)</f>
        <v>NotNot</v>
      </c>
    </row>
    <row r="136" customFormat="false" ht="15" hidden="false" customHeight="false" outlineLevel="0" collapsed="false">
      <c r="A136" s="0" t="s">
        <v>12</v>
      </c>
      <c r="B136" s="0" t="s">
        <v>12</v>
      </c>
      <c r="C136" s="0" t="str">
        <f aca="false">CONCATENATE(A136,B136)</f>
        <v>NotNot</v>
      </c>
      <c r="D136" s="0" t="s">
        <v>12</v>
      </c>
      <c r="E136" s="0" t="s">
        <v>12</v>
      </c>
      <c r="F136" s="0" t="str">
        <f aca="false">CONCATENATE(D136,E136)</f>
        <v>NotNot</v>
      </c>
    </row>
    <row r="137" customFormat="false" ht="15" hidden="false" customHeight="false" outlineLevel="0" collapsed="false">
      <c r="A137" s="0" t="s">
        <v>12</v>
      </c>
      <c r="B137" s="0" t="s">
        <v>12</v>
      </c>
      <c r="C137" s="0" t="str">
        <f aca="false">CONCATENATE(A137,B137)</f>
        <v>NotNot</v>
      </c>
      <c r="D137" s="0" t="s">
        <v>12</v>
      </c>
      <c r="E137" s="0" t="s">
        <v>12</v>
      </c>
      <c r="F137" s="0" t="str">
        <f aca="false">CONCATENATE(D137,E137)</f>
        <v>NotNot</v>
      </c>
    </row>
    <row r="138" customFormat="false" ht="15" hidden="false" customHeight="false" outlineLevel="0" collapsed="false">
      <c r="A138" s="0" t="s">
        <v>12</v>
      </c>
      <c r="B138" s="0" t="s">
        <v>12</v>
      </c>
      <c r="C138" s="0" t="str">
        <f aca="false">CONCATENATE(A138,B138)</f>
        <v>NotNot</v>
      </c>
      <c r="D138" s="0" t="s">
        <v>12</v>
      </c>
      <c r="E138" s="0" t="s">
        <v>12</v>
      </c>
      <c r="F138" s="0" t="str">
        <f aca="false">CONCATENATE(D138,E138)</f>
        <v>NotNot</v>
      </c>
    </row>
    <row r="139" customFormat="false" ht="15" hidden="false" customHeight="false" outlineLevel="0" collapsed="false">
      <c r="A139" s="0" t="s">
        <v>12</v>
      </c>
      <c r="B139" s="0" t="s">
        <v>12</v>
      </c>
      <c r="C139" s="0" t="str">
        <f aca="false">CONCATENATE(A139,B139)</f>
        <v>NotNot</v>
      </c>
      <c r="D139" s="0" t="s">
        <v>12</v>
      </c>
      <c r="E139" s="0" t="s">
        <v>12</v>
      </c>
      <c r="F139" s="0" t="str">
        <f aca="false">CONCATENATE(D139,E139)</f>
        <v>NotNot</v>
      </c>
    </row>
    <row r="140" customFormat="false" ht="15" hidden="false" customHeight="false" outlineLevel="0" collapsed="false">
      <c r="A140" s="0" t="s">
        <v>12</v>
      </c>
      <c r="B140" s="0" t="s">
        <v>12</v>
      </c>
      <c r="C140" s="0" t="str">
        <f aca="false">CONCATENATE(A140,B140)</f>
        <v>NotNot</v>
      </c>
      <c r="D140" s="0" t="s">
        <v>12</v>
      </c>
      <c r="E140" s="0" t="s">
        <v>12</v>
      </c>
      <c r="F140" s="0" t="str">
        <f aca="false">CONCATENATE(D140,E140)</f>
        <v>NotNot</v>
      </c>
    </row>
    <row r="141" customFormat="false" ht="15" hidden="false" customHeight="false" outlineLevel="0" collapsed="false">
      <c r="A141" s="0" t="s">
        <v>12</v>
      </c>
      <c r="B141" s="0" t="s">
        <v>12</v>
      </c>
      <c r="C141" s="0" t="str">
        <f aca="false">CONCATENATE(A141,B141)</f>
        <v>NotNot</v>
      </c>
      <c r="D141" s="0" t="s">
        <v>12</v>
      </c>
      <c r="E141" s="0" t="s">
        <v>12</v>
      </c>
      <c r="F141" s="0" t="str">
        <f aca="false">CONCATENATE(D141,E141)</f>
        <v>NotNot</v>
      </c>
    </row>
    <row r="142" customFormat="false" ht="15" hidden="false" customHeight="false" outlineLevel="0" collapsed="false">
      <c r="A142" s="0" t="s">
        <v>12</v>
      </c>
      <c r="B142" s="0" t="s">
        <v>12</v>
      </c>
      <c r="C142" s="0" t="str">
        <f aca="false">CONCATENATE(A142,B142)</f>
        <v>NotNot</v>
      </c>
      <c r="D142" s="0" t="s">
        <v>12</v>
      </c>
      <c r="E142" s="0" t="s">
        <v>12</v>
      </c>
      <c r="F142" s="0" t="str">
        <f aca="false">CONCATENATE(D142,E142)</f>
        <v>NotNot</v>
      </c>
    </row>
    <row r="143" customFormat="false" ht="15" hidden="false" customHeight="false" outlineLevel="0" collapsed="false">
      <c r="A143" s="0" t="s">
        <v>12</v>
      </c>
      <c r="B143" s="0" t="s">
        <v>12</v>
      </c>
      <c r="C143" s="0" t="str">
        <f aca="false">CONCATENATE(A143,B143)</f>
        <v>NotNot</v>
      </c>
      <c r="D143" s="0" t="s">
        <v>12</v>
      </c>
      <c r="E143" s="0" t="s">
        <v>12</v>
      </c>
      <c r="F143" s="0" t="str">
        <f aca="false">CONCATENATE(D143,E143)</f>
        <v>NotNot</v>
      </c>
    </row>
    <row r="144" customFormat="false" ht="15" hidden="false" customHeight="false" outlineLevel="0" collapsed="false">
      <c r="A144" s="0" t="s">
        <v>12</v>
      </c>
      <c r="B144" s="0" t="s">
        <v>12</v>
      </c>
      <c r="C144" s="0" t="str">
        <f aca="false">CONCATENATE(A144,B144)</f>
        <v>NotNot</v>
      </c>
      <c r="D144" s="0" t="s">
        <v>12</v>
      </c>
      <c r="E144" s="0" t="s">
        <v>12</v>
      </c>
      <c r="F144" s="0" t="str">
        <f aca="false">CONCATENATE(D144,E144)</f>
        <v>NotNot</v>
      </c>
    </row>
    <row r="145" customFormat="false" ht="15" hidden="false" customHeight="false" outlineLevel="0" collapsed="false">
      <c r="A145" s="0" t="s">
        <v>12</v>
      </c>
      <c r="B145" s="0" t="s">
        <v>12</v>
      </c>
      <c r="C145" s="0" t="str">
        <f aca="false">CONCATENATE(A145,B145)</f>
        <v>NotNot</v>
      </c>
      <c r="D145" s="0" t="s">
        <v>12</v>
      </c>
      <c r="E145" s="0" t="s">
        <v>12</v>
      </c>
      <c r="F145" s="0" t="str">
        <f aca="false">CONCATENATE(D145,E145)</f>
        <v>NotNot</v>
      </c>
    </row>
    <row r="146" customFormat="false" ht="15" hidden="false" customHeight="false" outlineLevel="0" collapsed="false">
      <c r="A146" s="0" t="s">
        <v>12</v>
      </c>
      <c r="B146" s="0" t="s">
        <v>12</v>
      </c>
      <c r="C146" s="0" t="str">
        <f aca="false">CONCATENATE(A146,B146)</f>
        <v>NotNot</v>
      </c>
      <c r="D146" s="0" t="s">
        <v>12</v>
      </c>
      <c r="E146" s="0" t="s">
        <v>12</v>
      </c>
      <c r="F146" s="0" t="str">
        <f aca="false">CONCATENATE(D146,E146)</f>
        <v>NotNot</v>
      </c>
    </row>
    <row r="147" customFormat="false" ht="15" hidden="false" customHeight="false" outlineLevel="0" collapsed="false">
      <c r="A147" s="0" t="s">
        <v>12</v>
      </c>
      <c r="B147" s="0" t="s">
        <v>12</v>
      </c>
      <c r="C147" s="0" t="str">
        <f aca="false">CONCATENATE(A147,B147)</f>
        <v>NotNot</v>
      </c>
      <c r="D147" s="0" t="s">
        <v>12</v>
      </c>
      <c r="E147" s="0" t="s">
        <v>12</v>
      </c>
      <c r="F147" s="0" t="str">
        <f aca="false">CONCATENATE(D147,E147)</f>
        <v>NotNot</v>
      </c>
    </row>
    <row r="148" customFormat="false" ht="15" hidden="false" customHeight="false" outlineLevel="0" collapsed="false">
      <c r="A148" s="0" t="s">
        <v>12</v>
      </c>
      <c r="B148" s="0" t="s">
        <v>12</v>
      </c>
      <c r="C148" s="0" t="str">
        <f aca="false">CONCATENATE(A148,B148)</f>
        <v>NotNot</v>
      </c>
      <c r="D148" s="0" t="s">
        <v>12</v>
      </c>
      <c r="E148" s="0" t="s">
        <v>12</v>
      </c>
      <c r="F148" s="0" t="str">
        <f aca="false">CONCATENATE(D148,E148)</f>
        <v>NotNot</v>
      </c>
    </row>
    <row r="149" customFormat="false" ht="15" hidden="false" customHeight="false" outlineLevel="0" collapsed="false">
      <c r="A149" s="0" t="s">
        <v>12</v>
      </c>
      <c r="B149" s="0" t="s">
        <v>15</v>
      </c>
      <c r="C149" s="0" t="str">
        <f aca="false">CONCATENATE(A149,B149)</f>
        <v>NotSomewhat</v>
      </c>
      <c r="D149" s="0" t="s">
        <v>12</v>
      </c>
      <c r="E149" s="0" t="s">
        <v>18</v>
      </c>
      <c r="F149" s="0" t="str">
        <f aca="false">CONCATENATE(D149,E149)</f>
        <v>NotPossible</v>
      </c>
    </row>
    <row r="150" customFormat="false" ht="15" hidden="false" customHeight="false" outlineLevel="0" collapsed="false">
      <c r="A150" s="0" t="s">
        <v>12</v>
      </c>
      <c r="B150" s="0" t="s">
        <v>12</v>
      </c>
      <c r="C150" s="0" t="str">
        <f aca="false">CONCATENATE(A150,B150)</f>
        <v>NotNot</v>
      </c>
      <c r="D150" s="0" t="s">
        <v>12</v>
      </c>
      <c r="E150" s="0" t="s">
        <v>12</v>
      </c>
      <c r="F150" s="0" t="str">
        <f aca="false">CONCATENATE(D150,E150)</f>
        <v>NotNot</v>
      </c>
    </row>
    <row r="151" customFormat="false" ht="15" hidden="false" customHeight="false" outlineLevel="0" collapsed="false">
      <c r="A151" s="0" t="s">
        <v>12</v>
      </c>
      <c r="B151" s="0" t="s">
        <v>12</v>
      </c>
      <c r="C151" s="0" t="str">
        <f aca="false">CONCATENATE(A151,B151)</f>
        <v>NotNot</v>
      </c>
      <c r="D151" s="0" t="s">
        <v>12</v>
      </c>
      <c r="E151" s="0" t="s">
        <v>12</v>
      </c>
      <c r="F151" s="0" t="str">
        <f aca="false">CONCATENATE(D151,E151)</f>
        <v>NotNot</v>
      </c>
    </row>
    <row r="152" customFormat="false" ht="15" hidden="false" customHeight="false" outlineLevel="0" collapsed="false">
      <c r="A152" s="0" t="s">
        <v>12</v>
      </c>
      <c r="B152" s="0" t="s">
        <v>12</v>
      </c>
      <c r="C152" s="0" t="str">
        <f aca="false">CONCATENATE(A152,B152)</f>
        <v>NotNot</v>
      </c>
      <c r="D152" s="0" t="s">
        <v>12</v>
      </c>
      <c r="E152" s="0" t="s">
        <v>12</v>
      </c>
      <c r="F152" s="0" t="str">
        <f aca="false">CONCATENATE(D152,E152)</f>
        <v>NotNot</v>
      </c>
    </row>
    <row r="153" customFormat="false" ht="15" hidden="false" customHeight="false" outlineLevel="0" collapsed="false">
      <c r="A153" s="0" t="s">
        <v>12</v>
      </c>
      <c r="B153" s="0" t="s">
        <v>12</v>
      </c>
      <c r="C153" s="0" t="str">
        <f aca="false">CONCATENATE(A153,B153)</f>
        <v>NotNot</v>
      </c>
      <c r="D153" s="0" t="s">
        <v>12</v>
      </c>
      <c r="E153" s="0" t="s">
        <v>12</v>
      </c>
      <c r="F153" s="0" t="str">
        <f aca="false">CONCATENATE(D153,E153)</f>
        <v>NotNot</v>
      </c>
    </row>
    <row r="154" customFormat="false" ht="15" hidden="false" customHeight="false" outlineLevel="0" collapsed="false">
      <c r="A154" s="0" t="s">
        <v>12</v>
      </c>
      <c r="B154" s="0" t="s">
        <v>12</v>
      </c>
      <c r="C154" s="0" t="str">
        <f aca="false">CONCATENATE(A154,B154)</f>
        <v>NotNot</v>
      </c>
      <c r="D154" s="0" t="s">
        <v>12</v>
      </c>
      <c r="E154" s="0" t="s">
        <v>12</v>
      </c>
      <c r="F154" s="0" t="str">
        <f aca="false">CONCATENATE(D154,E154)</f>
        <v>NotNot</v>
      </c>
    </row>
    <row r="155" customFormat="false" ht="15" hidden="false" customHeight="false" outlineLevel="0" collapsed="false">
      <c r="A155" s="0" t="s">
        <v>12</v>
      </c>
      <c r="B155" s="0" t="s">
        <v>12</v>
      </c>
      <c r="C155" s="0" t="str">
        <f aca="false">CONCATENATE(A155,B155)</f>
        <v>NotNot</v>
      </c>
      <c r="D155" s="0" t="s">
        <v>12</v>
      </c>
      <c r="E155" s="0" t="s">
        <v>12</v>
      </c>
      <c r="F155" s="0" t="str">
        <f aca="false">CONCATENATE(D155,E155)</f>
        <v>NotNot</v>
      </c>
    </row>
    <row r="156" customFormat="false" ht="15" hidden="false" customHeight="false" outlineLevel="0" collapsed="false">
      <c r="A156" s="0" t="s">
        <v>12</v>
      </c>
      <c r="B156" s="0" t="s">
        <v>12</v>
      </c>
      <c r="C156" s="0" t="str">
        <f aca="false">CONCATENATE(A156,B156)</f>
        <v>NotNot</v>
      </c>
      <c r="D156" s="0" t="s">
        <v>12</v>
      </c>
      <c r="E156" s="0" t="s">
        <v>12</v>
      </c>
      <c r="F156" s="0" t="str">
        <f aca="false">CONCATENATE(D156,E156)</f>
        <v>NotNot</v>
      </c>
    </row>
    <row r="157" customFormat="false" ht="15" hidden="false" customHeight="false" outlineLevel="0" collapsed="false">
      <c r="A157" s="0" t="s">
        <v>12</v>
      </c>
      <c r="B157" s="0" t="s">
        <v>12</v>
      </c>
      <c r="C157" s="0" t="str">
        <f aca="false">CONCATENATE(A157,B157)</f>
        <v>NotNot</v>
      </c>
      <c r="D157" s="0" t="s">
        <v>12</v>
      </c>
      <c r="E157" s="0" t="s">
        <v>12</v>
      </c>
      <c r="F157" s="0" t="str">
        <f aca="false">CONCATENATE(D157,E157)</f>
        <v>NotNot</v>
      </c>
    </row>
    <row r="158" customFormat="false" ht="15" hidden="false" customHeight="false" outlineLevel="0" collapsed="false">
      <c r="A158" s="0" t="s">
        <v>12</v>
      </c>
      <c r="B158" s="0" t="s">
        <v>12</v>
      </c>
      <c r="C158" s="0" t="str">
        <f aca="false">CONCATENATE(A158,B158)</f>
        <v>NotNot</v>
      </c>
      <c r="D158" s="0" t="s">
        <v>12</v>
      </c>
      <c r="E158" s="0" t="s">
        <v>12</v>
      </c>
      <c r="F158" s="0" t="str">
        <f aca="false">CONCATENATE(D158,E158)</f>
        <v>NotNot</v>
      </c>
    </row>
    <row r="159" customFormat="false" ht="15" hidden="false" customHeight="false" outlineLevel="0" collapsed="false">
      <c r="A159" s="0" t="s">
        <v>12</v>
      </c>
      <c r="B159" s="0" t="s">
        <v>12</v>
      </c>
      <c r="C159" s="0" t="str">
        <f aca="false">CONCATENATE(A159,B159)</f>
        <v>NotNot</v>
      </c>
      <c r="D159" s="0" t="s">
        <v>12</v>
      </c>
      <c r="E159" s="0" t="s">
        <v>12</v>
      </c>
      <c r="F159" s="0" t="str">
        <f aca="false">CONCATENATE(D159,E159)</f>
        <v>NotNot</v>
      </c>
    </row>
    <row r="160" customFormat="false" ht="15" hidden="false" customHeight="false" outlineLevel="0" collapsed="false">
      <c r="A160" s="0" t="s">
        <v>12</v>
      </c>
      <c r="B160" s="0" t="s">
        <v>12</v>
      </c>
      <c r="C160" s="0" t="str">
        <f aca="false">CONCATENATE(A160,B160)</f>
        <v>NotNot</v>
      </c>
      <c r="D160" s="0" t="s">
        <v>12</v>
      </c>
      <c r="E160" s="0" t="s">
        <v>12</v>
      </c>
      <c r="F160" s="0" t="str">
        <f aca="false">CONCATENATE(D160,E160)</f>
        <v>NotNot</v>
      </c>
    </row>
    <row r="161" customFormat="false" ht="15" hidden="false" customHeight="false" outlineLevel="0" collapsed="false">
      <c r="A161" s="0" t="s">
        <v>12</v>
      </c>
      <c r="B161" s="0" t="s">
        <v>12</v>
      </c>
      <c r="C161" s="0" t="str">
        <f aca="false">CONCATENATE(A161,B161)</f>
        <v>NotNot</v>
      </c>
      <c r="D161" s="0" t="s">
        <v>12</v>
      </c>
      <c r="E161" s="0" t="s">
        <v>12</v>
      </c>
      <c r="F161" s="0" t="str">
        <f aca="false">CONCATENATE(D161,E161)</f>
        <v>NotNot</v>
      </c>
    </row>
    <row r="162" customFormat="false" ht="15" hidden="false" customHeight="false" outlineLevel="0" collapsed="false">
      <c r="A162" s="0" t="s">
        <v>12</v>
      </c>
      <c r="B162" s="0" t="s">
        <v>12</v>
      </c>
      <c r="C162" s="0" t="str">
        <f aca="false">CONCATENATE(A162,B162)</f>
        <v>NotNot</v>
      </c>
      <c r="D162" s="0" t="s">
        <v>12</v>
      </c>
      <c r="E162" s="0" t="s">
        <v>12</v>
      </c>
      <c r="F162" s="0" t="str">
        <f aca="false">CONCATENATE(D162,E162)</f>
        <v>NotNot</v>
      </c>
    </row>
    <row r="163" customFormat="false" ht="15" hidden="false" customHeight="false" outlineLevel="0" collapsed="false">
      <c r="A163" s="0" t="s">
        <v>12</v>
      </c>
      <c r="B163" s="0" t="s">
        <v>12</v>
      </c>
      <c r="C163" s="0" t="str">
        <f aca="false">CONCATENATE(A163,B163)</f>
        <v>NotNot</v>
      </c>
      <c r="D163" s="0" t="s">
        <v>12</v>
      </c>
      <c r="E163" s="0" t="s">
        <v>12</v>
      </c>
      <c r="F163" s="0" t="str">
        <f aca="false">CONCATENATE(D163,E163)</f>
        <v>NotNot</v>
      </c>
    </row>
    <row r="164" customFormat="false" ht="15" hidden="false" customHeight="false" outlineLevel="0" collapsed="false">
      <c r="A164" s="0" t="s">
        <v>12</v>
      </c>
      <c r="B164" s="0" t="s">
        <v>12</v>
      </c>
      <c r="C164" s="0" t="str">
        <f aca="false">CONCATENATE(A164,B164)</f>
        <v>NotNot</v>
      </c>
      <c r="D164" s="0" t="s">
        <v>12</v>
      </c>
      <c r="E164" s="0" t="s">
        <v>12</v>
      </c>
      <c r="F164" s="0" t="str">
        <f aca="false">CONCATENATE(D164,E164)</f>
        <v>NotNot</v>
      </c>
    </row>
    <row r="165" customFormat="false" ht="15" hidden="false" customHeight="false" outlineLevel="0" collapsed="false">
      <c r="A165" s="0" t="s">
        <v>12</v>
      </c>
      <c r="B165" s="0" t="s">
        <v>12</v>
      </c>
      <c r="C165" s="0" t="str">
        <f aca="false">CONCATENATE(A165,B165)</f>
        <v>NotNot</v>
      </c>
      <c r="D165" s="0" t="s">
        <v>12</v>
      </c>
      <c r="E165" s="0" t="s">
        <v>12</v>
      </c>
      <c r="F165" s="0" t="str">
        <f aca="false">CONCATENATE(D165,E165)</f>
        <v>NotNot</v>
      </c>
    </row>
    <row r="166" customFormat="false" ht="15" hidden="false" customHeight="false" outlineLevel="0" collapsed="false">
      <c r="A166" s="0" t="s">
        <v>12</v>
      </c>
      <c r="B166" s="0" t="s">
        <v>12</v>
      </c>
      <c r="C166" s="0" t="str">
        <f aca="false">CONCATENATE(A166,B166)</f>
        <v>NotNot</v>
      </c>
      <c r="D166" s="0" t="s">
        <v>12</v>
      </c>
      <c r="E166" s="0" t="s">
        <v>12</v>
      </c>
      <c r="F166" s="0" t="str">
        <f aca="false">CONCATENATE(D166,E166)</f>
        <v>NotNot</v>
      </c>
    </row>
    <row r="167" customFormat="false" ht="15" hidden="false" customHeight="false" outlineLevel="0" collapsed="false">
      <c r="A167" s="0" t="s">
        <v>12</v>
      </c>
      <c r="B167" s="0" t="s">
        <v>12</v>
      </c>
      <c r="C167" s="0" t="str">
        <f aca="false">CONCATENATE(A167,B167)</f>
        <v>NotNot</v>
      </c>
      <c r="D167" s="0" t="s">
        <v>12</v>
      </c>
      <c r="E167" s="0" t="s">
        <v>12</v>
      </c>
      <c r="F167" s="0" t="str">
        <f aca="false">CONCATENATE(D167,E167)</f>
        <v>NotNot</v>
      </c>
    </row>
    <row r="168" customFormat="false" ht="15" hidden="false" customHeight="false" outlineLevel="0" collapsed="false">
      <c r="A168" s="0" t="s">
        <v>12</v>
      </c>
      <c r="B168" s="0" t="s">
        <v>12</v>
      </c>
      <c r="C168" s="0" t="str">
        <f aca="false">CONCATENATE(A168,B168)</f>
        <v>NotNot</v>
      </c>
      <c r="D168" s="0" t="s">
        <v>12</v>
      </c>
      <c r="E168" s="0" t="s">
        <v>12</v>
      </c>
      <c r="F168" s="0" t="str">
        <f aca="false">CONCATENATE(D168,E168)</f>
        <v>NotNot</v>
      </c>
    </row>
    <row r="169" customFormat="false" ht="15" hidden="false" customHeight="false" outlineLevel="0" collapsed="false">
      <c r="A169" s="0" t="s">
        <v>12</v>
      </c>
      <c r="B169" s="0" t="s">
        <v>12</v>
      </c>
      <c r="C169" s="0" t="str">
        <f aca="false">CONCATENATE(A169,B169)</f>
        <v>NotNot</v>
      </c>
      <c r="D169" s="0" t="s">
        <v>12</v>
      </c>
      <c r="E169" s="0" t="s">
        <v>12</v>
      </c>
      <c r="F169" s="0" t="str">
        <f aca="false">CONCATENATE(D169,E169)</f>
        <v>NotNot</v>
      </c>
    </row>
    <row r="170" customFormat="false" ht="15" hidden="false" customHeight="false" outlineLevel="0" collapsed="false">
      <c r="A170" s="0" t="s">
        <v>12</v>
      </c>
      <c r="B170" s="0" t="s">
        <v>12</v>
      </c>
      <c r="C170" s="0" t="str">
        <f aca="false">CONCATENATE(A170,B170)</f>
        <v>NotNot</v>
      </c>
      <c r="D170" s="0" t="s">
        <v>12</v>
      </c>
      <c r="E170" s="0" t="s">
        <v>12</v>
      </c>
      <c r="F170" s="0" t="str">
        <f aca="false">CONCATENATE(D170,E170)</f>
        <v>NotNot</v>
      </c>
    </row>
    <row r="171" customFormat="false" ht="15" hidden="false" customHeight="false" outlineLevel="0" collapsed="false">
      <c r="A171" s="0" t="s">
        <v>12</v>
      </c>
      <c r="B171" s="0" t="s">
        <v>12</v>
      </c>
      <c r="C171" s="0" t="str">
        <f aca="false">CONCATENATE(A171,B171)</f>
        <v>NotNot</v>
      </c>
      <c r="D171" s="0" t="s">
        <v>12</v>
      </c>
      <c r="E171" s="0" t="s">
        <v>12</v>
      </c>
      <c r="F171" s="0" t="str">
        <f aca="false">CONCATENATE(D171,E171)</f>
        <v>NotNot</v>
      </c>
    </row>
    <row r="172" customFormat="false" ht="15" hidden="false" customHeight="false" outlineLevel="0" collapsed="false">
      <c r="A172" s="0" t="s">
        <v>12</v>
      </c>
      <c r="B172" s="0" t="s">
        <v>12</v>
      </c>
      <c r="C172" s="0" t="str">
        <f aca="false">CONCATENATE(A172,B172)</f>
        <v>NotNot</v>
      </c>
      <c r="D172" s="0" t="s">
        <v>12</v>
      </c>
      <c r="E172" s="0" t="s">
        <v>12</v>
      </c>
      <c r="F172" s="0" t="str">
        <f aca="false">CONCATENATE(D172,E172)</f>
        <v>NotNot</v>
      </c>
    </row>
    <row r="173" customFormat="false" ht="15" hidden="false" customHeight="false" outlineLevel="0" collapsed="false">
      <c r="A173" s="0" t="s">
        <v>12</v>
      </c>
      <c r="B173" s="0" t="s">
        <v>12</v>
      </c>
      <c r="C173" s="0" t="str">
        <f aca="false">CONCATENATE(A173,B173)</f>
        <v>NotNot</v>
      </c>
      <c r="D173" s="0" t="s">
        <v>12</v>
      </c>
      <c r="E173" s="0" t="s">
        <v>12</v>
      </c>
      <c r="F173" s="0" t="str">
        <f aca="false">CONCATENATE(D173,E173)</f>
        <v>NotNot</v>
      </c>
    </row>
    <row r="174" customFormat="false" ht="15" hidden="false" customHeight="false" outlineLevel="0" collapsed="false">
      <c r="A174" s="0" t="s">
        <v>15</v>
      </c>
      <c r="B174" s="0" t="s">
        <v>15</v>
      </c>
      <c r="C174" s="0" t="str">
        <f aca="false">CONCATENATE(A174,B174)</f>
        <v>SomewhatSomewhat</v>
      </c>
      <c r="D174" s="0" t="s">
        <v>12</v>
      </c>
      <c r="E174" s="0" t="s">
        <v>12</v>
      </c>
      <c r="F174" s="0" t="str">
        <f aca="false">CONCATENATE(D174,E174)</f>
        <v>NotNot</v>
      </c>
    </row>
    <row r="175" customFormat="false" ht="15" hidden="false" customHeight="false" outlineLevel="0" collapsed="false">
      <c r="A175" s="0" t="s">
        <v>12</v>
      </c>
      <c r="B175" s="0" t="s">
        <v>12</v>
      </c>
      <c r="C175" s="0" t="str">
        <f aca="false">CONCATENATE(A175,B175)</f>
        <v>NotNot</v>
      </c>
      <c r="D175" s="0" t="s">
        <v>18</v>
      </c>
      <c r="E175" s="0" t="s">
        <v>12</v>
      </c>
      <c r="F175" s="0" t="str">
        <f aca="false">CONCATENATE(D175,E175)</f>
        <v>PossibleNot</v>
      </c>
    </row>
    <row r="176" customFormat="false" ht="15" hidden="false" customHeight="false" outlineLevel="0" collapsed="false">
      <c r="A176" s="0" t="s">
        <v>12</v>
      </c>
      <c r="B176" s="0" t="s">
        <v>12</v>
      </c>
      <c r="C176" s="0" t="str">
        <f aca="false">CONCATENATE(A176,B176)</f>
        <v>NotNot</v>
      </c>
      <c r="D176" s="0" t="s">
        <v>12</v>
      </c>
      <c r="E176" s="0" t="s">
        <v>12</v>
      </c>
      <c r="F176" s="0" t="str">
        <f aca="false">CONCATENATE(D176,E176)</f>
        <v>NotNot</v>
      </c>
    </row>
    <row r="177" customFormat="false" ht="15" hidden="false" customHeight="false" outlineLevel="0" collapsed="false">
      <c r="A177" s="0" t="s">
        <v>12</v>
      </c>
      <c r="B177" s="0" t="s">
        <v>12</v>
      </c>
      <c r="C177" s="0" t="str">
        <f aca="false">CONCATENATE(A177,B177)</f>
        <v>NotNot</v>
      </c>
      <c r="D177" s="0" t="s">
        <v>12</v>
      </c>
      <c r="E177" s="0" t="s">
        <v>12</v>
      </c>
      <c r="F177" s="0" t="str">
        <f aca="false">CONCATENATE(D177,E177)</f>
        <v>NotNot</v>
      </c>
    </row>
    <row r="178" customFormat="false" ht="15" hidden="false" customHeight="false" outlineLevel="0" collapsed="false">
      <c r="A178" s="0" t="s">
        <v>12</v>
      </c>
      <c r="B178" s="0" t="s">
        <v>12</v>
      </c>
      <c r="C178" s="0" t="str">
        <f aca="false">CONCATENATE(A178,B178)</f>
        <v>NotNot</v>
      </c>
      <c r="D178" s="0" t="s">
        <v>12</v>
      </c>
      <c r="E178" s="0" t="s">
        <v>12</v>
      </c>
      <c r="F178" s="0" t="str">
        <f aca="false">CONCATENATE(D178,E178)</f>
        <v>NotNot</v>
      </c>
    </row>
    <row r="179" customFormat="false" ht="15" hidden="false" customHeight="false" outlineLevel="0" collapsed="false">
      <c r="A179" s="0" t="s">
        <v>12</v>
      </c>
      <c r="B179" s="0" t="s">
        <v>12</v>
      </c>
      <c r="C179" s="0" t="str">
        <f aca="false">CONCATENATE(A179,B179)</f>
        <v>NotNot</v>
      </c>
      <c r="D179" s="0" t="s">
        <v>12</v>
      </c>
      <c r="E179" s="0" t="s">
        <v>12</v>
      </c>
      <c r="F179" s="0" t="str">
        <f aca="false">CONCATENATE(D179,E179)</f>
        <v>NotNot</v>
      </c>
    </row>
    <row r="180" customFormat="false" ht="15" hidden="false" customHeight="false" outlineLevel="0" collapsed="false">
      <c r="A180" s="0" t="s">
        <v>12</v>
      </c>
      <c r="B180" s="0" t="s">
        <v>12</v>
      </c>
      <c r="C180" s="0" t="str">
        <f aca="false">CONCATENATE(A180,B180)</f>
        <v>NotNot</v>
      </c>
      <c r="D180" s="0" t="s">
        <v>12</v>
      </c>
      <c r="E180" s="0" t="s">
        <v>12</v>
      </c>
      <c r="F180" s="0" t="str">
        <f aca="false">CONCATENATE(D180,E180)</f>
        <v>NotNot</v>
      </c>
    </row>
    <row r="181" customFormat="false" ht="15" hidden="false" customHeight="false" outlineLevel="0" collapsed="false">
      <c r="A181" s="0" t="s">
        <v>12</v>
      </c>
      <c r="B181" s="0" t="s">
        <v>12</v>
      </c>
      <c r="C181" s="0" t="str">
        <f aca="false">CONCATENATE(A181,B181)</f>
        <v>NotNot</v>
      </c>
      <c r="D181" s="0" t="s">
        <v>12</v>
      </c>
      <c r="E181" s="0" t="s">
        <v>12</v>
      </c>
      <c r="F181" s="0" t="str">
        <f aca="false">CONCATENATE(D181,E181)</f>
        <v>NotNot</v>
      </c>
    </row>
    <row r="182" customFormat="false" ht="15" hidden="false" customHeight="false" outlineLevel="0" collapsed="false">
      <c r="A182" s="0" t="s">
        <v>12</v>
      </c>
      <c r="B182" s="0" t="s">
        <v>12</v>
      </c>
      <c r="C182" s="0" t="str">
        <f aca="false">CONCATENATE(A182,B182)</f>
        <v>NotNot</v>
      </c>
      <c r="D182" s="0" t="s">
        <v>12</v>
      </c>
      <c r="E182" s="0" t="s">
        <v>12</v>
      </c>
      <c r="F182" s="0" t="str">
        <f aca="false">CONCATENATE(D182,E182)</f>
        <v>NotNot</v>
      </c>
    </row>
    <row r="183" customFormat="false" ht="15" hidden="false" customHeight="false" outlineLevel="0" collapsed="false">
      <c r="A183" s="0" t="s">
        <v>12</v>
      </c>
      <c r="B183" s="0" t="s">
        <v>12</v>
      </c>
      <c r="C183" s="0" t="str">
        <f aca="false">CONCATENATE(A183,B183)</f>
        <v>NotNot</v>
      </c>
      <c r="D183" s="0" t="s">
        <v>12</v>
      </c>
      <c r="E183" s="0" t="s">
        <v>12</v>
      </c>
      <c r="F183" s="0" t="str">
        <f aca="false">CONCATENATE(D183,E183)</f>
        <v>NotNot</v>
      </c>
    </row>
    <row r="184" customFormat="false" ht="15" hidden="false" customHeight="false" outlineLevel="0" collapsed="false">
      <c r="A184" s="0" t="s">
        <v>12</v>
      </c>
      <c r="B184" s="0" t="s">
        <v>12</v>
      </c>
      <c r="C184" s="0" t="str">
        <f aca="false">CONCATENATE(A184,B184)</f>
        <v>NotNot</v>
      </c>
      <c r="D184" s="0" t="s">
        <v>12</v>
      </c>
      <c r="E184" s="0" t="s">
        <v>12</v>
      </c>
      <c r="F184" s="0" t="str">
        <f aca="false">CONCATENATE(D184,E184)</f>
        <v>NotNot</v>
      </c>
    </row>
    <row r="185" customFormat="false" ht="15" hidden="false" customHeight="false" outlineLevel="0" collapsed="false">
      <c r="A185" s="0" t="s">
        <v>12</v>
      </c>
      <c r="B185" s="0" t="s">
        <v>12</v>
      </c>
      <c r="C185" s="0" t="str">
        <f aca="false">CONCATENATE(A185,B185)</f>
        <v>NotNot</v>
      </c>
      <c r="D185" s="0" t="s">
        <v>12</v>
      </c>
      <c r="E185" s="0" t="s">
        <v>12</v>
      </c>
      <c r="F185" s="0" t="str">
        <f aca="false">CONCATENATE(D185,E185)</f>
        <v>NotNot</v>
      </c>
    </row>
    <row r="186" customFormat="false" ht="15" hidden="false" customHeight="false" outlineLevel="0" collapsed="false">
      <c r="A186" s="0" t="s">
        <v>12</v>
      </c>
      <c r="B186" s="0" t="s">
        <v>12</v>
      </c>
      <c r="C186" s="0" t="str">
        <f aca="false">CONCATENATE(A186,B186)</f>
        <v>NotNot</v>
      </c>
      <c r="D186" s="0" t="s">
        <v>12</v>
      </c>
      <c r="E186" s="0" t="s">
        <v>12</v>
      </c>
      <c r="F186" s="0" t="str">
        <f aca="false">CONCATENATE(D186,E186)</f>
        <v>NotNot</v>
      </c>
    </row>
    <row r="187" customFormat="false" ht="15" hidden="false" customHeight="false" outlineLevel="0" collapsed="false">
      <c r="A187" s="0" t="s">
        <v>12</v>
      </c>
      <c r="B187" s="0" t="s">
        <v>12</v>
      </c>
      <c r="C187" s="0" t="str">
        <f aca="false">CONCATENATE(A187,B187)</f>
        <v>NotNot</v>
      </c>
      <c r="D187" s="0" t="s">
        <v>12</v>
      </c>
      <c r="E187" s="0" t="s">
        <v>12</v>
      </c>
      <c r="F187" s="0" t="str">
        <f aca="false">CONCATENATE(D187,E187)</f>
        <v>NotNot</v>
      </c>
    </row>
    <row r="188" customFormat="false" ht="15" hidden="false" customHeight="false" outlineLevel="0" collapsed="false">
      <c r="A188" s="0" t="s">
        <v>12</v>
      </c>
      <c r="B188" s="0" t="s">
        <v>12</v>
      </c>
      <c r="C188" s="0" t="str">
        <f aca="false">CONCATENATE(A188,B188)</f>
        <v>NotNot</v>
      </c>
      <c r="D188" s="0" t="s">
        <v>12</v>
      </c>
      <c r="E188" s="0" t="s">
        <v>12</v>
      </c>
      <c r="F188" s="0" t="str">
        <f aca="false">CONCATENATE(D188,E188)</f>
        <v>NotNot</v>
      </c>
    </row>
    <row r="189" customFormat="false" ht="15" hidden="false" customHeight="false" outlineLevel="0" collapsed="false">
      <c r="A189" s="0" t="s">
        <v>12</v>
      </c>
      <c r="B189" s="0" t="s">
        <v>12</v>
      </c>
      <c r="C189" s="0" t="str">
        <f aca="false">CONCATENATE(A189,B189)</f>
        <v>NotNot</v>
      </c>
      <c r="D189" s="0" t="s">
        <v>12</v>
      </c>
      <c r="E189" s="0" t="s">
        <v>12</v>
      </c>
      <c r="F189" s="0" t="str">
        <f aca="false">CONCATENATE(D189,E189)</f>
        <v>NotNot</v>
      </c>
    </row>
    <row r="190" customFormat="false" ht="15" hidden="false" customHeight="false" outlineLevel="0" collapsed="false">
      <c r="A190" s="0" t="s">
        <v>12</v>
      </c>
      <c r="B190" s="0" t="s">
        <v>12</v>
      </c>
      <c r="C190" s="0" t="str">
        <f aca="false">CONCATENATE(A190,B190)</f>
        <v>NotNot</v>
      </c>
      <c r="D190" s="0" t="s">
        <v>12</v>
      </c>
      <c r="E190" s="0" t="s">
        <v>12</v>
      </c>
      <c r="F190" s="0" t="str">
        <f aca="false">CONCATENATE(D190,E190)</f>
        <v>NotNot</v>
      </c>
    </row>
    <row r="191" customFormat="false" ht="15" hidden="false" customHeight="false" outlineLevel="0" collapsed="false">
      <c r="A191" s="0" t="s">
        <v>12</v>
      </c>
      <c r="B191" s="0" t="s">
        <v>12</v>
      </c>
      <c r="C191" s="0" t="str">
        <f aca="false">CONCATENATE(A191,B191)</f>
        <v>NotNot</v>
      </c>
      <c r="D191" s="0" t="s">
        <v>12</v>
      </c>
      <c r="E191" s="0" t="s">
        <v>12</v>
      </c>
      <c r="F191" s="0" t="str">
        <f aca="false">CONCATENATE(D191,E191)</f>
        <v>NotNot</v>
      </c>
    </row>
    <row r="192" customFormat="false" ht="15" hidden="false" customHeight="false" outlineLevel="0" collapsed="false">
      <c r="A192" s="0" t="s">
        <v>12</v>
      </c>
      <c r="B192" s="0" t="s">
        <v>12</v>
      </c>
      <c r="C192" s="0" t="str">
        <f aca="false">CONCATENATE(A192,B192)</f>
        <v>NotNot</v>
      </c>
      <c r="D192" s="0" t="s">
        <v>12</v>
      </c>
      <c r="E192" s="0" t="s">
        <v>12</v>
      </c>
      <c r="F192" s="0" t="str">
        <f aca="false">CONCATENATE(D192,E192)</f>
        <v>NotNot</v>
      </c>
    </row>
    <row r="193" customFormat="false" ht="15" hidden="false" customHeight="false" outlineLevel="0" collapsed="false">
      <c r="A193" s="0" t="s">
        <v>12</v>
      </c>
      <c r="B193" s="0" t="s">
        <v>12</v>
      </c>
      <c r="C193" s="0" t="str">
        <f aca="false">CONCATENATE(A193,B193)</f>
        <v>NotNot</v>
      </c>
      <c r="D193" s="0" t="s">
        <v>12</v>
      </c>
      <c r="E193" s="0" t="s">
        <v>12</v>
      </c>
      <c r="F193" s="0" t="str">
        <f aca="false">CONCATENATE(D193,E193)</f>
        <v>NotNot</v>
      </c>
    </row>
    <row r="194" customFormat="false" ht="15" hidden="false" customHeight="false" outlineLevel="0" collapsed="false">
      <c r="A194" s="0" t="s">
        <v>12</v>
      </c>
      <c r="B194" s="0" t="s">
        <v>12</v>
      </c>
      <c r="C194" s="0" t="str">
        <f aca="false">CONCATENATE(A194,B194)</f>
        <v>NotNot</v>
      </c>
      <c r="D194" s="0" t="s">
        <v>12</v>
      </c>
      <c r="E194" s="0" t="s">
        <v>12</v>
      </c>
      <c r="F194" s="0" t="str">
        <f aca="false">CONCATENATE(D194,E194)</f>
        <v>NotNot</v>
      </c>
    </row>
    <row r="195" customFormat="false" ht="15" hidden="false" customHeight="false" outlineLevel="0" collapsed="false">
      <c r="A195" s="0" t="s">
        <v>12</v>
      </c>
      <c r="B195" s="0" t="s">
        <v>12</v>
      </c>
      <c r="C195" s="0" t="str">
        <f aca="false">CONCATENATE(A195,B195)</f>
        <v>NotNot</v>
      </c>
      <c r="D195" s="0" t="s">
        <v>12</v>
      </c>
      <c r="E195" s="0" t="s">
        <v>12</v>
      </c>
      <c r="F195" s="0" t="str">
        <f aca="false">CONCATENATE(D195,E195)</f>
        <v>NotNot</v>
      </c>
    </row>
    <row r="196" customFormat="false" ht="15" hidden="false" customHeight="false" outlineLevel="0" collapsed="false">
      <c r="A196" s="0" t="s">
        <v>12</v>
      </c>
      <c r="B196" s="0" t="s">
        <v>12</v>
      </c>
      <c r="C196" s="0" t="str">
        <f aca="false">CONCATENATE(A196,B196)</f>
        <v>NotNot</v>
      </c>
      <c r="D196" s="0" t="s">
        <v>12</v>
      </c>
      <c r="E196" s="0" t="s">
        <v>12</v>
      </c>
      <c r="F196" s="0" t="str">
        <f aca="false">CONCATENATE(D196,E196)</f>
        <v>NotNot</v>
      </c>
    </row>
    <row r="197" customFormat="false" ht="15" hidden="false" customHeight="false" outlineLevel="0" collapsed="false">
      <c r="A197" s="0" t="s">
        <v>12</v>
      </c>
      <c r="B197" s="0" t="s">
        <v>12</v>
      </c>
      <c r="C197" s="0" t="str">
        <f aca="false">CONCATENATE(A197,B197)</f>
        <v>NotNot</v>
      </c>
      <c r="D197" s="0" t="s">
        <v>12</v>
      </c>
      <c r="E197" s="0" t="s">
        <v>12</v>
      </c>
      <c r="F197" s="0" t="str">
        <f aca="false">CONCATENATE(D197,E197)</f>
        <v>NotNot</v>
      </c>
    </row>
    <row r="198" customFormat="false" ht="15" hidden="false" customHeight="false" outlineLevel="0" collapsed="false">
      <c r="A198" s="0" t="s">
        <v>12</v>
      </c>
      <c r="B198" s="0" t="s">
        <v>12</v>
      </c>
      <c r="C198" s="0" t="str">
        <f aca="false">CONCATENATE(A198,B198)</f>
        <v>NotNot</v>
      </c>
      <c r="D198" s="0" t="s">
        <v>12</v>
      </c>
      <c r="E198" s="0" t="s">
        <v>12</v>
      </c>
      <c r="F198" s="0" t="str">
        <f aca="false">CONCATENATE(D198,E198)</f>
        <v>NotNot</v>
      </c>
    </row>
    <row r="199" customFormat="false" ht="15" hidden="false" customHeight="false" outlineLevel="0" collapsed="false">
      <c r="A199" s="0" t="s">
        <v>12</v>
      </c>
      <c r="B199" s="0" t="s">
        <v>12</v>
      </c>
      <c r="C199" s="0" t="str">
        <f aca="false">CONCATENATE(A199,B199)</f>
        <v>NotNot</v>
      </c>
      <c r="D199" s="0" t="s">
        <v>12</v>
      </c>
      <c r="E199" s="0" t="s">
        <v>12</v>
      </c>
      <c r="F199" s="0" t="str">
        <f aca="false">CONCATENATE(D199,E199)</f>
        <v>NotNot</v>
      </c>
    </row>
    <row r="200" customFormat="false" ht="15" hidden="false" customHeight="false" outlineLevel="0" collapsed="false">
      <c r="A200" s="0" t="s">
        <v>12</v>
      </c>
      <c r="B200" s="0" t="s">
        <v>12</v>
      </c>
      <c r="C200" s="0" t="str">
        <f aca="false">CONCATENATE(A200,B200)</f>
        <v>NotNot</v>
      </c>
      <c r="D200" s="0" t="s">
        <v>12</v>
      </c>
      <c r="E200" s="0" t="s">
        <v>12</v>
      </c>
      <c r="F200" s="0" t="str">
        <f aca="false">CONCATENATE(D200,E200)</f>
        <v>NotNot</v>
      </c>
    </row>
    <row r="201" customFormat="false" ht="15" hidden="false" customHeight="false" outlineLevel="0" collapsed="false">
      <c r="A201" s="0" t="s">
        <v>12</v>
      </c>
      <c r="B201" s="0" t="s">
        <v>12</v>
      </c>
      <c r="C201" s="0" t="str">
        <f aca="false">CONCATENATE(A201,B201)</f>
        <v>NotNot</v>
      </c>
      <c r="D201" s="0" t="s">
        <v>12</v>
      </c>
      <c r="E201" s="0" t="s">
        <v>12</v>
      </c>
      <c r="F201" s="0" t="str">
        <f aca="false">CONCATENATE(D201,E201)</f>
        <v>NotNot</v>
      </c>
    </row>
    <row r="202" customFormat="false" ht="15" hidden="false" customHeight="false" outlineLevel="0" collapsed="false">
      <c r="A202" s="0" t="s">
        <v>12</v>
      </c>
      <c r="B202" s="0" t="s">
        <v>12</v>
      </c>
      <c r="C202" s="0" t="str">
        <f aca="false">CONCATENATE(A202,B202)</f>
        <v>NotNot</v>
      </c>
      <c r="D202" s="0" t="s">
        <v>12</v>
      </c>
      <c r="E202" s="0" t="s">
        <v>12</v>
      </c>
      <c r="F202" s="0" t="str">
        <f aca="false">CONCATENATE(D202,E202)</f>
        <v>NotNot</v>
      </c>
    </row>
    <row r="203" customFormat="false" ht="15" hidden="false" customHeight="false" outlineLevel="0" collapsed="false">
      <c r="A203" s="0" t="s">
        <v>12</v>
      </c>
      <c r="B203" s="0" t="s">
        <v>12</v>
      </c>
      <c r="C203" s="0" t="str">
        <f aca="false">CONCATENATE(A203,B203)</f>
        <v>NotNot</v>
      </c>
      <c r="D203" s="0" t="s">
        <v>12</v>
      </c>
      <c r="E203" s="0" t="s">
        <v>12</v>
      </c>
      <c r="F203" s="0" t="str">
        <f aca="false">CONCATENATE(D203,E203)</f>
        <v>NotNot</v>
      </c>
    </row>
    <row r="204" customFormat="false" ht="15" hidden="false" customHeight="false" outlineLevel="0" collapsed="false">
      <c r="A204" s="0" t="s">
        <v>12</v>
      </c>
      <c r="B204" s="0" t="s">
        <v>12</v>
      </c>
      <c r="C204" s="0" t="str">
        <f aca="false">CONCATENATE(A204,B204)</f>
        <v>NotNot</v>
      </c>
      <c r="D204" s="0" t="s">
        <v>12</v>
      </c>
      <c r="E204" s="0" t="s">
        <v>12</v>
      </c>
      <c r="F204" s="0" t="str">
        <f aca="false">CONCATENATE(D204,E204)</f>
        <v>NotNot</v>
      </c>
    </row>
    <row r="205" customFormat="false" ht="15" hidden="false" customHeight="false" outlineLevel="0" collapsed="false">
      <c r="A205" s="0" t="s">
        <v>12</v>
      </c>
      <c r="B205" s="0" t="s">
        <v>12</v>
      </c>
      <c r="C205" s="0" t="str">
        <f aca="false">CONCATENATE(A205,B205)</f>
        <v>NotNot</v>
      </c>
      <c r="D205" s="0" t="s">
        <v>12</v>
      </c>
      <c r="E205" s="0" t="s">
        <v>12</v>
      </c>
      <c r="F205" s="0" t="str">
        <f aca="false">CONCATENATE(D205,E205)</f>
        <v>NotNot</v>
      </c>
    </row>
    <row r="206" customFormat="false" ht="15" hidden="false" customHeight="false" outlineLevel="0" collapsed="false">
      <c r="A206" s="0" t="s">
        <v>12</v>
      </c>
      <c r="B206" s="0" t="s">
        <v>12</v>
      </c>
      <c r="C206" s="0" t="str">
        <f aca="false">CONCATENATE(A206,B206)</f>
        <v>NotNot</v>
      </c>
      <c r="D206" s="0" t="s">
        <v>12</v>
      </c>
      <c r="E206" s="0" t="s">
        <v>12</v>
      </c>
      <c r="F206" s="0" t="str">
        <f aca="false">CONCATENATE(D206,E206)</f>
        <v>NotNot</v>
      </c>
    </row>
    <row r="207" customFormat="false" ht="15" hidden="false" customHeight="false" outlineLevel="0" collapsed="false">
      <c r="A207" s="0" t="s">
        <v>12</v>
      </c>
      <c r="B207" s="0" t="s">
        <v>12</v>
      </c>
      <c r="C207" s="0" t="str">
        <f aca="false">CONCATENATE(A207,B207)</f>
        <v>NotNot</v>
      </c>
      <c r="D207" s="0" t="s">
        <v>12</v>
      </c>
      <c r="E207" s="0" t="s">
        <v>12</v>
      </c>
      <c r="F207" s="0" t="str">
        <f aca="false">CONCATENATE(D207,E207)</f>
        <v>NotNot</v>
      </c>
    </row>
    <row r="208" customFormat="false" ht="15" hidden="false" customHeight="false" outlineLevel="0" collapsed="false">
      <c r="A208" s="0" t="s">
        <v>12</v>
      </c>
      <c r="B208" s="0" t="s">
        <v>12</v>
      </c>
      <c r="C208" s="0" t="str">
        <f aca="false">CONCATENATE(A208,B208)</f>
        <v>NotNot</v>
      </c>
      <c r="D208" s="0" t="s">
        <v>12</v>
      </c>
      <c r="E208" s="0" t="s">
        <v>12</v>
      </c>
      <c r="F208" s="0" t="str">
        <f aca="false">CONCATENATE(D208,E208)</f>
        <v>NotNot</v>
      </c>
    </row>
    <row r="209" customFormat="false" ht="15" hidden="false" customHeight="false" outlineLevel="0" collapsed="false">
      <c r="A209" s="0" t="s">
        <v>12</v>
      </c>
      <c r="B209" s="0" t="s">
        <v>12</v>
      </c>
      <c r="C209" s="0" t="str">
        <f aca="false">CONCATENATE(A209,B209)</f>
        <v>NotNot</v>
      </c>
      <c r="D209" s="0" t="s">
        <v>12</v>
      </c>
      <c r="E209" s="0" t="s">
        <v>12</v>
      </c>
      <c r="F209" s="0" t="str">
        <f aca="false">CONCATENATE(D209,E209)</f>
        <v>NotNot</v>
      </c>
    </row>
    <row r="210" customFormat="false" ht="15" hidden="false" customHeight="false" outlineLevel="0" collapsed="false">
      <c r="A210" s="0" t="s">
        <v>12</v>
      </c>
      <c r="B210" s="0" t="s">
        <v>12</v>
      </c>
      <c r="C210" s="0" t="str">
        <f aca="false">CONCATENATE(A210,B210)</f>
        <v>NotNot</v>
      </c>
      <c r="D210" s="0" t="s">
        <v>12</v>
      </c>
      <c r="E210" s="0" t="s">
        <v>12</v>
      </c>
      <c r="F210" s="0" t="str">
        <f aca="false">CONCATENATE(D210,E210)</f>
        <v>NotNot</v>
      </c>
    </row>
    <row r="211" customFormat="false" ht="15" hidden="false" customHeight="false" outlineLevel="0" collapsed="false">
      <c r="A211" s="0" t="s">
        <v>12</v>
      </c>
      <c r="B211" s="0" t="s">
        <v>12</v>
      </c>
      <c r="C211" s="0" t="str">
        <f aca="false">CONCATENATE(A211,B211)</f>
        <v>NotNot</v>
      </c>
      <c r="D211" s="0" t="s">
        <v>12</v>
      </c>
      <c r="E211" s="0" t="s">
        <v>12</v>
      </c>
      <c r="F211" s="0" t="str">
        <f aca="false">CONCATENATE(D211,E211)</f>
        <v>NotNot</v>
      </c>
    </row>
    <row r="212" customFormat="false" ht="15" hidden="false" customHeight="false" outlineLevel="0" collapsed="false">
      <c r="A212" s="0" t="s">
        <v>12</v>
      </c>
      <c r="B212" s="0" t="s">
        <v>12</v>
      </c>
      <c r="C212" s="0" t="str">
        <f aca="false">CONCATENATE(A212,B212)</f>
        <v>NotNot</v>
      </c>
      <c r="D212" s="0" t="s">
        <v>12</v>
      </c>
      <c r="E212" s="0" t="s">
        <v>12</v>
      </c>
      <c r="F212" s="0" t="str">
        <f aca="false">CONCATENATE(D212,E212)</f>
        <v>NotNot</v>
      </c>
    </row>
    <row r="213" customFormat="false" ht="15" hidden="false" customHeight="false" outlineLevel="0" collapsed="false">
      <c r="A213" s="0" t="s">
        <v>12</v>
      </c>
      <c r="B213" s="0" t="s">
        <v>12</v>
      </c>
      <c r="C213" s="0" t="str">
        <f aca="false">CONCATENATE(A213,B213)</f>
        <v>NotNot</v>
      </c>
      <c r="D213" s="0" t="s">
        <v>12</v>
      </c>
      <c r="E213" s="0" t="s">
        <v>12</v>
      </c>
      <c r="F213" s="0" t="str">
        <f aca="false">CONCATENATE(D213,E213)</f>
        <v>NotNot</v>
      </c>
    </row>
    <row r="214" customFormat="false" ht="15" hidden="false" customHeight="false" outlineLevel="0" collapsed="false">
      <c r="A214" s="0" t="s">
        <v>12</v>
      </c>
      <c r="B214" s="0" t="s">
        <v>12</v>
      </c>
      <c r="C214" s="0" t="str">
        <f aca="false">CONCATENATE(A214,B214)</f>
        <v>NotNot</v>
      </c>
      <c r="D214" s="0" t="s">
        <v>12</v>
      </c>
      <c r="E214" s="0" t="s">
        <v>12</v>
      </c>
      <c r="F214" s="0" t="str">
        <f aca="false">CONCATENATE(D214,E214)</f>
        <v>NotNot</v>
      </c>
    </row>
    <row r="215" customFormat="false" ht="15" hidden="false" customHeight="false" outlineLevel="0" collapsed="false">
      <c r="A215" s="0" t="s">
        <v>12</v>
      </c>
      <c r="B215" s="0" t="s">
        <v>12</v>
      </c>
      <c r="C215" s="0" t="str">
        <f aca="false">CONCATENATE(A215,B215)</f>
        <v>NotNot</v>
      </c>
      <c r="D215" s="0" t="s">
        <v>12</v>
      </c>
      <c r="E215" s="0" t="s">
        <v>12</v>
      </c>
      <c r="F215" s="0" t="str">
        <f aca="false">CONCATENATE(D215,E215)</f>
        <v>NotNot</v>
      </c>
    </row>
    <row r="216" customFormat="false" ht="15" hidden="false" customHeight="false" outlineLevel="0" collapsed="false">
      <c r="A216" s="0" t="s">
        <v>12</v>
      </c>
      <c r="B216" s="0" t="s">
        <v>12</v>
      </c>
      <c r="C216" s="0" t="str">
        <f aca="false">CONCATENATE(A216,B216)</f>
        <v>NotNot</v>
      </c>
      <c r="D216" s="0" t="s">
        <v>12</v>
      </c>
      <c r="E216" s="0" t="s">
        <v>12</v>
      </c>
      <c r="F216" s="0" t="str">
        <f aca="false">CONCATENATE(D216,E216)</f>
        <v>NotNot</v>
      </c>
    </row>
    <row r="217" customFormat="false" ht="15" hidden="false" customHeight="false" outlineLevel="0" collapsed="false">
      <c r="A217" s="0" t="s">
        <v>12</v>
      </c>
      <c r="B217" s="0" t="s">
        <v>12</v>
      </c>
      <c r="C217" s="0" t="str">
        <f aca="false">CONCATENATE(A217,B217)</f>
        <v>NotNot</v>
      </c>
      <c r="D217" s="0" t="s">
        <v>12</v>
      </c>
      <c r="E217" s="0" t="s">
        <v>12</v>
      </c>
      <c r="F217" s="0" t="str">
        <f aca="false">CONCATENATE(D217,E217)</f>
        <v>NotNot</v>
      </c>
    </row>
    <row r="218" customFormat="false" ht="15" hidden="false" customHeight="false" outlineLevel="0" collapsed="false">
      <c r="A218" s="0" t="s">
        <v>12</v>
      </c>
      <c r="B218" s="0" t="s">
        <v>12</v>
      </c>
      <c r="C218" s="0" t="str">
        <f aca="false">CONCATENATE(A218,B218)</f>
        <v>NotNot</v>
      </c>
      <c r="D218" s="0" t="s">
        <v>12</v>
      </c>
      <c r="E218" s="0" t="s">
        <v>12</v>
      </c>
      <c r="F218" s="0" t="str">
        <f aca="false">CONCATENATE(D218,E218)</f>
        <v>NotNot</v>
      </c>
    </row>
    <row r="219" customFormat="false" ht="15" hidden="false" customHeight="false" outlineLevel="0" collapsed="false">
      <c r="A219" s="0" t="s">
        <v>12</v>
      </c>
      <c r="B219" s="0" t="s">
        <v>12</v>
      </c>
      <c r="C219" s="0" t="str">
        <f aca="false">CONCATENATE(A219,B219)</f>
        <v>NotNot</v>
      </c>
      <c r="D219" s="0" t="s">
        <v>12</v>
      </c>
      <c r="E219" s="0" t="s">
        <v>12</v>
      </c>
      <c r="F219" s="0" t="str">
        <f aca="false">CONCATENATE(D219,E219)</f>
        <v>NotNot</v>
      </c>
    </row>
    <row r="220" customFormat="false" ht="15" hidden="false" customHeight="false" outlineLevel="0" collapsed="false">
      <c r="A220" s="0" t="s">
        <v>12</v>
      </c>
      <c r="B220" s="0" t="s">
        <v>12</v>
      </c>
      <c r="C220" s="0" t="str">
        <f aca="false">CONCATENATE(A220,B220)</f>
        <v>NotNot</v>
      </c>
      <c r="D220" s="0" t="s">
        <v>12</v>
      </c>
      <c r="E220" s="0" t="s">
        <v>12</v>
      </c>
      <c r="F220" s="0" t="str">
        <f aca="false">CONCATENATE(D220,E220)</f>
        <v>NotNot</v>
      </c>
    </row>
    <row r="221" customFormat="false" ht="15" hidden="false" customHeight="false" outlineLevel="0" collapsed="false">
      <c r="A221" s="0" t="s">
        <v>12</v>
      </c>
      <c r="B221" s="0" t="s">
        <v>12</v>
      </c>
      <c r="C221" s="0" t="str">
        <f aca="false">CONCATENATE(A221,B221)</f>
        <v>NotNot</v>
      </c>
      <c r="D221" s="0" t="s">
        <v>12</v>
      </c>
      <c r="E221" s="0" t="s">
        <v>12</v>
      </c>
      <c r="F221" s="0" t="str">
        <f aca="false">CONCATENATE(D221,E221)</f>
        <v>NotNot</v>
      </c>
    </row>
    <row r="222" customFormat="false" ht="15" hidden="false" customHeight="false" outlineLevel="0" collapsed="false">
      <c r="A222" s="0" t="s">
        <v>12</v>
      </c>
      <c r="B222" s="0" t="s">
        <v>12</v>
      </c>
      <c r="C222" s="0" t="str">
        <f aca="false">CONCATENATE(A222,B222)</f>
        <v>NotNot</v>
      </c>
      <c r="D222" s="0" t="s">
        <v>12</v>
      </c>
      <c r="E222" s="0" t="s">
        <v>12</v>
      </c>
      <c r="F222" s="0" t="str">
        <f aca="false">CONCATENATE(D222,E222)</f>
        <v>NotNot</v>
      </c>
    </row>
    <row r="223" customFormat="false" ht="15" hidden="false" customHeight="false" outlineLevel="0" collapsed="false">
      <c r="A223" s="0" t="s">
        <v>12</v>
      </c>
      <c r="B223" s="0" t="s">
        <v>12</v>
      </c>
      <c r="C223" s="0" t="str">
        <f aca="false">CONCATENATE(A223,B223)</f>
        <v>NotNot</v>
      </c>
      <c r="D223" s="0" t="s">
        <v>12</v>
      </c>
      <c r="E223" s="0" t="s">
        <v>12</v>
      </c>
      <c r="F223" s="0" t="str">
        <f aca="false">CONCATENATE(D223,E223)</f>
        <v>NotNot</v>
      </c>
    </row>
    <row r="224" customFormat="false" ht="15" hidden="false" customHeight="false" outlineLevel="0" collapsed="false">
      <c r="A224" s="0" t="s">
        <v>12</v>
      </c>
      <c r="B224" s="0" t="s">
        <v>12</v>
      </c>
      <c r="C224" s="0" t="str">
        <f aca="false">CONCATENATE(A224,B224)</f>
        <v>NotNot</v>
      </c>
      <c r="D224" s="0" t="s">
        <v>12</v>
      </c>
      <c r="E224" s="0" t="s">
        <v>12</v>
      </c>
      <c r="F224" s="0" t="str">
        <f aca="false">CONCATENATE(D224,E224)</f>
        <v>NotNot</v>
      </c>
    </row>
    <row r="225" customFormat="false" ht="15" hidden="false" customHeight="false" outlineLevel="0" collapsed="false">
      <c r="A225" s="0" t="s">
        <v>12</v>
      </c>
      <c r="B225" s="0" t="s">
        <v>12</v>
      </c>
      <c r="C225" s="0" t="str">
        <f aca="false">CONCATENATE(A225,B225)</f>
        <v>NotNot</v>
      </c>
      <c r="D225" s="0" t="s">
        <v>12</v>
      </c>
      <c r="E225" s="0" t="s">
        <v>12</v>
      </c>
      <c r="F225" s="0" t="str">
        <f aca="false">CONCATENATE(D225,E225)</f>
        <v>NotNot</v>
      </c>
    </row>
    <row r="226" customFormat="false" ht="15" hidden="false" customHeight="false" outlineLevel="0" collapsed="false">
      <c r="A226" s="0" t="s">
        <v>12</v>
      </c>
      <c r="B226" s="0" t="s">
        <v>12</v>
      </c>
      <c r="C226" s="0" t="str">
        <f aca="false">CONCATENATE(A226,B226)</f>
        <v>NotNot</v>
      </c>
      <c r="D226" s="0" t="s">
        <v>12</v>
      </c>
      <c r="E226" s="0" t="s">
        <v>12</v>
      </c>
      <c r="F226" s="0" t="str">
        <f aca="false">CONCATENATE(D226,E226)</f>
        <v>NotNot</v>
      </c>
    </row>
    <row r="227" customFormat="false" ht="15" hidden="false" customHeight="false" outlineLevel="0" collapsed="false">
      <c r="A227" s="0" t="s">
        <v>12</v>
      </c>
      <c r="B227" s="0" t="s">
        <v>12</v>
      </c>
      <c r="C227" s="0" t="str">
        <f aca="false">CONCATENATE(A227,B227)</f>
        <v>NotNot</v>
      </c>
      <c r="D227" s="0" t="s">
        <v>12</v>
      </c>
      <c r="E227" s="0" t="s">
        <v>12</v>
      </c>
      <c r="F227" s="0" t="str">
        <f aca="false">CONCATENATE(D227,E227)</f>
        <v>NotNot</v>
      </c>
    </row>
    <row r="228" customFormat="false" ht="15" hidden="false" customHeight="false" outlineLevel="0" collapsed="false">
      <c r="A228" s="0" t="s">
        <v>12</v>
      </c>
      <c r="B228" s="0" t="s">
        <v>12</v>
      </c>
      <c r="C228" s="0" t="str">
        <f aca="false">CONCATENATE(A228,B228)</f>
        <v>NotNot</v>
      </c>
      <c r="D228" s="0" t="s">
        <v>12</v>
      </c>
      <c r="E228" s="0" t="s">
        <v>12</v>
      </c>
      <c r="F228" s="0" t="str">
        <f aca="false">CONCATENATE(D228,E228)</f>
        <v>NotNot</v>
      </c>
    </row>
    <row r="229" customFormat="false" ht="15" hidden="false" customHeight="false" outlineLevel="0" collapsed="false">
      <c r="A229" s="0" t="s">
        <v>12</v>
      </c>
      <c r="B229" s="0" t="s">
        <v>12</v>
      </c>
      <c r="C229" s="0" t="str">
        <f aca="false">CONCATENATE(A229,B229)</f>
        <v>NotNot</v>
      </c>
      <c r="D229" s="0" t="s">
        <v>12</v>
      </c>
      <c r="E229" s="0" t="s">
        <v>12</v>
      </c>
      <c r="F229" s="0" t="str">
        <f aca="false">CONCATENATE(D229,E229)</f>
        <v>NotNot</v>
      </c>
    </row>
    <row r="230" customFormat="false" ht="15" hidden="false" customHeight="false" outlineLevel="0" collapsed="false">
      <c r="A230" s="0" t="s">
        <v>12</v>
      </c>
      <c r="B230" s="0" t="s">
        <v>12</v>
      </c>
      <c r="C230" s="0" t="str">
        <f aca="false">CONCATENATE(A230,B230)</f>
        <v>NotNot</v>
      </c>
      <c r="D230" s="0" t="s">
        <v>12</v>
      </c>
      <c r="E230" s="0" t="s">
        <v>12</v>
      </c>
      <c r="F230" s="0" t="str">
        <f aca="false">CONCATENATE(D230,E230)</f>
        <v>NotNot</v>
      </c>
    </row>
    <row r="231" customFormat="false" ht="15" hidden="false" customHeight="false" outlineLevel="0" collapsed="false">
      <c r="A231" s="0" t="s">
        <v>12</v>
      </c>
      <c r="B231" s="0" t="s">
        <v>12</v>
      </c>
      <c r="C231" s="0" t="str">
        <f aca="false">CONCATENATE(A231,B231)</f>
        <v>NotNot</v>
      </c>
      <c r="D231" s="0" t="s">
        <v>12</v>
      </c>
      <c r="E231" s="0" t="s">
        <v>12</v>
      </c>
      <c r="F231" s="0" t="str">
        <f aca="false">CONCATENATE(D231,E231)</f>
        <v>NotNot</v>
      </c>
    </row>
    <row r="232" customFormat="false" ht="15" hidden="false" customHeight="false" outlineLevel="0" collapsed="false">
      <c r="A232" s="0" t="s">
        <v>12</v>
      </c>
      <c r="B232" s="0" t="s">
        <v>12</v>
      </c>
      <c r="C232" s="0" t="str">
        <f aca="false">CONCATENATE(A232,B232)</f>
        <v>NotNot</v>
      </c>
      <c r="D232" s="0" t="s">
        <v>12</v>
      </c>
      <c r="E232" s="0" t="s">
        <v>12</v>
      </c>
      <c r="F232" s="0" t="str">
        <f aca="false">CONCATENATE(D232,E232)</f>
        <v>NotNot</v>
      </c>
    </row>
    <row r="233" customFormat="false" ht="15" hidden="false" customHeight="false" outlineLevel="0" collapsed="false">
      <c r="A233" s="0" t="s">
        <v>12</v>
      </c>
      <c r="B233" s="0" t="s">
        <v>12</v>
      </c>
      <c r="C233" s="0" t="str">
        <f aca="false">CONCATENATE(A233,B233)</f>
        <v>NotNot</v>
      </c>
      <c r="D233" s="0" t="s">
        <v>12</v>
      </c>
      <c r="E233" s="0" t="s">
        <v>12</v>
      </c>
      <c r="F233" s="0" t="str">
        <f aca="false">CONCATENATE(D233,E233)</f>
        <v>NotNot</v>
      </c>
    </row>
    <row r="234" customFormat="false" ht="15" hidden="false" customHeight="false" outlineLevel="0" collapsed="false">
      <c r="A234" s="0" t="s">
        <v>12</v>
      </c>
      <c r="B234" s="0" t="s">
        <v>12</v>
      </c>
      <c r="C234" s="0" t="str">
        <f aca="false">CONCATENATE(A234,B234)</f>
        <v>NotNot</v>
      </c>
      <c r="D234" s="0" t="s">
        <v>12</v>
      </c>
      <c r="E234" s="0" t="s">
        <v>12</v>
      </c>
      <c r="F234" s="0" t="str">
        <f aca="false">CONCATENATE(D234,E234)</f>
        <v>NotNot</v>
      </c>
    </row>
    <row r="235" customFormat="false" ht="15" hidden="false" customHeight="false" outlineLevel="0" collapsed="false">
      <c r="A235" s="0" t="s">
        <v>12</v>
      </c>
      <c r="B235" s="0" t="s">
        <v>12</v>
      </c>
      <c r="C235" s="0" t="str">
        <f aca="false">CONCATENATE(A235,B235)</f>
        <v>NotNot</v>
      </c>
      <c r="D235" s="0" t="s">
        <v>12</v>
      </c>
      <c r="E235" s="0" t="s">
        <v>12</v>
      </c>
      <c r="F235" s="0" t="str">
        <f aca="false">CONCATENATE(D235,E235)</f>
        <v>NotNot</v>
      </c>
    </row>
    <row r="236" customFormat="false" ht="15" hidden="false" customHeight="false" outlineLevel="0" collapsed="false">
      <c r="A236" s="0" t="s">
        <v>12</v>
      </c>
      <c r="B236" s="0" t="s">
        <v>12</v>
      </c>
      <c r="C236" s="0" t="str">
        <f aca="false">CONCATENATE(A236,B236)</f>
        <v>NotNot</v>
      </c>
      <c r="D236" s="0" t="s">
        <v>12</v>
      </c>
      <c r="E236" s="0" t="s">
        <v>12</v>
      </c>
      <c r="F236" s="0" t="str">
        <f aca="false">CONCATENATE(D236,E236)</f>
        <v>NotNot</v>
      </c>
    </row>
    <row r="237" customFormat="false" ht="15" hidden="false" customHeight="false" outlineLevel="0" collapsed="false">
      <c r="A237" s="0" t="s">
        <v>12</v>
      </c>
      <c r="B237" s="0" t="s">
        <v>12</v>
      </c>
      <c r="C237" s="0" t="str">
        <f aca="false">CONCATENATE(A237,B237)</f>
        <v>NotNot</v>
      </c>
      <c r="D237" s="0" t="s">
        <v>12</v>
      </c>
      <c r="E237" s="0" t="s">
        <v>12</v>
      </c>
      <c r="F237" s="0" t="str">
        <f aca="false">CONCATENATE(D237,E237)</f>
        <v>NotNot</v>
      </c>
    </row>
    <row r="238" customFormat="false" ht="15" hidden="false" customHeight="false" outlineLevel="0" collapsed="false">
      <c r="A238" s="0" t="s">
        <v>12</v>
      </c>
      <c r="B238" s="0" t="s">
        <v>12</v>
      </c>
      <c r="C238" s="0" t="str">
        <f aca="false">CONCATENATE(A238,B238)</f>
        <v>NotNot</v>
      </c>
      <c r="D238" s="0" t="s">
        <v>12</v>
      </c>
      <c r="E238" s="0" t="s">
        <v>12</v>
      </c>
      <c r="F238" s="0" t="str">
        <f aca="false">CONCATENATE(D238,E238)</f>
        <v>NotNot</v>
      </c>
    </row>
    <row r="239" customFormat="false" ht="15" hidden="false" customHeight="false" outlineLevel="0" collapsed="false">
      <c r="A239" s="0" t="s">
        <v>12</v>
      </c>
      <c r="B239" s="0" t="s">
        <v>12</v>
      </c>
      <c r="C239" s="0" t="str">
        <f aca="false">CONCATENATE(A239,B239)</f>
        <v>NotNot</v>
      </c>
      <c r="D239" s="0" t="s">
        <v>12</v>
      </c>
      <c r="E239" s="0" t="s">
        <v>12</v>
      </c>
      <c r="F239" s="0" t="str">
        <f aca="false">CONCATENATE(D239,E239)</f>
        <v>NotNot</v>
      </c>
    </row>
    <row r="240" customFormat="false" ht="15" hidden="false" customHeight="false" outlineLevel="0" collapsed="false">
      <c r="A240" s="0" t="s">
        <v>12</v>
      </c>
      <c r="B240" s="0" t="s">
        <v>12</v>
      </c>
      <c r="C240" s="0" t="str">
        <f aca="false">CONCATENATE(A240,B240)</f>
        <v>NotNot</v>
      </c>
      <c r="D240" s="0" t="s">
        <v>12</v>
      </c>
      <c r="E240" s="0" t="s">
        <v>12</v>
      </c>
      <c r="F240" s="0" t="str">
        <f aca="false">CONCATENATE(D240,E240)</f>
        <v>NotNot</v>
      </c>
    </row>
    <row r="241" customFormat="false" ht="15" hidden="false" customHeight="false" outlineLevel="0" collapsed="false">
      <c r="A241" s="0" t="s">
        <v>12</v>
      </c>
      <c r="B241" s="0" t="s">
        <v>12</v>
      </c>
      <c r="C241" s="0" t="str">
        <f aca="false">CONCATENATE(A241,B241)</f>
        <v>NotNot</v>
      </c>
      <c r="D241" s="0" t="s">
        <v>12</v>
      </c>
      <c r="E241" s="0" t="s">
        <v>12</v>
      </c>
      <c r="F241" s="0" t="str">
        <f aca="false">CONCATENATE(D241,E241)</f>
        <v>NotNot</v>
      </c>
    </row>
    <row r="242" customFormat="false" ht="15" hidden="false" customHeight="false" outlineLevel="0" collapsed="false">
      <c r="A242" s="0" t="s">
        <v>12</v>
      </c>
      <c r="B242" s="0" t="s">
        <v>12</v>
      </c>
      <c r="C242" s="0" t="str">
        <f aca="false">CONCATENATE(A242,B242)</f>
        <v>NotNot</v>
      </c>
      <c r="D242" s="0" t="s">
        <v>12</v>
      </c>
      <c r="E242" s="0" t="s">
        <v>12</v>
      </c>
      <c r="F242" s="0" t="str">
        <f aca="false">CONCATENATE(D242,E242)</f>
        <v>NotNot</v>
      </c>
    </row>
    <row r="243" customFormat="false" ht="15" hidden="false" customHeight="false" outlineLevel="0" collapsed="false">
      <c r="A243" s="0" t="s">
        <v>12</v>
      </c>
      <c r="B243" s="0" t="s">
        <v>12</v>
      </c>
      <c r="C243" s="0" t="str">
        <f aca="false">CONCATENATE(A243,B243)</f>
        <v>NotNot</v>
      </c>
      <c r="D243" s="0" t="s">
        <v>12</v>
      </c>
      <c r="E243" s="0" t="s">
        <v>12</v>
      </c>
      <c r="F243" s="0" t="str">
        <f aca="false">CONCATENATE(D243,E243)</f>
        <v>NotNot</v>
      </c>
    </row>
    <row r="244" customFormat="false" ht="15" hidden="false" customHeight="false" outlineLevel="0" collapsed="false">
      <c r="A244" s="0" t="s">
        <v>12</v>
      </c>
      <c r="B244" s="0" t="s">
        <v>12</v>
      </c>
      <c r="C244" s="0" t="str">
        <f aca="false">CONCATENATE(A244,B244)</f>
        <v>NotNot</v>
      </c>
      <c r="D244" s="0" t="s">
        <v>12</v>
      </c>
      <c r="E244" s="0" t="s">
        <v>12</v>
      </c>
      <c r="F244" s="0" t="str">
        <f aca="false">CONCATENATE(D244,E244)</f>
        <v>NotNot</v>
      </c>
    </row>
    <row r="245" customFormat="false" ht="15" hidden="false" customHeight="false" outlineLevel="0" collapsed="false">
      <c r="A245" s="0" t="s">
        <v>12</v>
      </c>
      <c r="B245" s="0" t="s">
        <v>12</v>
      </c>
      <c r="C245" s="0" t="str">
        <f aca="false">CONCATENATE(A245,B245)</f>
        <v>NotNot</v>
      </c>
      <c r="D245" s="0" t="s">
        <v>12</v>
      </c>
      <c r="E245" s="0" t="s">
        <v>12</v>
      </c>
      <c r="F245" s="0" t="str">
        <f aca="false">CONCATENATE(D245,E245)</f>
        <v>NotNot</v>
      </c>
    </row>
    <row r="246" customFormat="false" ht="15" hidden="false" customHeight="false" outlineLevel="0" collapsed="false">
      <c r="A246" s="0" t="s">
        <v>12</v>
      </c>
      <c r="B246" s="0" t="s">
        <v>12</v>
      </c>
      <c r="C246" s="0" t="str">
        <f aca="false">CONCATENATE(A246,B246)</f>
        <v>NotNot</v>
      </c>
      <c r="D246" s="0" t="s">
        <v>12</v>
      </c>
      <c r="E246" s="0" t="s">
        <v>12</v>
      </c>
      <c r="F246" s="0" t="str">
        <f aca="false">CONCATENATE(D246,E246)</f>
        <v>NotNot</v>
      </c>
    </row>
    <row r="247" customFormat="false" ht="15" hidden="false" customHeight="false" outlineLevel="0" collapsed="false">
      <c r="A247" s="0" t="s">
        <v>12</v>
      </c>
      <c r="B247" s="0" t="s">
        <v>12</v>
      </c>
      <c r="C247" s="0" t="str">
        <f aca="false">CONCATENATE(A247,B247)</f>
        <v>NotNot</v>
      </c>
      <c r="D247" s="0" t="s">
        <v>12</v>
      </c>
      <c r="E247" s="0" t="s">
        <v>12</v>
      </c>
      <c r="F247" s="0" t="str">
        <f aca="false">CONCATENATE(D247,E247)</f>
        <v>NotNot</v>
      </c>
    </row>
    <row r="248" customFormat="false" ht="15" hidden="false" customHeight="false" outlineLevel="0" collapsed="false">
      <c r="A248" s="0" t="s">
        <v>12</v>
      </c>
      <c r="B248" s="0" t="s">
        <v>12</v>
      </c>
      <c r="C248" s="0" t="str">
        <f aca="false">CONCATENATE(A248,B248)</f>
        <v>NotNot</v>
      </c>
      <c r="D248" s="0" t="s">
        <v>12</v>
      </c>
      <c r="E248" s="0" t="s">
        <v>12</v>
      </c>
      <c r="F248" s="0" t="str">
        <f aca="false">CONCATENATE(D248,E248)</f>
        <v>NotNot</v>
      </c>
    </row>
    <row r="249" customFormat="false" ht="15" hidden="false" customHeight="false" outlineLevel="0" collapsed="false">
      <c r="A249" s="0" t="s">
        <v>12</v>
      </c>
      <c r="B249" s="0" t="s">
        <v>12</v>
      </c>
      <c r="C249" s="0" t="str">
        <f aca="false">CONCATENATE(A249,B249)</f>
        <v>NotNot</v>
      </c>
      <c r="D249" s="0" t="s">
        <v>12</v>
      </c>
      <c r="E249" s="0" t="s">
        <v>12</v>
      </c>
      <c r="F249" s="0" t="str">
        <f aca="false">CONCATENATE(D249,E249)</f>
        <v>NotNot</v>
      </c>
    </row>
    <row r="250" customFormat="false" ht="15" hidden="false" customHeight="false" outlineLevel="0" collapsed="false">
      <c r="A250" s="0" t="s">
        <v>15</v>
      </c>
      <c r="B250" s="0" t="s">
        <v>15</v>
      </c>
      <c r="C250" s="0" t="str">
        <f aca="false">CONCATENATE(A250,B250)</f>
        <v>SomewhatSomewhat</v>
      </c>
      <c r="D250" s="0" t="s">
        <v>12</v>
      </c>
      <c r="E250" s="0" t="s">
        <v>18</v>
      </c>
      <c r="F250" s="0" t="str">
        <f aca="false">CONCATENATE(D250,E250)</f>
        <v>NotPossible</v>
      </c>
    </row>
    <row r="251" customFormat="false" ht="15" hidden="false" customHeight="false" outlineLevel="0" collapsed="false">
      <c r="A251" s="0" t="s">
        <v>15</v>
      </c>
      <c r="B251" s="0" t="s">
        <v>15</v>
      </c>
      <c r="C251" s="0" t="str">
        <f aca="false">CONCATENATE(A251,B251)</f>
        <v>SomewhatSomewhat</v>
      </c>
      <c r="D251" s="0" t="s">
        <v>18</v>
      </c>
      <c r="E251" s="0" t="s">
        <v>18</v>
      </c>
      <c r="F251" s="0" t="str">
        <f aca="false">CONCATENATE(D251,E251)</f>
        <v>PossiblePossible</v>
      </c>
    </row>
    <row r="252" customFormat="false" ht="15" hidden="false" customHeight="false" outlineLevel="0" collapsed="false">
      <c r="A252" s="0" t="s">
        <v>21</v>
      </c>
      <c r="B252" s="0" t="s">
        <v>15</v>
      </c>
      <c r="C252" s="0" t="str">
        <f aca="false">CONCATENATE(A252,B252)</f>
        <v>VerySomewhat</v>
      </c>
      <c r="D252" s="0" t="s">
        <v>12</v>
      </c>
      <c r="E252" s="0" t="s">
        <v>18</v>
      </c>
      <c r="F252" s="0" t="str">
        <f aca="false">CONCATENATE(D252,E252)</f>
        <v>NotPossible</v>
      </c>
    </row>
    <row r="253" customFormat="false" ht="15" hidden="false" customHeight="false" outlineLevel="0" collapsed="false">
      <c r="A253" s="0" t="s">
        <v>21</v>
      </c>
      <c r="B253" s="0" t="s">
        <v>15</v>
      </c>
      <c r="C253" s="0" t="str">
        <f aca="false">CONCATENATE(A253,B253)</f>
        <v>VerySomewhat</v>
      </c>
      <c r="D253" s="0" t="s">
        <v>22</v>
      </c>
      <c r="E253" s="0" t="s">
        <v>18</v>
      </c>
      <c r="F253" s="0" t="str">
        <f aca="false">CONCATENATE(D253,E253)</f>
        <v>definitelyPossible</v>
      </c>
    </row>
    <row r="254" customFormat="false" ht="15" hidden="false" customHeight="false" outlineLevel="0" collapsed="false">
      <c r="A254" s="0" t="s">
        <v>15</v>
      </c>
      <c r="B254" s="0" t="s">
        <v>15</v>
      </c>
      <c r="C254" s="0" t="str">
        <f aca="false">CONCATENATE(A254,B254)</f>
        <v>SomewhatSomewhat</v>
      </c>
      <c r="D254" s="0" t="s">
        <v>18</v>
      </c>
      <c r="E254" s="0" t="s">
        <v>18</v>
      </c>
      <c r="F254" s="0" t="str">
        <f aca="false">CONCATENATE(D254,E254)</f>
        <v>PossiblePossible</v>
      </c>
    </row>
    <row r="255" customFormat="false" ht="15" hidden="false" customHeight="false" outlineLevel="0" collapsed="false">
      <c r="A255" s="0" t="s">
        <v>15</v>
      </c>
      <c r="B255" s="0" t="s">
        <v>12</v>
      </c>
      <c r="C255" s="0" t="str">
        <f aca="false">CONCATENATE(A255,B255)</f>
        <v>SomewhatNot</v>
      </c>
      <c r="D255" s="0" t="s">
        <v>18</v>
      </c>
      <c r="E255" s="0" t="s">
        <v>18</v>
      </c>
      <c r="F255" s="0" t="str">
        <f aca="false">CONCATENATE(D255,E255)</f>
        <v>PossiblePossible</v>
      </c>
    </row>
    <row r="256" customFormat="false" ht="15" hidden="false" customHeight="false" outlineLevel="0" collapsed="false">
      <c r="A256" s="0" t="s">
        <v>12</v>
      </c>
      <c r="B256" s="0" t="s">
        <v>15</v>
      </c>
      <c r="C256" s="0" t="str">
        <f aca="false">CONCATENATE(A256,B256)</f>
        <v>NotSomewhat</v>
      </c>
      <c r="D256" s="0" t="s">
        <v>18</v>
      </c>
      <c r="E256" s="0" t="s">
        <v>22</v>
      </c>
      <c r="F256" s="0" t="str">
        <f aca="false">CONCATENATE(D256,E256)</f>
        <v>Possibledefinitely</v>
      </c>
    </row>
    <row r="257" customFormat="false" ht="15" hidden="false" customHeight="false" outlineLevel="0" collapsed="false">
      <c r="A257" s="0" t="s">
        <v>15</v>
      </c>
      <c r="B257" s="0" t="s">
        <v>15</v>
      </c>
      <c r="C257" s="0" t="str">
        <f aca="false">CONCATENATE(A257,B257)</f>
        <v>SomewhatSomewhat</v>
      </c>
      <c r="D257" s="0" t="s">
        <v>18</v>
      </c>
      <c r="E257" s="0" t="s">
        <v>12</v>
      </c>
      <c r="F257" s="0" t="str">
        <f aca="false">CONCATENATE(D257,E257)</f>
        <v>PossibleNot</v>
      </c>
    </row>
    <row r="258" customFormat="false" ht="15" hidden="false" customHeight="false" outlineLevel="0" collapsed="false">
      <c r="A258" s="0" t="s">
        <v>15</v>
      </c>
      <c r="B258" s="0" t="s">
        <v>15</v>
      </c>
      <c r="C258" s="0" t="str">
        <f aca="false">CONCATENATE(A258,B258)</f>
        <v>SomewhatSomewhat</v>
      </c>
      <c r="D258" s="0" t="s">
        <v>18</v>
      </c>
      <c r="E258" s="0" t="s">
        <v>12</v>
      </c>
      <c r="F258" s="0" t="str">
        <f aca="false">CONCATENATE(D258,E258)</f>
        <v>PossibleNot</v>
      </c>
    </row>
    <row r="259" customFormat="false" ht="15" hidden="false" customHeight="false" outlineLevel="0" collapsed="false">
      <c r="A259" s="0" t="s">
        <v>15</v>
      </c>
      <c r="B259" s="0" t="s">
        <v>15</v>
      </c>
      <c r="C259" s="0" t="str">
        <f aca="false">CONCATENATE(A259,B259)</f>
        <v>SomewhatSomewhat</v>
      </c>
      <c r="D259" s="0" t="s">
        <v>18</v>
      </c>
      <c r="E259" s="0" t="s">
        <v>12</v>
      </c>
      <c r="F259" s="0" t="str">
        <f aca="false">CONCATENATE(D259,E259)</f>
        <v>PossibleNot</v>
      </c>
    </row>
    <row r="260" customFormat="false" ht="15" hidden="false" customHeight="false" outlineLevel="0" collapsed="false">
      <c r="A260" s="0" t="s">
        <v>15</v>
      </c>
      <c r="B260" s="0" t="s">
        <v>15</v>
      </c>
      <c r="C260" s="0" t="str">
        <f aca="false">CONCATENATE(A260,B260)</f>
        <v>SomewhatSomewhat</v>
      </c>
      <c r="D260" s="0" t="s">
        <v>18</v>
      </c>
      <c r="E260" s="0" t="s">
        <v>12</v>
      </c>
      <c r="F260" s="0" t="str">
        <f aca="false">CONCATENATE(D260,E260)</f>
        <v>PossibleNot</v>
      </c>
    </row>
    <row r="261" customFormat="false" ht="15" hidden="false" customHeight="false" outlineLevel="0" collapsed="false">
      <c r="A261" s="0" t="s">
        <v>12</v>
      </c>
      <c r="B261" s="0" t="s">
        <v>12</v>
      </c>
      <c r="C261" s="0" t="str">
        <f aca="false">CONCATENATE(A261,B261)</f>
        <v>NotNot</v>
      </c>
      <c r="D261" s="0" t="s">
        <v>12</v>
      </c>
      <c r="E261" s="0" t="s">
        <v>12</v>
      </c>
      <c r="F261" s="0" t="str">
        <f aca="false">CONCATENATE(D261,E261)</f>
        <v>NotNot</v>
      </c>
    </row>
    <row r="262" customFormat="false" ht="15" hidden="false" customHeight="false" outlineLevel="0" collapsed="false">
      <c r="A262" s="0" t="s">
        <v>12</v>
      </c>
      <c r="B262" s="0" t="s">
        <v>12</v>
      </c>
      <c r="C262" s="0" t="str">
        <f aca="false">CONCATENATE(A262,B262)</f>
        <v>NotNot</v>
      </c>
      <c r="D262" s="0" t="s">
        <v>12</v>
      </c>
      <c r="E262" s="0" t="s">
        <v>12</v>
      </c>
      <c r="F262" s="0" t="str">
        <f aca="false">CONCATENATE(D262,E262)</f>
        <v>NotNot</v>
      </c>
    </row>
    <row r="263" customFormat="false" ht="15" hidden="false" customHeight="false" outlineLevel="0" collapsed="false">
      <c r="A263" s="0" t="s">
        <v>12</v>
      </c>
      <c r="B263" s="0" t="s">
        <v>12</v>
      </c>
      <c r="C263" s="0" t="str">
        <f aca="false">CONCATENATE(A263,B263)</f>
        <v>NotNot</v>
      </c>
      <c r="D263" s="0" t="s">
        <v>12</v>
      </c>
      <c r="E263" s="0" t="s">
        <v>12</v>
      </c>
      <c r="F263" s="0" t="str">
        <f aca="false">CONCATENATE(D263,E263)</f>
        <v>NotNot</v>
      </c>
    </row>
    <row r="264" customFormat="false" ht="15" hidden="false" customHeight="false" outlineLevel="0" collapsed="false">
      <c r="A264" s="0" t="s">
        <v>12</v>
      </c>
      <c r="B264" s="0" t="s">
        <v>12</v>
      </c>
      <c r="C264" s="0" t="str">
        <f aca="false">CONCATENATE(A264,B264)</f>
        <v>NotNot</v>
      </c>
      <c r="D264" s="0" t="s">
        <v>12</v>
      </c>
      <c r="E264" s="0" t="s">
        <v>12</v>
      </c>
      <c r="F264" s="0" t="str">
        <f aca="false">CONCATENATE(D264,E264)</f>
        <v>NotNot</v>
      </c>
    </row>
    <row r="265" customFormat="false" ht="15" hidden="false" customHeight="false" outlineLevel="0" collapsed="false">
      <c r="A265" s="0" t="s">
        <v>12</v>
      </c>
      <c r="B265" s="0" t="s">
        <v>12</v>
      </c>
      <c r="C265" s="0" t="str">
        <f aca="false">CONCATENATE(A265,B265)</f>
        <v>NotNot</v>
      </c>
      <c r="D265" s="0" t="s">
        <v>12</v>
      </c>
      <c r="E265" s="0" t="s">
        <v>12</v>
      </c>
      <c r="F265" s="0" t="str">
        <f aca="false">CONCATENATE(D265,E265)</f>
        <v>NotNot</v>
      </c>
    </row>
    <row r="266" customFormat="false" ht="15" hidden="false" customHeight="false" outlineLevel="0" collapsed="false">
      <c r="A266" s="0" t="s">
        <v>12</v>
      </c>
      <c r="B266" s="0" t="s">
        <v>12</v>
      </c>
      <c r="C266" s="0" t="str">
        <f aca="false">CONCATENATE(A266,B266)</f>
        <v>NotNot</v>
      </c>
      <c r="D266" s="0" t="s">
        <v>12</v>
      </c>
      <c r="E266" s="0" t="s">
        <v>12</v>
      </c>
      <c r="F266" s="0" t="str">
        <f aca="false">CONCATENATE(D266,E266)</f>
        <v>NotNot</v>
      </c>
    </row>
    <row r="267" customFormat="false" ht="15" hidden="false" customHeight="false" outlineLevel="0" collapsed="false">
      <c r="A267" s="0" t="s">
        <v>12</v>
      </c>
      <c r="B267" s="0" t="s">
        <v>12</v>
      </c>
      <c r="C267" s="0" t="str">
        <f aca="false">CONCATENATE(A267,B267)</f>
        <v>NotNot</v>
      </c>
      <c r="D267" s="0" t="s">
        <v>18</v>
      </c>
      <c r="E267" s="0" t="s">
        <v>12</v>
      </c>
      <c r="F267" s="0" t="str">
        <f aca="false">CONCATENATE(D267,E267)</f>
        <v>PossibleNot</v>
      </c>
    </row>
    <row r="268" customFormat="false" ht="15" hidden="false" customHeight="false" outlineLevel="0" collapsed="false">
      <c r="A268" s="0" t="s">
        <v>12</v>
      </c>
      <c r="B268" s="0" t="s">
        <v>12</v>
      </c>
      <c r="C268" s="0" t="str">
        <f aca="false">CONCATENATE(A268,B268)</f>
        <v>NotNot</v>
      </c>
      <c r="D268" s="0" t="s">
        <v>12</v>
      </c>
      <c r="E268" s="0" t="s">
        <v>12</v>
      </c>
      <c r="F268" s="0" t="str">
        <f aca="false">CONCATENATE(D268,E268)</f>
        <v>NotNot</v>
      </c>
    </row>
    <row r="269" customFormat="false" ht="15" hidden="false" customHeight="false" outlineLevel="0" collapsed="false">
      <c r="A269" s="0" t="s">
        <v>12</v>
      </c>
      <c r="B269" s="0" t="s">
        <v>12</v>
      </c>
      <c r="C269" s="0" t="str">
        <f aca="false">CONCATENATE(A269,B269)</f>
        <v>NotNot</v>
      </c>
      <c r="D269" s="0" t="s">
        <v>12</v>
      </c>
      <c r="E269" s="0" t="s">
        <v>12</v>
      </c>
      <c r="F269" s="0" t="str">
        <f aca="false">CONCATENATE(D269,E269)</f>
        <v>NotNot</v>
      </c>
    </row>
    <row r="270" customFormat="false" ht="15" hidden="false" customHeight="false" outlineLevel="0" collapsed="false">
      <c r="A270" s="0" t="s">
        <v>12</v>
      </c>
      <c r="B270" s="0" t="s">
        <v>12</v>
      </c>
      <c r="C270" s="0" t="str">
        <f aca="false">CONCATENATE(A270,B270)</f>
        <v>NotNot</v>
      </c>
      <c r="D270" s="0" t="s">
        <v>12</v>
      </c>
      <c r="E270" s="0" t="s">
        <v>12</v>
      </c>
      <c r="F270" s="0" t="str">
        <f aca="false">CONCATENATE(D270,E270)</f>
        <v>NotNot</v>
      </c>
    </row>
    <row r="271" customFormat="false" ht="15" hidden="false" customHeight="false" outlineLevel="0" collapsed="false">
      <c r="A271" s="0" t="s">
        <v>12</v>
      </c>
      <c r="B271" s="0" t="s">
        <v>12</v>
      </c>
      <c r="C271" s="0" t="str">
        <f aca="false">CONCATENATE(A271,B271)</f>
        <v>NotNot</v>
      </c>
      <c r="D271" s="0" t="s">
        <v>12</v>
      </c>
      <c r="E271" s="0" t="s">
        <v>12</v>
      </c>
      <c r="F271" s="0" t="str">
        <f aca="false">CONCATENATE(D271,E271)</f>
        <v>NotNot</v>
      </c>
    </row>
    <row r="272" customFormat="false" ht="15" hidden="false" customHeight="false" outlineLevel="0" collapsed="false">
      <c r="A272" s="0" t="s">
        <v>12</v>
      </c>
      <c r="B272" s="0" t="s">
        <v>12</v>
      </c>
      <c r="C272" s="0" t="str">
        <f aca="false">CONCATENATE(A272,B272)</f>
        <v>NotNot</v>
      </c>
      <c r="D272" s="0" t="s">
        <v>12</v>
      </c>
      <c r="E272" s="0" t="s">
        <v>12</v>
      </c>
      <c r="F272" s="0" t="str">
        <f aca="false">CONCATENATE(D272,E272)</f>
        <v>NotNot</v>
      </c>
    </row>
    <row r="273" customFormat="false" ht="15" hidden="false" customHeight="false" outlineLevel="0" collapsed="false">
      <c r="A273" s="0" t="s">
        <v>12</v>
      </c>
      <c r="B273" s="0" t="s">
        <v>12</v>
      </c>
      <c r="C273" s="0" t="str">
        <f aca="false">CONCATENATE(A273,B273)</f>
        <v>NotNot</v>
      </c>
      <c r="D273" s="0" t="s">
        <v>12</v>
      </c>
      <c r="E273" s="0" t="s">
        <v>12</v>
      </c>
      <c r="F273" s="0" t="str">
        <f aca="false">CONCATENATE(D273,E273)</f>
        <v>NotNot</v>
      </c>
    </row>
    <row r="274" customFormat="false" ht="15" hidden="false" customHeight="false" outlineLevel="0" collapsed="false">
      <c r="A274" s="0" t="s">
        <v>12</v>
      </c>
      <c r="B274" s="0" t="s">
        <v>12</v>
      </c>
      <c r="C274" s="0" t="str">
        <f aca="false">CONCATENATE(A274,B274)</f>
        <v>NotNot</v>
      </c>
      <c r="D274" s="0" t="s">
        <v>12</v>
      </c>
      <c r="E274" s="0" t="s">
        <v>12</v>
      </c>
      <c r="F274" s="0" t="str">
        <f aca="false">CONCATENATE(D274,E274)</f>
        <v>NotNot</v>
      </c>
    </row>
    <row r="275" customFormat="false" ht="15" hidden="false" customHeight="false" outlineLevel="0" collapsed="false">
      <c r="A275" s="0" t="s">
        <v>12</v>
      </c>
      <c r="B275" s="0" t="s">
        <v>12</v>
      </c>
      <c r="C275" s="0" t="str">
        <f aca="false">CONCATENATE(A275,B275)</f>
        <v>NotNot</v>
      </c>
      <c r="D275" s="0" t="s">
        <v>12</v>
      </c>
      <c r="E275" s="0" t="s">
        <v>12</v>
      </c>
      <c r="F275" s="0" t="str">
        <f aca="false">CONCATENATE(D275,E275)</f>
        <v>NotNot</v>
      </c>
    </row>
    <row r="276" customFormat="false" ht="15" hidden="false" customHeight="false" outlineLevel="0" collapsed="false">
      <c r="A276" s="0" t="s">
        <v>15</v>
      </c>
      <c r="B276" s="0" t="s">
        <v>12</v>
      </c>
      <c r="C276" s="0" t="str">
        <f aca="false">CONCATENATE(A276,B276)</f>
        <v>SomewhatNot</v>
      </c>
      <c r="D276" s="0" t="s">
        <v>12</v>
      </c>
      <c r="E276" s="0" t="s">
        <v>12</v>
      </c>
      <c r="F276" s="0" t="str">
        <f aca="false">CONCATENATE(D276,E276)</f>
        <v>NotNot</v>
      </c>
    </row>
    <row r="277" customFormat="false" ht="15" hidden="false" customHeight="false" outlineLevel="0" collapsed="false">
      <c r="A277" s="0" t="s">
        <v>15</v>
      </c>
      <c r="B277" s="0" t="s">
        <v>15</v>
      </c>
      <c r="C277" s="0" t="str">
        <f aca="false">CONCATENATE(A277,B277)</f>
        <v>SomewhatSomewhat</v>
      </c>
      <c r="D277" s="0" t="s">
        <v>12</v>
      </c>
      <c r="E277" s="0" t="s">
        <v>18</v>
      </c>
      <c r="F277" s="0" t="str">
        <f aca="false">CONCATENATE(D277,E277)</f>
        <v>NotPossible</v>
      </c>
    </row>
    <row r="278" customFormat="false" ht="15" hidden="false" customHeight="false" outlineLevel="0" collapsed="false">
      <c r="A278" s="1" t="s">
        <v>12</v>
      </c>
      <c r="B278" s="0" t="s">
        <v>15</v>
      </c>
      <c r="C278" s="0" t="str">
        <f aca="false">CONCATENATE(A278,B278)</f>
        <v>NotSomewhat</v>
      </c>
      <c r="D278" s="0" t="s">
        <v>12</v>
      </c>
      <c r="E278" s="0" t="s">
        <v>18</v>
      </c>
      <c r="F278" s="0" t="str">
        <f aca="false">CONCATENATE(D278,E278)</f>
        <v>NotPossible</v>
      </c>
    </row>
    <row r="279" customFormat="false" ht="15" hidden="false" customHeight="false" outlineLevel="0" collapsed="false">
      <c r="A279" s="0" t="s">
        <v>15</v>
      </c>
      <c r="B279" s="0" t="s">
        <v>15</v>
      </c>
      <c r="C279" s="0" t="str">
        <f aca="false">CONCATENATE(A279,B279)</f>
        <v>SomewhatSomewhat</v>
      </c>
      <c r="D279" s="0" t="s">
        <v>12</v>
      </c>
      <c r="E279" s="0" t="s">
        <v>18</v>
      </c>
      <c r="F279" s="0" t="str">
        <f aca="false">CONCATENATE(D279,E279)</f>
        <v>NotPossible</v>
      </c>
    </row>
    <row r="280" customFormat="false" ht="15" hidden="false" customHeight="false" outlineLevel="0" collapsed="false">
      <c r="A280" s="0" t="s">
        <v>12</v>
      </c>
      <c r="B280" s="1" t="s">
        <v>12</v>
      </c>
      <c r="C280" s="0" t="str">
        <f aca="false">CONCATENATE(A280,B280)</f>
        <v>NotNot</v>
      </c>
      <c r="D280" s="0" t="s">
        <v>18</v>
      </c>
      <c r="E280" s="0" t="s">
        <v>12</v>
      </c>
      <c r="F280" s="0" t="str">
        <f aca="false">CONCATENATE(D280,E280)</f>
        <v>PossibleNot</v>
      </c>
    </row>
    <row r="281" customFormat="false" ht="15" hidden="false" customHeight="false" outlineLevel="0" collapsed="false">
      <c r="A281" s="0" t="s">
        <v>15</v>
      </c>
      <c r="B281" s="0" t="s">
        <v>15</v>
      </c>
      <c r="C281" s="0" t="str">
        <f aca="false">CONCATENATE(A281,B281)</f>
        <v>SomewhatSomewhat</v>
      </c>
      <c r="D281" s="0" t="s">
        <v>18</v>
      </c>
      <c r="E281" s="0" t="s">
        <v>18</v>
      </c>
      <c r="F281" s="0" t="str">
        <f aca="false">CONCATENATE(D281,E281)</f>
        <v>PossiblePossible</v>
      </c>
    </row>
    <row r="282" customFormat="false" ht="15" hidden="false" customHeight="false" outlineLevel="0" collapsed="false">
      <c r="A282" s="0" t="s">
        <v>15</v>
      </c>
      <c r="B282" s="0" t="s">
        <v>21</v>
      </c>
      <c r="C282" s="0" t="str">
        <f aca="false">CONCATENATE(A282,B282)</f>
        <v>SomewhatVery</v>
      </c>
      <c r="D282" s="0" t="s">
        <v>18</v>
      </c>
      <c r="E282" s="0" t="s">
        <v>22</v>
      </c>
      <c r="F282" s="0" t="str">
        <f aca="false">CONCATENATE(D282,E282)</f>
        <v>Possibledefinitely</v>
      </c>
    </row>
    <row r="283" customFormat="false" ht="15" hidden="false" customHeight="false" outlineLevel="0" collapsed="false">
      <c r="A283" s="0" t="s">
        <v>15</v>
      </c>
      <c r="B283" s="0" t="s">
        <v>15</v>
      </c>
      <c r="C283" s="0" t="str">
        <f aca="false">CONCATENATE(A283,B283)</f>
        <v>SomewhatSomewhat</v>
      </c>
      <c r="D283" s="0" t="s">
        <v>18</v>
      </c>
      <c r="E283" s="0" t="s">
        <v>18</v>
      </c>
      <c r="F283" s="0" t="str">
        <f aca="false">CONCATENATE(D283,E283)</f>
        <v>PossiblePossible</v>
      </c>
    </row>
    <row r="284" customFormat="false" ht="15" hidden="false" customHeight="false" outlineLevel="0" collapsed="false">
      <c r="A284" s="0" t="s">
        <v>15</v>
      </c>
      <c r="B284" s="0" t="s">
        <v>21</v>
      </c>
      <c r="C284" s="0" t="str">
        <f aca="false">CONCATENATE(A284,B284)</f>
        <v>SomewhatVery</v>
      </c>
      <c r="D284" s="0" t="s">
        <v>18</v>
      </c>
      <c r="E284" s="0" t="s">
        <v>22</v>
      </c>
      <c r="F284" s="0" t="str">
        <f aca="false">CONCATENATE(D284,E284)</f>
        <v>Possibledefinitely</v>
      </c>
    </row>
    <row r="285" customFormat="false" ht="15" hidden="false" customHeight="false" outlineLevel="0" collapsed="false">
      <c r="A285" s="1" t="s">
        <v>12</v>
      </c>
      <c r="B285" s="0" t="s">
        <v>21</v>
      </c>
      <c r="C285" s="0" t="str">
        <f aca="false">CONCATENATE(A285,B285)</f>
        <v>NotVery</v>
      </c>
      <c r="D285" s="0" t="s">
        <v>12</v>
      </c>
      <c r="E285" s="0" t="s">
        <v>22</v>
      </c>
      <c r="F285" s="0" t="str">
        <f aca="false">CONCATENATE(D285,E285)</f>
        <v>Notdefinitely</v>
      </c>
    </row>
    <row r="286" customFormat="false" ht="15" hidden="false" customHeight="false" outlineLevel="0" collapsed="false">
      <c r="A286" s="1" t="s">
        <v>12</v>
      </c>
      <c r="B286" s="0" t="s">
        <v>15</v>
      </c>
      <c r="C286" s="0" t="str">
        <f aca="false">CONCATENATE(A286,B286)</f>
        <v>NotSomewhat</v>
      </c>
      <c r="D286" s="0" t="s">
        <v>12</v>
      </c>
      <c r="E286" s="0" t="s">
        <v>18</v>
      </c>
      <c r="F286" s="0" t="str">
        <f aca="false">CONCATENATE(D286,E286)</f>
        <v>NotPossible</v>
      </c>
    </row>
    <row r="287" customFormat="false" ht="15" hidden="false" customHeight="false" outlineLevel="0" collapsed="false">
      <c r="A287" s="0" t="s">
        <v>15</v>
      </c>
      <c r="B287" s="0" t="s">
        <v>15</v>
      </c>
      <c r="C287" s="0" t="str">
        <f aca="false">CONCATENATE(A287,B287)</f>
        <v>SomewhatSomewhat</v>
      </c>
      <c r="D287" s="0" t="s">
        <v>18</v>
      </c>
      <c r="E287" s="0" t="s">
        <v>18</v>
      </c>
      <c r="F287" s="0" t="str">
        <f aca="false">CONCATENATE(D287,E287)</f>
        <v>PossiblePossible</v>
      </c>
    </row>
    <row r="288" customFormat="false" ht="15" hidden="false" customHeight="false" outlineLevel="0" collapsed="false">
      <c r="A288" s="0" t="s">
        <v>15</v>
      </c>
      <c r="B288" s="0" t="s">
        <v>15</v>
      </c>
      <c r="C288" s="0" t="str">
        <f aca="false">CONCATENATE(A288,B288)</f>
        <v>SomewhatSomewhat</v>
      </c>
      <c r="D288" s="0" t="s">
        <v>18</v>
      </c>
      <c r="E288" s="0" t="s">
        <v>18</v>
      </c>
      <c r="F288" s="0" t="str">
        <f aca="false">CONCATENATE(D288,E288)</f>
        <v>PossiblePossible</v>
      </c>
    </row>
    <row r="289" customFormat="false" ht="15" hidden="false" customHeight="false" outlineLevel="0" collapsed="false">
      <c r="A289" s="0" t="s">
        <v>12</v>
      </c>
      <c r="B289" s="1" t="s">
        <v>12</v>
      </c>
      <c r="C289" s="0" t="str">
        <f aca="false">CONCATENATE(A289,B289)</f>
        <v>NotNot</v>
      </c>
      <c r="D289" s="0" t="s">
        <v>18</v>
      </c>
      <c r="E289" s="0" t="s">
        <v>12</v>
      </c>
      <c r="F289" s="0" t="str">
        <f aca="false">CONCATENATE(D289,E289)</f>
        <v>PossibleNot</v>
      </c>
    </row>
    <row r="290" customFormat="false" ht="15" hidden="false" customHeight="false" outlineLevel="0" collapsed="false">
      <c r="A290" s="0" t="s">
        <v>12</v>
      </c>
      <c r="B290" s="0" t="s">
        <v>15</v>
      </c>
      <c r="C290" s="0" t="str">
        <f aca="false">CONCATENATE(A290,B290)</f>
        <v>NotSomewhat</v>
      </c>
      <c r="D290" s="0" t="s">
        <v>18</v>
      </c>
      <c r="E290" s="0" t="s">
        <v>18</v>
      </c>
      <c r="F290" s="0" t="str">
        <f aca="false">CONCATENATE(D290,E290)</f>
        <v>PossiblePossible</v>
      </c>
    </row>
    <row r="291" customFormat="false" ht="15" hidden="false" customHeight="false" outlineLevel="0" collapsed="false">
      <c r="A291" s="0" t="s">
        <v>15</v>
      </c>
      <c r="B291" s="1" t="s">
        <v>12</v>
      </c>
      <c r="C291" s="0" t="str">
        <f aca="false">CONCATENATE(A291,B291)</f>
        <v>SomewhatNot</v>
      </c>
      <c r="D291" s="0" t="s">
        <v>18</v>
      </c>
      <c r="E291" s="0" t="s">
        <v>12</v>
      </c>
      <c r="F291" s="0" t="str">
        <f aca="false">CONCATENATE(D291,E291)</f>
        <v>PossibleNot</v>
      </c>
    </row>
    <row r="292" customFormat="false" ht="15" hidden="false" customHeight="false" outlineLevel="0" collapsed="false">
      <c r="A292" s="0" t="s">
        <v>15</v>
      </c>
      <c r="B292" s="0" t="s">
        <v>15</v>
      </c>
      <c r="C292" s="0" t="str">
        <f aca="false">CONCATENATE(A292,B292)</f>
        <v>SomewhatSomewhat</v>
      </c>
      <c r="D292" s="0" t="s">
        <v>18</v>
      </c>
      <c r="E292" s="0" t="s">
        <v>18</v>
      </c>
      <c r="F292" s="0" t="str">
        <f aca="false">CONCATENATE(D292,E292)</f>
        <v>PossiblePossible</v>
      </c>
    </row>
    <row r="293" customFormat="false" ht="15" hidden="false" customHeight="false" outlineLevel="0" collapsed="false">
      <c r="A293" s="0" t="s">
        <v>15</v>
      </c>
      <c r="B293" s="0" t="s">
        <v>15</v>
      </c>
      <c r="C293" s="0" t="str">
        <f aca="false">CONCATENATE(A293,B293)</f>
        <v>SomewhatSomewhat</v>
      </c>
      <c r="D293" s="0" t="s">
        <v>18</v>
      </c>
      <c r="E293" s="0" t="s">
        <v>18</v>
      </c>
      <c r="F293" s="0" t="str">
        <f aca="false">CONCATENATE(D293,E293)</f>
        <v>PossiblePossible</v>
      </c>
    </row>
    <row r="294" customFormat="false" ht="15" hidden="false" customHeight="false" outlineLevel="0" collapsed="false">
      <c r="A294" s="0" t="s">
        <v>15</v>
      </c>
      <c r="B294" s="1" t="s">
        <v>12</v>
      </c>
      <c r="C294" s="0" t="str">
        <f aca="false">CONCATENATE(A294,B294)</f>
        <v>SomewhatNot</v>
      </c>
      <c r="D294" s="0" t="s">
        <v>18</v>
      </c>
      <c r="E294" s="0" t="s">
        <v>12</v>
      </c>
      <c r="F294" s="0" t="str">
        <f aca="false">CONCATENATE(D294,E294)</f>
        <v>PossibleNot</v>
      </c>
    </row>
    <row r="295" customFormat="false" ht="15" hidden="false" customHeight="false" outlineLevel="0" collapsed="false">
      <c r="A295" s="0" t="s">
        <v>12</v>
      </c>
      <c r="B295" s="0" t="s">
        <v>12</v>
      </c>
      <c r="C295" s="0" t="str">
        <f aca="false">CONCATENATE(A295,B295)</f>
        <v>NotNot</v>
      </c>
      <c r="D295" s="0" t="s">
        <v>12</v>
      </c>
      <c r="E295" s="0" t="s">
        <v>12</v>
      </c>
      <c r="F295" s="0" t="str">
        <f aca="false">CONCATENATE(D295,E295)</f>
        <v>NotNot</v>
      </c>
    </row>
    <row r="296" customFormat="false" ht="15" hidden="false" customHeight="false" outlineLevel="0" collapsed="false">
      <c r="A296" s="0" t="s">
        <v>12</v>
      </c>
      <c r="B296" s="0" t="s">
        <v>12</v>
      </c>
      <c r="C296" s="0" t="str">
        <f aca="false">CONCATENATE(A296,B296)</f>
        <v>NotNot</v>
      </c>
      <c r="D296" s="0" t="s">
        <v>12</v>
      </c>
      <c r="E296" s="0" t="s">
        <v>12</v>
      </c>
      <c r="F296" s="0" t="str">
        <f aca="false">CONCATENATE(D296,E296)</f>
        <v>NotNot</v>
      </c>
    </row>
    <row r="297" customFormat="false" ht="15" hidden="false" customHeight="false" outlineLevel="0" collapsed="false">
      <c r="A297" s="0" t="s">
        <v>12</v>
      </c>
      <c r="B297" s="0" t="s">
        <v>12</v>
      </c>
      <c r="C297" s="0" t="str">
        <f aca="false">CONCATENATE(A297,B297)</f>
        <v>NotNot</v>
      </c>
      <c r="D297" s="0" t="s">
        <v>12</v>
      </c>
      <c r="E297" s="0" t="s">
        <v>12</v>
      </c>
      <c r="F297" s="0" t="str">
        <f aca="false">CONCATENATE(D297,E297)</f>
        <v>NotNot</v>
      </c>
    </row>
    <row r="298" customFormat="false" ht="15" hidden="false" customHeight="false" outlineLevel="0" collapsed="false">
      <c r="A298" s="0" t="s">
        <v>12</v>
      </c>
      <c r="B298" s="0" t="s">
        <v>12</v>
      </c>
      <c r="C298" s="0" t="str">
        <f aca="false">CONCATENATE(A298,B298)</f>
        <v>NotNot</v>
      </c>
      <c r="D298" s="0" t="s">
        <v>12</v>
      </c>
      <c r="E298" s="0" t="s">
        <v>12</v>
      </c>
      <c r="F298" s="0" t="str">
        <f aca="false">CONCATENATE(D298,E298)</f>
        <v>NotNot</v>
      </c>
    </row>
    <row r="299" customFormat="false" ht="15" hidden="false" customHeight="false" outlineLevel="0" collapsed="false">
      <c r="A299" s="0" t="s">
        <v>12</v>
      </c>
      <c r="B299" s="0" t="s">
        <v>12</v>
      </c>
      <c r="C299" s="0" t="str">
        <f aca="false">CONCATENATE(A299,B299)</f>
        <v>NotNot</v>
      </c>
      <c r="D299" s="0" t="s">
        <v>12</v>
      </c>
      <c r="E299" s="0" t="s">
        <v>12</v>
      </c>
      <c r="F299" s="0" t="str">
        <f aca="false">CONCATENATE(D299,E299)</f>
        <v>NotNot</v>
      </c>
    </row>
    <row r="300" customFormat="false" ht="15" hidden="false" customHeight="false" outlineLevel="0" collapsed="false">
      <c r="A300" s="0" t="s">
        <v>12</v>
      </c>
      <c r="B300" s="0" t="s">
        <v>12</v>
      </c>
      <c r="C300" s="0" t="str">
        <f aca="false">CONCATENATE(A300,B300)</f>
        <v>NotNot</v>
      </c>
      <c r="D300" s="0" t="s">
        <v>12</v>
      </c>
      <c r="E300" s="0" t="s">
        <v>12</v>
      </c>
      <c r="F300" s="0" t="str">
        <f aca="false">CONCATENATE(D300,E300)</f>
        <v>NotNot</v>
      </c>
    </row>
    <row r="301" customFormat="false" ht="15" hidden="false" customHeight="false" outlineLevel="0" collapsed="false">
      <c r="A301" s="0" t="s">
        <v>12</v>
      </c>
      <c r="B301" s="0" t="s">
        <v>12</v>
      </c>
      <c r="C301" s="0" t="str">
        <f aca="false">CONCATENATE(A301,B301)</f>
        <v>NotNot</v>
      </c>
      <c r="D301" s="0" t="s">
        <v>12</v>
      </c>
      <c r="E301" s="0" t="s">
        <v>12</v>
      </c>
      <c r="F301" s="0" t="str">
        <f aca="false">CONCATENATE(D301,E301)</f>
        <v>NotNot</v>
      </c>
    </row>
    <row r="302" customFormat="false" ht="15" hidden="false" customHeight="false" outlineLevel="0" collapsed="false">
      <c r="A302" s="0" t="s">
        <v>12</v>
      </c>
      <c r="B302" s="0" t="s">
        <v>12</v>
      </c>
      <c r="C302" s="0" t="str">
        <f aca="false">CONCATENATE(A302,B302)</f>
        <v>NotNot</v>
      </c>
      <c r="D302" s="0" t="s">
        <v>12</v>
      </c>
      <c r="E302" s="0" t="s">
        <v>12</v>
      </c>
      <c r="F302" s="0" t="str">
        <f aca="false">CONCATENATE(D302,E302)</f>
        <v>NotNot</v>
      </c>
    </row>
    <row r="303" customFormat="false" ht="15" hidden="false" customHeight="false" outlineLevel="0" collapsed="false">
      <c r="A303" s="0" t="s">
        <v>12</v>
      </c>
      <c r="B303" s="0" t="s">
        <v>12</v>
      </c>
      <c r="C303" s="0" t="str">
        <f aca="false">CONCATENATE(A303,B303)</f>
        <v>NotNot</v>
      </c>
      <c r="D303" s="0" t="s">
        <v>12</v>
      </c>
      <c r="E303" s="0" t="s">
        <v>12</v>
      </c>
      <c r="F303" s="0" t="str">
        <f aca="false">CONCATENATE(D303,E303)</f>
        <v>NotNot</v>
      </c>
    </row>
    <row r="304" customFormat="false" ht="15" hidden="false" customHeight="false" outlineLevel="0" collapsed="false">
      <c r="A304" s="0" t="s">
        <v>12</v>
      </c>
      <c r="B304" s="0" t="s">
        <v>12</v>
      </c>
      <c r="C304" s="0" t="str">
        <f aca="false">CONCATENATE(A304,B304)</f>
        <v>NotNot</v>
      </c>
      <c r="D304" s="0" t="s">
        <v>12</v>
      </c>
      <c r="E304" s="0" t="s">
        <v>12</v>
      </c>
      <c r="F304" s="0" t="str">
        <f aca="false">CONCATENATE(D304,E304)</f>
        <v>NotNot</v>
      </c>
    </row>
    <row r="305" customFormat="false" ht="15" hidden="false" customHeight="false" outlineLevel="0" collapsed="false">
      <c r="A305" s="0" t="s">
        <v>12</v>
      </c>
      <c r="B305" s="0" t="s">
        <v>12</v>
      </c>
      <c r="C305" s="0" t="str">
        <f aca="false">CONCATENATE(A305,B305)</f>
        <v>NotNot</v>
      </c>
      <c r="D305" s="0" t="s">
        <v>12</v>
      </c>
      <c r="E305" s="0" t="s">
        <v>12</v>
      </c>
      <c r="F305" s="0" t="str">
        <f aca="false">CONCATENATE(D305,E305)</f>
        <v>NotNot</v>
      </c>
    </row>
    <row r="306" customFormat="false" ht="15" hidden="false" customHeight="false" outlineLevel="0" collapsed="false">
      <c r="A306" s="0" t="s">
        <v>12</v>
      </c>
      <c r="B306" s="0" t="s">
        <v>12</v>
      </c>
      <c r="C306" s="0" t="str">
        <f aca="false">CONCATENATE(A306,B306)</f>
        <v>NotNot</v>
      </c>
      <c r="D306" s="0" t="s">
        <v>12</v>
      </c>
      <c r="E306" s="0" t="s">
        <v>12</v>
      </c>
      <c r="F306" s="0" t="str">
        <f aca="false">CONCATENATE(D306,E306)</f>
        <v>NotNot</v>
      </c>
    </row>
    <row r="307" customFormat="false" ht="15" hidden="false" customHeight="false" outlineLevel="0" collapsed="false">
      <c r="A307" s="0" t="s">
        <v>12</v>
      </c>
      <c r="B307" s="0" t="s">
        <v>12</v>
      </c>
      <c r="C307" s="0" t="str">
        <f aca="false">CONCATENATE(A307,B307)</f>
        <v>NotNot</v>
      </c>
      <c r="D307" s="0" t="s">
        <v>12</v>
      </c>
      <c r="E307" s="0" t="s">
        <v>12</v>
      </c>
      <c r="F307" s="0" t="str">
        <f aca="false">CONCATENATE(D307,E307)</f>
        <v>NotNot</v>
      </c>
    </row>
    <row r="308" customFormat="false" ht="15" hidden="false" customHeight="false" outlineLevel="0" collapsed="false">
      <c r="A308" s="0" t="s">
        <v>12</v>
      </c>
      <c r="B308" s="0" t="s">
        <v>12</v>
      </c>
      <c r="C308" s="0" t="str">
        <f aca="false">CONCATENATE(A308,B308)</f>
        <v>NotNot</v>
      </c>
      <c r="D308" s="0" t="s">
        <v>12</v>
      </c>
      <c r="E308" s="0" t="s">
        <v>12</v>
      </c>
      <c r="F308" s="0" t="str">
        <f aca="false">CONCATENATE(D308,E308)</f>
        <v>NotNot</v>
      </c>
    </row>
    <row r="309" customFormat="false" ht="15" hidden="false" customHeight="false" outlineLevel="0" collapsed="false">
      <c r="A309" s="0" t="s">
        <v>12</v>
      </c>
      <c r="B309" s="0" t="s">
        <v>12</v>
      </c>
      <c r="C309" s="0" t="str">
        <f aca="false">CONCATENATE(A309,B309)</f>
        <v>NotNot</v>
      </c>
      <c r="D309" s="0" t="s">
        <v>12</v>
      </c>
      <c r="E309" s="0" t="s">
        <v>12</v>
      </c>
      <c r="F309" s="0" t="str">
        <f aca="false">CONCATENATE(D309,E309)</f>
        <v>NotNot</v>
      </c>
    </row>
    <row r="310" customFormat="false" ht="15" hidden="false" customHeight="false" outlineLevel="0" collapsed="false">
      <c r="A310" s="0" t="s">
        <v>12</v>
      </c>
      <c r="B310" s="0" t="s">
        <v>12</v>
      </c>
      <c r="C310" s="0" t="str">
        <f aca="false">CONCATENATE(A310,B310)</f>
        <v>NotNot</v>
      </c>
      <c r="D310" s="0" t="s">
        <v>12</v>
      </c>
      <c r="E310" s="0" t="s">
        <v>12</v>
      </c>
      <c r="F310" s="0" t="str">
        <f aca="false">CONCATENATE(D310,E310)</f>
        <v>NotNot</v>
      </c>
    </row>
    <row r="311" customFormat="false" ht="15" hidden="false" customHeight="false" outlineLevel="0" collapsed="false">
      <c r="A311" s="0" t="s">
        <v>12</v>
      </c>
      <c r="B311" s="0" t="s">
        <v>12</v>
      </c>
      <c r="C311" s="0" t="str">
        <f aca="false">CONCATENATE(A311,B311)</f>
        <v>NotNot</v>
      </c>
      <c r="D311" s="0" t="s">
        <v>12</v>
      </c>
      <c r="E311" s="0" t="s">
        <v>12</v>
      </c>
      <c r="F311" s="0" t="str">
        <f aca="false">CONCATENATE(D311,E311)</f>
        <v>NotNot</v>
      </c>
    </row>
    <row r="312" customFormat="false" ht="15" hidden="false" customHeight="false" outlineLevel="0" collapsed="false">
      <c r="A312" s="0" t="s">
        <v>12</v>
      </c>
      <c r="B312" s="0" t="s">
        <v>12</v>
      </c>
      <c r="C312" s="0" t="str">
        <f aca="false">CONCATENATE(A312,B312)</f>
        <v>NotNot</v>
      </c>
      <c r="D312" s="0" t="s">
        <v>12</v>
      </c>
      <c r="E312" s="0" t="s">
        <v>12</v>
      </c>
      <c r="F312" s="0" t="str">
        <f aca="false">CONCATENATE(D312,E312)</f>
        <v>NotNot</v>
      </c>
    </row>
    <row r="313" customFormat="false" ht="15" hidden="false" customHeight="false" outlineLevel="0" collapsed="false">
      <c r="A313" s="0" t="s">
        <v>12</v>
      </c>
      <c r="B313" s="0" t="s">
        <v>12</v>
      </c>
      <c r="C313" s="0" t="str">
        <f aca="false">CONCATENATE(A313,B313)</f>
        <v>NotNot</v>
      </c>
      <c r="D313" s="0" t="s">
        <v>12</v>
      </c>
      <c r="E313" s="0" t="s">
        <v>12</v>
      </c>
      <c r="F313" s="0" t="str">
        <f aca="false">CONCATENATE(D313,E313)</f>
        <v>NotNot</v>
      </c>
    </row>
    <row r="314" customFormat="false" ht="15" hidden="false" customHeight="false" outlineLevel="0" collapsed="false">
      <c r="A314" s="0" t="s">
        <v>12</v>
      </c>
      <c r="B314" s="0" t="s">
        <v>12</v>
      </c>
      <c r="C314" s="0" t="str">
        <f aca="false">CONCATENATE(A314,B314)</f>
        <v>NotNot</v>
      </c>
      <c r="D314" s="0" t="s">
        <v>12</v>
      </c>
      <c r="E314" s="0" t="s">
        <v>12</v>
      </c>
      <c r="F314" s="0" t="str">
        <f aca="false">CONCATENATE(D314,E314)</f>
        <v>NotNot</v>
      </c>
    </row>
    <row r="315" customFormat="false" ht="15" hidden="false" customHeight="false" outlineLevel="0" collapsed="false">
      <c r="A315" s="0" t="s">
        <v>12</v>
      </c>
      <c r="B315" s="0" t="s">
        <v>12</v>
      </c>
      <c r="C315" s="0" t="str">
        <f aca="false">CONCATENATE(A315,B315)</f>
        <v>NotNot</v>
      </c>
      <c r="D315" s="0" t="s">
        <v>12</v>
      </c>
      <c r="E315" s="0" t="s">
        <v>12</v>
      </c>
      <c r="F315" s="0" t="str">
        <f aca="false">CONCATENATE(D315,E315)</f>
        <v>NotNot</v>
      </c>
    </row>
    <row r="316" customFormat="false" ht="15" hidden="false" customHeight="false" outlineLevel="0" collapsed="false">
      <c r="A316" s="0" t="s">
        <v>12</v>
      </c>
      <c r="B316" s="0" t="s">
        <v>12</v>
      </c>
      <c r="C316" s="0" t="str">
        <f aca="false">CONCATENATE(A316,B316)</f>
        <v>NotNot</v>
      </c>
      <c r="D316" s="0" t="s">
        <v>12</v>
      </c>
      <c r="E316" s="0" t="s">
        <v>12</v>
      </c>
      <c r="F316" s="0" t="str">
        <f aca="false">CONCATENATE(D316,E316)</f>
        <v>NotNot</v>
      </c>
    </row>
    <row r="317" customFormat="false" ht="15" hidden="false" customHeight="false" outlineLevel="0" collapsed="false">
      <c r="A317" s="0" t="s">
        <v>12</v>
      </c>
      <c r="B317" s="0" t="s">
        <v>12</v>
      </c>
      <c r="C317" s="0" t="str">
        <f aca="false">CONCATENATE(A317,B317)</f>
        <v>NotNot</v>
      </c>
      <c r="D317" s="0" t="s">
        <v>12</v>
      </c>
      <c r="E317" s="0" t="s">
        <v>12</v>
      </c>
      <c r="F317" s="0" t="str">
        <f aca="false">CONCATENATE(D317,E317)</f>
        <v>NotNot</v>
      </c>
    </row>
    <row r="318" customFormat="false" ht="15" hidden="false" customHeight="false" outlineLevel="0" collapsed="false">
      <c r="A318" s="0" t="s">
        <v>12</v>
      </c>
      <c r="B318" s="0" t="s">
        <v>12</v>
      </c>
      <c r="C318" s="0" t="str">
        <f aca="false">CONCATENATE(A318,B318)</f>
        <v>NotNot</v>
      </c>
      <c r="D318" s="0" t="s">
        <v>12</v>
      </c>
      <c r="E318" s="0" t="s">
        <v>12</v>
      </c>
      <c r="F318" s="0" t="str">
        <f aca="false">CONCATENATE(D318,E318)</f>
        <v>NotNot</v>
      </c>
    </row>
    <row r="319" customFormat="false" ht="15" hidden="false" customHeight="false" outlineLevel="0" collapsed="false">
      <c r="A319" s="0" t="s">
        <v>12</v>
      </c>
      <c r="B319" s="0" t="s">
        <v>12</v>
      </c>
      <c r="C319" s="0" t="str">
        <f aca="false">CONCATENATE(A319,B319)</f>
        <v>NotNot</v>
      </c>
      <c r="D319" s="0" t="s">
        <v>12</v>
      </c>
      <c r="E319" s="0" t="s">
        <v>12</v>
      </c>
      <c r="F319" s="0" t="str">
        <f aca="false">CONCATENATE(D319,E319)</f>
        <v>NotNot</v>
      </c>
    </row>
    <row r="320" customFormat="false" ht="15" hidden="false" customHeight="false" outlineLevel="0" collapsed="false">
      <c r="A320" s="0" t="s">
        <v>12</v>
      </c>
      <c r="B320" s="0" t="s">
        <v>12</v>
      </c>
      <c r="C320" s="0" t="str">
        <f aca="false">CONCATENATE(A320,B320)</f>
        <v>NotNot</v>
      </c>
      <c r="D320" s="0" t="s">
        <v>12</v>
      </c>
      <c r="E320" s="0" t="s">
        <v>12</v>
      </c>
      <c r="F320" s="0" t="str">
        <f aca="false">CONCATENATE(D320,E320)</f>
        <v>NotNot</v>
      </c>
    </row>
    <row r="321" customFormat="false" ht="15" hidden="false" customHeight="false" outlineLevel="0" collapsed="false">
      <c r="A321" s="0" t="s">
        <v>12</v>
      </c>
      <c r="B321" s="0" t="s">
        <v>12</v>
      </c>
      <c r="C321" s="0" t="str">
        <f aca="false">CONCATENATE(A321,B321)</f>
        <v>NotNot</v>
      </c>
      <c r="D321" s="0" t="s">
        <v>12</v>
      </c>
      <c r="E321" s="0" t="s">
        <v>12</v>
      </c>
      <c r="F321" s="0" t="str">
        <f aca="false">CONCATENATE(D321,E321)</f>
        <v>NotNot</v>
      </c>
    </row>
    <row r="322" customFormat="false" ht="15" hidden="false" customHeight="false" outlineLevel="0" collapsed="false">
      <c r="A322" s="0" t="s">
        <v>12</v>
      </c>
      <c r="B322" s="0" t="s">
        <v>12</v>
      </c>
      <c r="C322" s="0" t="str">
        <f aca="false">CONCATENATE(A322,B322)</f>
        <v>NotNot</v>
      </c>
      <c r="D322" s="0" t="s">
        <v>12</v>
      </c>
      <c r="E322" s="0" t="s">
        <v>12</v>
      </c>
      <c r="F322" s="0" t="str">
        <f aca="false">CONCATENATE(D322,E322)</f>
        <v>NotNot</v>
      </c>
    </row>
    <row r="323" customFormat="false" ht="15" hidden="false" customHeight="false" outlineLevel="0" collapsed="false">
      <c r="A323" s="0" t="s">
        <v>12</v>
      </c>
      <c r="B323" s="0" t="s">
        <v>12</v>
      </c>
      <c r="C323" s="0" t="str">
        <f aca="false">CONCATENATE(A323,B323)</f>
        <v>NotNot</v>
      </c>
      <c r="D323" s="0" t="s">
        <v>12</v>
      </c>
      <c r="E323" s="0" t="s">
        <v>12</v>
      </c>
      <c r="F323" s="0" t="str">
        <f aca="false">CONCATENATE(D323,E323)</f>
        <v>NotNot</v>
      </c>
    </row>
    <row r="324" customFormat="false" ht="15" hidden="false" customHeight="false" outlineLevel="0" collapsed="false">
      <c r="A324" s="0" t="s">
        <v>12</v>
      </c>
      <c r="B324" s="0" t="s">
        <v>12</v>
      </c>
      <c r="C324" s="0" t="str">
        <f aca="false">CONCATENATE(A324,B324)</f>
        <v>NotNot</v>
      </c>
      <c r="D324" s="0" t="s">
        <v>12</v>
      </c>
      <c r="E324" s="0" t="s">
        <v>12</v>
      </c>
      <c r="F324" s="0" t="str">
        <f aca="false">CONCATENATE(D324,E324)</f>
        <v>NotNot</v>
      </c>
    </row>
    <row r="325" customFormat="false" ht="15" hidden="false" customHeight="false" outlineLevel="0" collapsed="false">
      <c r="A325" s="0" t="s">
        <v>12</v>
      </c>
      <c r="B325" s="0" t="s">
        <v>12</v>
      </c>
      <c r="C325" s="0" t="str">
        <f aca="false">CONCATENATE(A325,B325)</f>
        <v>NotNot</v>
      </c>
      <c r="D325" s="0" t="s">
        <v>12</v>
      </c>
      <c r="E325" s="0" t="s">
        <v>12</v>
      </c>
      <c r="F325" s="0" t="str">
        <f aca="false">CONCATENATE(D325,E325)</f>
        <v>NotNot</v>
      </c>
    </row>
    <row r="326" customFormat="false" ht="15" hidden="false" customHeight="false" outlineLevel="0" collapsed="false">
      <c r="A326" s="0" t="s">
        <v>12</v>
      </c>
      <c r="B326" s="0" t="s">
        <v>12</v>
      </c>
      <c r="C326" s="0" t="str">
        <f aca="false">CONCATENATE(A326,B326)</f>
        <v>NotNot</v>
      </c>
      <c r="D326" s="0" t="s">
        <v>12</v>
      </c>
      <c r="E326" s="0" t="s">
        <v>12</v>
      </c>
      <c r="F326" s="0" t="str">
        <f aca="false">CONCATENATE(D326,E326)</f>
        <v>NotNot</v>
      </c>
    </row>
    <row r="327" customFormat="false" ht="15" hidden="false" customHeight="false" outlineLevel="0" collapsed="false">
      <c r="A327" s="0" t="s">
        <v>15</v>
      </c>
      <c r="B327" s="0" t="s">
        <v>12</v>
      </c>
      <c r="C327" s="0" t="str">
        <f aca="false">CONCATENATE(A327,B327)</f>
        <v>SomewhatNot</v>
      </c>
      <c r="D327" s="0" t="s">
        <v>18</v>
      </c>
      <c r="E327" s="0" t="s">
        <v>12</v>
      </c>
      <c r="F327" s="0" t="str">
        <f aca="false">CONCATENATE(D327,E327)</f>
        <v>PossibleNot</v>
      </c>
    </row>
    <row r="328" customFormat="false" ht="15" hidden="false" customHeight="false" outlineLevel="0" collapsed="false">
      <c r="A328" s="0" t="s">
        <v>12</v>
      </c>
      <c r="B328" s="0" t="s">
        <v>12</v>
      </c>
      <c r="C328" s="0" t="str">
        <f aca="false">CONCATENATE(A328,B328)</f>
        <v>NotNot</v>
      </c>
      <c r="D328" s="0" t="s">
        <v>12</v>
      </c>
      <c r="E328" s="0" t="s">
        <v>12</v>
      </c>
      <c r="F328" s="0" t="str">
        <f aca="false">CONCATENATE(D328,E328)</f>
        <v>NotNot</v>
      </c>
    </row>
    <row r="329" customFormat="false" ht="15" hidden="false" customHeight="false" outlineLevel="0" collapsed="false">
      <c r="A329" s="0" t="s">
        <v>12</v>
      </c>
      <c r="B329" s="0" t="s">
        <v>12</v>
      </c>
      <c r="C329" s="0" t="str">
        <f aca="false">CONCATENATE(A329,B329)</f>
        <v>NotNot</v>
      </c>
      <c r="D329" s="0" t="s">
        <v>12</v>
      </c>
      <c r="E329" s="0" t="s">
        <v>12</v>
      </c>
      <c r="F329" s="0" t="str">
        <f aca="false">CONCATENATE(D329,E329)</f>
        <v>NotNot</v>
      </c>
    </row>
    <row r="330" customFormat="false" ht="15" hidden="false" customHeight="false" outlineLevel="0" collapsed="false">
      <c r="A330" s="0" t="s">
        <v>12</v>
      </c>
      <c r="B330" s="0" t="s">
        <v>12</v>
      </c>
      <c r="C330" s="0" t="str">
        <f aca="false">CONCATENATE(A330,B330)</f>
        <v>NotNot</v>
      </c>
      <c r="D330" s="0" t="s">
        <v>12</v>
      </c>
      <c r="E330" s="0" t="s">
        <v>12</v>
      </c>
      <c r="F330" s="0" t="str">
        <f aca="false">CONCATENATE(D330,E330)</f>
        <v>NotNot</v>
      </c>
    </row>
    <row r="331" customFormat="false" ht="15" hidden="false" customHeight="false" outlineLevel="0" collapsed="false">
      <c r="A331" s="0" t="s">
        <v>12</v>
      </c>
      <c r="B331" s="0" t="s">
        <v>12</v>
      </c>
      <c r="C331" s="0" t="str">
        <f aca="false">CONCATENATE(A331,B331)</f>
        <v>NotNot</v>
      </c>
      <c r="D331" s="0" t="s">
        <v>12</v>
      </c>
      <c r="E331" s="0" t="s">
        <v>12</v>
      </c>
      <c r="F331" s="0" t="str">
        <f aca="false">CONCATENATE(D331,E331)</f>
        <v>NotNot</v>
      </c>
    </row>
    <row r="332" customFormat="false" ht="15" hidden="false" customHeight="false" outlineLevel="0" collapsed="false">
      <c r="A332" s="0" t="s">
        <v>12</v>
      </c>
      <c r="B332" s="0" t="s">
        <v>12</v>
      </c>
      <c r="C332" s="0" t="str">
        <f aca="false">CONCATENATE(A332,B332)</f>
        <v>NotNot</v>
      </c>
      <c r="D332" s="0" t="s">
        <v>12</v>
      </c>
      <c r="E332" s="0" t="s">
        <v>12</v>
      </c>
      <c r="F332" s="0" t="str">
        <f aca="false">CONCATENATE(D332,E332)</f>
        <v>NotNot</v>
      </c>
    </row>
    <row r="333" customFormat="false" ht="15" hidden="false" customHeight="false" outlineLevel="0" collapsed="false">
      <c r="A333" s="0" t="s">
        <v>12</v>
      </c>
      <c r="B333" s="0" t="s">
        <v>12</v>
      </c>
      <c r="C333" s="0" t="str">
        <f aca="false">CONCATENATE(A333,B333)</f>
        <v>NotNot</v>
      </c>
      <c r="D333" s="0" t="s">
        <v>18</v>
      </c>
      <c r="E333" s="0" t="s">
        <v>12</v>
      </c>
      <c r="F333" s="0" t="str">
        <f aca="false">CONCATENATE(D333,E333)</f>
        <v>PossibleNot</v>
      </c>
    </row>
    <row r="334" customFormat="false" ht="15" hidden="false" customHeight="false" outlineLevel="0" collapsed="false">
      <c r="A334" s="0" t="s">
        <v>12</v>
      </c>
      <c r="B334" s="0" t="s">
        <v>12</v>
      </c>
      <c r="C334" s="0" t="str">
        <f aca="false">CONCATENATE(A334,B334)</f>
        <v>NotNot</v>
      </c>
      <c r="D334" s="0" t="s">
        <v>12</v>
      </c>
      <c r="E334" s="0" t="s">
        <v>12</v>
      </c>
      <c r="F334" s="0" t="str">
        <f aca="false">CONCATENATE(D334,E334)</f>
        <v>NotNot</v>
      </c>
    </row>
    <row r="335" customFormat="false" ht="15" hidden="false" customHeight="false" outlineLevel="0" collapsed="false">
      <c r="A335" s="0" t="s">
        <v>12</v>
      </c>
      <c r="B335" s="0" t="s">
        <v>12</v>
      </c>
      <c r="C335" s="0" t="str">
        <f aca="false">CONCATENATE(A335,B335)</f>
        <v>NotNot</v>
      </c>
      <c r="D335" s="0" t="s">
        <v>12</v>
      </c>
      <c r="E335" s="0" t="s">
        <v>12</v>
      </c>
      <c r="F335" s="0" t="str">
        <f aca="false">CONCATENATE(D335,E335)</f>
        <v>NotNot</v>
      </c>
    </row>
    <row r="336" customFormat="false" ht="15" hidden="false" customHeight="false" outlineLevel="0" collapsed="false">
      <c r="A336" s="0" t="s">
        <v>12</v>
      </c>
      <c r="B336" s="0" t="s">
        <v>12</v>
      </c>
      <c r="C336" s="0" t="str">
        <f aca="false">CONCATENATE(A336,B336)</f>
        <v>NotNot</v>
      </c>
      <c r="D336" s="0" t="s">
        <v>18</v>
      </c>
      <c r="E336" s="0" t="s">
        <v>12</v>
      </c>
      <c r="F336" s="0" t="str">
        <f aca="false">CONCATENATE(D336,E336)</f>
        <v>PossibleNot</v>
      </c>
    </row>
    <row r="337" customFormat="false" ht="15" hidden="false" customHeight="false" outlineLevel="0" collapsed="false">
      <c r="A337" s="0" t="s">
        <v>12</v>
      </c>
      <c r="B337" s="0" t="s">
        <v>12</v>
      </c>
      <c r="C337" s="0" t="str">
        <f aca="false">CONCATENATE(A337,B337)</f>
        <v>NotNot</v>
      </c>
      <c r="D337" s="0" t="s">
        <v>18</v>
      </c>
      <c r="E337" s="0" t="s">
        <v>12</v>
      </c>
      <c r="F337" s="0" t="str">
        <f aca="false">CONCATENATE(D337,E337)</f>
        <v>PossibleNot</v>
      </c>
    </row>
    <row r="338" customFormat="false" ht="15" hidden="false" customHeight="false" outlineLevel="0" collapsed="false">
      <c r="A338" s="0" t="s">
        <v>12</v>
      </c>
      <c r="B338" s="0" t="s">
        <v>12</v>
      </c>
      <c r="C338" s="0" t="str">
        <f aca="false">CONCATENATE(A338,B338)</f>
        <v>NotNot</v>
      </c>
      <c r="D338" s="0" t="s">
        <v>12</v>
      </c>
      <c r="E338" s="0" t="s">
        <v>12</v>
      </c>
      <c r="F338" s="0" t="str">
        <f aca="false">CONCATENATE(D338,E338)</f>
        <v>NotNot</v>
      </c>
    </row>
    <row r="339" customFormat="false" ht="15" hidden="false" customHeight="false" outlineLevel="0" collapsed="false">
      <c r="A339" s="0" t="s">
        <v>12</v>
      </c>
      <c r="B339" s="0" t="s">
        <v>12</v>
      </c>
      <c r="C339" s="0" t="str">
        <f aca="false">CONCATENATE(A339,B339)</f>
        <v>NotNot</v>
      </c>
      <c r="D339" s="0" t="s">
        <v>18</v>
      </c>
      <c r="E339" s="0" t="s">
        <v>12</v>
      </c>
      <c r="F339" s="0" t="str">
        <f aca="false">CONCATENATE(D339,E339)</f>
        <v>PossibleNot</v>
      </c>
    </row>
    <row r="340" customFormat="false" ht="15" hidden="false" customHeight="false" outlineLevel="0" collapsed="false">
      <c r="A340" s="0" t="s">
        <v>12</v>
      </c>
      <c r="B340" s="0" t="s">
        <v>12</v>
      </c>
      <c r="C340" s="0" t="str">
        <f aca="false">CONCATENATE(A340,B340)</f>
        <v>NotNot</v>
      </c>
      <c r="D340" s="0" t="s">
        <v>18</v>
      </c>
      <c r="E340" s="0" t="s">
        <v>12</v>
      </c>
      <c r="F340" s="0" t="str">
        <f aca="false">CONCATENATE(D340,E340)</f>
        <v>PossibleNot</v>
      </c>
    </row>
    <row r="341" customFormat="false" ht="15" hidden="false" customHeight="false" outlineLevel="0" collapsed="false">
      <c r="A341" s="0" t="s">
        <v>12</v>
      </c>
      <c r="B341" s="0" t="s">
        <v>12</v>
      </c>
      <c r="C341" s="0" t="str">
        <f aca="false">CONCATENATE(A341,B341)</f>
        <v>NotNot</v>
      </c>
      <c r="D341" s="0" t="s">
        <v>12</v>
      </c>
      <c r="E341" s="0" t="s">
        <v>12</v>
      </c>
      <c r="F341" s="0" t="str">
        <f aca="false">CONCATENATE(D341,E341)</f>
        <v>NotNot</v>
      </c>
    </row>
    <row r="342" customFormat="false" ht="15" hidden="false" customHeight="false" outlineLevel="0" collapsed="false">
      <c r="A342" s="0" t="s">
        <v>12</v>
      </c>
      <c r="B342" s="0" t="s">
        <v>12</v>
      </c>
      <c r="C342" s="0" t="str">
        <f aca="false">CONCATENATE(A342,B342)</f>
        <v>NotNot</v>
      </c>
      <c r="D342" s="0" t="s">
        <v>12</v>
      </c>
      <c r="E342" s="0" t="s">
        <v>12</v>
      </c>
      <c r="F342" s="0" t="str">
        <f aca="false">CONCATENATE(D342,E342)</f>
        <v>NotNot</v>
      </c>
    </row>
    <row r="343" customFormat="false" ht="15" hidden="false" customHeight="false" outlineLevel="0" collapsed="false">
      <c r="A343" s="0" t="s">
        <v>12</v>
      </c>
      <c r="B343" s="0" t="s">
        <v>12</v>
      </c>
      <c r="C343" s="0" t="str">
        <f aca="false">CONCATENATE(A343,B343)</f>
        <v>NotNot</v>
      </c>
      <c r="D343" s="0" t="s">
        <v>18</v>
      </c>
      <c r="E343" s="0" t="s">
        <v>12</v>
      </c>
      <c r="F343" s="0" t="str">
        <f aca="false">CONCATENATE(D343,E343)</f>
        <v>PossibleNot</v>
      </c>
    </row>
    <row r="344" customFormat="false" ht="15" hidden="false" customHeight="false" outlineLevel="0" collapsed="false">
      <c r="A344" s="0" t="s">
        <v>12</v>
      </c>
      <c r="B344" s="0" t="s">
        <v>12</v>
      </c>
      <c r="C344" s="0" t="str">
        <f aca="false">CONCATENATE(A344,B344)</f>
        <v>NotNot</v>
      </c>
      <c r="D344" s="0" t="s">
        <v>12</v>
      </c>
      <c r="E344" s="0" t="s">
        <v>12</v>
      </c>
      <c r="F344" s="0" t="str">
        <f aca="false">CONCATENATE(D344,E344)</f>
        <v>NotNot</v>
      </c>
    </row>
    <row r="345" customFormat="false" ht="15" hidden="false" customHeight="false" outlineLevel="0" collapsed="false">
      <c r="A345" s="0" t="s">
        <v>12</v>
      </c>
      <c r="B345" s="0" t="s">
        <v>12</v>
      </c>
      <c r="C345" s="0" t="str">
        <f aca="false">CONCATENATE(A345,B345)</f>
        <v>NotNot</v>
      </c>
      <c r="D345" s="0" t="s">
        <v>12</v>
      </c>
      <c r="E345" s="0" t="s">
        <v>12</v>
      </c>
      <c r="F345" s="0" t="str">
        <f aca="false">CONCATENATE(D345,E345)</f>
        <v>NotNot</v>
      </c>
    </row>
    <row r="346" customFormat="false" ht="15" hidden="false" customHeight="false" outlineLevel="0" collapsed="false">
      <c r="A346" s="0" t="s">
        <v>12</v>
      </c>
      <c r="B346" s="0" t="s">
        <v>12</v>
      </c>
      <c r="C346" s="0" t="str">
        <f aca="false">CONCATENATE(A346,B346)</f>
        <v>NotNot</v>
      </c>
      <c r="D346" s="0" t="s">
        <v>12</v>
      </c>
      <c r="E346" s="0" t="s">
        <v>12</v>
      </c>
      <c r="F346" s="0" t="str">
        <f aca="false">CONCATENATE(D346,E346)</f>
        <v>NotNot</v>
      </c>
    </row>
    <row r="347" customFormat="false" ht="15" hidden="false" customHeight="false" outlineLevel="0" collapsed="false">
      <c r="A347" s="0" t="s">
        <v>12</v>
      </c>
      <c r="B347" s="0" t="s">
        <v>12</v>
      </c>
      <c r="C347" s="0" t="str">
        <f aca="false">CONCATENATE(A347,B347)</f>
        <v>NotNot</v>
      </c>
      <c r="D347" s="0" t="s">
        <v>12</v>
      </c>
      <c r="E347" s="0" t="s">
        <v>12</v>
      </c>
      <c r="F347" s="0" t="str">
        <f aca="false">CONCATENATE(D347,E347)</f>
        <v>NotNot</v>
      </c>
    </row>
    <row r="348" customFormat="false" ht="15" hidden="false" customHeight="false" outlineLevel="0" collapsed="false">
      <c r="A348" s="0" t="s">
        <v>12</v>
      </c>
      <c r="B348" s="0" t="s">
        <v>15</v>
      </c>
      <c r="C348" s="0" t="str">
        <f aca="false">CONCATENATE(A348,B348)</f>
        <v>NotSomewhat</v>
      </c>
      <c r="D348" s="0" t="s">
        <v>18</v>
      </c>
      <c r="E348" s="0" t="s">
        <v>12</v>
      </c>
      <c r="F348" s="0" t="str">
        <f aca="false">CONCATENATE(D348,E348)</f>
        <v>PossibleNot</v>
      </c>
    </row>
    <row r="349" customFormat="false" ht="15" hidden="false" customHeight="false" outlineLevel="0" collapsed="false">
      <c r="A349" s="0" t="s">
        <v>15</v>
      </c>
      <c r="B349" s="0" t="s">
        <v>12</v>
      </c>
      <c r="C349" s="0" t="str">
        <f aca="false">CONCATENATE(A349,B349)</f>
        <v>SomewhatNot</v>
      </c>
      <c r="D349" s="0" t="s">
        <v>12</v>
      </c>
      <c r="E349" s="0" t="s">
        <v>12</v>
      </c>
      <c r="F349" s="0" t="str">
        <f aca="false">CONCATENATE(D349,E349)</f>
        <v>NotNot</v>
      </c>
    </row>
    <row r="350" customFormat="false" ht="15" hidden="false" customHeight="false" outlineLevel="0" collapsed="false">
      <c r="A350" s="0" t="s">
        <v>12</v>
      </c>
      <c r="B350" s="0" t="s">
        <v>12</v>
      </c>
      <c r="C350" s="0" t="str">
        <f aca="false">CONCATENATE(A350,B350)</f>
        <v>NotNot</v>
      </c>
      <c r="D350" s="0" t="s">
        <v>12</v>
      </c>
      <c r="E350" s="0" t="s">
        <v>12</v>
      </c>
      <c r="F350" s="0" t="str">
        <f aca="false">CONCATENATE(D350,E350)</f>
        <v>NotNot</v>
      </c>
    </row>
    <row r="351" customFormat="false" ht="15" hidden="false" customHeight="false" outlineLevel="0" collapsed="false">
      <c r="A351" s="0" t="s">
        <v>12</v>
      </c>
      <c r="B351" s="0" t="s">
        <v>12</v>
      </c>
      <c r="C351" s="0" t="str">
        <f aca="false">CONCATENATE(A351,B351)</f>
        <v>NotNot</v>
      </c>
      <c r="D351" s="0" t="s">
        <v>12</v>
      </c>
      <c r="E351" s="0" t="s">
        <v>12</v>
      </c>
      <c r="F351" s="0" t="str">
        <f aca="false">CONCATENATE(D351,E351)</f>
        <v>NotNot</v>
      </c>
    </row>
  </sheetData>
  <autoFilter ref="A1:E35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2013-07-04T02:09:44Z</dcterms:created>
  <dc:creator>Kelly Blincoe</dc:creator>
  <dc:language>en-NZ</dc:language>
  <cp:lastModifiedBy>Kelly Blincoe</cp:lastModifiedBy>
  <dcterms:modified xsi:type="dcterms:W3CDTF">2013-10-31T20:29:20Z</dcterms:modified>
  <cp:revision>0</cp:revision>
</cp:coreProperties>
</file>