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rinterSettings/printerSettings1.bin" ContentType="application/vnd.openxmlformats-officedocument.spreadsheetml.printerSettings"/>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rinterSettings/printerSettings2.bin" ContentType="application/vnd.openxmlformats-officedocument.spreadsheetml.printerSettings"/>
  <Override PartName="/xl/drawings/drawing4.xml" ContentType="application/vnd.openxmlformats-officedocument.drawing+xml"/>
  <Override PartName="/xl/printerSettings/printerSettings3.bin" ContentType="application/vnd.openxmlformats-officedocument.spreadsheetml.printerSettings"/>
  <Override PartName="/xl/drawings/drawing5.xml" ContentType="application/vnd.openxmlformats-officedocument.drawing+xml"/>
  <Override PartName="/xl/printerSettings/printerSettings4.bin" ContentType="application/vnd.openxmlformats-officedocument.spreadsheetml.printerSettings"/>
  <Override PartName="/xl/drawings/drawing6.xml" ContentType="application/vnd.openxmlformats-officedocument.drawing+xml"/>
  <Override PartName="/xl/printerSettings/printerSettings5.bin" ContentType="application/vnd.openxmlformats-officedocument.spreadsheetml.printerSettings"/>
  <Override PartName="/xl/drawings/drawing7.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Volumes/BAPT T/BUT SD 2/S4/SAE Composant Décisionnel RShiny/VRAI TRAVAIL/"/>
    </mc:Choice>
  </mc:AlternateContent>
  <xr:revisionPtr revIDLastSave="0" documentId="13_ncr:1_{AA3C8804-CC02-DE41-825E-9AB7323C55B3}" xr6:coauthVersionLast="47" xr6:coauthVersionMax="47" xr10:uidLastSave="{00000000-0000-0000-0000-000000000000}"/>
  <bookViews>
    <workbookView xWindow="0" yWindow="500" windowWidth="28800" windowHeight="15880" activeTab="3" xr2:uid="{7DF183B8-7C44-4CC6-A294-ACBFF98F0BB6}"/>
  </bookViews>
  <sheets>
    <sheet name="Sommaire" sheetId="11" r:id="rId1"/>
    <sheet name="Préambule" sheetId="12" r:id="rId2"/>
    <sheet name="1-voyages annuels" sheetId="1" r:id="rId3"/>
    <sheet name="2- Voyages annuels Métro" sheetId="15" r:id="rId4"/>
    <sheet name="3 - Voyages annuels Tram et Bus" sheetId="16" r:id="rId5"/>
    <sheet name="4-voyageurs x km annuels" sheetId="2" r:id="rId6"/>
    <sheet name="5-Télébillettique" sheetId="14"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<sst xmlns="http://schemas.openxmlformats.org/spreadsheetml/2006/main" count="611" uniqueCount="152">
  <si>
    <t>3. Le trafic</t>
  </si>
  <si>
    <t>Mise à jour :</t>
  </si>
  <si>
    <t>Sommaire</t>
  </si>
  <si>
    <t>Cliquez sur les intitulés pour accéder aux données</t>
  </si>
  <si>
    <t>Une fois dans les données, cliquez sur le logo Omnil pour revenir au sommaire</t>
  </si>
  <si>
    <t>Préambule</t>
  </si>
  <si>
    <t>1-voyages annuels</t>
  </si>
  <si>
    <t>2- Voyages annuels Métro</t>
  </si>
  <si>
    <t>3 - Voyages annuels Tramway et Bus</t>
  </si>
  <si>
    <r>
      <t xml:space="preserve">Figure 1.1 : Nombre de voyages annuels par mode, </t>
    </r>
    <r>
      <rPr>
        <sz val="12"/>
        <color theme="1"/>
        <rFont val="Calibri"/>
        <family val="2"/>
        <scheme val="minor"/>
      </rPr>
      <t>en millions</t>
    </r>
  </si>
  <si>
    <t>Trains</t>
  </si>
  <si>
    <t>SNCF serie redressée (T4 et T11E exclus)</t>
  </si>
  <si>
    <t>RATP</t>
  </si>
  <si>
    <t>TOTAL</t>
  </si>
  <si>
    <t xml:space="preserve">Métro </t>
  </si>
  <si>
    <t>MODES FERRES</t>
  </si>
  <si>
    <t>Bus à Paris</t>
  </si>
  <si>
    <t>Bus en petite couronne</t>
  </si>
  <si>
    <t xml:space="preserve">Bus en grande couronne </t>
  </si>
  <si>
    <t>Optile + TRA</t>
  </si>
  <si>
    <t>Bus en petite et grande couronnes</t>
  </si>
  <si>
    <t>Total RATP+Optile+TRA</t>
  </si>
  <si>
    <t>Noctiliens</t>
  </si>
  <si>
    <t>SNCF</t>
  </si>
  <si>
    <t>-</t>
  </si>
  <si>
    <t>BUS</t>
  </si>
  <si>
    <t>TOUS MODES</t>
  </si>
  <si>
    <t xml:space="preserve">Remarques : </t>
  </si>
  <si>
    <r>
      <t xml:space="preserve">Un </t>
    </r>
    <r>
      <rPr>
        <u/>
        <sz val="12"/>
        <rFont val="Calibri"/>
        <family val="2"/>
        <scheme val="minor"/>
      </rPr>
      <t>voyage</t>
    </r>
    <r>
      <rPr>
        <sz val="12"/>
        <rFont val="Calibri"/>
        <family val="2"/>
        <scheme val="minor"/>
      </rPr>
      <t xml:space="preserve"> en train SNCF correspond à un trajet effectué par un voyageur dans un seul véhicule. Si, pour son déplacement, le voyageur effectue une correspondance, on dénombre deux voyages.</t>
    </r>
  </si>
  <si>
    <t>- A partir de 2015,  Changement de méthode de calcul pour le calcul du Trafic Trains SNCF : Résultats issus de la méthode CAB Tendance (source : SNCF)</t>
  </si>
  <si>
    <t>Le trafic ferré a été recalculé sur la période 2000 à 2018  afin de neutraliser l'écart suite au changement de méthode de calcul entre le modèle d’estimation de trafic CAB Tendance et les comptages manuels.</t>
  </si>
  <si>
    <t xml:space="preserve">Ces nouveaux résultats 2000 à 2018 recalculés deviennent désormais les résultats officiels de trafic et remplacent ceux qui avaient été envoyés ces trois dernières années. </t>
  </si>
  <si>
    <t>- Trafic SNCF hors parcours complémentaire (au-delà des limites de l'Ile-de-France) ; trafic 393 +TVM inclus dans Bus en petite couronne</t>
  </si>
  <si>
    <t xml:space="preserve"> - A partir de 2010, changement de méthode de dénombrement du nombre de voyages Optile</t>
  </si>
  <si>
    <t>Faits marquants: Mouvements sociaux deuxième trimestre 2018 et quatrième trimestre 2019.</t>
  </si>
  <si>
    <t>Source : Île de France Mobilités d'après Optile, RATP, SNCF</t>
  </si>
  <si>
    <t>Figure 1.2 : Evolution annuelle moyenne du nombre de voyages par mode</t>
  </si>
  <si>
    <t>2000-2006</t>
  </si>
  <si>
    <t>2000-2014</t>
  </si>
  <si>
    <t>2006-2012</t>
  </si>
  <si>
    <t>2006-2013</t>
  </si>
  <si>
    <t>2006-2014</t>
  </si>
  <si>
    <t>2006-2015</t>
  </si>
  <si>
    <t>2006-2016</t>
  </si>
  <si>
    <t>2006-2017</t>
  </si>
  <si>
    <t>2006-2018</t>
  </si>
  <si>
    <t>2006-2019</t>
  </si>
  <si>
    <t>2006-2020</t>
  </si>
  <si>
    <t>Métro</t>
  </si>
  <si>
    <t>Tramway</t>
  </si>
  <si>
    <t>Bus en Petite Couronne</t>
  </si>
  <si>
    <t>Bus en Grande Couronne</t>
  </si>
  <si>
    <t>Figure 1. 3 : Evolution du nombre de voyages par mode, base 100 en 2000</t>
  </si>
  <si>
    <t>2011 *</t>
  </si>
  <si>
    <t>Nombre de voyageurs</t>
  </si>
  <si>
    <t>227 600</t>
  </si>
  <si>
    <t>* En 2011, le service n'a fonctionné que du 1er janvier au 5 juin 2011</t>
  </si>
  <si>
    <t>Source: Ile de France Mobilités</t>
  </si>
  <si>
    <t>Figure 2: Le nombre de voyages annuels dans le métro, en millions</t>
  </si>
  <si>
    <t>Ligne 1</t>
  </si>
  <si>
    <t>Ligne 2</t>
  </si>
  <si>
    <t>Ligne 3 (+3bis)</t>
  </si>
  <si>
    <t>Ligne 4</t>
  </si>
  <si>
    <t>Ligne 5</t>
  </si>
  <si>
    <t>Ligne 6</t>
  </si>
  <si>
    <t>Ligne 7 (+7bis)</t>
  </si>
  <si>
    <t>Ligne 8</t>
  </si>
  <si>
    <t>Ligne 9</t>
  </si>
  <si>
    <t>Ligne 10</t>
  </si>
  <si>
    <t>Ligne 11</t>
  </si>
  <si>
    <t>Ligne 12</t>
  </si>
  <si>
    <t>Ligne 13</t>
  </si>
  <si>
    <t>Total Métro</t>
  </si>
  <si>
    <t>Remarque: Dans le métro, on comptabilise le nombre d’utilisations en provenance de la voie publique, du réseau de surface et du RER. En revanche les correspondances entre lignes de métro ne sont pas prises en compte.</t>
  </si>
  <si>
    <t>Source : Île de France Mobilités d'après RATP</t>
  </si>
  <si>
    <t>Figure 3.1 : Le nombre de voyages annuels dans le tramway, en millions</t>
  </si>
  <si>
    <t>T1</t>
  </si>
  <si>
    <t>T2</t>
  </si>
  <si>
    <t>T3a</t>
  </si>
  <si>
    <t>T3b</t>
  </si>
  <si>
    <t>T5</t>
  </si>
  <si>
    <t>T6</t>
  </si>
  <si>
    <t>T7</t>
  </si>
  <si>
    <t>T8</t>
  </si>
  <si>
    <t>T11E</t>
  </si>
  <si>
    <t>Total Tramway</t>
  </si>
  <si>
    <t xml:space="preserve">Remarque: Sur le réseau de surface (bus, tramways), les utilisateurs en provenance de la voie publique, du métro, du RER ou d’une autre ligne du réseau de surface sont comptés.  </t>
  </si>
  <si>
    <t>Source : Île de France Mobilités d'après RATP et SNCF</t>
  </si>
  <si>
    <t>Figure 3.2 : Le nombre de voyages annuels dans le bus, en millions</t>
  </si>
  <si>
    <t xml:space="preserve">Bus Paris </t>
  </si>
  <si>
    <t>Mobilien Paris</t>
  </si>
  <si>
    <t xml:space="preserve">Bus Banlieue </t>
  </si>
  <si>
    <t>Mobilien Banlieue</t>
  </si>
  <si>
    <t>Bus en site propre</t>
  </si>
  <si>
    <t>Optile</t>
  </si>
  <si>
    <t>Noctilien</t>
  </si>
  <si>
    <t>Total</t>
  </si>
  <si>
    <t xml:space="preserve">Remarque: </t>
  </si>
  <si>
    <t>Pour les années 2001, 2002, et 2004, le détail par sous réseaux est indisponible</t>
  </si>
  <si>
    <t xml:space="preserve">Sur le réseau de surface (bus, tramways), les utilisateurs en provenance de la voie publique, du métro, du RER ou d’une autre ligne du réseau de surface sont comptés.  </t>
  </si>
  <si>
    <t>Source : Île de France Mobilités d'après RATP, Optile et SNCF</t>
  </si>
  <si>
    <t>RER et trains</t>
  </si>
  <si>
    <t xml:space="preserve">Total  </t>
  </si>
  <si>
    <t xml:space="preserve">Bus en petite couronne </t>
  </si>
  <si>
    <t>Total Bus en Petite en Grande Couronne</t>
  </si>
  <si>
    <t>RATP + Optile</t>
  </si>
  <si>
    <r>
      <rPr>
        <u/>
        <sz val="12"/>
        <color theme="1"/>
        <rFont val="Calibri"/>
        <family val="2"/>
        <scheme val="minor"/>
      </rPr>
      <t xml:space="preserve">Remarques </t>
    </r>
    <r>
      <rPr>
        <sz val="12"/>
        <color theme="1"/>
        <rFont val="Calibri"/>
        <family val="2"/>
        <scheme val="minor"/>
      </rPr>
      <t>:</t>
    </r>
  </si>
  <si>
    <r>
      <rPr>
        <u/>
        <sz val="12"/>
        <color theme="1"/>
        <rFont val="Calibri"/>
        <family val="2"/>
        <scheme val="minor"/>
      </rPr>
      <t xml:space="preserve">Voyageurs x kilomètres </t>
    </r>
    <r>
      <rPr>
        <sz val="12"/>
        <color theme="1"/>
        <rFont val="Calibri"/>
        <family val="2"/>
        <scheme val="minor"/>
      </rPr>
      <t>: produit du nombre de voyages ou d’utilisations sur les réseaux par la distance moyenne parcourue (estimée à partir d'enquêtes)</t>
    </r>
  </si>
  <si>
    <t>- Trafic Grande Couronne : changement de méthode de calcul en 2019.</t>
  </si>
  <si>
    <t>Le changement de méthode ne permet pas de calculer directement une évolution pour le trafic de trains sur les années 2015 et 2016. De ce fait, la série statistique a été redressée afin de lisser les écarts liés au changement de méthode. Pour connaître l’évolution du trafic des trains, il convient de se baser sur l’évolution en base 100 calculée à partir du redressement.</t>
  </si>
  <si>
    <t>SNCF (y compris T4)</t>
  </si>
  <si>
    <t>Bus en petite couronne (RATP)</t>
  </si>
  <si>
    <t>Bus en grande couronne (Optile + TRA)</t>
  </si>
  <si>
    <t>Données prochainement disponibles sur le réseau Grande couronne.</t>
  </si>
  <si>
    <t>2006-2021</t>
  </si>
  <si>
    <t>T9</t>
  </si>
  <si>
    <t>4-voyageurs x km annuels</t>
  </si>
  <si>
    <t>5-Télébillettique</t>
  </si>
  <si>
    <t>Ligne 14*</t>
  </si>
  <si>
    <t>T4</t>
  </si>
  <si>
    <t>*Hors T9 mis en service en 2021</t>
  </si>
  <si>
    <t>Figure 4 : Le trafic du réseau en voyageurs x km</t>
  </si>
  <si>
    <r>
      <t xml:space="preserve">Figure 4.1 : Nombre de voyageurs x kilomètres annuels par mode, </t>
    </r>
    <r>
      <rPr>
        <sz val="12"/>
        <color theme="1"/>
        <rFont val="Calibri"/>
        <family val="2"/>
        <scheme val="minor"/>
      </rPr>
      <t>en millions</t>
    </r>
  </si>
  <si>
    <t>Figure 4.2 : Evolutions annuelles du nombre de voyageurs x km par mode, base 100 en 2000</t>
  </si>
  <si>
    <t>Figure 5 : Les validations de titres télébillettique</t>
  </si>
  <si>
    <t>Figure 4.3 : Parcours moyen usager, en kilomètres</t>
  </si>
  <si>
    <t>Figure 1.4 : Voguéo</t>
  </si>
  <si>
    <t>2006-2022</t>
  </si>
  <si>
    <t>Tramway RATP</t>
  </si>
  <si>
    <t>Tramway SNCF</t>
  </si>
  <si>
    <t>SNCF (T4+t11)</t>
  </si>
  <si>
    <t>Tramway **</t>
  </si>
  <si>
    <t>TOTAL (RATP+T4+T9+T11)</t>
  </si>
  <si>
    <t>Keolis</t>
  </si>
  <si>
    <t>2006-2023</t>
  </si>
  <si>
    <t>T13</t>
  </si>
  <si>
    <t>T10</t>
  </si>
  <si>
    <t>** Les voyages sur la ligne T4 et T11 sont intégrés à partir de 2015,  T4 prolongé en 2019 et T9 mis en service en 2021, T10 mis en service en 2023.</t>
  </si>
  <si>
    <t>KEOLIS T10 et T9</t>
  </si>
  <si>
    <t>* Les données du T9 et du T10 (mis en service en 2021 et 2023) sont issues des validations</t>
  </si>
  <si>
    <t>nd</t>
  </si>
  <si>
    <t>Prolongement de la ligne 14 en 2020, ligne 12 en 2022, ligne 4 en 2023.</t>
  </si>
  <si>
    <t>RATP CAP</t>
  </si>
  <si>
    <t>DSP</t>
  </si>
  <si>
    <t>Tramway T9-T10-113</t>
  </si>
  <si>
    <t>SNCF serie redressées (RER et Trains, T4 et T11E exclus)</t>
  </si>
  <si>
    <t>Autres opérateur</t>
  </si>
  <si>
    <t>SNCF série redressées (y compris T4 jusqu'en 2014)</t>
  </si>
  <si>
    <t>Depuis 2022 les réseaux est qualifié en deux réseaux Paris et Petite Couronne.</t>
  </si>
  <si>
    <t>nd*</t>
  </si>
  <si>
    <t>Les données sont prochainement disponibles.</t>
  </si>
  <si>
    <t>Les données de trafic du T9 et du T10 sont issues des validations; Les données du T13 sont prochainement disponibles.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</si>
</sst>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00\ &quot;€&quot;_-;\-* #,##0.00\ &quot;€&quot;_-;_-* &quot;-&quot;??\ &quot;€&quot;_-;_-@_-"/>
    <numFmt numFmtId="165" formatCode="_-* #,##0.00\ _€_-;\-* #,##0.00\ _€_-;_-* &quot;-&quot;??\ _€_-;_-@_-"/>
    <numFmt numFmtId="166" formatCode="0.0"/>
    <numFmt numFmtId="167" formatCode="_-* #,##0\ _€_-;\-* #,##0\ _€_-;_-* &quot;-&quot;??\ _€_-;_-@_-"/>
    <numFmt numFmtId="168" formatCode="#,##0_ ;\-#,##0\ "/>
    <numFmt numFmtId="169" formatCode="0.0%"/>
    <numFmt numFmtId="170" formatCode="#,##0.0000_ ;\-#,##0.0000\ "/>
    <numFmt numFmtId="171" formatCode="#,##0.00_ ;\-#,##0.00\ "/>
    <numFmt numFmtId="172" formatCode="#,##0.0_ ;\-#,##0.0\ "/>
  </numFmts>
  <fonts count="77">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b/>
      <u/>
      <sz val="12"/>
      <color theme="1"/>
      <name val="Calibri"/>
      <family val="2"/>
      <scheme val="minor"/>
    </font>
    <font>
      <b/>
      <sz val="12"/>
      <color theme="1"/>
      <name val="Calibri"/>
      <family val="2"/>
      <scheme val="minor"/>
    </font>
    <font>
      <sz val="12"/>
      <color theme="0"/>
      <name val="Calibri"/>
      <family val="2"/>
      <scheme val="minor"/>
    </font>
    <font>
      <sz val="11"/>
      <name val="Calibri"/>
      <family val="2"/>
      <scheme val="minor"/>
    </font>
    <font>
      <b/>
      <sz val="12"/>
      <color theme="0"/>
      <name val="Calibri"/>
      <family val="2"/>
      <scheme val="minor"/>
    </font>
    <font>
      <sz val="12"/>
      <name val="Calibri"/>
      <family val="2"/>
      <scheme val="minor"/>
    </font>
    <font>
      <sz val="12"/>
      <color rgb="FF00B050"/>
      <name val="Calibri"/>
      <family val="2"/>
      <scheme val="minor"/>
    </font>
    <font>
      <u/>
      <sz val="12"/>
      <name val="Calibri"/>
      <family val="2"/>
      <scheme val="minor"/>
    </font>
    <font>
      <u/>
      <sz val="12"/>
      <color theme="1"/>
      <name val="Calibri"/>
      <family val="2"/>
      <scheme val="minor"/>
    </font>
    <font>
      <b/>
      <sz val="12"/>
      <name val="Calibri"/>
      <family val="2"/>
      <scheme val="minor"/>
    </font>
    <font>
      <i/>
      <sz val="12"/>
      <color theme="1"/>
      <name val="Calibri"/>
      <family val="2"/>
      <scheme val="minor"/>
    </font>
    <font>
      <u/>
      <sz val="11"/>
      <color theme="10"/>
      <name val="Calibri"/>
      <family val="2"/>
    </font>
    <font>
      <u/>
      <sz val="12"/>
      <color theme="10"/>
      <name val="Calibri"/>
      <family val="2"/>
    </font>
    <font>
      <sz val="12"/>
      <color rgb="FFFF0000"/>
      <name val="Calibri"/>
      <family val="2"/>
      <scheme val="minor"/>
    </font>
    <font>
      <sz val="12"/>
      <color rgb="FFFF0000"/>
      <name val="Calibri"/>
      <family val="2"/>
    </font>
    <font>
      <b/>
      <sz val="11"/>
      <color theme="5"/>
      <name val="Calibri"/>
      <family val="2"/>
      <scheme val="minor"/>
    </font>
    <font>
      <b/>
      <u/>
      <sz val="11"/>
      <color theme="1"/>
      <name val="Calibri"/>
      <family val="2"/>
      <scheme val="minor"/>
    </font>
    <font>
      <i/>
      <sz val="9"/>
      <color theme="1"/>
      <name val="Calibri"/>
      <family val="2"/>
      <scheme val="minor"/>
    </font>
    <font>
      <sz val="10"/>
      <name val="Arial"/>
      <family val="2"/>
    </font>
    <font>
      <i/>
      <sz val="10"/>
      <name val="Calibri"/>
      <family val="2"/>
      <scheme val="minor"/>
    </font>
    <font>
      <sz val="9"/>
      <name val="Parisine Office"/>
      <family val="2"/>
    </font>
    <font>
      <b/>
      <sz val="9"/>
      <name val="Parisine Office"/>
      <family val="2"/>
    </font>
    <font>
      <b/>
      <sz val="11"/>
      <name val="Parisine Office"/>
      <family val="2"/>
    </font>
    <font>
      <sz val="10"/>
      <name val="Parisine Office"/>
    </font>
    <font>
      <sz val="20"/>
      <color theme="1"/>
      <name val="Calibri"/>
      <family val="2"/>
      <scheme val="minor"/>
    </font>
    <font>
      <i/>
      <sz val="11"/>
      <color theme="1"/>
      <name val="Calibri"/>
      <family val="2"/>
      <scheme val="minor"/>
    </font>
    <font>
      <sz val="11"/>
      <color theme="1"/>
      <name val="Webdings"/>
      <family val="1"/>
      <charset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10"/>
      <color theme="1"/>
      <name val="Tahoma"/>
      <family val="2"/>
    </font>
    <font>
      <sz val="12"/>
      <color rgb="FF000000"/>
      <name val="Calibri"/>
      <family val="2"/>
    </font>
    <font>
      <b/>
      <sz val="12"/>
      <color rgb="FFFFFFFF"/>
      <name val="Calibri"/>
      <family val="2"/>
    </font>
    <font>
      <sz val="12"/>
      <color rgb="FFFFFFFF"/>
      <name val="Calibri"/>
      <family val="2"/>
    </font>
    <font>
      <b/>
      <sz val="11"/>
      <color rgb="FFF79646"/>
      <name val="Calibri"/>
      <family val="2"/>
    </font>
    <font>
      <b/>
      <sz val="16"/>
      <color theme="0"/>
      <name val="Calibri"/>
      <family val="2"/>
      <scheme val="minor"/>
    </font>
    <font>
      <sz val="8"/>
      <color theme="1"/>
      <name val="Calibri"/>
      <family val="2"/>
    </font>
    <font>
      <b/>
      <sz val="9"/>
      <name val="Parisine Office"/>
    </font>
    <font>
      <b/>
      <sz val="11"/>
      <name val="Parisine Office"/>
    </font>
    <font>
      <sz val="10"/>
      <name val="Arial"/>
      <family val="2"/>
    </font>
    <font>
      <b/>
      <sz val="11"/>
      <color rgb="FF000000"/>
      <name val="Calibri"/>
      <family val="2"/>
      <scheme val="minor"/>
    </font>
    <font>
      <sz val="11"/>
      <color rgb="FF000000"/>
      <name val="Calibri"/>
      <family val="2"/>
      <scheme val="minor"/>
    </font>
    <font>
      <sz val="10"/>
      <name val="Arial"/>
      <family val="2"/>
    </font>
    <font>
      <sz val="8"/>
      <name val="Calibri"/>
      <family val="2"/>
      <scheme val="minor"/>
    </font>
    <font>
      <sz val="11"/>
      <name val="Parisine Office"/>
      <family val="2"/>
    </font>
    <font>
      <sz val="8"/>
      <name val="Calibri"/>
      <family val="2"/>
    </font>
    <font>
      <sz val="10"/>
      <color theme="1"/>
      <name val="Calibri"/>
      <family val="2"/>
      <scheme val="minor"/>
    </font>
    <font>
      <sz val="8"/>
      <color theme="1"/>
      <name val="Calibri"/>
      <family val="2"/>
      <scheme val="minor"/>
    </font>
    <font>
      <b/>
      <sz val="12"/>
      <color theme="0"/>
      <name val="Calibri"/>
      <family val="2"/>
    </font>
    <font>
      <sz val="9"/>
      <name val="Calibri"/>
      <family val="2"/>
      <scheme val="minor"/>
    </font>
    <font>
      <sz val="12"/>
      <color theme="0"/>
      <name val="Calibri"/>
      <family val="2"/>
    </font>
    <font>
      <u/>
      <sz val="10"/>
      <color indexed="14"/>
      <name val="MS Sans Serif"/>
      <family val="2"/>
    </font>
    <font>
      <u/>
      <sz val="10"/>
      <color indexed="12"/>
      <name val="MS Sans Serif"/>
      <family val="2"/>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8"/>
      <color theme="1"/>
      <name val="Arial"/>
      <family val="2"/>
    </font>
    <font>
      <sz val="22"/>
      <name val="UBSHeadline"/>
      <family val="1"/>
    </font>
    <font>
      <b/>
      <sz val="8"/>
      <color theme="1"/>
      <name val="Calibri"/>
      <family val="2"/>
      <scheme val="minor"/>
    </font>
  </fonts>
  <fills count="40">
    <fill>
      <patternFill patternType="none"/>
    </fill>
    <fill>
      <patternFill patternType="gray125"/>
    </fill>
    <fill>
      <patternFill patternType="solid">
        <fgColor rgb="FFEE7F00"/>
        <bgColor indexed="64"/>
      </patternFill>
    </fill>
    <fill>
      <patternFill patternType="solid">
        <fgColor rgb="FFFDE7D0"/>
        <bgColor indexed="64"/>
      </patternFill>
    </fill>
    <fill>
      <patternFill patternType="solid">
        <fgColor rgb="FFFCDBB9"/>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E7F00"/>
        <bgColor rgb="FF000000"/>
      </patternFill>
    </fill>
    <fill>
      <patternFill patternType="solid">
        <fgColor rgb="FFFCDBB9"/>
        <bgColor rgb="FF000000"/>
      </patternFill>
    </fill>
    <fill>
      <patternFill patternType="solid">
        <fgColor theme="5" tint="0.79998168889431442"/>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ck">
        <color theme="0"/>
      </right>
      <top style="thin">
        <color theme="0"/>
      </top>
      <bottom style="thin">
        <color theme="0"/>
      </bottom>
      <diagonal/>
    </border>
    <border>
      <left style="thick">
        <color theme="0"/>
      </left>
      <right style="thin">
        <color theme="0"/>
      </right>
      <top style="thin">
        <color theme="0"/>
      </top>
      <bottom style="thin">
        <color theme="0"/>
      </bottom>
      <diagonal/>
    </border>
    <border>
      <left style="thin">
        <color theme="0"/>
      </left>
      <right style="thin">
        <color theme="0"/>
      </right>
      <top/>
      <bottom/>
      <diagonal/>
    </border>
    <border>
      <left/>
      <right/>
      <top style="hair">
        <color indexed="64"/>
      </top>
      <bottom/>
      <diagonal/>
    </border>
    <border>
      <left/>
      <right/>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FFFFFF"/>
      </left>
      <right/>
      <top style="thin">
        <color rgb="FFFFFFFF"/>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style="thin">
        <color rgb="FFFFFFFF"/>
      </bottom>
      <diagonal/>
    </border>
    <border>
      <left/>
      <right/>
      <top/>
      <bottom style="thin">
        <color theme="0"/>
      </bottom>
      <diagonal/>
    </border>
    <border>
      <left style="thin">
        <color rgb="FFF0F0F0"/>
      </left>
      <right style="thin">
        <color rgb="FFF0F0F0"/>
      </right>
      <top style="thin">
        <color rgb="FFF0F0F0"/>
      </top>
      <bottom style="thin">
        <color rgb="FFF0F0F0"/>
      </bottom>
      <diagonal/>
    </border>
    <border>
      <left style="thin">
        <color rgb="FFFFFFFF"/>
      </left>
      <right style="thin">
        <color rgb="FFFFFFFF"/>
      </right>
      <top style="thin">
        <color rgb="FFFFFFFF"/>
      </top>
      <bottom/>
      <diagonal/>
    </border>
    <border>
      <left style="thin">
        <color rgb="FFFFFFFF"/>
      </left>
      <right/>
      <top/>
      <bottom/>
      <diagonal/>
    </border>
  </borders>
  <cellStyleXfs count="1233">
    <xf numFmtId="0" fontId="0"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17" fillId="0" borderId="0" applyNumberFormat="0" applyFill="0" applyBorder="0" applyAlignment="0" applyProtection="0">
      <alignment vertical="top"/>
      <protection locked="0"/>
    </xf>
    <xf numFmtId="165" fontId="2" fillId="0" borderId="0" applyFont="0" applyFill="0" applyBorder="0" applyAlignment="0" applyProtection="0"/>
    <xf numFmtId="0" fontId="24" fillId="0" borderId="0"/>
    <xf numFmtId="164" fontId="24" fillId="0" borderId="0" applyFont="0" applyFill="0" applyBorder="0" applyAlignment="0" applyProtection="0"/>
    <xf numFmtId="165" fontId="24" fillId="0" borderId="0" applyFont="0" applyFill="0" applyBorder="0" applyAlignment="0" applyProtection="0"/>
    <xf numFmtId="0" fontId="26" fillId="0" borderId="17" applyNumberFormat="0" applyFill="0">
      <alignment vertical="top"/>
    </xf>
    <xf numFmtId="0" fontId="27" fillId="0" borderId="18" applyNumberFormat="0">
      <alignment horizontal="right" wrapText="1"/>
    </xf>
    <xf numFmtId="0" fontId="28" fillId="0" borderId="0">
      <alignment vertical="top"/>
    </xf>
    <xf numFmtId="0" fontId="29" fillId="0" borderId="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2" fillId="0" borderId="0"/>
    <xf numFmtId="0" fontId="2" fillId="0" borderId="0"/>
    <xf numFmtId="0" fontId="29" fillId="0" borderId="0"/>
    <xf numFmtId="165" fontId="2" fillId="0" borderId="0" applyFont="0" applyFill="0" applyBorder="0" applyAlignment="0" applyProtection="0"/>
    <xf numFmtId="0" fontId="24" fillId="0" borderId="0"/>
    <xf numFmtId="164" fontId="24" fillId="0" borderId="0" applyFont="0" applyFill="0" applyBorder="0" applyAlignment="0" applyProtection="0"/>
    <xf numFmtId="165" fontId="24" fillId="0" borderId="0" applyFont="0" applyFill="0" applyBorder="0" applyAlignment="0" applyProtection="0"/>
    <xf numFmtId="0" fontId="24" fillId="0" borderId="0"/>
    <xf numFmtId="164" fontId="2" fillId="0" borderId="0" applyFont="0" applyFill="0" applyBorder="0" applyAlignment="0" applyProtection="0"/>
    <xf numFmtId="0" fontId="24" fillId="0" borderId="0"/>
    <xf numFmtId="164" fontId="24" fillId="0" borderId="0" applyFont="0" applyFill="0" applyBorder="0" applyAlignment="0" applyProtection="0"/>
    <xf numFmtId="165" fontId="24" fillId="0" borderId="0" applyFont="0" applyFill="0" applyBorder="0" applyAlignment="0" applyProtection="0"/>
    <xf numFmtId="0" fontId="24" fillId="0" borderId="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0" fontId="33" fillId="0" borderId="25" applyNumberFormat="0" applyFill="0" applyAlignment="0" applyProtection="0"/>
    <xf numFmtId="0" fontId="34" fillId="0" borderId="26" applyNumberFormat="0" applyFill="0" applyAlignment="0" applyProtection="0"/>
    <xf numFmtId="0" fontId="35" fillId="0" borderId="27" applyNumberFormat="0" applyFill="0" applyAlignment="0" applyProtection="0"/>
    <xf numFmtId="0" fontId="35" fillId="0" borderId="0" applyNumberFormat="0" applyFill="0" applyBorder="0" applyAlignment="0" applyProtection="0"/>
    <xf numFmtId="0" fontId="36" fillId="6" borderId="0" applyNumberFormat="0" applyBorder="0" applyAlignment="0" applyProtection="0"/>
    <xf numFmtId="0" fontId="37" fillId="7" borderId="0" applyNumberFormat="0" applyBorder="0" applyAlignment="0" applyProtection="0"/>
    <xf numFmtId="0" fontId="38" fillId="9" borderId="28" applyNumberFormat="0" applyAlignment="0" applyProtection="0"/>
    <xf numFmtId="0" fontId="39" fillId="10" borderId="29" applyNumberFormat="0" applyAlignment="0" applyProtection="0"/>
    <xf numFmtId="0" fontId="40" fillId="10" borderId="28" applyNumberFormat="0" applyAlignment="0" applyProtection="0"/>
    <xf numFmtId="0" fontId="41" fillId="0" borderId="30" applyNumberFormat="0" applyFill="0" applyAlignment="0" applyProtection="0"/>
    <xf numFmtId="0" fontId="3" fillId="11" borderId="31" applyNumberForma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 fillId="0" borderId="33" applyNumberFormat="0" applyFill="0" applyAlignment="0" applyProtection="0"/>
    <xf numFmtId="0" fontId="4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4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4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4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4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4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0" fontId="24" fillId="0" borderId="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0" fontId="44" fillId="16" borderId="0" applyNumberFormat="0" applyBorder="0" applyAlignment="0" applyProtection="0"/>
    <xf numFmtId="0" fontId="44" fillId="20" borderId="0" applyNumberFormat="0" applyBorder="0" applyAlignment="0" applyProtection="0"/>
    <xf numFmtId="0" fontId="44" fillId="24" borderId="0" applyNumberFormat="0" applyBorder="0" applyAlignment="0" applyProtection="0"/>
    <xf numFmtId="0" fontId="44" fillId="28" borderId="0" applyNumberFormat="0" applyBorder="0" applyAlignment="0" applyProtection="0"/>
    <xf numFmtId="0" fontId="44" fillId="32" borderId="0" applyNumberFormat="0" applyBorder="0" applyAlignment="0" applyProtection="0"/>
    <xf numFmtId="0" fontId="44" fillId="36" borderId="0" applyNumberFormat="0" applyBorder="0" applyAlignment="0" applyProtection="0"/>
    <xf numFmtId="0" fontId="2" fillId="12" borderId="32" applyNumberFormat="0" applyFont="0" applyAlignment="0" applyProtection="0"/>
    <xf numFmtId="0" fontId="45" fillId="8" borderId="0" applyNumberFormat="0" applyBorder="0" applyAlignment="0" applyProtection="0"/>
    <xf numFmtId="0" fontId="24" fillId="0" borderId="0">
      <alignment vertical="top"/>
    </xf>
    <xf numFmtId="0" fontId="24" fillId="0" borderId="0">
      <alignment vertical="top"/>
    </xf>
    <xf numFmtId="0" fontId="24" fillId="0" borderId="0">
      <alignment vertical="top"/>
    </xf>
    <xf numFmtId="0" fontId="24" fillId="0" borderId="0">
      <alignment vertical="top"/>
    </xf>
    <xf numFmtId="0" fontId="24" fillId="0" borderId="0"/>
    <xf numFmtId="0" fontId="24" fillId="0" borderId="0">
      <alignment vertical="top"/>
    </xf>
    <xf numFmtId="0" fontId="46" fillId="0" borderId="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52" fillId="0" borderId="0" applyFont="0" applyFill="0" applyBorder="0" applyAlignment="0" applyProtection="0"/>
    <xf numFmtId="9" fontId="52" fillId="0" borderId="0" applyFont="0" applyFill="0" applyBorder="0" applyAlignment="0" applyProtection="0"/>
    <xf numFmtId="0" fontId="2" fillId="0" borderId="0"/>
    <xf numFmtId="0" fontId="2" fillId="26" borderId="0" applyNumberFormat="0" applyBorder="0" applyAlignment="0" applyProtection="0"/>
    <xf numFmtId="0" fontId="2" fillId="27" borderId="0" applyNumberFormat="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5" fontId="2"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0" fontId="24" fillId="0" borderId="0"/>
    <xf numFmtId="165" fontId="24" fillId="0" borderId="0" applyFont="0" applyFill="0" applyBorder="0" applyAlignment="0" applyProtection="0"/>
    <xf numFmtId="0" fontId="53" fillId="0" borderId="18" applyNumberFormat="0">
      <alignment horizontal="right" wrapText="1"/>
    </xf>
    <xf numFmtId="0" fontId="54" fillId="0" borderId="0">
      <alignment vertical="top"/>
    </xf>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0" fontId="24" fillId="0" borderId="0"/>
    <xf numFmtId="165" fontId="52"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5" fontId="2"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0" fontId="55" fillId="0" borderId="0"/>
    <xf numFmtId="165" fontId="55"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0" fontId="24" fillId="0" borderId="0"/>
    <xf numFmtId="164"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52"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5" fontId="2"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7" fillId="0" borderId="0" applyNumberFormat="0" applyFill="0" applyBorder="0" applyAlignment="0" applyProtection="0">
      <alignment vertical="top"/>
      <protection locked="0"/>
    </xf>
    <xf numFmtId="164" fontId="24" fillId="0" borderId="0" applyFont="0" applyFill="0" applyBorder="0" applyAlignment="0" applyProtection="0"/>
    <xf numFmtId="165" fontId="24" fillId="0" borderId="0" applyFont="0" applyFill="0" applyBorder="0" applyAlignment="0" applyProtection="0"/>
    <xf numFmtId="0" fontId="29" fillId="0" borderId="0"/>
    <xf numFmtId="0" fontId="29" fillId="0" borderId="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 fillId="0" borderId="0" applyFont="0" applyFill="0" applyBorder="0" applyAlignment="0" applyProtection="0"/>
    <xf numFmtId="165" fontId="24" fillId="0" borderId="0" applyFont="0" applyFill="0" applyBorder="0" applyAlignment="0" applyProtection="0"/>
    <xf numFmtId="0" fontId="24" fillId="0" borderId="0">
      <alignment vertical="top"/>
    </xf>
    <xf numFmtId="165" fontId="2"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52" fillId="0" borderId="0" applyFont="0" applyFill="0" applyBorder="0" applyAlignment="0" applyProtection="0"/>
    <xf numFmtId="164" fontId="24"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52"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5" fontId="2"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0" fontId="24" fillId="0" borderId="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0" fontId="58" fillId="0" borderId="0"/>
    <xf numFmtId="165" fontId="58"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38" fontId="69" fillId="0" borderId="0"/>
    <xf numFmtId="38" fontId="70" fillId="0" borderId="0"/>
    <xf numFmtId="38" fontId="71" fillId="0" borderId="0"/>
    <xf numFmtId="38" fontId="72" fillId="0" borderId="0"/>
    <xf numFmtId="0" fontId="73" fillId="0" borderId="0"/>
    <xf numFmtId="0" fontId="73" fillId="0" borderId="0"/>
    <xf numFmtId="165" fontId="24"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4" fillId="0" borderId="0"/>
    <xf numFmtId="0" fontId="74" fillId="0" borderId="0"/>
    <xf numFmtId="49" fontId="75" fillId="0" borderId="23" applyFill="0" applyProtection="0">
      <alignment vertical="center"/>
    </xf>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cellStyleXfs>
  <cellXfs count="257">
    <xf numFmtId="0" fontId="0" fillId="0" borderId="0" xfId="0"/>
    <xf numFmtId="166" fontId="5" fillId="0" borderId="0" xfId="0" applyNumberFormat="1" applyFont="1"/>
    <xf numFmtId="0" fontId="5" fillId="0" borderId="0" xfId="0" applyFont="1"/>
    <xf numFmtId="165" fontId="5" fillId="0" borderId="0" xfId="0" applyNumberFormat="1" applyFont="1"/>
    <xf numFmtId="0" fontId="6" fillId="0" borderId="0" xfId="0" applyFont="1"/>
    <xf numFmtId="1" fontId="5" fillId="0" borderId="0" xfId="0" applyNumberFormat="1" applyFont="1"/>
    <xf numFmtId="1" fontId="5" fillId="0" borderId="0" xfId="0" applyNumberFormat="1" applyFont="1" applyAlignment="1">
      <alignment vertical="center"/>
    </xf>
    <xf numFmtId="0" fontId="7" fillId="0" borderId="0" xfId="0" applyFont="1" applyAlignment="1">
      <alignment horizontal="left" vertical="top"/>
    </xf>
    <xf numFmtId="167" fontId="5" fillId="0" borderId="0" xfId="1" applyNumberFormat="1" applyFont="1"/>
    <xf numFmtId="0" fontId="5" fillId="0" borderId="2" xfId="0" applyFont="1" applyBorder="1" applyAlignment="1">
      <alignment horizontal="center" wrapText="1"/>
    </xf>
    <xf numFmtId="168" fontId="0" fillId="3" borderId="7" xfId="1" applyNumberFormat="1" applyFont="1" applyFill="1" applyBorder="1" applyAlignment="1">
      <alignment horizontal="center" vertical="center"/>
    </xf>
    <xf numFmtId="168" fontId="5" fillId="3" borderId="7" xfId="1" applyNumberFormat="1" applyFont="1" applyFill="1" applyBorder="1" applyAlignment="1">
      <alignment horizontal="center" vertical="center"/>
    </xf>
    <xf numFmtId="168" fontId="0" fillId="3" borderId="1" xfId="1" applyNumberFormat="1" applyFont="1" applyFill="1" applyBorder="1" applyAlignment="1">
      <alignment horizontal="center" vertical="center"/>
    </xf>
    <xf numFmtId="168" fontId="5" fillId="3" borderId="1" xfId="1" applyNumberFormat="1" applyFont="1" applyFill="1" applyBorder="1" applyAlignment="1">
      <alignment horizontal="center" vertical="center"/>
    </xf>
    <xf numFmtId="168" fontId="0" fillId="4" borderId="1" xfId="1" applyNumberFormat="1" applyFont="1" applyFill="1" applyBorder="1" applyAlignment="1">
      <alignment horizontal="center" vertical="center"/>
    </xf>
    <xf numFmtId="168" fontId="0" fillId="3" borderId="1" xfId="1" quotePrefix="1" applyNumberFormat="1" applyFont="1" applyFill="1" applyBorder="1" applyAlignment="1">
      <alignment horizontal="center" vertical="center"/>
    </xf>
    <xf numFmtId="168" fontId="5" fillId="3" borderId="1" xfId="1" quotePrefix="1" applyNumberFormat="1" applyFont="1" applyFill="1" applyBorder="1" applyAlignment="1">
      <alignment horizontal="center" vertical="center"/>
    </xf>
    <xf numFmtId="0" fontId="11" fillId="0" borderId="0" xfId="0" applyFont="1"/>
    <xf numFmtId="3" fontId="11" fillId="0" borderId="0" xfId="0" applyNumberFormat="1" applyFont="1"/>
    <xf numFmtId="1" fontId="11" fillId="0" borderId="0" xfId="0" applyNumberFormat="1" applyFont="1"/>
    <xf numFmtId="0" fontId="12" fillId="0" borderId="0" xfId="0" applyFont="1"/>
    <xf numFmtId="0" fontId="14" fillId="0" borderId="0" xfId="0" applyFont="1" applyAlignment="1">
      <alignment horizontal="left" vertical="center"/>
    </xf>
    <xf numFmtId="0" fontId="7" fillId="0" borderId="0" xfId="0" applyFont="1" applyAlignment="1">
      <alignment horizontal="left" wrapText="1"/>
    </xf>
    <xf numFmtId="167" fontId="15" fillId="0" borderId="0" xfId="0" applyNumberFormat="1" applyFont="1"/>
    <xf numFmtId="0" fontId="11" fillId="0" borderId="0" xfId="0" quotePrefix="1" applyFont="1" applyAlignment="1">
      <alignment horizontal="left"/>
    </xf>
    <xf numFmtId="0" fontId="5" fillId="0" borderId="0" xfId="0" applyFont="1" applyAlignment="1">
      <alignment horizontal="left" wrapText="1"/>
    </xf>
    <xf numFmtId="168" fontId="5" fillId="0" borderId="0" xfId="0" applyNumberFormat="1" applyFont="1"/>
    <xf numFmtId="0" fontId="16" fillId="0" borderId="0" xfId="0" applyFont="1" applyAlignment="1">
      <alignment horizontal="left"/>
    </xf>
    <xf numFmtId="3" fontId="5" fillId="0" borderId="0" xfId="0" applyNumberFormat="1" applyFont="1"/>
    <xf numFmtId="0" fontId="10" fillId="0" borderId="1" xfId="0" applyFont="1" applyBorder="1"/>
    <xf numFmtId="0" fontId="10" fillId="2" borderId="1" xfId="0" applyFont="1" applyFill="1" applyBorder="1" applyAlignment="1">
      <alignment horizontal="center"/>
    </xf>
    <xf numFmtId="0" fontId="8" fillId="2" borderId="10" xfId="0" applyFont="1" applyFill="1" applyBorder="1" applyAlignment="1">
      <alignment wrapText="1"/>
    </xf>
    <xf numFmtId="0" fontId="16" fillId="0" borderId="0" xfId="0" applyFont="1"/>
    <xf numFmtId="170" fontId="5" fillId="0" borderId="0" xfId="0" applyNumberFormat="1" applyFont="1"/>
    <xf numFmtId="168" fontId="5" fillId="3" borderId="1" xfId="1" applyNumberFormat="1" applyFont="1" applyFill="1" applyBorder="1" applyAlignment="1">
      <alignment horizontal="center"/>
    </xf>
    <xf numFmtId="1" fontId="5" fillId="0" borderId="0" xfId="0" applyNumberFormat="1" applyFont="1" applyAlignment="1">
      <alignment horizontal="center" vertical="center"/>
    </xf>
    <xf numFmtId="167" fontId="5" fillId="0" borderId="0" xfId="1" applyNumberFormat="1" applyFont="1" applyFill="1"/>
    <xf numFmtId="0" fontId="7" fillId="0" borderId="0" xfId="0" applyFont="1"/>
    <xf numFmtId="0" fontId="7" fillId="0" borderId="0" xfId="0" applyFont="1" applyAlignment="1">
      <alignment horizontal="center" vertical="center"/>
    </xf>
    <xf numFmtId="9" fontId="7" fillId="0" borderId="0" xfId="2" applyFont="1" applyAlignment="1">
      <alignment horizontal="center" vertical="center"/>
    </xf>
    <xf numFmtId="0" fontId="8" fillId="2" borderId="1" xfId="0" applyFont="1" applyFill="1" applyBorder="1"/>
    <xf numFmtId="167" fontId="16" fillId="0" borderId="0" xfId="0" applyNumberFormat="1" applyFont="1"/>
    <xf numFmtId="0" fontId="16" fillId="0" borderId="0" xfId="0" applyFont="1" applyAlignment="1">
      <alignment horizontal="center"/>
    </xf>
    <xf numFmtId="0" fontId="19" fillId="0" borderId="0" xfId="0" applyFont="1"/>
    <xf numFmtId="0" fontId="20" fillId="0" borderId="0" xfId="0" applyFont="1"/>
    <xf numFmtId="167" fontId="5" fillId="0" borderId="0" xfId="0" applyNumberFormat="1" applyFont="1"/>
    <xf numFmtId="0" fontId="5" fillId="0" borderId="0" xfId="0" applyFont="1" applyAlignment="1">
      <alignment horizontal="center"/>
    </xf>
    <xf numFmtId="0" fontId="10" fillId="2" borderId="1" xfId="0" applyFont="1" applyFill="1" applyBorder="1" applyAlignment="1">
      <alignment horizontal="center" vertical="center"/>
    </xf>
    <xf numFmtId="168" fontId="11" fillId="3" borderId="1" xfId="1" applyNumberFormat="1" applyFont="1" applyFill="1" applyBorder="1" applyAlignment="1">
      <alignment horizontal="center"/>
    </xf>
    <xf numFmtId="0" fontId="3" fillId="2" borderId="1" xfId="0" applyFont="1" applyFill="1" applyBorder="1" applyAlignment="1">
      <alignment horizontal="center"/>
    </xf>
    <xf numFmtId="167" fontId="9" fillId="3" borderId="1" xfId="1" applyNumberFormat="1" applyFont="1" applyFill="1" applyBorder="1" applyAlignment="1">
      <alignment horizontal="center"/>
    </xf>
    <xf numFmtId="0" fontId="23" fillId="0" borderId="0" xfId="0" applyFont="1"/>
    <xf numFmtId="0" fontId="0" fillId="5" borderId="0" xfId="0" applyFill="1"/>
    <xf numFmtId="168" fontId="21" fillId="4" borderId="1" xfId="1" applyNumberFormat="1" applyFont="1" applyFill="1" applyBorder="1" applyAlignment="1">
      <alignment horizontal="center"/>
    </xf>
    <xf numFmtId="0" fontId="4" fillId="5" borderId="0" xfId="0" applyFont="1" applyFill="1"/>
    <xf numFmtId="0" fontId="25" fillId="5" borderId="0" xfId="0" applyFont="1" applyFill="1"/>
    <xf numFmtId="0" fontId="32" fillId="5" borderId="0" xfId="0" applyFont="1" applyFill="1"/>
    <xf numFmtId="0" fontId="0" fillId="5" borderId="0" xfId="0" applyFill="1" applyAlignment="1">
      <alignment vertical="center"/>
    </xf>
    <xf numFmtId="0" fontId="4" fillId="5" borderId="0" xfId="0" applyFont="1" applyFill="1" applyAlignment="1">
      <alignment horizontal="left"/>
    </xf>
    <xf numFmtId="14" fontId="4" fillId="5" borderId="0" xfId="0" applyNumberFormat="1" applyFont="1" applyFill="1" applyAlignment="1">
      <alignment horizontal="left"/>
    </xf>
    <xf numFmtId="0" fontId="31" fillId="5" borderId="0" xfId="0" applyFont="1" applyFill="1"/>
    <xf numFmtId="0" fontId="17" fillId="5" borderId="0" xfId="4" applyFill="1" applyBorder="1" applyAlignment="1" applyProtection="1"/>
    <xf numFmtId="0" fontId="22" fillId="0" borderId="0" xfId="0" applyFont="1"/>
    <xf numFmtId="0" fontId="49" fillId="37" borderId="36" xfId="0" applyFont="1" applyFill="1" applyBorder="1" applyAlignment="1">
      <alignment horizontal="left" vertical="center"/>
    </xf>
    <xf numFmtId="0" fontId="49" fillId="37" borderId="37" xfId="0" applyFont="1" applyFill="1" applyBorder="1" applyAlignment="1">
      <alignment horizontal="left" vertical="center"/>
    </xf>
    <xf numFmtId="0" fontId="49" fillId="37" borderId="38" xfId="0" applyFont="1" applyFill="1" applyBorder="1"/>
    <xf numFmtId="0" fontId="49" fillId="37" borderId="38" xfId="0" applyFont="1" applyFill="1" applyBorder="1" applyAlignment="1">
      <alignment horizontal="left" vertical="center"/>
    </xf>
    <xf numFmtId="0" fontId="49" fillId="37" borderId="39" xfId="0" applyFont="1" applyFill="1" applyBorder="1"/>
    <xf numFmtId="0" fontId="49" fillId="37" borderId="34" xfId="0" applyFont="1" applyFill="1" applyBorder="1" applyAlignment="1">
      <alignment horizontal="left"/>
    </xf>
    <xf numFmtId="0" fontId="49" fillId="37" borderId="40" xfId="0" applyFont="1" applyFill="1" applyBorder="1" applyAlignment="1">
      <alignment horizontal="left"/>
    </xf>
    <xf numFmtId="0" fontId="48" fillId="37" borderId="34" xfId="0" applyFont="1" applyFill="1" applyBorder="1" applyAlignment="1">
      <alignment horizontal="left"/>
    </xf>
    <xf numFmtId="0" fontId="48" fillId="37" borderId="40" xfId="0" applyFont="1" applyFill="1" applyBorder="1" applyAlignment="1">
      <alignment horizontal="left"/>
    </xf>
    <xf numFmtId="0" fontId="49" fillId="37" borderId="36" xfId="0" applyFont="1" applyFill="1" applyBorder="1" applyAlignment="1">
      <alignment horizontal="left" vertical="center" wrapText="1"/>
    </xf>
    <xf numFmtId="0" fontId="49" fillId="37" borderId="34" xfId="0" applyFont="1" applyFill="1" applyBorder="1" applyAlignment="1">
      <alignment horizontal="left" vertical="center" wrapText="1"/>
    </xf>
    <xf numFmtId="0" fontId="49" fillId="37" borderId="41" xfId="0" applyFont="1" applyFill="1" applyBorder="1" applyAlignment="1">
      <alignment horizontal="left" vertical="center" wrapText="1"/>
    </xf>
    <xf numFmtId="0" fontId="22" fillId="5" borderId="0" xfId="0" applyFont="1" applyFill="1"/>
    <xf numFmtId="0" fontId="17" fillId="0" borderId="0" xfId="4" applyFill="1" applyAlignment="1" applyProtection="1"/>
    <xf numFmtId="0" fontId="25" fillId="0" borderId="0" xfId="0" applyFont="1" applyAlignment="1">
      <alignment horizontal="left"/>
    </xf>
    <xf numFmtId="0" fontId="9" fillId="0" borderId="0" xfId="0" applyFont="1"/>
    <xf numFmtId="0" fontId="57" fillId="0" borderId="0" xfId="0" applyFont="1"/>
    <xf numFmtId="0" fontId="56" fillId="0" borderId="0" xfId="0" applyFont="1"/>
    <xf numFmtId="168" fontId="9" fillId="3" borderId="7" xfId="3" quotePrefix="1" applyNumberFormat="1" applyFont="1" applyFill="1" applyBorder="1" applyAlignment="1">
      <alignment horizontal="center" vertical="center"/>
    </xf>
    <xf numFmtId="168" fontId="9" fillId="3" borderId="7" xfId="3"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8" fontId="0" fillId="0" borderId="0" xfId="0" applyNumberFormat="1"/>
    <xf numFmtId="167" fontId="0" fillId="0" borderId="0" xfId="0" applyNumberFormat="1"/>
    <xf numFmtId="0" fontId="8" fillId="2" borderId="0" xfId="0" applyFont="1" applyFill="1" applyAlignment="1">
      <alignment wrapText="1"/>
    </xf>
    <xf numFmtId="0" fontId="10" fillId="2" borderId="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167" fontId="9" fillId="3" borderId="1" xfId="1" applyNumberFormat="1" applyFont="1" applyFill="1" applyBorder="1" applyAlignment="1">
      <alignment horizontal="center" vertical="center"/>
    </xf>
    <xf numFmtId="167" fontId="9" fillId="3" borderId="7" xfId="1" applyNumberFormat="1" applyFont="1" applyFill="1" applyBorder="1" applyAlignment="1">
      <alignment vertical="center"/>
    </xf>
    <xf numFmtId="0" fontId="6" fillId="0" borderId="0" xfId="0" applyFont="1" applyAlignment="1">
      <alignment horizontal="left" vertical="top"/>
    </xf>
    <xf numFmtId="0" fontId="4" fillId="0" borderId="0" xfId="0" applyFont="1"/>
    <xf numFmtId="0" fontId="3" fillId="2" borderId="12" xfId="0" applyFont="1" applyFill="1" applyBorder="1" applyAlignment="1">
      <alignment horizontal="center" vertical="center" wrapText="1"/>
    </xf>
    <xf numFmtId="0" fontId="3" fillId="2" borderId="1" xfId="0" applyFont="1" applyFill="1" applyBorder="1" applyAlignment="1">
      <alignment horizontal="center" vertical="center" wrapText="1"/>
    </xf>
    <xf numFmtId="168" fontId="5" fillId="3" borderId="1" xfId="1" quotePrefix="1" applyNumberFormat="1" applyFont="1" applyFill="1" applyBorder="1" applyAlignment="1">
      <alignment horizontal="center"/>
    </xf>
    <xf numFmtId="168" fontId="21" fillId="4" borderId="1" xfId="1" quotePrefix="1" applyNumberFormat="1" applyFont="1" applyFill="1" applyBorder="1" applyAlignment="1">
      <alignment horizontal="center"/>
    </xf>
    <xf numFmtId="0" fontId="8" fillId="2" borderId="1" xfId="0" applyFont="1" applyFill="1" applyBorder="1" applyAlignment="1">
      <alignment horizontal="left" vertical="center" wrapText="1"/>
    </xf>
    <xf numFmtId="0" fontId="19" fillId="0" borderId="0" xfId="0" quotePrefix="1" applyFont="1" applyAlignment="1">
      <alignment horizontal="left"/>
    </xf>
    <xf numFmtId="0" fontId="8" fillId="2" borderId="7" xfId="0" applyFont="1" applyFill="1" applyBorder="1" applyAlignment="1">
      <alignment horizontal="left" vertical="center" wrapText="1"/>
    </xf>
    <xf numFmtId="168" fontId="50" fillId="38" borderId="39" xfId="1" applyNumberFormat="1" applyFont="1" applyFill="1" applyBorder="1" applyAlignment="1">
      <alignment horizontal="center" vertical="center"/>
    </xf>
    <xf numFmtId="168" fontId="11" fillId="0" borderId="0" xfId="0" applyNumberFormat="1" applyFont="1"/>
    <xf numFmtId="171" fontId="0" fillId="0" borderId="0" xfId="0" applyNumberFormat="1"/>
    <xf numFmtId="168" fontId="0" fillId="3" borderId="7" xfId="112" applyNumberFormat="1" applyFont="1" applyFill="1" applyBorder="1" applyAlignment="1">
      <alignment horizontal="center" vertical="center"/>
    </xf>
    <xf numFmtId="168" fontId="5" fillId="3" borderId="7" xfId="112" applyNumberFormat="1" applyFont="1" applyFill="1" applyBorder="1" applyAlignment="1">
      <alignment horizontal="center" vertical="center"/>
    </xf>
    <xf numFmtId="168" fontId="0" fillId="4" borderId="1" xfId="112" applyNumberFormat="1" applyFont="1" applyFill="1" applyBorder="1" applyAlignment="1">
      <alignment horizontal="center" vertical="center"/>
    </xf>
    <xf numFmtId="168" fontId="0" fillId="3" borderId="1" xfId="112" applyNumberFormat="1" applyFont="1" applyFill="1" applyBorder="1" applyAlignment="1">
      <alignment horizontal="center" vertical="center"/>
    </xf>
    <xf numFmtId="168" fontId="5" fillId="3" borderId="1" xfId="112" applyNumberFormat="1" applyFont="1" applyFill="1" applyBorder="1" applyAlignment="1">
      <alignment horizontal="center" vertical="center"/>
    </xf>
    <xf numFmtId="168" fontId="21" fillId="4" borderId="1" xfId="112" applyNumberFormat="1" applyFont="1" applyFill="1" applyBorder="1" applyAlignment="1">
      <alignment horizontal="center"/>
    </xf>
    <xf numFmtId="168" fontId="5" fillId="3" borderId="1" xfId="112" quotePrefix="1" applyNumberFormat="1" applyFont="1" applyFill="1" applyBorder="1" applyAlignment="1">
      <alignment horizontal="center" vertical="center"/>
    </xf>
    <xf numFmtId="172" fontId="21" fillId="4" borderId="1" xfId="1" applyNumberFormat="1" applyFont="1" applyFill="1" applyBorder="1" applyAlignment="1">
      <alignment horizontal="center"/>
    </xf>
    <xf numFmtId="172" fontId="5" fillId="0" borderId="0" xfId="0" applyNumberFormat="1" applyFont="1"/>
    <xf numFmtId="168" fontId="0" fillId="4" borderId="1" xfId="112" quotePrefix="1" applyNumberFormat="1" applyFont="1" applyFill="1" applyBorder="1" applyAlignment="1">
      <alignment horizontal="center" vertical="center"/>
    </xf>
    <xf numFmtId="168" fontId="21" fillId="4" borderId="1" xfId="112" quotePrefix="1" applyNumberFormat="1" applyFont="1" applyFill="1" applyBorder="1" applyAlignment="1">
      <alignment horizontal="center"/>
    </xf>
    <xf numFmtId="167" fontId="9" fillId="3" borderId="1" xfId="1" quotePrefix="1" applyNumberFormat="1" applyFont="1" applyFill="1" applyBorder="1" applyAlignment="1">
      <alignment horizontal="center" vertical="center"/>
    </xf>
    <xf numFmtId="0" fontId="15" fillId="0" borderId="0" xfId="0" quotePrefix="1" applyFont="1" applyAlignment="1">
      <alignment horizontal="left"/>
    </xf>
    <xf numFmtId="0" fontId="17" fillId="5" borderId="0" xfId="4" applyFill="1" applyAlignment="1" applyProtection="1"/>
    <xf numFmtId="0" fontId="8" fillId="2" borderId="10"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9" xfId="0" applyFont="1" applyFill="1" applyBorder="1" applyAlignment="1">
      <alignment horizontal="center" vertical="center" wrapText="1"/>
    </xf>
    <xf numFmtId="168" fontId="0" fillId="4" borderId="1" xfId="1" quotePrefix="1" applyNumberFormat="1" applyFont="1" applyFill="1" applyBorder="1" applyAlignment="1">
      <alignment horizontal="center" vertical="center"/>
    </xf>
    <xf numFmtId="168" fontId="50" fillId="38" borderId="39" xfId="1" quotePrefix="1" applyNumberFormat="1" applyFont="1" applyFill="1" applyBorder="1" applyAlignment="1">
      <alignment horizontal="center" vertical="center"/>
    </xf>
    <xf numFmtId="168" fontId="21" fillId="4" borderId="1" xfId="1" applyNumberFormat="1" applyFont="1" applyFill="1" applyBorder="1" applyAlignment="1">
      <alignment horizontal="right"/>
    </xf>
    <xf numFmtId="167" fontId="9" fillId="3" borderId="1" xfId="349" applyNumberFormat="1" applyFont="1" applyFill="1" applyBorder="1" applyAlignment="1">
      <alignment horizontal="right" vertical="center"/>
    </xf>
    <xf numFmtId="167" fontId="9" fillId="3" borderId="1" xfId="349" quotePrefix="1" applyNumberFormat="1" applyFont="1" applyFill="1" applyBorder="1" applyAlignment="1">
      <alignment horizontal="right" vertical="center"/>
    </xf>
    <xf numFmtId="168" fontId="5" fillId="39" borderId="1" xfId="1" applyNumberFormat="1" applyFont="1" applyFill="1" applyBorder="1" applyAlignment="1">
      <alignment horizontal="center" vertical="center"/>
    </xf>
    <xf numFmtId="0" fontId="60" fillId="0" borderId="0" xfId="0" applyFont="1" applyAlignment="1">
      <alignment horizontal="left"/>
    </xf>
    <xf numFmtId="0" fontId="60" fillId="0" borderId="0" xfId="0" applyFont="1" applyAlignment="1">
      <alignment horizontal="center" vertical="center"/>
    </xf>
    <xf numFmtId="3" fontId="0" fillId="0" borderId="0" xfId="0" applyNumberFormat="1"/>
    <xf numFmtId="0" fontId="42" fillId="0" borderId="0" xfId="0" applyFont="1"/>
    <xf numFmtId="168" fontId="9" fillId="4" borderId="1" xfId="1" applyNumberFormat="1" applyFont="1" applyFill="1" applyBorder="1" applyAlignment="1">
      <alignment horizontal="center" vertical="center"/>
    </xf>
    <xf numFmtId="168" fontId="11" fillId="4" borderId="1" xfId="1" applyNumberFormat="1" applyFont="1" applyFill="1" applyBorder="1" applyAlignment="1">
      <alignment horizontal="center" vertical="center"/>
    </xf>
    <xf numFmtId="3" fontId="61" fillId="0" borderId="43" xfId="0" applyNumberFormat="1" applyFont="1" applyBorder="1" applyAlignment="1">
      <alignment horizontal="right" wrapText="1"/>
    </xf>
    <xf numFmtId="3" fontId="28" fillId="0" borderId="0" xfId="0" applyNumberFormat="1" applyFont="1" applyAlignment="1">
      <alignment vertical="center"/>
    </xf>
    <xf numFmtId="172" fontId="63" fillId="0" borderId="0" xfId="0" applyNumberFormat="1" applyFont="1"/>
    <xf numFmtId="0" fontId="64" fillId="37" borderId="34" xfId="0" applyFont="1" applyFill="1" applyBorder="1" applyAlignment="1">
      <alignment horizontal="left"/>
    </xf>
    <xf numFmtId="168" fontId="50" fillId="38" borderId="44" xfId="1" applyNumberFormat="1" applyFont="1" applyFill="1" applyBorder="1" applyAlignment="1">
      <alignment horizontal="center" vertical="center"/>
    </xf>
    <xf numFmtId="3" fontId="61" fillId="0" borderId="0" xfId="0" applyNumberFormat="1" applyFont="1" applyAlignment="1">
      <alignment horizontal="right" wrapText="1"/>
    </xf>
    <xf numFmtId="3" fontId="62" fillId="0" borderId="0" xfId="0" applyNumberFormat="1" applyFont="1"/>
    <xf numFmtId="3" fontId="63" fillId="0" borderId="0" xfId="0" applyNumberFormat="1" applyFont="1"/>
    <xf numFmtId="0" fontId="61" fillId="0" borderId="0" xfId="0" applyFont="1" applyAlignment="1">
      <alignment horizontal="left" wrapText="1"/>
    </xf>
    <xf numFmtId="3" fontId="61" fillId="0" borderId="0" xfId="0" applyNumberFormat="1" applyFont="1" applyAlignment="1">
      <alignment horizontal="left" wrapText="1"/>
    </xf>
    <xf numFmtId="0" fontId="18" fillId="0" borderId="0" xfId="4" applyFont="1" applyFill="1" applyBorder="1" applyAlignment="1" applyProtection="1"/>
    <xf numFmtId="167" fontId="5" fillId="0" borderId="0" xfId="1" applyNumberFormat="1" applyFont="1" applyFill="1" applyBorder="1"/>
    <xf numFmtId="171" fontId="5" fillId="0" borderId="0" xfId="1" applyNumberFormat="1" applyFont="1" applyFill="1" applyBorder="1"/>
    <xf numFmtId="171" fontId="11" fillId="3" borderId="1" xfId="1" applyNumberFormat="1" applyFont="1" applyFill="1" applyBorder="1" applyAlignment="1">
      <alignment horizontal="center"/>
    </xf>
    <xf numFmtId="171" fontId="11" fillId="3" borderId="1" xfId="1" quotePrefix="1" applyNumberFormat="1" applyFont="1" applyFill="1" applyBorder="1" applyAlignment="1">
      <alignment horizontal="center"/>
    </xf>
    <xf numFmtId="171" fontId="21" fillId="4" borderId="1" xfId="1" applyNumberFormat="1" applyFont="1" applyFill="1" applyBorder="1" applyAlignment="1">
      <alignment horizontal="center"/>
    </xf>
    <xf numFmtId="171" fontId="21" fillId="4" borderId="1" xfId="1" quotePrefix="1" applyNumberFormat="1" applyFont="1" applyFill="1" applyBorder="1" applyAlignment="1">
      <alignment horizontal="center"/>
    </xf>
    <xf numFmtId="168" fontId="11" fillId="3" borderId="1" xfId="112" quotePrefix="1" applyNumberFormat="1" applyFont="1" applyFill="1" applyBorder="1" applyAlignment="1">
      <alignment horizontal="center" vertical="center"/>
    </xf>
    <xf numFmtId="0" fontId="65" fillId="0" borderId="0" xfId="0" applyFont="1" applyAlignment="1">
      <alignment horizontal="center" vertical="center"/>
    </xf>
    <xf numFmtId="1" fontId="9" fillId="3" borderId="1" xfId="349" applyNumberFormat="1" applyFont="1" applyFill="1" applyBorder="1" applyAlignment="1"/>
    <xf numFmtId="1" fontId="9" fillId="3" borderId="1" xfId="349" quotePrefix="1" applyNumberFormat="1" applyFont="1" applyFill="1" applyBorder="1" applyAlignment="1">
      <alignment horizontal="right"/>
    </xf>
    <xf numFmtId="1" fontId="9" fillId="3" borderId="1" xfId="349" applyNumberFormat="1" applyFont="1" applyFill="1" applyBorder="1" applyAlignment="1">
      <alignment horizontal="right"/>
    </xf>
    <xf numFmtId="1" fontId="21" fillId="4" borderId="1" xfId="1" applyNumberFormat="1" applyFont="1" applyFill="1" applyBorder="1" applyAlignment="1"/>
    <xf numFmtId="1" fontId="9" fillId="3" borderId="1" xfId="349" applyNumberFormat="1" applyFont="1" applyFill="1" applyBorder="1" applyAlignment="1">
      <alignment horizontal="right" vertical="center"/>
    </xf>
    <xf numFmtId="1" fontId="9" fillId="3" borderId="1" xfId="349" quotePrefix="1" applyNumberFormat="1" applyFont="1" applyFill="1" applyBorder="1" applyAlignment="1">
      <alignment horizontal="right" vertical="center"/>
    </xf>
    <xf numFmtId="0" fontId="66" fillId="37" borderId="40" xfId="0" applyFont="1" applyFill="1" applyBorder="1" applyAlignment="1">
      <alignment horizontal="left" vertical="center"/>
    </xf>
    <xf numFmtId="0" fontId="66" fillId="37" borderId="39" xfId="0" applyFont="1" applyFill="1" applyBorder="1"/>
    <xf numFmtId="0" fontId="66" fillId="37" borderId="40" xfId="0" applyFont="1" applyFill="1" applyBorder="1" applyAlignment="1">
      <alignment horizontal="left"/>
    </xf>
    <xf numFmtId="0" fontId="64" fillId="37" borderId="40" xfId="0" applyFont="1" applyFill="1" applyBorder="1" applyAlignment="1">
      <alignment horizontal="left"/>
    </xf>
    <xf numFmtId="168" fontId="11" fillId="3" borderId="1" xfId="1" quotePrefix="1" applyNumberFormat="1" applyFont="1" applyFill="1" applyBorder="1" applyAlignment="1">
      <alignment horizontal="center" vertical="center"/>
    </xf>
    <xf numFmtId="168" fontId="9" fillId="4" borderId="1" xfId="112" quotePrefix="1" applyNumberFormat="1" applyFont="1" applyFill="1" applyBorder="1" applyAlignment="1">
      <alignment horizontal="center" vertical="center"/>
    </xf>
    <xf numFmtId="0" fontId="10" fillId="2" borderId="10" xfId="0" applyFont="1" applyFill="1" applyBorder="1" applyAlignment="1">
      <alignment horizontal="center" vertical="center" wrapText="1"/>
    </xf>
    <xf numFmtId="0" fontId="10" fillId="0" borderId="0" xfId="0" applyFont="1" applyAlignment="1">
      <alignment horizontal="center" vertical="center" wrapText="1"/>
    </xf>
    <xf numFmtId="169" fontId="5" fillId="0" borderId="0" xfId="2" applyNumberFormat="1" applyFont="1" applyFill="1" applyBorder="1"/>
    <xf numFmtId="10" fontId="11" fillId="3" borderId="1" xfId="2" applyNumberFormat="1" applyFont="1" applyFill="1" applyBorder="1" applyAlignment="1">
      <alignment horizontal="center"/>
    </xf>
    <xf numFmtId="10" fontId="11" fillId="3" borderId="10" xfId="2" applyNumberFormat="1" applyFont="1" applyFill="1" applyBorder="1" applyAlignment="1">
      <alignment horizontal="center"/>
    </xf>
    <xf numFmtId="0" fontId="8" fillId="2" borderId="10" xfId="0" applyFont="1" applyFill="1" applyBorder="1" applyAlignment="1">
      <alignment horizontal="left" vertical="center"/>
    </xf>
    <xf numFmtId="0" fontId="8" fillId="2" borderId="12" xfId="0" applyFont="1" applyFill="1" applyBorder="1" applyAlignment="1">
      <alignment horizontal="left" vertical="center"/>
    </xf>
    <xf numFmtId="169" fontId="11" fillId="3" borderId="1" xfId="2" applyNumberFormat="1" applyFont="1" applyFill="1" applyBorder="1" applyAlignment="1">
      <alignment horizontal="center"/>
    </xf>
    <xf numFmtId="1" fontId="0" fillId="0" borderId="0" xfId="0" applyNumberFormat="1"/>
    <xf numFmtId="0" fontId="10" fillId="2" borderId="9" xfId="0" applyFont="1" applyFill="1" applyBorder="1" applyAlignment="1">
      <alignment horizontal="left" vertical="center" wrapText="1"/>
    </xf>
    <xf numFmtId="0" fontId="10" fillId="2" borderId="8" xfId="0" applyFont="1" applyFill="1" applyBorder="1" applyAlignment="1">
      <alignment horizontal="left" vertical="center" wrapText="1"/>
    </xf>
    <xf numFmtId="168" fontId="9" fillId="4" borderId="1" xfId="1" quotePrefix="1" applyNumberFormat="1" applyFont="1" applyFill="1" applyBorder="1" applyAlignment="1">
      <alignment horizontal="center" vertical="center"/>
    </xf>
    <xf numFmtId="0" fontId="10" fillId="2" borderId="5" xfId="0" applyFont="1" applyFill="1" applyBorder="1" applyAlignment="1">
      <alignment horizontal="left" vertical="center" wrapText="1"/>
    </xf>
    <xf numFmtId="0" fontId="10" fillId="2" borderId="6" xfId="0" applyFont="1" applyFill="1" applyBorder="1" applyAlignment="1">
      <alignment horizontal="left" vertical="center" wrapText="1"/>
    </xf>
    <xf numFmtId="0" fontId="3" fillId="2" borderId="42" xfId="0" applyFont="1" applyFill="1" applyBorder="1" applyAlignment="1">
      <alignment horizontal="center" vertical="center" wrapText="1"/>
    </xf>
    <xf numFmtId="0" fontId="76" fillId="0" borderId="0" xfId="0" applyFont="1"/>
    <xf numFmtId="0" fontId="63" fillId="0" borderId="0" xfId="0" applyFont="1"/>
    <xf numFmtId="168" fontId="63" fillId="0" borderId="0" xfId="0" applyNumberFormat="1" applyFont="1"/>
    <xf numFmtId="0" fontId="49" fillId="37" borderId="45" xfId="0" applyFont="1" applyFill="1" applyBorder="1" applyAlignment="1">
      <alignment horizontal="left" vertical="center"/>
    </xf>
    <xf numFmtId="171" fontId="5" fillId="0" borderId="0" xfId="0" applyNumberFormat="1" applyFont="1"/>
    <xf numFmtId="0" fontId="42" fillId="0" borderId="5" xfId="0" applyFont="1" applyBorder="1"/>
    <xf numFmtId="1" fontId="9" fillId="3" borderId="10" xfId="0" applyNumberFormat="1" applyFont="1" applyFill="1" applyBorder="1" applyAlignment="1">
      <alignment horizontal="center" vertical="center"/>
    </xf>
    <xf numFmtId="0" fontId="9" fillId="3" borderId="10" xfId="0" applyFont="1" applyFill="1" applyBorder="1" applyAlignment="1">
      <alignment horizontal="center" vertical="center"/>
    </xf>
    <xf numFmtId="0" fontId="9" fillId="3" borderId="0" xfId="0" applyFont="1" applyFill="1" applyAlignment="1">
      <alignment horizontal="center" vertical="center"/>
    </xf>
    <xf numFmtId="0" fontId="30" fillId="5" borderId="19" xfId="0" applyFont="1" applyFill="1" applyBorder="1" applyAlignment="1">
      <alignment horizontal="center" vertical="center"/>
    </xf>
    <xf numFmtId="0" fontId="30" fillId="5" borderId="20" xfId="0" applyFont="1" applyFill="1" applyBorder="1" applyAlignment="1">
      <alignment horizontal="center" vertical="center"/>
    </xf>
    <xf numFmtId="0" fontId="30" fillId="5" borderId="21" xfId="0" applyFont="1" applyFill="1" applyBorder="1" applyAlignment="1">
      <alignment horizontal="center" vertical="center"/>
    </xf>
    <xf numFmtId="0" fontId="30" fillId="5" borderId="22" xfId="0" applyFont="1" applyFill="1" applyBorder="1" applyAlignment="1">
      <alignment horizontal="center" vertical="center"/>
    </xf>
    <xf numFmtId="0" fontId="30" fillId="5" borderId="23" xfId="0" applyFont="1" applyFill="1" applyBorder="1" applyAlignment="1">
      <alignment horizontal="center" vertical="center"/>
    </xf>
    <xf numFmtId="0" fontId="30" fillId="5" borderId="24" xfId="0" applyFont="1" applyFill="1" applyBorder="1" applyAlignment="1">
      <alignment horizontal="center" vertical="center"/>
    </xf>
    <xf numFmtId="0" fontId="17" fillId="5" borderId="0" xfId="4" applyFill="1" applyAlignment="1" applyProtection="1"/>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8" xfId="0" applyFont="1" applyFill="1" applyBorder="1" applyAlignment="1">
      <alignment horizontal="center" vertical="center" wrapText="1"/>
    </xf>
    <xf numFmtId="0" fontId="8" fillId="2" borderId="42" xfId="0" applyFont="1" applyFill="1" applyBorder="1" applyAlignment="1">
      <alignment horizontal="center" vertical="center" wrapText="1"/>
    </xf>
    <xf numFmtId="0" fontId="16" fillId="0" borderId="0" xfId="0" applyFont="1" applyAlignment="1">
      <alignment horizontal="left" vertical="center" wrapText="1"/>
    </xf>
    <xf numFmtId="0" fontId="8" fillId="2" borderId="10"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10" fillId="2" borderId="10" xfId="0" applyFont="1" applyFill="1" applyBorder="1" applyAlignment="1">
      <alignment horizontal="left" vertical="center" wrapText="1"/>
    </xf>
    <xf numFmtId="0" fontId="10" fillId="2" borderId="11" xfId="0" applyFont="1" applyFill="1" applyBorder="1" applyAlignment="1">
      <alignment horizontal="left" vertical="center" wrapText="1"/>
    </xf>
    <xf numFmtId="0" fontId="10" fillId="2" borderId="12" xfId="0" applyFont="1" applyFill="1" applyBorder="1" applyAlignment="1">
      <alignment horizontal="left" vertical="center" wrapText="1"/>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5" fillId="0" borderId="10" xfId="0" applyFont="1" applyBorder="1" applyAlignment="1">
      <alignment horizontal="center" wrapText="1"/>
    </xf>
    <xf numFmtId="0" fontId="5" fillId="0" borderId="12" xfId="0" applyFont="1" applyBorder="1" applyAlignment="1">
      <alignment horizontal="center" wrapText="1"/>
    </xf>
    <xf numFmtId="0" fontId="8" fillId="2" borderId="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8" fillId="2" borderId="5"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8" xfId="0" applyFont="1" applyFill="1" applyBorder="1" applyAlignment="1">
      <alignment horizontal="left" vertical="center" wrapText="1"/>
    </xf>
    <xf numFmtId="0" fontId="8" fillId="2" borderId="9"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10" fillId="2" borderId="5" xfId="0" applyFont="1" applyFill="1" applyBorder="1" applyAlignment="1">
      <alignment horizontal="left" vertical="center" wrapText="1"/>
    </xf>
    <xf numFmtId="0" fontId="10" fillId="2" borderId="6" xfId="0" applyFont="1" applyFill="1" applyBorder="1" applyAlignment="1">
      <alignment horizontal="left" vertical="center" wrapText="1"/>
    </xf>
    <xf numFmtId="0" fontId="3" fillId="2" borderId="4"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xf numFmtId="167" fontId="9" fillId="3" borderId="2" xfId="1" applyNumberFormat="1" applyFont="1" applyFill="1" applyBorder="1" applyAlignment="1">
      <alignment horizontal="center" vertical="center"/>
    </xf>
    <xf numFmtId="167" fontId="9" fillId="3" borderId="7" xfId="1" applyNumberFormat="1" applyFont="1" applyFill="1" applyBorder="1" applyAlignment="1">
      <alignment horizontal="center" vertical="center"/>
    </xf>
    <xf numFmtId="1" fontId="9" fillId="3" borderId="2" xfId="0" applyNumberFormat="1" applyFont="1" applyFill="1" applyBorder="1" applyAlignment="1">
      <alignment horizontal="center" vertical="center"/>
    </xf>
    <xf numFmtId="1" fontId="9" fillId="3" borderId="7" xfId="0" applyNumberFormat="1" applyFont="1" applyFill="1" applyBorder="1" applyAlignment="1">
      <alignment horizontal="center" vertical="center"/>
    </xf>
    <xf numFmtId="1" fontId="9" fillId="3" borderId="3" xfId="0" applyNumberFormat="1" applyFont="1" applyFill="1" applyBorder="1" applyAlignment="1">
      <alignment horizontal="center" vertical="center"/>
    </xf>
    <xf numFmtId="1" fontId="9" fillId="3" borderId="8" xfId="0" applyNumberFormat="1" applyFont="1" applyFill="1" applyBorder="1" applyAlignment="1">
      <alignment horizontal="center" vertical="center"/>
    </xf>
    <xf numFmtId="0" fontId="3" fillId="2" borderId="16"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0" fillId="0" borderId="0" xfId="0" applyAlignment="1">
      <alignment horizontal="center"/>
    </xf>
    <xf numFmtId="0" fontId="47" fillId="0" borderId="34" xfId="0" applyFont="1" applyBorder="1" applyAlignment="1">
      <alignment horizontal="center"/>
    </xf>
    <xf numFmtId="0" fontId="47" fillId="0" borderId="35" xfId="0" applyFont="1" applyBorder="1" applyAlignment="1">
      <alignment horizontal="center"/>
    </xf>
    <xf numFmtId="0" fontId="10" fillId="2" borderId="10" xfId="0" applyFont="1" applyFill="1" applyBorder="1" applyAlignment="1">
      <alignment horizontal="left"/>
    </xf>
    <xf numFmtId="0" fontId="10" fillId="2" borderId="12" xfId="0" applyFont="1" applyFill="1" applyBorder="1" applyAlignment="1">
      <alignment horizontal="left"/>
    </xf>
    <xf numFmtId="0" fontId="5" fillId="0" borderId="10" xfId="0" applyFont="1" applyBorder="1" applyAlignment="1">
      <alignment horizontal="left" vertical="center"/>
    </xf>
    <xf numFmtId="0" fontId="5" fillId="0" borderId="12" xfId="0" applyFont="1" applyBorder="1" applyAlignment="1">
      <alignment horizontal="left" vertical="center"/>
    </xf>
    <xf numFmtId="0" fontId="8" fillId="2" borderId="2" xfId="0" applyFont="1" applyFill="1" applyBorder="1" applyAlignment="1">
      <alignment horizontal="left" vertical="center"/>
    </xf>
    <xf numFmtId="0" fontId="8" fillId="2" borderId="16" xfId="0" applyFont="1" applyFill="1" applyBorder="1" applyAlignment="1">
      <alignment horizontal="left" vertical="center"/>
    </xf>
    <xf numFmtId="0" fontId="8" fillId="2" borderId="7" xfId="0" applyFont="1" applyFill="1" applyBorder="1" applyAlignment="1">
      <alignment horizontal="left" vertical="center"/>
    </xf>
    <xf numFmtId="0" fontId="8" fillId="2" borderId="10" xfId="0" applyFont="1" applyFill="1" applyBorder="1" applyAlignment="1">
      <alignment horizontal="left"/>
    </xf>
    <xf numFmtId="0" fontId="8" fillId="2" borderId="12" xfId="0" applyFont="1" applyFill="1" applyBorder="1" applyAlignment="1">
      <alignment horizontal="left"/>
    </xf>
    <xf numFmtId="0" fontId="8" fillId="2" borderId="10" xfId="0" applyFont="1" applyFill="1" applyBorder="1" applyAlignment="1">
      <alignment horizontal="left" vertical="center"/>
    </xf>
    <xf numFmtId="0" fontId="8" fillId="2" borderId="12" xfId="0" applyFont="1" applyFill="1" applyBorder="1" applyAlignment="1">
      <alignment horizontal="left" vertical="center"/>
    </xf>
    <xf numFmtId="0" fontId="51" fillId="5" borderId="5" xfId="0" applyFont="1" applyFill="1" applyBorder="1" applyAlignment="1">
      <alignment horizontal="center" vertical="center"/>
    </xf>
    <xf numFmtId="0" fontId="51" fillId="5" borderId="0" xfId="0" applyFont="1" applyFill="1" applyAlignment="1">
      <alignment horizontal="center" vertical="center"/>
    </xf>
    <xf numFmtId="0" fontId="51" fillId="2" borderId="5" xfId="0" applyFont="1" applyFill="1" applyBorder="1" applyAlignment="1">
      <alignment horizontal="center" vertical="center"/>
    </xf>
    <xf numFmtId="0" fontId="51" fillId="2" borderId="0" xfId="0" applyFont="1" applyFill="1" applyAlignment="1">
      <alignment horizontal="center" vertical="center"/>
    </xf>
  </cellXfs>
  <cellStyles count="1233">
    <cellStyle name="20 % - Accent1" xfId="95" builtinId="30" customBuiltin="1"/>
    <cellStyle name="20 % - Accent2" xfId="98" builtinId="34" customBuiltin="1"/>
    <cellStyle name="20 % - Accent3" xfId="101" builtinId="38" customBuiltin="1"/>
    <cellStyle name="20 % - Accent4" xfId="104" builtinId="42" customBuiltin="1"/>
    <cellStyle name="20 % - Accent4 2" xfId="197" xr:uid="{00000000-0005-0000-0000-000000000000}"/>
    <cellStyle name="20 % - Accent5" xfId="107" builtinId="46" customBuiltin="1"/>
    <cellStyle name="20 % - Accent6" xfId="110" builtinId="50" customBuiltin="1"/>
    <cellStyle name="40 % - Accent1" xfId="96" builtinId="31" customBuiltin="1"/>
    <cellStyle name="40 % - Accent2" xfId="99" builtinId="35" customBuiltin="1"/>
    <cellStyle name="40 % - Accent3" xfId="102" builtinId="39" customBuiltin="1"/>
    <cellStyle name="40 % - Accent4" xfId="105" builtinId="43" customBuiltin="1"/>
    <cellStyle name="40 % - Accent4 2" xfId="198" xr:uid="{00000000-0005-0000-0000-000001000000}"/>
    <cellStyle name="40 % - Accent5" xfId="108" builtinId="47" customBuiltin="1"/>
    <cellStyle name="40 % - Accent6" xfId="111" builtinId="51" customBuiltin="1"/>
    <cellStyle name="60 % - Accent1 2" xfId="146" xr:uid="{00000000-0005-0000-0000-000061000000}"/>
    <cellStyle name="60 % - Accent2 2" xfId="147" xr:uid="{00000000-0005-0000-0000-000062000000}"/>
    <cellStyle name="60 % - Accent3 2" xfId="148" xr:uid="{00000000-0005-0000-0000-000063000000}"/>
    <cellStyle name="60 % - Accent4 2" xfId="149" xr:uid="{00000000-0005-0000-0000-000064000000}"/>
    <cellStyle name="60 % - Accent5 2" xfId="150" xr:uid="{00000000-0005-0000-0000-000065000000}"/>
    <cellStyle name="60 % - Accent6 2" xfId="151" xr:uid="{00000000-0005-0000-0000-000066000000}"/>
    <cellStyle name="Accent1" xfId="94" builtinId="29" customBuiltin="1"/>
    <cellStyle name="Accent2" xfId="97" builtinId="33" customBuiltin="1"/>
    <cellStyle name="Accent3" xfId="100" builtinId="37" customBuiltin="1"/>
    <cellStyle name="Accent4" xfId="103" builtinId="41" customBuiltin="1"/>
    <cellStyle name="Accent5" xfId="106" builtinId="45" customBuiltin="1"/>
    <cellStyle name="Accent6" xfId="109" builtinId="49" customBuiltin="1"/>
    <cellStyle name="Avertissement" xfId="91" builtinId="11" customBuiltin="1"/>
    <cellStyle name="Calcul" xfId="88" builtinId="22" customBuiltin="1"/>
    <cellStyle name="Cellule liée" xfId="89" builtinId="24" customBuiltin="1"/>
    <cellStyle name="Commentaire 2" xfId="152" xr:uid="{00000000-0005-0000-0000-00001B000000}"/>
    <cellStyle name="Entrée" xfId="86" builtinId="20" customBuiltin="1"/>
    <cellStyle name="Euro" xfId="7" xr:uid="{00000000-0005-0000-0000-000000000000}"/>
    <cellStyle name="Euro 10" xfId="162" xr:uid="{00000000-0005-0000-0000-000000000000}"/>
    <cellStyle name="Euro 10 2" xfId="279" xr:uid="{00000000-0005-0000-0000-000000000000}"/>
    <cellStyle name="Euro 10 2 2" xfId="588" xr:uid="{00000000-0005-0000-0000-000000000000}"/>
    <cellStyle name="Euro 10 2 2 2" xfId="684" xr:uid="{802A61E8-C19F-47CC-AE32-B58796289A7D}"/>
    <cellStyle name="Euro 10 2 2 3" xfId="966" xr:uid="{530F8862-81FD-4371-AF1C-53D2D29E7C7A}"/>
    <cellStyle name="Euro 10 2 3" xfId="683" xr:uid="{1F3E98CB-B7C5-4D57-B22D-76D611157414}"/>
    <cellStyle name="Euro 10 2 4" xfId="965" xr:uid="{10F7B4DD-C885-4573-A2A8-4702F5C45025}"/>
    <cellStyle name="Euro 10 3" xfId="396" xr:uid="{00000000-0005-0000-0000-000000000000}"/>
    <cellStyle name="Euro 10 3 2" xfId="685" xr:uid="{A27BD565-0809-4610-A414-BF08EBA63372}"/>
    <cellStyle name="Euro 10 3 3" xfId="967" xr:uid="{D5F73524-B1AC-494A-B5C7-170613340DE4}"/>
    <cellStyle name="Euro 10 4" xfId="682" xr:uid="{AC010673-45EC-47DB-9D90-CDA424B6A0E5}"/>
    <cellStyle name="Euro 10 5" xfId="964" xr:uid="{52E8771C-AFAB-4415-9435-41377D0E01FC}"/>
    <cellStyle name="Euro 11" xfId="240" xr:uid="{00000000-0005-0000-0000-000000000000}"/>
    <cellStyle name="Euro 11 2" xfId="549" xr:uid="{00000000-0005-0000-0000-000000000000}"/>
    <cellStyle name="Euro 11 2 2" xfId="687" xr:uid="{46C9D7F1-E45B-46FF-A028-6C51A5BB125C}"/>
    <cellStyle name="Euro 11 2 3" xfId="969" xr:uid="{4D029F25-BDBC-4E5A-8D97-49D68E549B57}"/>
    <cellStyle name="Euro 11 3" xfId="686" xr:uid="{DD3B4055-EB03-4C4A-8C7B-058EF0E3E276}"/>
    <cellStyle name="Euro 11 4" xfId="968" xr:uid="{F298B434-8B59-4575-9947-67D2E1919091}"/>
    <cellStyle name="Euro 12" xfId="352" xr:uid="{00000000-0005-0000-0000-000002000000}"/>
    <cellStyle name="Euro 12 2" xfId="688" xr:uid="{9374F24A-816E-402A-B15B-35C4089AAC51}"/>
    <cellStyle name="Euro 12 3" xfId="970" xr:uid="{55DEF884-3974-44EF-8C5D-6C88A2370B44}"/>
    <cellStyle name="Euro 13" xfId="467" xr:uid="{00000000-0005-0000-0000-000000000000}"/>
    <cellStyle name="Euro 13 2" xfId="689" xr:uid="{B7154E36-F5BB-47F9-9C03-50E595508AB7}"/>
    <cellStyle name="Euro 13 3" xfId="971" xr:uid="{ADBB940A-A419-4FF9-9074-85C9DF0A8208}"/>
    <cellStyle name="Euro 14" xfId="659" xr:uid="{00000000-0005-0000-0000-000002000000}"/>
    <cellStyle name="Euro 14 2" xfId="690" xr:uid="{35E9C318-3FB6-4F4D-BB66-49F9C6F884B7}"/>
    <cellStyle name="Euro 14 3" xfId="972" xr:uid="{4D5A4D22-0434-4F58-848A-09E04B0FF0A9}"/>
    <cellStyle name="Euro 15" xfId="681" xr:uid="{5C10AF13-D93B-45B7-88DA-E076B1881464}"/>
    <cellStyle name="Euro 16" xfId="963" xr:uid="{F247C229-426A-4990-9120-95A5EE23E22C}"/>
    <cellStyle name="Euro 2" xfId="26" xr:uid="{00000000-0005-0000-0000-000003000000}"/>
    <cellStyle name="Euro 2 10" xfId="662" xr:uid="{00000000-0005-0000-0000-000003000000}"/>
    <cellStyle name="Euro 2 10 2" xfId="692" xr:uid="{F46FEDEF-2968-408F-85BF-910B3BF294FB}"/>
    <cellStyle name="Euro 2 10 3" xfId="974" xr:uid="{38419CA6-B57D-4BE5-AFC0-CD1D9CB9391E}"/>
    <cellStyle name="Euro 2 11" xfId="691" xr:uid="{D3B80018-F9E2-43EC-8BFE-C9A297D23866}"/>
    <cellStyle name="Euro 2 12" xfId="973" xr:uid="{F311C0CE-36EE-4360-82C7-DCA38E0E9392}"/>
    <cellStyle name="Euro 2 2" xfId="35" xr:uid="{00000000-0005-0000-0000-000003000000}"/>
    <cellStyle name="Euro 2 2 10" xfId="975" xr:uid="{03C3714D-7646-46F7-A75F-E40B346FD96E}"/>
    <cellStyle name="Euro 2 2 2" xfId="65" xr:uid="{00000000-0005-0000-0000-000003000000}"/>
    <cellStyle name="Euro 2 2 2 2" xfId="214" xr:uid="{00000000-0005-0000-0000-000003000000}"/>
    <cellStyle name="Euro 2 2 2 2 2" xfId="530" xr:uid="{00000000-0005-0000-0000-000003000000}"/>
    <cellStyle name="Euro 2 2 2 2 2 2" xfId="696" xr:uid="{9E96F3C3-BD7B-4C29-8963-E2AEA9108878}"/>
    <cellStyle name="Euro 2 2 2 2 2 3" xfId="978" xr:uid="{4D93089C-D14C-4DF7-8435-BE742328DC0E}"/>
    <cellStyle name="Euro 2 2 2 2 3" xfId="695" xr:uid="{B2133DB2-C595-410C-9E19-7FA191323CD4}"/>
    <cellStyle name="Euro 2 2 2 2 4" xfId="977" xr:uid="{DAF861C2-0E24-4ACA-8B05-69002BE0FF9C}"/>
    <cellStyle name="Euro 2 2 2 3" xfId="327" xr:uid="{00000000-0005-0000-0000-000003000000}"/>
    <cellStyle name="Euro 2 2 2 3 2" xfId="635" xr:uid="{00000000-0005-0000-0000-000003000000}"/>
    <cellStyle name="Euro 2 2 2 3 2 2" xfId="698" xr:uid="{3F23F3AB-3514-41BA-BCCF-B9D5363C472E}"/>
    <cellStyle name="Euro 2 2 2 3 2 3" xfId="980" xr:uid="{3CBDC0D6-BFF3-4C0C-B039-0DFBF9A0F91A}"/>
    <cellStyle name="Euro 2 2 2 3 3" xfId="697" xr:uid="{54645798-9916-436C-BC79-92380C93C25D}"/>
    <cellStyle name="Euro 2 2 2 3 4" xfId="979" xr:uid="{B47CBDA7-C442-4A20-B6BF-574312A39626}"/>
    <cellStyle name="Euro 2 2 2 4" xfId="442" xr:uid="{00000000-0005-0000-0000-000003000000}"/>
    <cellStyle name="Euro 2 2 2 4 2" xfId="699" xr:uid="{A25F47E7-49A2-43FB-AFE3-4D952CAD29A0}"/>
    <cellStyle name="Euro 2 2 2 4 3" xfId="981" xr:uid="{18836C50-A89C-41ED-9A22-DDBFACF96F54}"/>
    <cellStyle name="Euro 2 2 2 5" xfId="694" xr:uid="{B0164BB4-C85C-4620-9EF2-0EBE09903EA8}"/>
    <cellStyle name="Euro 2 2 2 6" xfId="976" xr:uid="{F20DCE61-D8E1-4E79-AD21-ADF31BC0621E}"/>
    <cellStyle name="Euro 2 2 3" xfId="131" xr:uid="{00000000-0005-0000-0000-000003000000}"/>
    <cellStyle name="Euro 2 2 3 2" xfId="296" xr:uid="{00000000-0005-0000-0000-000003000000}"/>
    <cellStyle name="Euro 2 2 3 2 2" xfId="605" xr:uid="{00000000-0005-0000-0000-000003000000}"/>
    <cellStyle name="Euro 2 2 3 2 2 2" xfId="702" xr:uid="{AE92C08C-1243-4ED3-91F6-98404B61BB14}"/>
    <cellStyle name="Euro 2 2 3 2 2 3" xfId="984" xr:uid="{37E986C2-8633-4154-A662-72DFBFB4805D}"/>
    <cellStyle name="Euro 2 2 3 2 3" xfId="701" xr:uid="{FD039FD1-485F-4BF8-B795-EC44D1F16E0B}"/>
    <cellStyle name="Euro 2 2 3 2 4" xfId="983" xr:uid="{1702042A-6ADC-498B-9525-CBF0B3012746}"/>
    <cellStyle name="Euro 2 2 3 3" xfId="413" xr:uid="{00000000-0005-0000-0000-000003000000}"/>
    <cellStyle name="Euro 2 2 3 3 2" xfId="703" xr:uid="{4631AB70-80B5-4C91-98EC-6321794FBB2A}"/>
    <cellStyle name="Euro 2 2 3 3 3" xfId="985" xr:uid="{42BCE65F-ADD5-4AB4-A2BB-08E7E0B87DE8}"/>
    <cellStyle name="Euro 2 2 3 4" xfId="700" xr:uid="{FC2855D1-741D-4772-A5A3-63DEF412D393}"/>
    <cellStyle name="Euro 2 2 3 5" xfId="982" xr:uid="{E5A61DEB-9E6F-489B-97C3-6FB82EF86D24}"/>
    <cellStyle name="Euro 2 2 4" xfId="179" xr:uid="{00000000-0005-0000-0000-000003000000}"/>
    <cellStyle name="Euro 2 2 4 2" xfId="502" xr:uid="{00000000-0005-0000-0000-000003000000}"/>
    <cellStyle name="Euro 2 2 4 2 2" xfId="705" xr:uid="{B0A2A896-2C32-4F07-8C86-18820E2F6CE0}"/>
    <cellStyle name="Euro 2 2 4 2 3" xfId="987" xr:uid="{A4D22F61-3E51-465F-A860-64973B0237E7}"/>
    <cellStyle name="Euro 2 2 4 3" xfId="704" xr:uid="{B15D5CF6-09F7-4F5B-A6ED-CCACEB9EA497}"/>
    <cellStyle name="Euro 2 2 4 4" xfId="986" xr:uid="{83BB2599-8D40-4DA6-A71A-648493091450}"/>
    <cellStyle name="Euro 2 2 5" xfId="254" xr:uid="{00000000-0005-0000-0000-000003000000}"/>
    <cellStyle name="Euro 2 2 5 2" xfId="563" xr:uid="{00000000-0005-0000-0000-000003000000}"/>
    <cellStyle name="Euro 2 2 5 2 2" xfId="707" xr:uid="{3405EDB6-05CE-4E08-A372-5A704A3AF365}"/>
    <cellStyle name="Euro 2 2 5 2 3" xfId="989" xr:uid="{DDED9F3A-CB14-4259-9886-B685BB91B464}"/>
    <cellStyle name="Euro 2 2 5 3" xfId="706" xr:uid="{296CCC17-77CE-4086-B537-EF65C42E8DBA}"/>
    <cellStyle name="Euro 2 2 5 4" xfId="988" xr:uid="{E58566F0-6384-4A4C-8580-A77659886F11}"/>
    <cellStyle name="Euro 2 2 6" xfId="367" xr:uid="{00000000-0005-0000-0000-000003000000}"/>
    <cellStyle name="Euro 2 2 6 2" xfId="708" xr:uid="{D2E09F61-068A-4857-98DC-D4E91D97D945}"/>
    <cellStyle name="Euro 2 2 6 3" xfId="990" xr:uid="{6D9DAA9E-561B-4122-8283-11A06CB3532A}"/>
    <cellStyle name="Euro 2 2 7" xfId="481" xr:uid="{00000000-0005-0000-0000-000003000000}"/>
    <cellStyle name="Euro 2 2 7 2" xfId="709" xr:uid="{67174B64-60E4-43FA-BD1F-9C36B1136888}"/>
    <cellStyle name="Euro 2 2 7 3" xfId="991" xr:uid="{7535A2D1-79FF-4525-B6A6-E3A818E60FB0}"/>
    <cellStyle name="Euro 2 2 8" xfId="674" xr:uid="{00000000-0005-0000-0000-000003000000}"/>
    <cellStyle name="Euro 2 2 8 2" xfId="710" xr:uid="{628F3E69-E46C-4260-864C-85B6E2B6A951}"/>
    <cellStyle name="Euro 2 2 8 3" xfId="992" xr:uid="{1EEEF6A0-7D3B-42A4-AFBF-1FFAEF03977F}"/>
    <cellStyle name="Euro 2 2 9" xfId="693" xr:uid="{804958E4-A8DA-4AF8-8A36-473D503C43CF}"/>
    <cellStyle name="Euro 2 3" xfId="43" xr:uid="{00000000-0005-0000-0000-000003000000}"/>
    <cellStyle name="Euro 2 3 2" xfId="73" xr:uid="{00000000-0005-0000-0000-000003000000}"/>
    <cellStyle name="Euro 2 3 2 2" xfId="222" xr:uid="{00000000-0005-0000-0000-000003000000}"/>
    <cellStyle name="Euro 2 3 2 2 2" xfId="538" xr:uid="{00000000-0005-0000-0000-000003000000}"/>
    <cellStyle name="Euro 2 3 2 2 2 2" xfId="714" xr:uid="{F807AB30-84F2-4C29-8DDA-84D24241FD22}"/>
    <cellStyle name="Euro 2 3 2 2 2 3" xfId="996" xr:uid="{9EAB289C-DADD-4764-9330-D8AE6C2013D3}"/>
    <cellStyle name="Euro 2 3 2 2 3" xfId="713" xr:uid="{85BF60BD-62A9-41B0-8D4E-1C44DCD6F8ED}"/>
    <cellStyle name="Euro 2 3 2 2 4" xfId="995" xr:uid="{A82D4A49-9F88-442A-839E-A868636D7529}"/>
    <cellStyle name="Euro 2 3 2 3" xfId="335" xr:uid="{00000000-0005-0000-0000-000003000000}"/>
    <cellStyle name="Euro 2 3 2 3 2" xfId="643" xr:uid="{00000000-0005-0000-0000-000003000000}"/>
    <cellStyle name="Euro 2 3 2 3 2 2" xfId="716" xr:uid="{63A54924-C564-4A69-86AC-6C8074C7A847}"/>
    <cellStyle name="Euro 2 3 2 3 2 3" xfId="998" xr:uid="{B361EEC4-2D6A-4E5D-B6A1-11378C0D169B}"/>
    <cellStyle name="Euro 2 3 2 3 3" xfId="715" xr:uid="{453AF25A-9E2F-4FD1-B00F-D09250D1DF55}"/>
    <cellStyle name="Euro 2 3 2 3 4" xfId="997" xr:uid="{3E551982-B9F4-40B6-8BD3-EDB069C66C03}"/>
    <cellStyle name="Euro 2 3 2 4" xfId="450" xr:uid="{00000000-0005-0000-0000-000003000000}"/>
    <cellStyle name="Euro 2 3 2 4 2" xfId="717" xr:uid="{17FBE06C-F0C0-4AC7-9C26-7AA858B3C6CD}"/>
    <cellStyle name="Euro 2 3 2 4 3" xfId="999" xr:uid="{557BA7C4-0914-4CA2-A49A-F300917E1548}"/>
    <cellStyle name="Euro 2 3 2 5" xfId="712" xr:uid="{AE81F38C-79EB-416A-8950-25E56D1A3FA3}"/>
    <cellStyle name="Euro 2 3 2 6" xfId="994" xr:uid="{2E8215E3-9EE0-4BAC-BA25-7C803A14A2B1}"/>
    <cellStyle name="Euro 2 3 3" xfId="139" xr:uid="{00000000-0005-0000-0000-000003000000}"/>
    <cellStyle name="Euro 2 3 3 2" xfId="304" xr:uid="{00000000-0005-0000-0000-000003000000}"/>
    <cellStyle name="Euro 2 3 3 2 2" xfId="613" xr:uid="{00000000-0005-0000-0000-000003000000}"/>
    <cellStyle name="Euro 2 3 3 2 2 2" xfId="720" xr:uid="{EC33FE17-EB7C-4073-93DD-6210674AB5F7}"/>
    <cellStyle name="Euro 2 3 3 2 2 3" xfId="1002" xr:uid="{8D29F3AC-A0A5-48C8-B4E8-07FE4AD31E9D}"/>
    <cellStyle name="Euro 2 3 3 2 3" xfId="719" xr:uid="{AF128F54-7047-4133-ABCA-53739DA94830}"/>
    <cellStyle name="Euro 2 3 3 2 4" xfId="1001" xr:uid="{B736A2F4-FBB1-4B05-96D3-78F422CE0807}"/>
    <cellStyle name="Euro 2 3 3 3" xfId="421" xr:uid="{00000000-0005-0000-0000-000003000000}"/>
    <cellStyle name="Euro 2 3 3 3 2" xfId="721" xr:uid="{5AAA8B88-9892-4EE0-B869-131320919C11}"/>
    <cellStyle name="Euro 2 3 3 3 3" xfId="1003" xr:uid="{E0D7491C-A094-42F5-AC1E-D99CD2FDD1F1}"/>
    <cellStyle name="Euro 2 3 3 4" xfId="718" xr:uid="{17F35763-D0EA-48D9-8536-A0D92B8FAB44}"/>
    <cellStyle name="Euro 2 3 3 5" xfId="1000" xr:uid="{A993BEEA-56A5-41B3-B734-99BC0EFF8B18}"/>
    <cellStyle name="Euro 2 3 4" xfId="187" xr:uid="{00000000-0005-0000-0000-000003000000}"/>
    <cellStyle name="Euro 2 3 4 2" xfId="510" xr:uid="{00000000-0005-0000-0000-000003000000}"/>
    <cellStyle name="Euro 2 3 4 2 2" xfId="723" xr:uid="{EE87A765-EF0A-4F05-9CFC-CCEC8F73184F}"/>
    <cellStyle name="Euro 2 3 4 2 3" xfId="1005" xr:uid="{B639024D-9043-412F-A237-CF556F18840D}"/>
    <cellStyle name="Euro 2 3 4 3" xfId="722" xr:uid="{31CE87B9-AFE9-463F-BBC9-CABBDC2DFCB3}"/>
    <cellStyle name="Euro 2 3 4 4" xfId="1004" xr:uid="{ACD9558E-EF53-4B6D-BE96-031BF5DCC2B7}"/>
    <cellStyle name="Euro 2 3 5" xfId="262" xr:uid="{00000000-0005-0000-0000-000003000000}"/>
    <cellStyle name="Euro 2 3 5 2" xfId="571" xr:uid="{00000000-0005-0000-0000-000003000000}"/>
    <cellStyle name="Euro 2 3 5 2 2" xfId="725" xr:uid="{24A26FE3-2CAE-4EE9-9894-D170CF87BB55}"/>
    <cellStyle name="Euro 2 3 5 2 3" xfId="1007" xr:uid="{D1FC9C7A-A47F-496D-A92B-9A024BC47071}"/>
    <cellStyle name="Euro 2 3 5 3" xfId="724" xr:uid="{7478807C-2D71-47A4-B19A-234A10F9166D}"/>
    <cellStyle name="Euro 2 3 5 4" xfId="1006" xr:uid="{8A6BAAE1-2CAF-464C-9D73-65E13FCC8926}"/>
    <cellStyle name="Euro 2 3 6" xfId="380" xr:uid="{00000000-0005-0000-0000-000003000000}"/>
    <cellStyle name="Euro 2 3 6 2" xfId="726" xr:uid="{8A38E94C-1746-455C-838E-5FBD9E9778D8}"/>
    <cellStyle name="Euro 2 3 6 3" xfId="1008" xr:uid="{763309B5-2223-4E44-B105-A410BCFFA036}"/>
    <cellStyle name="Euro 2 3 7" xfId="711" xr:uid="{A5221FEF-13AE-4A60-956D-0604BFC34502}"/>
    <cellStyle name="Euro 2 3 8" xfId="993" xr:uid="{B027D7B7-18F1-4967-8174-C111FA25923C}"/>
    <cellStyle name="Euro 2 4" xfId="57" xr:uid="{00000000-0005-0000-0000-000003000000}"/>
    <cellStyle name="Euro 2 4 2" xfId="200" xr:uid="{00000000-0005-0000-0000-000003000000}"/>
    <cellStyle name="Euro 2 4 2 2" xfId="314" xr:uid="{00000000-0005-0000-0000-000003000000}"/>
    <cellStyle name="Euro 2 4 2 2 2" xfId="622" xr:uid="{00000000-0005-0000-0000-000003000000}"/>
    <cellStyle name="Euro 2 4 2 2 2 2" xfId="730" xr:uid="{2C5CFCE6-087D-4B8B-8827-6DD3980CDD94}"/>
    <cellStyle name="Euro 2 4 2 2 2 3" xfId="1012" xr:uid="{59E617A7-5779-46EC-B78B-04F830BD4BA0}"/>
    <cellStyle name="Euro 2 4 2 2 3" xfId="729" xr:uid="{DE814E59-400A-4C11-BFF7-D086952C04BF}"/>
    <cellStyle name="Euro 2 4 2 2 4" xfId="1011" xr:uid="{E18210B2-7905-448B-BFD1-F96E8806A90F}"/>
    <cellStyle name="Euro 2 4 2 3" xfId="430" xr:uid="{00000000-0005-0000-0000-000003000000}"/>
    <cellStyle name="Euro 2 4 2 3 2" xfId="731" xr:uid="{86644F96-D41C-4A5B-9DBA-58CF4C107A56}"/>
    <cellStyle name="Euro 2 4 2 3 3" xfId="1013" xr:uid="{1320D5E6-2176-4BFF-BC39-DAF7BE2532F3}"/>
    <cellStyle name="Euro 2 4 2 4" xfId="728" xr:uid="{32AEA0C5-D9C3-47CF-B144-C2572427DB7E}"/>
    <cellStyle name="Euro 2 4 2 5" xfId="1010" xr:uid="{66F0BB6A-8A61-480C-881D-161C12FE8658}"/>
    <cellStyle name="Euro 2 4 3" xfId="273" xr:uid="{00000000-0005-0000-0000-000003000000}"/>
    <cellStyle name="Euro 2 4 3 2" xfId="582" xr:uid="{00000000-0005-0000-0000-000003000000}"/>
    <cellStyle name="Euro 2 4 3 2 2" xfId="733" xr:uid="{407DB816-43B5-43E6-8BEA-4C6398FDBB16}"/>
    <cellStyle name="Euro 2 4 3 2 3" xfId="1015" xr:uid="{93C7F1D2-9692-4B48-BD39-3BD101B52611}"/>
    <cellStyle name="Euro 2 4 3 3" xfId="732" xr:uid="{29B268FB-B479-4D7C-8700-7E0FC68F7803}"/>
    <cellStyle name="Euro 2 4 3 4" xfId="1014" xr:uid="{95F2A094-0492-4D57-BF83-1D36A0876259}"/>
    <cellStyle name="Euro 2 4 4" xfId="391" xr:uid="{00000000-0005-0000-0000-000003000000}"/>
    <cellStyle name="Euro 2 4 4 2" xfId="734" xr:uid="{E331443E-688E-486D-BF39-532449A875ED}"/>
    <cellStyle name="Euro 2 4 4 3" xfId="1016" xr:uid="{4571630A-D8EE-4D0C-BDCB-51ED3A5E68EF}"/>
    <cellStyle name="Euro 2 4 5" xfId="727" xr:uid="{F848628C-3EA8-412E-AA1D-2A7DA791D428}"/>
    <cellStyle name="Euro 2 4 6" xfId="1009" xr:uid="{C7411424-91A0-4450-98BC-5530AA30345D}"/>
    <cellStyle name="Euro 2 5" xfId="123" xr:uid="{00000000-0005-0000-0000-000003000000}"/>
    <cellStyle name="Euro 2 5 2" xfId="288" xr:uid="{00000000-0005-0000-0000-000003000000}"/>
    <cellStyle name="Euro 2 5 2 2" xfId="597" xr:uid="{00000000-0005-0000-0000-000003000000}"/>
    <cellStyle name="Euro 2 5 2 2 2" xfId="737" xr:uid="{1BF21A81-5206-4734-9092-CEB00FF11EC4}"/>
    <cellStyle name="Euro 2 5 2 2 3" xfId="1019" xr:uid="{04EA54F2-AFAD-4C25-A966-EEAA6B9B7A53}"/>
    <cellStyle name="Euro 2 5 2 3" xfId="736" xr:uid="{D8BAF702-3B50-4A65-BDB2-BC7BF480E443}"/>
    <cellStyle name="Euro 2 5 2 4" xfId="1018" xr:uid="{7C244C94-6B7F-4814-94F9-62B2B913AE40}"/>
    <cellStyle name="Euro 2 5 3" xfId="405" xr:uid="{00000000-0005-0000-0000-000003000000}"/>
    <cellStyle name="Euro 2 5 3 2" xfId="738" xr:uid="{AB9A978D-8EE6-47FC-9B09-2BFB47E79B0E}"/>
    <cellStyle name="Euro 2 5 3 3" xfId="1020" xr:uid="{6146C80B-8202-4554-9AEB-B63C96CE53DA}"/>
    <cellStyle name="Euro 2 5 4" xfId="735" xr:uid="{F7E3B455-090E-444F-8DED-45F94569A12B}"/>
    <cellStyle name="Euro 2 5 5" xfId="1017" xr:uid="{9AC44651-9FA2-49CC-B779-28416E5A305E}"/>
    <cellStyle name="Euro 2 6" xfId="171" xr:uid="{00000000-0005-0000-0000-000003000000}"/>
    <cellStyle name="Euro 2 6 2" xfId="496" xr:uid="{00000000-0005-0000-0000-000003000000}"/>
    <cellStyle name="Euro 2 6 2 2" xfId="740" xr:uid="{42DE0638-59D0-4D29-80E0-4ABCC2B8D6F7}"/>
    <cellStyle name="Euro 2 6 2 3" xfId="1022" xr:uid="{2DDB4A05-D6BE-4D63-B77F-785C857B982D}"/>
    <cellStyle name="Euro 2 6 3" xfId="739" xr:uid="{1283E679-1124-4C44-8A6D-A9E2EF73C6B4}"/>
    <cellStyle name="Euro 2 6 4" xfId="1021" xr:uid="{A7669C73-A8EB-4E66-AC91-E7400520394B}"/>
    <cellStyle name="Euro 2 7" xfId="246" xr:uid="{00000000-0005-0000-0000-000003000000}"/>
    <cellStyle name="Euro 2 7 2" xfId="555" xr:uid="{00000000-0005-0000-0000-000003000000}"/>
    <cellStyle name="Euro 2 7 2 2" xfId="742" xr:uid="{79AB82D2-9470-448F-A93D-9D457982161C}"/>
    <cellStyle name="Euro 2 7 2 3" xfId="1024" xr:uid="{05A0797C-0728-4965-9E3A-D58BDB7004CC}"/>
    <cellStyle name="Euro 2 7 3" xfId="741" xr:uid="{5ADF6E9A-8430-4F52-958E-84EF9034D84A}"/>
    <cellStyle name="Euro 2 7 4" xfId="1023" xr:uid="{77F012A7-2D32-4B98-9F13-A3EEB3C2A828}"/>
    <cellStyle name="Euro 2 8" xfId="355" xr:uid="{00000000-0005-0000-0000-000003000000}"/>
    <cellStyle name="Euro 2 8 2" xfId="743" xr:uid="{3AAEE41E-090C-449D-9642-649F57AE0539}"/>
    <cellStyle name="Euro 2 8 3" xfId="1025" xr:uid="{4086B7A2-4BB4-415E-91BF-8FA5FB1067F0}"/>
    <cellStyle name="Euro 2 9" xfId="475" xr:uid="{00000000-0005-0000-0000-000003000000}"/>
    <cellStyle name="Euro 2 9 2" xfId="744" xr:uid="{5070041F-4997-45BB-93FA-2A6B96095D69}"/>
    <cellStyle name="Euro 2 9 3" xfId="1026" xr:uid="{E30C5220-8E1B-4CED-89FB-2141EF566B58}"/>
    <cellStyle name="Euro 3" xfId="29" xr:uid="{00000000-0005-0000-0000-000000000000}"/>
    <cellStyle name="Euro 3 10" xfId="664" xr:uid="{00000000-0005-0000-0000-000000000000}"/>
    <cellStyle name="Euro 3 10 2" xfId="746" xr:uid="{8CF5EAF0-ADE0-41C4-A380-B3BD07E70D2C}"/>
    <cellStyle name="Euro 3 10 3" xfId="1028" xr:uid="{0115F770-F30A-4C49-AD34-1FE00CB8B62A}"/>
    <cellStyle name="Euro 3 11" xfId="745" xr:uid="{6FAC455A-3438-4F63-BEC5-E3DCC76FB9CB}"/>
    <cellStyle name="Euro 3 12" xfId="1027" xr:uid="{32CDFF0A-23DF-4217-98E5-7DC1D99AEBD2}"/>
    <cellStyle name="Euro 3 2" xfId="37" xr:uid="{00000000-0005-0000-0000-000000000000}"/>
    <cellStyle name="Euro 3 2 10" xfId="1029" xr:uid="{F3A17208-983E-482B-995B-D3318B23E739}"/>
    <cellStyle name="Euro 3 2 2" xfId="67" xr:uid="{00000000-0005-0000-0000-000000000000}"/>
    <cellStyle name="Euro 3 2 2 2" xfId="216" xr:uid="{00000000-0005-0000-0000-000000000000}"/>
    <cellStyle name="Euro 3 2 2 2 2" xfId="532" xr:uid="{00000000-0005-0000-0000-000000000000}"/>
    <cellStyle name="Euro 3 2 2 2 2 2" xfId="750" xr:uid="{6436B784-0991-435F-9BA2-C31A70C29108}"/>
    <cellStyle name="Euro 3 2 2 2 2 3" xfId="1032" xr:uid="{02AF3ADB-A182-42B5-865D-A2F4AF7F949C}"/>
    <cellStyle name="Euro 3 2 2 2 3" xfId="749" xr:uid="{48DD7FCD-E8CC-4562-9D41-7B830F521198}"/>
    <cellStyle name="Euro 3 2 2 2 4" xfId="1031" xr:uid="{FB10D10E-6342-4525-8399-5BAEE68F23BC}"/>
    <cellStyle name="Euro 3 2 2 3" xfId="329" xr:uid="{00000000-0005-0000-0000-000000000000}"/>
    <cellStyle name="Euro 3 2 2 3 2" xfId="637" xr:uid="{00000000-0005-0000-0000-000000000000}"/>
    <cellStyle name="Euro 3 2 2 3 2 2" xfId="752" xr:uid="{EA7853B0-E9F8-41C5-AED4-2316CC7BD93A}"/>
    <cellStyle name="Euro 3 2 2 3 2 3" xfId="1034" xr:uid="{F41D6CF0-F3E2-4768-B27F-9C4F23F29AD9}"/>
    <cellStyle name="Euro 3 2 2 3 3" xfId="751" xr:uid="{787A5D9A-E48C-42E7-8707-1F1102D75904}"/>
    <cellStyle name="Euro 3 2 2 3 4" xfId="1033" xr:uid="{68C64D24-4053-431A-83B8-109779E2859B}"/>
    <cellStyle name="Euro 3 2 2 4" xfId="444" xr:uid="{00000000-0005-0000-0000-000000000000}"/>
    <cellStyle name="Euro 3 2 2 4 2" xfId="753" xr:uid="{2FC8B596-E09D-4563-9AD6-A864041345ED}"/>
    <cellStyle name="Euro 3 2 2 4 3" xfId="1035" xr:uid="{ECD53136-8675-4068-A649-7628BB254034}"/>
    <cellStyle name="Euro 3 2 2 5" xfId="748" xr:uid="{6D0455B2-DC18-4D9B-B1B0-3AF3517AD903}"/>
    <cellStyle name="Euro 3 2 2 6" xfId="1030" xr:uid="{DD83721C-1A9B-45AD-B36D-09386310A752}"/>
    <cellStyle name="Euro 3 2 3" xfId="133" xr:uid="{00000000-0005-0000-0000-000000000000}"/>
    <cellStyle name="Euro 3 2 3 2" xfId="298" xr:uid="{00000000-0005-0000-0000-000000000000}"/>
    <cellStyle name="Euro 3 2 3 2 2" xfId="607" xr:uid="{00000000-0005-0000-0000-000000000000}"/>
    <cellStyle name="Euro 3 2 3 2 2 2" xfId="756" xr:uid="{19D79840-C54F-4934-80D0-3021C87325C3}"/>
    <cellStyle name="Euro 3 2 3 2 2 3" xfId="1038" xr:uid="{417A9918-28AB-45E8-85C5-097479CFC93D}"/>
    <cellStyle name="Euro 3 2 3 2 3" xfId="755" xr:uid="{05E30A57-83DD-4D85-AD0A-743C4894E1CE}"/>
    <cellStyle name="Euro 3 2 3 2 4" xfId="1037" xr:uid="{A837D9E7-ADEA-482F-97A5-C34A63772B40}"/>
    <cellStyle name="Euro 3 2 3 3" xfId="415" xr:uid="{00000000-0005-0000-0000-000000000000}"/>
    <cellStyle name="Euro 3 2 3 3 2" xfId="757" xr:uid="{DE0D77CC-FAF3-45A5-9101-580BD64DD9B3}"/>
    <cellStyle name="Euro 3 2 3 3 3" xfId="1039" xr:uid="{0FA3C59C-C029-4A6D-8560-B62710F14979}"/>
    <cellStyle name="Euro 3 2 3 4" xfId="754" xr:uid="{08BBC473-1D9D-412E-9EBA-BD2F9C1B8107}"/>
    <cellStyle name="Euro 3 2 3 5" xfId="1036" xr:uid="{32D75C4B-4C26-44D5-958D-55653BBD3670}"/>
    <cellStyle name="Euro 3 2 4" xfId="181" xr:uid="{00000000-0005-0000-0000-000000000000}"/>
    <cellStyle name="Euro 3 2 4 2" xfId="504" xr:uid="{00000000-0005-0000-0000-000000000000}"/>
    <cellStyle name="Euro 3 2 4 2 2" xfId="759" xr:uid="{6B17D2D7-AC69-45C6-BC87-B8A5BDA70D17}"/>
    <cellStyle name="Euro 3 2 4 2 3" xfId="1041" xr:uid="{33078099-C44C-4669-B05B-2BBD088D29A9}"/>
    <cellStyle name="Euro 3 2 4 3" xfId="758" xr:uid="{ADE595A0-A653-49BD-8499-94B1C3D5167D}"/>
    <cellStyle name="Euro 3 2 4 4" xfId="1040" xr:uid="{7A80E8B3-647B-4D89-BAB0-F65A647DDFFE}"/>
    <cellStyle name="Euro 3 2 5" xfId="256" xr:uid="{00000000-0005-0000-0000-000000000000}"/>
    <cellStyle name="Euro 3 2 5 2" xfId="565" xr:uid="{00000000-0005-0000-0000-000000000000}"/>
    <cellStyle name="Euro 3 2 5 2 2" xfId="761" xr:uid="{662F6321-4CB0-46FF-9232-7CDC00C54B22}"/>
    <cellStyle name="Euro 3 2 5 2 3" xfId="1043" xr:uid="{5EA367C6-FD16-4104-AA20-AA5ECAE7476B}"/>
    <cellStyle name="Euro 3 2 5 3" xfId="760" xr:uid="{AF28CA43-09ED-47ED-B2D6-D612B611FD04}"/>
    <cellStyle name="Euro 3 2 5 4" xfId="1042" xr:uid="{C18DE870-BDFC-415F-8D5C-E0D68F3F0E5F}"/>
    <cellStyle name="Euro 3 2 6" xfId="370" xr:uid="{00000000-0005-0000-0000-000000000000}"/>
    <cellStyle name="Euro 3 2 6 2" xfId="762" xr:uid="{2B1A1450-7926-4FF0-9E0D-E972B3421E2A}"/>
    <cellStyle name="Euro 3 2 6 3" xfId="1044" xr:uid="{5CC85605-124E-4E7B-9CBC-AF6DDD3F846E}"/>
    <cellStyle name="Euro 3 2 7" xfId="483" xr:uid="{00000000-0005-0000-0000-000000000000}"/>
    <cellStyle name="Euro 3 2 7 2" xfId="763" xr:uid="{42B5074F-FD7C-45BB-970C-FD7AD076C881}"/>
    <cellStyle name="Euro 3 2 7 3" xfId="1045" xr:uid="{86AA72E1-65B1-4818-9625-5BFDBCF7DA61}"/>
    <cellStyle name="Euro 3 2 8" xfId="676" xr:uid="{00000000-0005-0000-0000-000000000000}"/>
    <cellStyle name="Euro 3 2 8 2" xfId="764" xr:uid="{2B0AB3B7-6FBA-4897-9A2D-D3D476837572}"/>
    <cellStyle name="Euro 3 2 8 3" xfId="1046" xr:uid="{3B9C77D8-C0DD-4AEC-8ED1-CDD73FCD820C}"/>
    <cellStyle name="Euro 3 2 9" xfId="747" xr:uid="{58ECA0BE-02E3-445D-B67A-F5902D06141D}"/>
    <cellStyle name="Euro 3 3" xfId="45" xr:uid="{00000000-0005-0000-0000-000000000000}"/>
    <cellStyle name="Euro 3 3 2" xfId="75" xr:uid="{00000000-0005-0000-0000-000000000000}"/>
    <cellStyle name="Euro 3 3 2 2" xfId="224" xr:uid="{00000000-0005-0000-0000-000000000000}"/>
    <cellStyle name="Euro 3 3 2 2 2" xfId="540" xr:uid="{00000000-0005-0000-0000-000000000000}"/>
    <cellStyle name="Euro 3 3 2 2 2 2" xfId="768" xr:uid="{93F5B5BD-8318-4E57-BC26-80A78B62CE2D}"/>
    <cellStyle name="Euro 3 3 2 2 2 3" xfId="1050" xr:uid="{8DFB2004-A0AA-401C-A006-5917FF229748}"/>
    <cellStyle name="Euro 3 3 2 2 3" xfId="767" xr:uid="{F7D6EBD4-FB37-4156-A4C5-52280FBB6ED6}"/>
    <cellStyle name="Euro 3 3 2 2 4" xfId="1049" xr:uid="{EC506817-008E-4CD7-84E4-07410E2A329F}"/>
    <cellStyle name="Euro 3 3 2 3" xfId="337" xr:uid="{00000000-0005-0000-0000-000000000000}"/>
    <cellStyle name="Euro 3 3 2 3 2" xfId="645" xr:uid="{00000000-0005-0000-0000-000000000000}"/>
    <cellStyle name="Euro 3 3 2 3 2 2" xfId="770" xr:uid="{AE375D93-F3BE-4FDF-893C-D50826E970E2}"/>
    <cellStyle name="Euro 3 3 2 3 2 3" xfId="1052" xr:uid="{848BF48C-7632-4F94-BE7B-20285CF04CC6}"/>
    <cellStyle name="Euro 3 3 2 3 3" xfId="769" xr:uid="{3F2E87F4-848C-4036-9404-990078D18EF9}"/>
    <cellStyle name="Euro 3 3 2 3 4" xfId="1051" xr:uid="{EE6872F7-B652-4F58-ABCA-09B8C9188732}"/>
    <cellStyle name="Euro 3 3 2 4" xfId="452" xr:uid="{00000000-0005-0000-0000-000000000000}"/>
    <cellStyle name="Euro 3 3 2 4 2" xfId="771" xr:uid="{AC8B1FF9-D0B6-4A29-944D-1614F6B758FC}"/>
    <cellStyle name="Euro 3 3 2 4 3" xfId="1053" xr:uid="{ED8B3CC4-4E40-4FAC-AB8A-DA9941509916}"/>
    <cellStyle name="Euro 3 3 2 5" xfId="766" xr:uid="{C2C34CB5-E449-4EDD-BA98-8ED9DDE6F86C}"/>
    <cellStyle name="Euro 3 3 2 6" xfId="1048" xr:uid="{961AFF82-B9D4-4105-B1DD-BCD99AF23553}"/>
    <cellStyle name="Euro 3 3 3" xfId="141" xr:uid="{00000000-0005-0000-0000-000000000000}"/>
    <cellStyle name="Euro 3 3 3 2" xfId="306" xr:uid="{00000000-0005-0000-0000-000000000000}"/>
    <cellStyle name="Euro 3 3 3 2 2" xfId="615" xr:uid="{00000000-0005-0000-0000-000000000000}"/>
    <cellStyle name="Euro 3 3 3 2 2 2" xfId="774" xr:uid="{C2594FC2-3725-496D-B2D0-0CBF2AD8EBA1}"/>
    <cellStyle name="Euro 3 3 3 2 2 3" xfId="1056" xr:uid="{3043923C-63AC-46FF-AEC0-9CDD4145C9D2}"/>
    <cellStyle name="Euro 3 3 3 2 3" xfId="773" xr:uid="{4912D27B-A0BF-465C-B14A-FE27B79B9ADC}"/>
    <cellStyle name="Euro 3 3 3 2 4" xfId="1055" xr:uid="{A3D2C833-8000-4B8A-A2D0-35BAA0724E54}"/>
    <cellStyle name="Euro 3 3 3 3" xfId="423" xr:uid="{00000000-0005-0000-0000-000000000000}"/>
    <cellStyle name="Euro 3 3 3 3 2" xfId="775" xr:uid="{432DA552-AE3E-4DE4-A6CA-E7266F06E214}"/>
    <cellStyle name="Euro 3 3 3 3 3" xfId="1057" xr:uid="{F19B1AB0-19B5-4E06-BC4F-F6025AAB01B2}"/>
    <cellStyle name="Euro 3 3 3 4" xfId="772" xr:uid="{6B43513D-360F-49C9-A93D-FD329AE64043}"/>
    <cellStyle name="Euro 3 3 3 5" xfId="1054" xr:uid="{0C158FE1-978C-443E-8597-08217A13AE5A}"/>
    <cellStyle name="Euro 3 3 4" xfId="189" xr:uid="{00000000-0005-0000-0000-000000000000}"/>
    <cellStyle name="Euro 3 3 4 2" xfId="512" xr:uid="{00000000-0005-0000-0000-000000000000}"/>
    <cellStyle name="Euro 3 3 4 2 2" xfId="777" xr:uid="{E1815544-AC2C-4359-9884-7359F6E7808B}"/>
    <cellStyle name="Euro 3 3 4 2 3" xfId="1059" xr:uid="{DC84206E-39AC-41B0-AFAD-A28DB38F3556}"/>
    <cellStyle name="Euro 3 3 4 3" xfId="776" xr:uid="{8031EB2C-6611-47FE-8030-287D815727CD}"/>
    <cellStyle name="Euro 3 3 4 4" xfId="1058" xr:uid="{0D2A0621-01B1-4EF9-9469-1DC3D961C657}"/>
    <cellStyle name="Euro 3 3 5" xfId="264" xr:uid="{00000000-0005-0000-0000-000000000000}"/>
    <cellStyle name="Euro 3 3 5 2" xfId="573" xr:uid="{00000000-0005-0000-0000-000000000000}"/>
    <cellStyle name="Euro 3 3 5 2 2" xfId="779" xr:uid="{BF2E57CE-A0AE-46BE-A1C3-E78933FEA34C}"/>
    <cellStyle name="Euro 3 3 5 2 3" xfId="1061" xr:uid="{CF1159BC-32C5-46AB-AA64-E2BA4D9391EA}"/>
    <cellStyle name="Euro 3 3 5 3" xfId="778" xr:uid="{8B33A50C-6736-4FF7-A9CD-1AB046FA6B7A}"/>
    <cellStyle name="Euro 3 3 5 4" xfId="1060" xr:uid="{58D79D49-CB5F-4674-90AA-56E879CCCF2B}"/>
    <cellStyle name="Euro 3 3 6" xfId="382" xr:uid="{00000000-0005-0000-0000-000000000000}"/>
    <cellStyle name="Euro 3 3 6 2" xfId="780" xr:uid="{1B507940-7199-466A-862C-96B43C549429}"/>
    <cellStyle name="Euro 3 3 6 3" xfId="1062" xr:uid="{50F1EDF1-5FB0-4677-BAEF-08F11D04A876}"/>
    <cellStyle name="Euro 3 3 7" xfId="765" xr:uid="{1CED0539-3D50-40CC-A946-FEE386D0E483}"/>
    <cellStyle name="Euro 3 3 8" xfId="1047" xr:uid="{AAFDADA2-8463-44C3-BF56-F311695CB1B3}"/>
    <cellStyle name="Euro 3 4" xfId="59" xr:uid="{00000000-0005-0000-0000-000000000000}"/>
    <cellStyle name="Euro 3 4 2" xfId="233" xr:uid="{00000000-0005-0000-0000-000000000000}"/>
    <cellStyle name="Euro 3 4 2 2" xfId="346" xr:uid="{00000000-0005-0000-0000-000000000000}"/>
    <cellStyle name="Euro 3 4 2 2 2" xfId="653" xr:uid="{00000000-0005-0000-0000-000000000000}"/>
    <cellStyle name="Euro 3 4 2 2 2 2" xfId="784" xr:uid="{DF9A9D10-EB8C-4A6C-907B-201AA8325565}"/>
    <cellStyle name="Euro 3 4 2 2 2 3" xfId="1066" xr:uid="{72DE9581-25A1-40E6-98AE-2CC73B5CAD35}"/>
    <cellStyle name="Euro 3 4 2 2 3" xfId="783" xr:uid="{CB7FF191-844E-445F-BAC8-987F68DB7266}"/>
    <cellStyle name="Euro 3 4 2 2 4" xfId="1065" xr:uid="{77E861DC-1D18-4FDF-A809-8480A6064068}"/>
    <cellStyle name="Euro 3 4 2 3" xfId="461" xr:uid="{00000000-0005-0000-0000-000000000000}"/>
    <cellStyle name="Euro 3 4 2 3 2" xfId="785" xr:uid="{BD499634-BD8F-48FC-89A7-DF494B68D0B9}"/>
    <cellStyle name="Euro 3 4 2 3 3" xfId="1067" xr:uid="{79C11758-6F8E-4C9E-BB17-D3E7234A6ED3}"/>
    <cellStyle name="Euro 3 4 2 4" xfId="782" xr:uid="{0BFD9207-2674-4942-99CF-D1891D53080A}"/>
    <cellStyle name="Euro 3 4 2 5" xfId="1064" xr:uid="{840781BC-9EF1-4171-8DA2-E998F967411F}"/>
    <cellStyle name="Euro 3 4 3" xfId="275" xr:uid="{00000000-0005-0000-0000-000000000000}"/>
    <cellStyle name="Euro 3 4 3 2" xfId="584" xr:uid="{00000000-0005-0000-0000-000000000000}"/>
    <cellStyle name="Euro 3 4 3 2 2" xfId="787" xr:uid="{D75F5509-1F74-4085-82C5-707568B36705}"/>
    <cellStyle name="Euro 3 4 3 2 3" xfId="1069" xr:uid="{970E9D27-B288-4302-9304-8D92934E7896}"/>
    <cellStyle name="Euro 3 4 3 3" xfId="786" xr:uid="{1331C048-42B9-4DF1-BF3B-DF393B5D5FB7}"/>
    <cellStyle name="Euro 3 4 3 4" xfId="1068" xr:uid="{A31227FF-22AA-4460-B347-633B45C60AD5}"/>
    <cellStyle name="Euro 3 4 4" xfId="393" xr:uid="{00000000-0005-0000-0000-000000000000}"/>
    <cellStyle name="Euro 3 4 4 2" xfId="788" xr:uid="{BDD28FD7-7E95-4796-B35E-708ABBB10598}"/>
    <cellStyle name="Euro 3 4 4 3" xfId="1070" xr:uid="{27A678DC-95C2-4094-A833-909DF305F661}"/>
    <cellStyle name="Euro 3 4 5" xfId="781" xr:uid="{9FAC6405-F28D-4939-AF77-400EF25163A0}"/>
    <cellStyle name="Euro 3 4 6" xfId="1063" xr:uid="{047CBAE1-443B-4FC6-B434-900A9EC84FB3}"/>
    <cellStyle name="Euro 3 5" xfId="125" xr:uid="{00000000-0005-0000-0000-000000000000}"/>
    <cellStyle name="Euro 3 5 2" xfId="208" xr:uid="{00000000-0005-0000-0000-000000000000}"/>
    <cellStyle name="Euro 3 5 2 2" xfId="524" xr:uid="{00000000-0005-0000-0000-000000000000}"/>
    <cellStyle name="Euro 3 5 2 2 2" xfId="791" xr:uid="{F67744B8-39D9-43E7-8138-77E273A510B9}"/>
    <cellStyle name="Euro 3 5 2 2 3" xfId="1073" xr:uid="{F7E53FB2-8617-4061-83B7-A4D9285EF013}"/>
    <cellStyle name="Euro 3 5 2 3" xfId="790" xr:uid="{09F7F0F6-146A-4E38-A3A2-1124666A3073}"/>
    <cellStyle name="Euro 3 5 2 4" xfId="1072" xr:uid="{CB65AB79-5DBB-4484-ADCB-42A9E6CFE863}"/>
    <cellStyle name="Euro 3 5 3" xfId="321" xr:uid="{00000000-0005-0000-0000-000000000000}"/>
    <cellStyle name="Euro 3 5 3 2" xfId="629" xr:uid="{00000000-0005-0000-0000-000000000000}"/>
    <cellStyle name="Euro 3 5 3 2 2" xfId="793" xr:uid="{BD3B929B-862F-47CC-94BA-2ED6D40FD1B0}"/>
    <cellStyle name="Euro 3 5 3 2 3" xfId="1075" xr:uid="{B0DAE786-D147-4F13-B0D0-B3BCA8970731}"/>
    <cellStyle name="Euro 3 5 3 3" xfId="792" xr:uid="{B9331A6A-47BD-4678-8467-F1C630453249}"/>
    <cellStyle name="Euro 3 5 3 4" xfId="1074" xr:uid="{26E19A84-352D-449A-B053-659B0F88F43B}"/>
    <cellStyle name="Euro 3 5 4" xfId="436" xr:uid="{00000000-0005-0000-0000-000000000000}"/>
    <cellStyle name="Euro 3 5 4 2" xfId="794" xr:uid="{B3917648-FF3C-4FC4-9EE0-E85C2611352C}"/>
    <cellStyle name="Euro 3 5 4 3" xfId="1076" xr:uid="{3779A5B5-D0A7-488D-86E8-5A966898D8A7}"/>
    <cellStyle name="Euro 3 5 5" xfId="789" xr:uid="{40EA60C0-ECD8-4972-ADF4-A4F7B144F345}"/>
    <cellStyle name="Euro 3 5 6" xfId="1071" xr:uid="{BD87C077-52F5-4C4F-82CC-848C9D5CF596}"/>
    <cellStyle name="Euro 3 6" xfId="173" xr:uid="{00000000-0005-0000-0000-000000000000}"/>
    <cellStyle name="Euro 3 6 2" xfId="290" xr:uid="{00000000-0005-0000-0000-000000000000}"/>
    <cellStyle name="Euro 3 6 2 2" xfId="599" xr:uid="{00000000-0005-0000-0000-000000000000}"/>
    <cellStyle name="Euro 3 6 2 2 2" xfId="797" xr:uid="{6F4A9322-766B-4DB8-B19E-4BE00240E705}"/>
    <cellStyle name="Euro 3 6 2 2 3" xfId="1079" xr:uid="{D9B85767-1BC1-4880-A793-18027D4A4494}"/>
    <cellStyle name="Euro 3 6 2 3" xfId="796" xr:uid="{53FE672B-857B-4F7C-A329-A7655C3C6330}"/>
    <cellStyle name="Euro 3 6 2 4" xfId="1078" xr:uid="{067643A0-C3BC-4BF5-AF6D-22544388565C}"/>
    <cellStyle name="Euro 3 6 3" xfId="407" xr:uid="{00000000-0005-0000-0000-000000000000}"/>
    <cellStyle name="Euro 3 6 3 2" xfId="798" xr:uid="{790A9AE3-CD77-4ACF-A729-F36A331D4516}"/>
    <cellStyle name="Euro 3 6 3 3" xfId="1080" xr:uid="{84F1FB93-4DFD-48B1-9E7B-31F630706ACA}"/>
    <cellStyle name="Euro 3 6 4" xfId="795" xr:uid="{8EADDCAE-D0B0-4856-A7EC-0D5DD6799344}"/>
    <cellStyle name="Euro 3 6 5" xfId="1077" xr:uid="{B86DA681-5438-402E-AC7C-25A245750E77}"/>
    <cellStyle name="Euro 3 7" xfId="248" xr:uid="{00000000-0005-0000-0000-000000000000}"/>
    <cellStyle name="Euro 3 7 2" xfId="557" xr:uid="{00000000-0005-0000-0000-000000000000}"/>
    <cellStyle name="Euro 3 7 2 2" xfId="800" xr:uid="{93F105A3-82ED-464F-8154-CF05DE6B76F9}"/>
    <cellStyle name="Euro 3 7 2 3" xfId="1082" xr:uid="{8E0C7E5A-9429-4600-9BA7-A247CCAF52F0}"/>
    <cellStyle name="Euro 3 7 3" xfId="799" xr:uid="{081163C8-3FDF-4E47-8453-69985D44EDAC}"/>
    <cellStyle name="Euro 3 7 4" xfId="1081" xr:uid="{7D730521-86A5-46E2-922B-4A49A13120C6}"/>
    <cellStyle name="Euro 3 8" xfId="357" xr:uid="{00000000-0005-0000-0000-000000000000}"/>
    <cellStyle name="Euro 3 8 2" xfId="801" xr:uid="{6196B313-0340-480C-AD52-89D49D8C1738}"/>
    <cellStyle name="Euro 3 8 3" xfId="1083" xr:uid="{EE77604A-A5DC-42F2-A6B0-33A982F506EE}"/>
    <cellStyle name="Euro 3 9" xfId="477" xr:uid="{00000000-0005-0000-0000-000000000000}"/>
    <cellStyle name="Euro 3 9 2" xfId="802" xr:uid="{9EFE1F98-B3E2-438C-8607-D367A89F4FC6}"/>
    <cellStyle name="Euro 3 9 3" xfId="1084" xr:uid="{5678BCC0-20BB-40D0-AD07-FD5995A318D1}"/>
    <cellStyle name="Euro 4" xfId="21" xr:uid="{00000000-0005-0000-0000-000002000000}"/>
    <cellStyle name="Euro 4 10" xfId="1085" xr:uid="{AA10D298-742D-495E-9EA8-1D69A0EF5BF3}"/>
    <cellStyle name="Euro 4 2" xfId="54" xr:uid="{00000000-0005-0000-0000-000002000000}"/>
    <cellStyle name="Euro 4 2 2" xfId="206" xr:uid="{00000000-0005-0000-0000-000002000000}"/>
    <cellStyle name="Euro 4 2 2 2" xfId="522" xr:uid="{00000000-0005-0000-0000-000002000000}"/>
    <cellStyle name="Euro 4 2 2 2 2" xfId="806" xr:uid="{61C5FD6A-E127-4FBE-B9C8-DB4AD03371C2}"/>
    <cellStyle name="Euro 4 2 2 2 3" xfId="1088" xr:uid="{D72CE0B9-20A1-428A-9801-DADB39051054}"/>
    <cellStyle name="Euro 4 2 2 3" xfId="805" xr:uid="{7C2F8B79-C7DC-41CC-A4B2-8A15CCA0484F}"/>
    <cellStyle name="Euro 4 2 2 4" xfId="1087" xr:uid="{F1DA4E7D-83B0-420F-8174-CE9F6290D0BB}"/>
    <cellStyle name="Euro 4 2 3" xfId="319" xr:uid="{00000000-0005-0000-0000-000002000000}"/>
    <cellStyle name="Euro 4 2 3 2" xfId="627" xr:uid="{00000000-0005-0000-0000-000002000000}"/>
    <cellStyle name="Euro 4 2 3 2 2" xfId="808" xr:uid="{63048D56-A896-4AC4-B4FD-DA38B46405E7}"/>
    <cellStyle name="Euro 4 2 3 2 3" xfId="1090" xr:uid="{28607B01-B3E5-427C-ADF4-5922C7206D69}"/>
    <cellStyle name="Euro 4 2 3 3" xfId="807" xr:uid="{BEE2F029-8EE9-4C6A-BF29-D7E3716982AB}"/>
    <cellStyle name="Euro 4 2 3 4" xfId="1089" xr:uid="{B9E7E09A-3D0A-498A-AC1C-0DB75B845258}"/>
    <cellStyle name="Euro 4 2 4" xfId="373" xr:uid="{00000000-0005-0000-0000-000000000000}"/>
    <cellStyle name="Euro 4 2 4 2" xfId="809" xr:uid="{854F4078-4903-42D1-AE58-0A92A3E1D8B7}"/>
    <cellStyle name="Euro 4 2 4 3" xfId="1091" xr:uid="{06A82076-BE1F-4A30-BA14-93345433ECC7}"/>
    <cellStyle name="Euro 4 2 5" xfId="487" xr:uid="{00000000-0005-0000-0000-000002000000}"/>
    <cellStyle name="Euro 4 2 5 2" xfId="810" xr:uid="{B48EAAB4-D947-48E4-81CD-A79B99FB2376}"/>
    <cellStyle name="Euro 4 2 5 3" xfId="1092" xr:uid="{E55BECDA-22D7-4321-A2C1-5734A9E5C5EF}"/>
    <cellStyle name="Euro 4 2 6" xfId="679" xr:uid="{00000000-0005-0000-0000-000000000000}"/>
    <cellStyle name="Euro 4 2 6 2" xfId="811" xr:uid="{CD749ED6-C2F6-4423-AFC4-CA22C3456C80}"/>
    <cellStyle name="Euro 4 2 6 3" xfId="1093" xr:uid="{8FF78993-6CA1-4C96-9324-BE7BDD450D71}"/>
    <cellStyle name="Euro 4 2 7" xfId="804" xr:uid="{A152F078-A104-4412-AFD6-41617C53F8E4}"/>
    <cellStyle name="Euro 4 2 8" xfId="1086" xr:uid="{A465890B-CD0E-431E-A647-61BA263F5C6C}"/>
    <cellStyle name="Euro 4 3" xfId="120" xr:uid="{00000000-0005-0000-0000-000002000000}"/>
    <cellStyle name="Euro 4 3 2" xfId="285" xr:uid="{00000000-0005-0000-0000-000002000000}"/>
    <cellStyle name="Euro 4 3 2 2" xfId="594" xr:uid="{00000000-0005-0000-0000-000002000000}"/>
    <cellStyle name="Euro 4 3 2 2 2" xfId="814" xr:uid="{C2471269-1109-420B-842F-7EBF2DAECC7A}"/>
    <cellStyle name="Euro 4 3 2 2 3" xfId="1096" xr:uid="{F5B7C415-E2D6-47D0-9F3F-F433CC44BDC9}"/>
    <cellStyle name="Euro 4 3 2 3" xfId="813" xr:uid="{2FE4EAC7-A011-4F84-A56A-DCDBF31D0B7C}"/>
    <cellStyle name="Euro 4 3 2 4" xfId="1095" xr:uid="{867D68D5-65F2-4F35-9473-0CE9C5BF99AC}"/>
    <cellStyle name="Euro 4 3 3" xfId="402" xr:uid="{00000000-0005-0000-0000-000002000000}"/>
    <cellStyle name="Euro 4 3 3 2" xfId="815" xr:uid="{3928E533-F094-4F10-BE09-01BE450F3595}"/>
    <cellStyle name="Euro 4 3 3 3" xfId="1097" xr:uid="{EF052808-B209-49CB-952B-EBAE145588D4}"/>
    <cellStyle name="Euro 4 3 4" xfId="812" xr:uid="{47308888-17BC-409B-8A79-6BBC81C35D65}"/>
    <cellStyle name="Euro 4 3 5" xfId="1094" xr:uid="{0D704D45-B7CF-4FF1-B354-76217297CC5C}"/>
    <cellStyle name="Euro 4 4" xfId="168" xr:uid="{00000000-0005-0000-0000-000002000000}"/>
    <cellStyle name="Euro 4 4 2" xfId="493" xr:uid="{00000000-0005-0000-0000-000002000000}"/>
    <cellStyle name="Euro 4 4 2 2" xfId="817" xr:uid="{88D21F49-4EAF-41C4-A6A9-6086B46A070A}"/>
    <cellStyle name="Euro 4 4 2 3" xfId="1099" xr:uid="{EE8C3E7B-5367-4BDD-B724-1C85A765F078}"/>
    <cellStyle name="Euro 4 4 3" xfId="816" xr:uid="{2DA202A4-B60C-4250-8CA9-72E7B96DD73C}"/>
    <cellStyle name="Euro 4 4 4" xfId="1098" xr:uid="{23CA76A9-3667-4272-BF20-A585245016E9}"/>
    <cellStyle name="Euro 4 5" xfId="243" xr:uid="{00000000-0005-0000-0000-000002000000}"/>
    <cellStyle name="Euro 4 5 2" xfId="552" xr:uid="{00000000-0005-0000-0000-000002000000}"/>
    <cellStyle name="Euro 4 5 2 2" xfId="819" xr:uid="{A0DFE944-B248-4CD0-9665-BE9741693104}"/>
    <cellStyle name="Euro 4 5 2 3" xfId="1101" xr:uid="{B492F0EB-F5E9-47A9-8907-9B7C431470D7}"/>
    <cellStyle name="Euro 4 5 3" xfId="818" xr:uid="{7F41EE4D-6C24-4385-BD90-A36D3BC0E2B0}"/>
    <cellStyle name="Euro 4 5 4" xfId="1100" xr:uid="{DD5472EA-2AC7-46E4-BAA2-EC612259261F}"/>
    <cellStyle name="Euro 4 6" xfId="361" xr:uid="{00000000-0005-0000-0000-000000000000}"/>
    <cellStyle name="Euro 4 6 2" xfId="820" xr:uid="{3547C4C7-47D8-4A2E-8CC4-0F2EA7D10175}"/>
    <cellStyle name="Euro 4 6 3" xfId="1102" xr:uid="{6BF3C40F-F198-4D5B-B680-B6F9A83F698D}"/>
    <cellStyle name="Euro 4 7" xfId="472" xr:uid="{00000000-0005-0000-0000-000002000000}"/>
    <cellStyle name="Euro 4 7 2" xfId="821" xr:uid="{FDAC9FD2-258B-4AE7-BD9F-8C261DD7DA69}"/>
    <cellStyle name="Euro 4 7 3" xfId="1103" xr:uid="{0B90F87B-58B3-4D1A-B32C-2045DCFEC2EE}"/>
    <cellStyle name="Euro 4 8" xfId="668" xr:uid="{00000000-0005-0000-0000-000000000000}"/>
    <cellStyle name="Euro 4 8 2" xfId="822" xr:uid="{8F6A2C01-E6DF-4AB2-BEA5-B97D8170208E}"/>
    <cellStyle name="Euro 4 8 3" xfId="1104" xr:uid="{746162AD-3362-4004-A408-BA994B6391DF}"/>
    <cellStyle name="Euro 4 9" xfId="803" xr:uid="{0AE97C6B-8CD1-4650-9E99-966B443E4A2C}"/>
    <cellStyle name="Euro 5" xfId="32" xr:uid="{00000000-0005-0000-0000-000002000000}"/>
    <cellStyle name="Euro 5 10" xfId="1105" xr:uid="{1A2158ED-DDF9-40B8-A2D5-93997A82E465}"/>
    <cellStyle name="Euro 5 2" xfId="62" xr:uid="{00000000-0005-0000-0000-000002000000}"/>
    <cellStyle name="Euro 5 2 2" xfId="211" xr:uid="{00000000-0005-0000-0000-000002000000}"/>
    <cellStyle name="Euro 5 2 2 2" xfId="527" xr:uid="{00000000-0005-0000-0000-000002000000}"/>
    <cellStyle name="Euro 5 2 2 2 2" xfId="826" xr:uid="{87EBB9B4-CBF6-412C-A013-5EF849B4E3D8}"/>
    <cellStyle name="Euro 5 2 2 2 3" xfId="1108" xr:uid="{272B2C43-5DBE-4665-B6D2-98EC30DEACB3}"/>
    <cellStyle name="Euro 5 2 2 3" xfId="825" xr:uid="{0A9BB620-6F9A-4EAA-A5A6-75FC2CF6F0B2}"/>
    <cellStyle name="Euro 5 2 2 4" xfId="1107" xr:uid="{8C4F5A2C-C943-4E51-9329-EED3209371C6}"/>
    <cellStyle name="Euro 5 2 3" xfId="324" xr:uid="{00000000-0005-0000-0000-000002000000}"/>
    <cellStyle name="Euro 5 2 3 2" xfId="632" xr:uid="{00000000-0005-0000-0000-000002000000}"/>
    <cellStyle name="Euro 5 2 3 2 2" xfId="828" xr:uid="{41DEB785-D487-46D6-B74F-DE5679CE8615}"/>
    <cellStyle name="Euro 5 2 3 2 3" xfId="1110" xr:uid="{07BE3B5E-898B-456D-810E-E57E4AD4EE4E}"/>
    <cellStyle name="Euro 5 2 3 3" xfId="827" xr:uid="{51F0679D-C053-4269-B3B8-DB5505561FEF}"/>
    <cellStyle name="Euro 5 2 3 4" xfId="1109" xr:uid="{4809B9AE-2BFF-41EB-A9A7-81EE0D9C311A}"/>
    <cellStyle name="Euro 5 2 4" xfId="439" xr:uid="{00000000-0005-0000-0000-000002000000}"/>
    <cellStyle name="Euro 5 2 4 2" xfId="829" xr:uid="{571C98A0-E6E7-4FFB-B91B-6519A2C72929}"/>
    <cellStyle name="Euro 5 2 4 3" xfId="1111" xr:uid="{5FCA423C-01D8-420F-966C-6C7DB887995F}"/>
    <cellStyle name="Euro 5 2 5" xfId="824" xr:uid="{220875B8-1FF9-425A-A8E9-055BE069E724}"/>
    <cellStyle name="Euro 5 2 6" xfId="1106" xr:uid="{D163389A-FBA7-40B3-B02F-9EC7C6D8FE39}"/>
    <cellStyle name="Euro 5 3" xfId="128" xr:uid="{00000000-0005-0000-0000-000002000000}"/>
    <cellStyle name="Euro 5 3 2" xfId="293" xr:uid="{00000000-0005-0000-0000-000002000000}"/>
    <cellStyle name="Euro 5 3 2 2" xfId="602" xr:uid="{00000000-0005-0000-0000-000002000000}"/>
    <cellStyle name="Euro 5 3 2 2 2" xfId="832" xr:uid="{EA65800A-4E34-4098-B6D3-9A5BD1779524}"/>
    <cellStyle name="Euro 5 3 2 2 3" xfId="1114" xr:uid="{8E10E9A1-C17C-4B93-A77D-A0C5E5D3969D}"/>
    <cellStyle name="Euro 5 3 2 3" xfId="831" xr:uid="{489A7A71-919D-4DCE-808D-E1FACD277314}"/>
    <cellStyle name="Euro 5 3 2 4" xfId="1113" xr:uid="{C9ACA5C7-E1BE-4773-B504-29549AC6F180}"/>
    <cellStyle name="Euro 5 3 3" xfId="410" xr:uid="{00000000-0005-0000-0000-000002000000}"/>
    <cellStyle name="Euro 5 3 3 2" xfId="833" xr:uid="{8CDDEFF9-3716-478F-92EF-C1BD4522A979}"/>
    <cellStyle name="Euro 5 3 3 3" xfId="1115" xr:uid="{E2DB7485-CECE-4B1A-A499-3A605BBCDC06}"/>
    <cellStyle name="Euro 5 3 4" xfId="830" xr:uid="{C7207A3F-D319-411A-9B63-D59A279D43F7}"/>
    <cellStyle name="Euro 5 3 5" xfId="1112" xr:uid="{51B3240C-8B11-4E2C-A541-8BBCFF107CB6}"/>
    <cellStyle name="Euro 5 4" xfId="176" xr:uid="{00000000-0005-0000-0000-000002000000}"/>
    <cellStyle name="Euro 5 4 2" xfId="499" xr:uid="{00000000-0005-0000-0000-000002000000}"/>
    <cellStyle name="Euro 5 4 2 2" xfId="835" xr:uid="{A03EC8C8-A173-498B-A27D-FBA2FC965EB9}"/>
    <cellStyle name="Euro 5 4 2 3" xfId="1117" xr:uid="{61D26059-C0DD-4D0E-9F4D-3BF95497A935}"/>
    <cellStyle name="Euro 5 4 3" xfId="834" xr:uid="{42FC8B47-AC82-428B-B07D-C5FFD62CF0AF}"/>
    <cellStyle name="Euro 5 4 4" xfId="1116" xr:uid="{30E75852-E13A-490C-A9D4-89D81E0B9898}"/>
    <cellStyle name="Euro 5 5" xfId="251" xr:uid="{00000000-0005-0000-0000-000002000000}"/>
    <cellStyle name="Euro 5 5 2" xfId="560" xr:uid="{00000000-0005-0000-0000-000002000000}"/>
    <cellStyle name="Euro 5 5 2 2" xfId="837" xr:uid="{9123F451-E40C-415B-9A1F-8AB3A9EAC8CF}"/>
    <cellStyle name="Euro 5 5 2 3" xfId="1119" xr:uid="{E5858325-1A45-49A4-B7C4-4B82BB4E114A}"/>
    <cellStyle name="Euro 5 5 3" xfId="836" xr:uid="{01391F08-3E04-4641-86F2-C378A6D8B238}"/>
    <cellStyle name="Euro 5 5 4" xfId="1118" xr:uid="{033DDFC9-8990-48FA-B1EA-A4585E86C8BD}"/>
    <cellStyle name="Euro 5 6" xfId="364" xr:uid="{00000000-0005-0000-0000-000002000000}"/>
    <cellStyle name="Euro 5 6 2" xfId="838" xr:uid="{201899C4-24A5-4544-94E5-4A2631CA3DB2}"/>
    <cellStyle name="Euro 5 6 3" xfId="1120" xr:uid="{B880EAD9-41D5-4EBB-869D-6077AF93C2F9}"/>
    <cellStyle name="Euro 5 7" xfId="480" xr:uid="{00000000-0005-0000-0000-000002000000}"/>
    <cellStyle name="Euro 5 7 2" xfId="839" xr:uid="{10FCCEF8-83E1-4643-8ABE-57D828778F44}"/>
    <cellStyle name="Euro 5 7 3" xfId="1121" xr:uid="{2C6CAD8A-74F0-4B00-9750-9DAD5D9624E3}"/>
    <cellStyle name="Euro 5 8" xfId="671" xr:uid="{00000000-0005-0000-0000-000002000000}"/>
    <cellStyle name="Euro 5 8 2" xfId="840" xr:uid="{36B2A703-21F2-4F28-9212-284693F26286}"/>
    <cellStyle name="Euro 5 8 3" xfId="1122" xr:uid="{DB5CEF21-94BC-4D66-9E9A-60269D87E8F6}"/>
    <cellStyle name="Euro 5 9" xfId="823" xr:uid="{552E3D16-7722-48A7-89EF-79974827F73F}"/>
    <cellStyle name="Euro 6" xfId="40" xr:uid="{00000000-0005-0000-0000-000002000000}"/>
    <cellStyle name="Euro 6 2" xfId="70" xr:uid="{00000000-0005-0000-0000-000002000000}"/>
    <cellStyle name="Euro 6 2 2" xfId="219" xr:uid="{00000000-0005-0000-0000-000002000000}"/>
    <cellStyle name="Euro 6 2 2 2" xfId="535" xr:uid="{00000000-0005-0000-0000-000002000000}"/>
    <cellStyle name="Euro 6 2 2 2 2" xfId="844" xr:uid="{1443BBC9-55F5-45D7-AE95-B2823A31B413}"/>
    <cellStyle name="Euro 6 2 2 2 3" xfId="1126" xr:uid="{E35E4938-8716-43B3-AEEC-ED8FD4452633}"/>
    <cellStyle name="Euro 6 2 2 3" xfId="843" xr:uid="{47706A74-C104-4E74-9B21-8BF5694AD8E0}"/>
    <cellStyle name="Euro 6 2 2 4" xfId="1125" xr:uid="{66568CB9-FF96-4638-9124-A641E632C7FC}"/>
    <cellStyle name="Euro 6 2 3" xfId="332" xr:uid="{00000000-0005-0000-0000-000002000000}"/>
    <cellStyle name="Euro 6 2 3 2" xfId="640" xr:uid="{00000000-0005-0000-0000-000002000000}"/>
    <cellStyle name="Euro 6 2 3 2 2" xfId="846" xr:uid="{E806FADD-11D3-4B4B-A972-0391D154F28C}"/>
    <cellStyle name="Euro 6 2 3 2 3" xfId="1128" xr:uid="{75C9C7B6-A6B3-4564-8A53-058235EC84AE}"/>
    <cellStyle name="Euro 6 2 3 3" xfId="845" xr:uid="{C07E376C-F81A-4C40-9BB3-E4F45083D5C5}"/>
    <cellStyle name="Euro 6 2 3 4" xfId="1127" xr:uid="{077CECEA-BC06-48FC-9331-FB9CA38D2338}"/>
    <cellStyle name="Euro 6 2 4" xfId="447" xr:uid="{00000000-0005-0000-0000-000002000000}"/>
    <cellStyle name="Euro 6 2 4 2" xfId="847" xr:uid="{DB28843F-679A-486F-9419-E9F8E87400E9}"/>
    <cellStyle name="Euro 6 2 4 3" xfId="1129" xr:uid="{B249B9DD-AF9B-4EDD-ACD1-761FBA2588BD}"/>
    <cellStyle name="Euro 6 2 5" xfId="842" xr:uid="{1403BBED-B6F7-4BD0-96AC-75D9BCA38F87}"/>
    <cellStyle name="Euro 6 2 6" xfId="1124" xr:uid="{BD74AB3B-A5C5-4FB4-8D67-EFDCF8C2E076}"/>
    <cellStyle name="Euro 6 3" xfId="136" xr:uid="{00000000-0005-0000-0000-000002000000}"/>
    <cellStyle name="Euro 6 3 2" xfId="301" xr:uid="{00000000-0005-0000-0000-000002000000}"/>
    <cellStyle name="Euro 6 3 2 2" xfId="610" xr:uid="{00000000-0005-0000-0000-000002000000}"/>
    <cellStyle name="Euro 6 3 2 2 2" xfId="850" xr:uid="{94EE3614-1ED6-4FB3-8D5C-E02398DF9331}"/>
    <cellStyle name="Euro 6 3 2 2 3" xfId="1132" xr:uid="{06D47768-E6DF-4F5C-810E-8A0453AF553E}"/>
    <cellStyle name="Euro 6 3 2 3" xfId="849" xr:uid="{89B322FD-BF12-409D-B18B-5471E8E09FAB}"/>
    <cellStyle name="Euro 6 3 2 4" xfId="1131" xr:uid="{787FDB99-33DC-4608-A3AE-47915CE351E3}"/>
    <cellStyle name="Euro 6 3 3" xfId="418" xr:uid="{00000000-0005-0000-0000-000002000000}"/>
    <cellStyle name="Euro 6 3 3 2" xfId="851" xr:uid="{CFDC0E8B-EDB7-4291-B44E-B3DBEFC76143}"/>
    <cellStyle name="Euro 6 3 3 3" xfId="1133" xr:uid="{1C47F4C0-6197-4531-95F8-BD6C1F6AF181}"/>
    <cellStyle name="Euro 6 3 4" xfId="848" xr:uid="{08D65461-E7EE-48F4-9F4E-3AF891DAE2C1}"/>
    <cellStyle name="Euro 6 3 5" xfId="1130" xr:uid="{AA27078C-48F9-4FCC-9B61-373886427D7B}"/>
    <cellStyle name="Euro 6 4" xfId="184" xr:uid="{00000000-0005-0000-0000-000002000000}"/>
    <cellStyle name="Euro 6 4 2" xfId="507" xr:uid="{00000000-0005-0000-0000-000002000000}"/>
    <cellStyle name="Euro 6 4 2 2" xfId="853" xr:uid="{11B0E1F7-EEB9-442E-8771-1CC24C06B1F5}"/>
    <cellStyle name="Euro 6 4 2 3" xfId="1135" xr:uid="{257EF23A-497C-48FF-8DF3-F634F7741E13}"/>
    <cellStyle name="Euro 6 4 3" xfId="852" xr:uid="{B132D225-E0CD-4736-95F4-A59A261885CA}"/>
    <cellStyle name="Euro 6 4 4" xfId="1134" xr:uid="{AA95715F-DFF1-44E4-B4AD-81F614A239AC}"/>
    <cellStyle name="Euro 6 5" xfId="259" xr:uid="{00000000-0005-0000-0000-000002000000}"/>
    <cellStyle name="Euro 6 5 2" xfId="568" xr:uid="{00000000-0005-0000-0000-000002000000}"/>
    <cellStyle name="Euro 6 5 2 2" xfId="855" xr:uid="{EE5A14ED-A64A-4D7C-953C-A0C6978ECDA6}"/>
    <cellStyle name="Euro 6 5 2 3" xfId="1137" xr:uid="{3926AA60-9314-492C-BDCE-A194B73E2112}"/>
    <cellStyle name="Euro 6 5 3" xfId="854" xr:uid="{11488A70-712B-4949-A964-348C9FAED004}"/>
    <cellStyle name="Euro 6 5 4" xfId="1136" xr:uid="{795519CB-7E96-4F01-90CF-7CD4A56B6590}"/>
    <cellStyle name="Euro 6 6" xfId="377" xr:uid="{00000000-0005-0000-0000-000002000000}"/>
    <cellStyle name="Euro 6 6 2" xfId="856" xr:uid="{0A083F3C-246A-423E-A656-2D79F8AD0E78}"/>
    <cellStyle name="Euro 6 6 3" xfId="1138" xr:uid="{7493D671-48DF-4DD2-87DC-6B9376C2EC76}"/>
    <cellStyle name="Euro 6 7" xfId="841" xr:uid="{1F1E1058-B6FB-40D2-99E1-4258BAD8C5F4}"/>
    <cellStyle name="Euro 6 8" xfId="1123" xr:uid="{DCC70400-6844-4AF5-98F4-F87AB7E6FD99}"/>
    <cellStyle name="Euro 7" xfId="48" xr:uid="{00000000-0005-0000-0000-000000000000}"/>
    <cellStyle name="Euro 7 2" xfId="78" xr:uid="{00000000-0005-0000-0000-000000000000}"/>
    <cellStyle name="Euro 7 2 2" xfId="227" xr:uid="{00000000-0005-0000-0000-000000000000}"/>
    <cellStyle name="Euro 7 2 2 2" xfId="543" xr:uid="{00000000-0005-0000-0000-000000000000}"/>
    <cellStyle name="Euro 7 2 2 2 2" xfId="860" xr:uid="{3ABD40C1-3C8F-4E1B-B9CD-2C38760708B8}"/>
    <cellStyle name="Euro 7 2 2 2 3" xfId="1142" xr:uid="{D482DBCB-A5A7-45B7-A751-F8AB451857F6}"/>
    <cellStyle name="Euro 7 2 2 3" xfId="859" xr:uid="{3D730501-BEE1-4BD5-AD12-62638E46FD42}"/>
    <cellStyle name="Euro 7 2 2 4" xfId="1141" xr:uid="{3B968226-C55F-4D24-B8B5-A76759EAE191}"/>
    <cellStyle name="Euro 7 2 3" xfId="340" xr:uid="{00000000-0005-0000-0000-000000000000}"/>
    <cellStyle name="Euro 7 2 3 2" xfId="648" xr:uid="{00000000-0005-0000-0000-000000000000}"/>
    <cellStyle name="Euro 7 2 3 2 2" xfId="862" xr:uid="{15EE7DA3-2729-4104-B36B-DE9E26DF3FD8}"/>
    <cellStyle name="Euro 7 2 3 2 3" xfId="1144" xr:uid="{248CE153-38FD-4375-B8B0-219C589CA882}"/>
    <cellStyle name="Euro 7 2 3 3" xfId="861" xr:uid="{79BFB1A1-CC26-444B-8306-1EC32BCB185A}"/>
    <cellStyle name="Euro 7 2 3 4" xfId="1143" xr:uid="{351468E8-7CF2-4170-84BE-3198B3C375A9}"/>
    <cellStyle name="Euro 7 2 4" xfId="455" xr:uid="{00000000-0005-0000-0000-000000000000}"/>
    <cellStyle name="Euro 7 2 4 2" xfId="863" xr:uid="{4F42F637-48E1-40E9-9F7C-8E0DDE2079E1}"/>
    <cellStyle name="Euro 7 2 4 3" xfId="1145" xr:uid="{59E0EF84-3C30-49FA-8A7E-77641DA9CFAD}"/>
    <cellStyle name="Euro 7 2 5" xfId="858" xr:uid="{871E0997-2030-4F0B-A80D-AAAF621307AE}"/>
    <cellStyle name="Euro 7 2 6" xfId="1140" xr:uid="{1D7CA224-19AE-45F4-9655-3002FB443A2B}"/>
    <cellStyle name="Euro 7 3" xfId="144" xr:uid="{00000000-0005-0000-0000-000000000000}"/>
    <cellStyle name="Euro 7 3 2" xfId="309" xr:uid="{00000000-0005-0000-0000-000000000000}"/>
    <cellStyle name="Euro 7 3 2 2" xfId="618" xr:uid="{00000000-0005-0000-0000-000000000000}"/>
    <cellStyle name="Euro 7 3 2 2 2" xfId="866" xr:uid="{1DBE52EC-5BC9-479B-A539-13B062C8A4E6}"/>
    <cellStyle name="Euro 7 3 2 2 3" xfId="1148" xr:uid="{DF497885-1AE3-4800-9761-0F233A261AE5}"/>
    <cellStyle name="Euro 7 3 2 3" xfId="865" xr:uid="{B323E7C9-D6B1-48A3-82A5-E50D0EC89B38}"/>
    <cellStyle name="Euro 7 3 2 4" xfId="1147" xr:uid="{AE559EB3-C381-407B-A7A9-0001E655EB88}"/>
    <cellStyle name="Euro 7 3 3" xfId="426" xr:uid="{00000000-0005-0000-0000-000000000000}"/>
    <cellStyle name="Euro 7 3 3 2" xfId="867" xr:uid="{268AEFE9-3D36-48F6-B547-00FEDFF91031}"/>
    <cellStyle name="Euro 7 3 3 3" xfId="1149" xr:uid="{64159568-31A0-49A1-8366-A8101BB5CBAA}"/>
    <cellStyle name="Euro 7 3 4" xfId="864" xr:uid="{CB8CCBB0-5141-44CF-9379-C33DE71EE666}"/>
    <cellStyle name="Euro 7 3 5" xfId="1146" xr:uid="{2FD7F6EB-0A05-449A-92FC-EA3639E5355F}"/>
    <cellStyle name="Euro 7 4" xfId="192" xr:uid="{00000000-0005-0000-0000-000000000000}"/>
    <cellStyle name="Euro 7 4 2" xfId="515" xr:uid="{00000000-0005-0000-0000-000000000000}"/>
    <cellStyle name="Euro 7 4 2 2" xfId="869" xr:uid="{809CA39A-DFE6-43DD-8FED-F3295904553B}"/>
    <cellStyle name="Euro 7 4 2 3" xfId="1151" xr:uid="{B0D52EA0-5F68-4E70-AA79-CE95C4FA7231}"/>
    <cellStyle name="Euro 7 4 3" xfId="868" xr:uid="{92BE4998-A714-4EB5-8DA5-391D3DA8ABEC}"/>
    <cellStyle name="Euro 7 4 4" xfId="1150" xr:uid="{CADD3308-8AEC-49F7-A03B-D20AC52F46B8}"/>
    <cellStyle name="Euro 7 5" xfId="267" xr:uid="{00000000-0005-0000-0000-000000000000}"/>
    <cellStyle name="Euro 7 5 2" xfId="576" xr:uid="{00000000-0005-0000-0000-000000000000}"/>
    <cellStyle name="Euro 7 5 2 2" xfId="871" xr:uid="{21896EB2-78BE-43FC-9983-5E4E7702F6D2}"/>
    <cellStyle name="Euro 7 5 2 3" xfId="1153" xr:uid="{938AC4B5-A2F3-4077-BB2E-408F519C5FC1}"/>
    <cellStyle name="Euro 7 5 3" xfId="870" xr:uid="{4F9D2C15-888D-4E6B-8E6C-822EF1CB91AA}"/>
    <cellStyle name="Euro 7 5 4" xfId="1152" xr:uid="{E582B5AD-D619-4839-A00E-09C4A3ADAB33}"/>
    <cellStyle name="Euro 7 6" xfId="385" xr:uid="{00000000-0005-0000-0000-000000000000}"/>
    <cellStyle name="Euro 7 6 2" xfId="872" xr:uid="{93961924-BD1B-4DD4-9313-386307967409}"/>
    <cellStyle name="Euro 7 6 3" xfId="1154" xr:uid="{C20304B6-F226-4B9C-ADA2-B22A1CA14FEE}"/>
    <cellStyle name="Euro 7 7" xfId="857" xr:uid="{4152481E-56E1-4548-8CCC-5EB9F1DA793C}"/>
    <cellStyle name="Euro 7 8" xfId="1139" xr:uid="{BE813154-9EA1-42FF-A57B-0B6BFE4C2C10}"/>
    <cellStyle name="Euro 8" xfId="51" xr:uid="{00000000-0005-0000-0000-000000000000}"/>
    <cellStyle name="Euro 8 2" xfId="117" xr:uid="{00000000-0005-0000-0000-000000000000}"/>
    <cellStyle name="Euro 8 2 2" xfId="230" xr:uid="{00000000-0005-0000-0000-000002000000}"/>
    <cellStyle name="Euro 8 2 2 2" xfId="546" xr:uid="{00000000-0005-0000-0000-000002000000}"/>
    <cellStyle name="Euro 8 2 2 2 2" xfId="876" xr:uid="{39F055FF-053A-40CB-8C3A-9FB05D855360}"/>
    <cellStyle name="Euro 8 2 2 2 3" xfId="1158" xr:uid="{84EF0F46-1B40-4311-9C3B-6FCD72F42F76}"/>
    <cellStyle name="Euro 8 2 2 3" xfId="875" xr:uid="{53C8281E-1460-4D9C-8254-FCE44AEE94BB}"/>
    <cellStyle name="Euro 8 2 2 4" xfId="1157" xr:uid="{A8F1AD2B-5F5E-4BE0-9966-7FB9F70B71D9}"/>
    <cellStyle name="Euro 8 2 3" xfId="343" xr:uid="{00000000-0005-0000-0000-000002000000}"/>
    <cellStyle name="Euro 8 2 3 2" xfId="651" xr:uid="{00000000-0005-0000-0000-000002000000}"/>
    <cellStyle name="Euro 8 2 3 2 2" xfId="878" xr:uid="{D83EBE50-9866-41AD-BB5D-CA1A18785E30}"/>
    <cellStyle name="Euro 8 2 3 2 3" xfId="1160" xr:uid="{9590EE92-674E-496D-82F0-6A3802C6A2C8}"/>
    <cellStyle name="Euro 8 2 3 3" xfId="877" xr:uid="{1DC4C6F2-F160-4F75-8D0F-D4891C0B70CD}"/>
    <cellStyle name="Euro 8 2 3 4" xfId="1159" xr:uid="{CF29F280-994F-471B-82D9-98387FC6686F}"/>
    <cellStyle name="Euro 8 2 4" xfId="458" xr:uid="{00000000-0005-0000-0000-000002000000}"/>
    <cellStyle name="Euro 8 2 4 2" xfId="879" xr:uid="{BA14BF55-EE90-4625-B30F-FDEDBE802893}"/>
    <cellStyle name="Euro 8 2 4 3" xfId="1161" xr:uid="{88728FFF-F6AC-4D4F-8B8E-FF7D189E7F6B}"/>
    <cellStyle name="Euro 8 2 5" xfId="874" xr:uid="{D3EE2E48-F249-413B-9699-63A33615A858}"/>
    <cellStyle name="Euro 8 2 6" xfId="1156" xr:uid="{8D066E19-D33E-4A5D-98F0-6AE44A81A423}"/>
    <cellStyle name="Euro 8 3" xfId="165" xr:uid="{00000000-0005-0000-0000-000000000000}"/>
    <cellStyle name="Euro 8 3 2" xfId="282" xr:uid="{00000000-0005-0000-0000-000000000000}"/>
    <cellStyle name="Euro 8 3 2 2" xfId="591" xr:uid="{00000000-0005-0000-0000-000000000000}"/>
    <cellStyle name="Euro 8 3 2 2 2" xfId="882" xr:uid="{B91ADC37-2B71-4772-91E5-F303D7F9CAAC}"/>
    <cellStyle name="Euro 8 3 2 2 3" xfId="1164" xr:uid="{62CE7169-47F7-4160-B81C-7AA82C30B89D}"/>
    <cellStyle name="Euro 8 3 2 3" xfId="881" xr:uid="{A0628912-A075-43E7-B1B8-AE70A6ABD256}"/>
    <cellStyle name="Euro 8 3 2 4" xfId="1163" xr:uid="{FEF3DCB1-1178-49B1-B528-4D5B7F2E1B57}"/>
    <cellStyle name="Euro 8 3 3" xfId="399" xr:uid="{00000000-0005-0000-0000-000000000000}"/>
    <cellStyle name="Euro 8 3 3 2" xfId="883" xr:uid="{6B47D33B-0758-42B3-8B65-53DCD084F0BC}"/>
    <cellStyle name="Euro 8 3 3 3" xfId="1165" xr:uid="{3A20CB40-B6EA-4179-943D-F500A6A0D29F}"/>
    <cellStyle name="Euro 8 3 4" xfId="880" xr:uid="{A60AB988-8279-44A1-B8E8-555969E0FE6F}"/>
    <cellStyle name="Euro 8 3 5" xfId="1162" xr:uid="{60BEF1DB-C06C-4F0E-AF00-B188A05EDBB4}"/>
    <cellStyle name="Euro 8 4" xfId="270" xr:uid="{00000000-0005-0000-0000-000002000000}"/>
    <cellStyle name="Euro 8 4 2" xfId="579" xr:uid="{00000000-0005-0000-0000-000002000000}"/>
    <cellStyle name="Euro 8 4 2 2" xfId="885" xr:uid="{78848E73-6053-49A6-B7AC-E8267AA0351D}"/>
    <cellStyle name="Euro 8 4 2 3" xfId="1167" xr:uid="{6F3EFFE2-3A13-4061-85DF-D64AD04412B3}"/>
    <cellStyle name="Euro 8 4 3" xfId="884" xr:uid="{8310272B-8046-4FCC-BA71-3E53B797A858}"/>
    <cellStyle name="Euro 8 4 4" xfId="1166" xr:uid="{C4195CDE-4AFE-4D02-B44B-2BE302CD09C6}"/>
    <cellStyle name="Euro 8 5" xfId="388" xr:uid="{00000000-0005-0000-0000-000002000000}"/>
    <cellStyle name="Euro 8 5 2" xfId="886" xr:uid="{0B255D76-20BA-460F-AC9F-EEBA16D58128}"/>
    <cellStyle name="Euro 8 5 3" xfId="1168" xr:uid="{CC2FACD8-2207-4A80-811A-D31FB473487C}"/>
    <cellStyle name="Euro 8 6" xfId="873" xr:uid="{FFAAABCA-F75C-4C9E-98C4-7977F24C1F59}"/>
    <cellStyle name="Euro 8 7" xfId="1155" xr:uid="{639C3A56-62A7-4253-89EC-FE20A257C214}"/>
    <cellStyle name="Euro 9" xfId="113" xr:uid="{00000000-0005-0000-0000-000000000000}"/>
    <cellStyle name="Euro 9 2" xfId="199" xr:uid="{00000000-0005-0000-0000-000002000000}"/>
    <cellStyle name="Euro 9 2 2" xfId="518" xr:uid="{00000000-0005-0000-0000-000002000000}"/>
    <cellStyle name="Euro 9 2 2 2" xfId="889" xr:uid="{6602A935-C681-4857-BA43-C2805D4357DF}"/>
    <cellStyle name="Euro 9 2 2 3" xfId="1171" xr:uid="{670A495C-7D8F-4D59-BF16-46088EA39724}"/>
    <cellStyle name="Euro 9 2 3" xfId="888" xr:uid="{03DF6210-D383-498F-AD6A-E103D4F34A4A}"/>
    <cellStyle name="Euro 9 2 4" xfId="1170" xr:uid="{432E24CD-E284-4502-888F-43E9678449F2}"/>
    <cellStyle name="Euro 9 3" xfId="313" xr:uid="{00000000-0005-0000-0000-000002000000}"/>
    <cellStyle name="Euro 9 3 2" xfId="621" xr:uid="{00000000-0005-0000-0000-000002000000}"/>
    <cellStyle name="Euro 9 3 2 2" xfId="891" xr:uid="{DDA004F4-7F43-4810-B555-5337CDF465F2}"/>
    <cellStyle name="Euro 9 3 2 3" xfId="1173" xr:uid="{25D6867C-ECDE-4DE1-B721-BD3F71139FEF}"/>
    <cellStyle name="Euro 9 3 3" xfId="890" xr:uid="{6AD14344-B4E7-4E6B-9C2E-725E214248B4}"/>
    <cellStyle name="Euro 9 3 4" xfId="1172" xr:uid="{2606DB7F-41F5-4959-9B3A-B69C2D79BEF8}"/>
    <cellStyle name="Euro 9 4" xfId="429" xr:uid="{00000000-0005-0000-0000-000002000000}"/>
    <cellStyle name="Euro 9 4 2" xfId="892" xr:uid="{97D7E77C-D4F2-489F-8173-3CF019B902AB}"/>
    <cellStyle name="Euro 9 4 3" xfId="1174" xr:uid="{02D4307C-356D-4039-8FBD-FE25DF39F5DA}"/>
    <cellStyle name="Euro 9 5" xfId="887" xr:uid="{77A7C1AF-6DF2-404C-9C53-2EDBFAAA4D52}"/>
    <cellStyle name="Euro 9 6" xfId="1169" xr:uid="{146AAA9F-8DDC-4C77-90A5-F5772C223584}"/>
    <cellStyle name="Followed Hyperlink" xfId="893" xr:uid="{C1E18059-16C3-4C6F-936E-359E6566F875}"/>
    <cellStyle name="Hyperlink" xfId="894" xr:uid="{D3827010-7B7C-4E1D-B576-4A7F73D95133}"/>
    <cellStyle name="Insatisfaisant" xfId="85" builtinId="27" customBuiltin="1"/>
    <cellStyle name="KPMG Heading 1" xfId="895" xr:uid="{D24E4673-3893-4F11-84E7-2063C306927D}"/>
    <cellStyle name="KPMG Heading 2" xfId="896" xr:uid="{C25D0CF6-989C-435A-B42C-BA8421487DDD}"/>
    <cellStyle name="KPMG Heading 3" xfId="897" xr:uid="{573DC253-F11A-4F38-9D68-AA350800F7AE}"/>
    <cellStyle name="KPMG Heading 4" xfId="898" xr:uid="{CD51FEC6-ABAA-4476-AD3B-8FF93A276A83}"/>
    <cellStyle name="KPMG Normal" xfId="899" xr:uid="{45B4C6E4-A503-4FF4-BF67-F8884D5DFDD0}"/>
    <cellStyle name="KPMG Normal Text" xfId="900" xr:uid="{70B9DD1F-98EA-4176-8B70-8DAF7A8DED21}"/>
    <cellStyle name="Lien hypertexte" xfId="4" builtinId="8"/>
    <cellStyle name="Lien hypertexte 2" xfId="466" xr:uid="{00000000-0005-0000-0000-0000E5000000}"/>
    <cellStyle name="Milliers" xfId="1" builtinId="3"/>
    <cellStyle name="Milliers 10" xfId="112" xr:uid="{00000000-0005-0000-0000-000090000000}"/>
    <cellStyle name="Milliers 10 2" xfId="278" xr:uid="{00000000-0005-0000-0000-00008C000000}"/>
    <cellStyle name="Milliers 10 2 2" xfId="587" xr:uid="{00000000-0005-0000-0000-00008C000000}"/>
    <cellStyle name="Milliers 10 3" xfId="395" xr:uid="{00000000-0005-0000-0000-00008C000000}"/>
    <cellStyle name="Milliers 11" xfId="161" xr:uid="{00000000-0005-0000-0000-0000CA000000}"/>
    <cellStyle name="Milliers 11 2" xfId="491" xr:uid="{00000000-0005-0000-0000-0000CA000000}"/>
    <cellStyle name="Milliers 12" xfId="239" xr:uid="{00000000-0005-0000-0000-000024010000}"/>
    <cellStyle name="Milliers 12 2" xfId="548" xr:uid="{00000000-0005-0000-0000-000024010000}"/>
    <cellStyle name="Milliers 13" xfId="349" xr:uid="{00000000-0005-0000-0000-000073010000}"/>
    <cellStyle name="Milliers 14" xfId="464" xr:uid="{00000000-0005-0000-0000-0000E6000000}"/>
    <cellStyle name="Milliers 15" xfId="658" xr:uid="{00000000-0005-0000-0000-0000A8020000}"/>
    <cellStyle name="Milliers 2" xfId="8" xr:uid="{00000000-0005-0000-0000-000002000000}"/>
    <cellStyle name="Milliers 2 10" xfId="241" xr:uid="{00000000-0005-0000-0000-000002000000}"/>
    <cellStyle name="Milliers 2 10 2" xfId="550" xr:uid="{00000000-0005-0000-0000-000002000000}"/>
    <cellStyle name="Milliers 2 11" xfId="353" xr:uid="{00000000-0005-0000-0000-000005000000}"/>
    <cellStyle name="Milliers 2 12" xfId="468" xr:uid="{00000000-0005-0000-0000-000002000000}"/>
    <cellStyle name="Milliers 2 13" xfId="660" xr:uid="{00000000-0005-0000-0000-000005000000}"/>
    <cellStyle name="Milliers 2 2" xfId="27" xr:uid="{00000000-0005-0000-0000-000006000000}"/>
    <cellStyle name="Milliers 2 2 10" xfId="663" xr:uid="{00000000-0005-0000-0000-000006000000}"/>
    <cellStyle name="Milliers 2 2 2" xfId="36" xr:uid="{00000000-0005-0000-0000-000006000000}"/>
    <cellStyle name="Milliers 2 2 2 2" xfId="66" xr:uid="{00000000-0005-0000-0000-000006000000}"/>
    <cellStyle name="Milliers 2 2 2 2 2" xfId="215" xr:uid="{00000000-0005-0000-0000-000006000000}"/>
    <cellStyle name="Milliers 2 2 2 2 2 2" xfId="531" xr:uid="{00000000-0005-0000-0000-000006000000}"/>
    <cellStyle name="Milliers 2 2 2 2 3" xfId="328" xr:uid="{00000000-0005-0000-0000-000006000000}"/>
    <cellStyle name="Milliers 2 2 2 2 3 2" xfId="636" xr:uid="{00000000-0005-0000-0000-000006000000}"/>
    <cellStyle name="Milliers 2 2 2 2 4" xfId="443" xr:uid="{00000000-0005-0000-0000-000006000000}"/>
    <cellStyle name="Milliers 2 2 2 3" xfId="132" xr:uid="{00000000-0005-0000-0000-000006000000}"/>
    <cellStyle name="Milliers 2 2 2 3 2" xfId="297" xr:uid="{00000000-0005-0000-0000-000006000000}"/>
    <cellStyle name="Milliers 2 2 2 3 2 2" xfId="606" xr:uid="{00000000-0005-0000-0000-000006000000}"/>
    <cellStyle name="Milliers 2 2 2 3 3" xfId="414" xr:uid="{00000000-0005-0000-0000-000006000000}"/>
    <cellStyle name="Milliers 2 2 2 4" xfId="180" xr:uid="{00000000-0005-0000-0000-000006000000}"/>
    <cellStyle name="Milliers 2 2 2 4 2" xfId="503" xr:uid="{00000000-0005-0000-0000-000006000000}"/>
    <cellStyle name="Milliers 2 2 2 5" xfId="255" xr:uid="{00000000-0005-0000-0000-000006000000}"/>
    <cellStyle name="Milliers 2 2 2 5 2" xfId="564" xr:uid="{00000000-0005-0000-0000-000006000000}"/>
    <cellStyle name="Milliers 2 2 2 6" xfId="368" xr:uid="{00000000-0005-0000-0000-000006000000}"/>
    <cellStyle name="Milliers 2 2 2 7" xfId="482" xr:uid="{00000000-0005-0000-0000-000006000000}"/>
    <cellStyle name="Milliers 2 2 2 8" xfId="675" xr:uid="{00000000-0005-0000-0000-000006000000}"/>
    <cellStyle name="Milliers 2 2 3" xfId="44" xr:uid="{00000000-0005-0000-0000-000006000000}"/>
    <cellStyle name="Milliers 2 2 3 2" xfId="74" xr:uid="{00000000-0005-0000-0000-000006000000}"/>
    <cellStyle name="Milliers 2 2 3 2 2" xfId="223" xr:uid="{00000000-0005-0000-0000-000006000000}"/>
    <cellStyle name="Milliers 2 2 3 2 2 2" xfId="539" xr:uid="{00000000-0005-0000-0000-000006000000}"/>
    <cellStyle name="Milliers 2 2 3 2 3" xfId="336" xr:uid="{00000000-0005-0000-0000-000006000000}"/>
    <cellStyle name="Milliers 2 2 3 2 3 2" xfId="644" xr:uid="{00000000-0005-0000-0000-000006000000}"/>
    <cellStyle name="Milliers 2 2 3 2 4" xfId="451" xr:uid="{00000000-0005-0000-0000-000006000000}"/>
    <cellStyle name="Milliers 2 2 3 3" xfId="140" xr:uid="{00000000-0005-0000-0000-000006000000}"/>
    <cellStyle name="Milliers 2 2 3 3 2" xfId="305" xr:uid="{00000000-0005-0000-0000-000006000000}"/>
    <cellStyle name="Milliers 2 2 3 3 2 2" xfId="614" xr:uid="{00000000-0005-0000-0000-000006000000}"/>
    <cellStyle name="Milliers 2 2 3 3 3" xfId="422" xr:uid="{00000000-0005-0000-0000-000006000000}"/>
    <cellStyle name="Milliers 2 2 3 4" xfId="188" xr:uid="{00000000-0005-0000-0000-000006000000}"/>
    <cellStyle name="Milliers 2 2 3 4 2" xfId="511" xr:uid="{00000000-0005-0000-0000-000006000000}"/>
    <cellStyle name="Milliers 2 2 3 5" xfId="263" xr:uid="{00000000-0005-0000-0000-000006000000}"/>
    <cellStyle name="Milliers 2 2 3 5 2" xfId="572" xr:uid="{00000000-0005-0000-0000-000006000000}"/>
    <cellStyle name="Milliers 2 2 3 6" xfId="381" xr:uid="{00000000-0005-0000-0000-000006000000}"/>
    <cellStyle name="Milliers 2 2 4" xfId="58" xr:uid="{00000000-0005-0000-0000-000006000000}"/>
    <cellStyle name="Milliers 2 2 4 2" xfId="202" xr:uid="{00000000-0005-0000-0000-000006000000}"/>
    <cellStyle name="Milliers 2 2 4 2 2" xfId="316" xr:uid="{00000000-0005-0000-0000-000006000000}"/>
    <cellStyle name="Milliers 2 2 4 2 2 2" xfId="624" xr:uid="{00000000-0005-0000-0000-000006000000}"/>
    <cellStyle name="Milliers 2 2 4 2 3" xfId="432" xr:uid="{00000000-0005-0000-0000-000006000000}"/>
    <cellStyle name="Milliers 2 2 4 3" xfId="274" xr:uid="{00000000-0005-0000-0000-000006000000}"/>
    <cellStyle name="Milliers 2 2 4 3 2" xfId="583" xr:uid="{00000000-0005-0000-0000-000006000000}"/>
    <cellStyle name="Milliers 2 2 4 4" xfId="392" xr:uid="{00000000-0005-0000-0000-000006000000}"/>
    <cellStyle name="Milliers 2 2 5" xfId="124" xr:uid="{00000000-0005-0000-0000-000006000000}"/>
    <cellStyle name="Milliers 2 2 5 2" xfId="289" xr:uid="{00000000-0005-0000-0000-000006000000}"/>
    <cellStyle name="Milliers 2 2 5 2 2" xfId="598" xr:uid="{00000000-0005-0000-0000-000006000000}"/>
    <cellStyle name="Milliers 2 2 5 3" xfId="406" xr:uid="{00000000-0005-0000-0000-000006000000}"/>
    <cellStyle name="Milliers 2 2 6" xfId="172" xr:uid="{00000000-0005-0000-0000-000006000000}"/>
    <cellStyle name="Milliers 2 2 6 2" xfId="497" xr:uid="{00000000-0005-0000-0000-000006000000}"/>
    <cellStyle name="Milliers 2 2 7" xfId="247" xr:uid="{00000000-0005-0000-0000-000006000000}"/>
    <cellStyle name="Milliers 2 2 7 2" xfId="556" xr:uid="{00000000-0005-0000-0000-000006000000}"/>
    <cellStyle name="Milliers 2 2 8" xfId="356" xr:uid="{00000000-0005-0000-0000-000006000000}"/>
    <cellStyle name="Milliers 2 2 9" xfId="476" xr:uid="{00000000-0005-0000-0000-000006000000}"/>
    <cellStyle name="Milliers 2 3" xfId="22" xr:uid="{00000000-0005-0000-0000-000005000000}"/>
    <cellStyle name="Milliers 2 3 2" xfId="55" xr:uid="{00000000-0005-0000-0000-000005000000}"/>
    <cellStyle name="Milliers 2 3 2 2" xfId="207" xr:uid="{00000000-0005-0000-0000-000005000000}"/>
    <cellStyle name="Milliers 2 3 2 2 2" xfId="523" xr:uid="{00000000-0005-0000-0000-000005000000}"/>
    <cellStyle name="Milliers 2 3 2 3" xfId="320" xr:uid="{00000000-0005-0000-0000-000005000000}"/>
    <cellStyle name="Milliers 2 3 2 3 2" xfId="628" xr:uid="{00000000-0005-0000-0000-000005000000}"/>
    <cellStyle name="Milliers 2 3 2 4" xfId="435" xr:uid="{00000000-0005-0000-0000-000005000000}"/>
    <cellStyle name="Milliers 2 3 3" xfId="121" xr:uid="{00000000-0005-0000-0000-000005000000}"/>
    <cellStyle name="Milliers 2 3 3 2" xfId="286" xr:uid="{00000000-0005-0000-0000-000005000000}"/>
    <cellStyle name="Milliers 2 3 3 2 2" xfId="595" xr:uid="{00000000-0005-0000-0000-000005000000}"/>
    <cellStyle name="Milliers 2 3 3 3" xfId="403" xr:uid="{00000000-0005-0000-0000-000005000000}"/>
    <cellStyle name="Milliers 2 3 4" xfId="169" xr:uid="{00000000-0005-0000-0000-000005000000}"/>
    <cellStyle name="Milliers 2 3 4 2" xfId="494" xr:uid="{00000000-0005-0000-0000-000005000000}"/>
    <cellStyle name="Milliers 2 3 5" xfId="244" xr:uid="{00000000-0005-0000-0000-000005000000}"/>
    <cellStyle name="Milliers 2 3 5 2" xfId="553" xr:uid="{00000000-0005-0000-0000-000005000000}"/>
    <cellStyle name="Milliers 2 3 6" xfId="365" xr:uid="{00000000-0005-0000-0000-000005000000}"/>
    <cellStyle name="Milliers 2 3 7" xfId="473" xr:uid="{00000000-0005-0000-0000-000005000000}"/>
    <cellStyle name="Milliers 2 3 8" xfId="672" xr:uid="{00000000-0005-0000-0000-000005000000}"/>
    <cellStyle name="Milliers 2 4" xfId="33" xr:uid="{00000000-0005-0000-0000-000005000000}"/>
    <cellStyle name="Milliers 2 4 2" xfId="63" xr:uid="{00000000-0005-0000-0000-000005000000}"/>
    <cellStyle name="Milliers 2 4 2 2" xfId="212" xr:uid="{00000000-0005-0000-0000-000005000000}"/>
    <cellStyle name="Milliers 2 4 2 2 2" xfId="528" xr:uid="{00000000-0005-0000-0000-000005000000}"/>
    <cellStyle name="Milliers 2 4 2 3" xfId="325" xr:uid="{00000000-0005-0000-0000-000005000000}"/>
    <cellStyle name="Milliers 2 4 2 3 2" xfId="633" xr:uid="{00000000-0005-0000-0000-000005000000}"/>
    <cellStyle name="Milliers 2 4 2 4" xfId="440" xr:uid="{00000000-0005-0000-0000-000005000000}"/>
    <cellStyle name="Milliers 2 4 3" xfId="129" xr:uid="{00000000-0005-0000-0000-000005000000}"/>
    <cellStyle name="Milliers 2 4 3 2" xfId="294" xr:uid="{00000000-0005-0000-0000-000005000000}"/>
    <cellStyle name="Milliers 2 4 3 2 2" xfId="603" xr:uid="{00000000-0005-0000-0000-000005000000}"/>
    <cellStyle name="Milliers 2 4 3 3" xfId="411" xr:uid="{00000000-0005-0000-0000-000005000000}"/>
    <cellStyle name="Milliers 2 4 4" xfId="177" xr:uid="{00000000-0005-0000-0000-000005000000}"/>
    <cellStyle name="Milliers 2 4 4 2" xfId="500" xr:uid="{00000000-0005-0000-0000-000005000000}"/>
    <cellStyle name="Milliers 2 4 5" xfId="252" xr:uid="{00000000-0005-0000-0000-000005000000}"/>
    <cellStyle name="Milliers 2 4 5 2" xfId="561" xr:uid="{00000000-0005-0000-0000-000005000000}"/>
    <cellStyle name="Milliers 2 4 6" xfId="350" xr:uid="{00000000-0005-0000-0000-000005000000}"/>
    <cellStyle name="Milliers 2 5" xfId="41" xr:uid="{00000000-0005-0000-0000-000005000000}"/>
    <cellStyle name="Milliers 2 5 2" xfId="71" xr:uid="{00000000-0005-0000-0000-000005000000}"/>
    <cellStyle name="Milliers 2 5 2 2" xfId="220" xr:uid="{00000000-0005-0000-0000-000005000000}"/>
    <cellStyle name="Milliers 2 5 2 2 2" xfId="536" xr:uid="{00000000-0005-0000-0000-000005000000}"/>
    <cellStyle name="Milliers 2 5 2 3" xfId="333" xr:uid="{00000000-0005-0000-0000-000005000000}"/>
    <cellStyle name="Milliers 2 5 2 3 2" xfId="641" xr:uid="{00000000-0005-0000-0000-000005000000}"/>
    <cellStyle name="Milliers 2 5 2 4" xfId="448" xr:uid="{00000000-0005-0000-0000-000005000000}"/>
    <cellStyle name="Milliers 2 5 3" xfId="137" xr:uid="{00000000-0005-0000-0000-000005000000}"/>
    <cellStyle name="Milliers 2 5 3 2" xfId="302" xr:uid="{00000000-0005-0000-0000-000005000000}"/>
    <cellStyle name="Milliers 2 5 3 2 2" xfId="611" xr:uid="{00000000-0005-0000-0000-000005000000}"/>
    <cellStyle name="Milliers 2 5 3 3" xfId="419" xr:uid="{00000000-0005-0000-0000-000005000000}"/>
    <cellStyle name="Milliers 2 5 4" xfId="185" xr:uid="{00000000-0005-0000-0000-000005000000}"/>
    <cellStyle name="Milliers 2 5 4 2" xfId="508" xr:uid="{00000000-0005-0000-0000-000005000000}"/>
    <cellStyle name="Milliers 2 5 5" xfId="260" xr:uid="{00000000-0005-0000-0000-000005000000}"/>
    <cellStyle name="Milliers 2 5 5 2" xfId="569" xr:uid="{00000000-0005-0000-0000-000005000000}"/>
    <cellStyle name="Milliers 2 5 6" xfId="378" xr:uid="{00000000-0005-0000-0000-000005000000}"/>
    <cellStyle name="Milliers 2 6" xfId="49" xr:uid="{00000000-0005-0000-0000-000003000000}"/>
    <cellStyle name="Milliers 2 6 2" xfId="79" xr:uid="{00000000-0005-0000-0000-000003000000}"/>
    <cellStyle name="Milliers 2 6 2 2" xfId="228" xr:uid="{00000000-0005-0000-0000-000003000000}"/>
    <cellStyle name="Milliers 2 6 2 2 2" xfId="544" xr:uid="{00000000-0005-0000-0000-000003000000}"/>
    <cellStyle name="Milliers 2 6 2 3" xfId="341" xr:uid="{00000000-0005-0000-0000-000003000000}"/>
    <cellStyle name="Milliers 2 6 2 3 2" xfId="649" xr:uid="{00000000-0005-0000-0000-000003000000}"/>
    <cellStyle name="Milliers 2 6 2 4" xfId="456" xr:uid="{00000000-0005-0000-0000-000003000000}"/>
    <cellStyle name="Milliers 2 6 3" xfId="145" xr:uid="{00000000-0005-0000-0000-000003000000}"/>
    <cellStyle name="Milliers 2 6 3 2" xfId="310" xr:uid="{00000000-0005-0000-0000-000003000000}"/>
    <cellStyle name="Milliers 2 6 3 2 2" xfId="619" xr:uid="{00000000-0005-0000-0000-000003000000}"/>
    <cellStyle name="Milliers 2 6 3 3" xfId="427" xr:uid="{00000000-0005-0000-0000-000003000000}"/>
    <cellStyle name="Milliers 2 6 4" xfId="193" xr:uid="{00000000-0005-0000-0000-000003000000}"/>
    <cellStyle name="Milliers 2 6 4 2" xfId="516" xr:uid="{00000000-0005-0000-0000-000003000000}"/>
    <cellStyle name="Milliers 2 6 5" xfId="268" xr:uid="{00000000-0005-0000-0000-000003000000}"/>
    <cellStyle name="Milliers 2 6 5 2" xfId="577" xr:uid="{00000000-0005-0000-0000-000003000000}"/>
    <cellStyle name="Milliers 2 6 6" xfId="386" xr:uid="{00000000-0005-0000-0000-000003000000}"/>
    <cellStyle name="Milliers 2 7" xfId="52" xr:uid="{00000000-0005-0000-0000-000002000000}"/>
    <cellStyle name="Milliers 2 7 2" xfId="118" xr:uid="{00000000-0005-0000-0000-000002000000}"/>
    <cellStyle name="Milliers 2 7 2 2" xfId="231" xr:uid="{00000000-0005-0000-0000-000005000000}"/>
    <cellStyle name="Milliers 2 7 2 2 2" xfId="547" xr:uid="{00000000-0005-0000-0000-000005000000}"/>
    <cellStyle name="Milliers 2 7 2 3" xfId="344" xr:uid="{00000000-0005-0000-0000-000005000000}"/>
    <cellStyle name="Milliers 2 7 2 3 2" xfId="652" xr:uid="{00000000-0005-0000-0000-000005000000}"/>
    <cellStyle name="Milliers 2 7 2 4" xfId="459" xr:uid="{00000000-0005-0000-0000-000005000000}"/>
    <cellStyle name="Milliers 2 7 3" xfId="166" xr:uid="{00000000-0005-0000-0000-000002000000}"/>
    <cellStyle name="Milliers 2 7 3 2" xfId="283" xr:uid="{00000000-0005-0000-0000-000002000000}"/>
    <cellStyle name="Milliers 2 7 3 2 2" xfId="592" xr:uid="{00000000-0005-0000-0000-000002000000}"/>
    <cellStyle name="Milliers 2 7 3 3" xfId="400" xr:uid="{00000000-0005-0000-0000-000002000000}"/>
    <cellStyle name="Milliers 2 7 4" xfId="271" xr:uid="{00000000-0005-0000-0000-000005000000}"/>
    <cellStyle name="Milliers 2 7 4 2" xfId="580" xr:uid="{00000000-0005-0000-0000-000005000000}"/>
    <cellStyle name="Milliers 2 7 5" xfId="389" xr:uid="{00000000-0005-0000-0000-000005000000}"/>
    <cellStyle name="Milliers 2 8" xfId="114" xr:uid="{00000000-0005-0000-0000-000003000000}"/>
    <cellStyle name="Milliers 2 8 2" xfId="201" xr:uid="{00000000-0005-0000-0000-000005000000}"/>
    <cellStyle name="Milliers 2 8 2 2" xfId="519" xr:uid="{00000000-0005-0000-0000-000005000000}"/>
    <cellStyle name="Milliers 2 8 3" xfId="315" xr:uid="{00000000-0005-0000-0000-000005000000}"/>
    <cellStyle name="Milliers 2 8 3 2" xfId="623" xr:uid="{00000000-0005-0000-0000-000005000000}"/>
    <cellStyle name="Milliers 2 8 4" xfId="431" xr:uid="{00000000-0005-0000-0000-000005000000}"/>
    <cellStyle name="Milliers 2 8 5" xfId="489" xr:uid="{00000000-0005-0000-0000-000003000000}"/>
    <cellStyle name="Milliers 2 9" xfId="163" xr:uid="{00000000-0005-0000-0000-000003000000}"/>
    <cellStyle name="Milliers 2 9 2" xfId="280" xr:uid="{00000000-0005-0000-0000-000003000000}"/>
    <cellStyle name="Milliers 2 9 2 2" xfId="589" xr:uid="{00000000-0005-0000-0000-000003000000}"/>
    <cellStyle name="Milliers 2 9 3" xfId="397" xr:uid="{00000000-0005-0000-0000-000003000000}"/>
    <cellStyle name="Milliers 3" xfId="30" xr:uid="{00000000-0005-0000-0000-00003A000000}"/>
    <cellStyle name="Milliers 3 10" xfId="665" xr:uid="{00000000-0005-0000-0000-00003A000000}"/>
    <cellStyle name="Milliers 3 2" xfId="38" xr:uid="{00000000-0005-0000-0000-00003A000000}"/>
    <cellStyle name="Milliers 3 2 2" xfId="68" xr:uid="{00000000-0005-0000-0000-00003A000000}"/>
    <cellStyle name="Milliers 3 2 2 2" xfId="217" xr:uid="{00000000-0005-0000-0000-00003A000000}"/>
    <cellStyle name="Milliers 3 2 2 2 2" xfId="533" xr:uid="{00000000-0005-0000-0000-00003A000000}"/>
    <cellStyle name="Milliers 3 2 2 3" xfId="330" xr:uid="{00000000-0005-0000-0000-00003A000000}"/>
    <cellStyle name="Milliers 3 2 2 3 2" xfId="638" xr:uid="{00000000-0005-0000-0000-00003A000000}"/>
    <cellStyle name="Milliers 3 2 2 4" xfId="445" xr:uid="{00000000-0005-0000-0000-00003A000000}"/>
    <cellStyle name="Milliers 3 2 3" xfId="134" xr:uid="{00000000-0005-0000-0000-00003A000000}"/>
    <cellStyle name="Milliers 3 2 3 2" xfId="299" xr:uid="{00000000-0005-0000-0000-00003A000000}"/>
    <cellStyle name="Milliers 3 2 3 2 2" xfId="608" xr:uid="{00000000-0005-0000-0000-00003A000000}"/>
    <cellStyle name="Milliers 3 2 3 3" xfId="416" xr:uid="{00000000-0005-0000-0000-00003A000000}"/>
    <cellStyle name="Milliers 3 2 4" xfId="182" xr:uid="{00000000-0005-0000-0000-00003A000000}"/>
    <cellStyle name="Milliers 3 2 4 2" xfId="505" xr:uid="{00000000-0005-0000-0000-00003A000000}"/>
    <cellStyle name="Milliers 3 2 5" xfId="257" xr:uid="{00000000-0005-0000-0000-00003A000000}"/>
    <cellStyle name="Milliers 3 2 5 2" xfId="566" xr:uid="{00000000-0005-0000-0000-00003A000000}"/>
    <cellStyle name="Milliers 3 2 6" xfId="371" xr:uid="{00000000-0005-0000-0000-00003A000000}"/>
    <cellStyle name="Milliers 3 2 7" xfId="484" xr:uid="{00000000-0005-0000-0000-00003A000000}"/>
    <cellStyle name="Milliers 3 2 8" xfId="677" xr:uid="{00000000-0005-0000-0000-00003A000000}"/>
    <cellStyle name="Milliers 3 3" xfId="46" xr:uid="{00000000-0005-0000-0000-00003A000000}"/>
    <cellStyle name="Milliers 3 3 2" xfId="76" xr:uid="{00000000-0005-0000-0000-00003A000000}"/>
    <cellStyle name="Milliers 3 3 2 2" xfId="225" xr:uid="{00000000-0005-0000-0000-00003A000000}"/>
    <cellStyle name="Milliers 3 3 2 2 2" xfId="541" xr:uid="{00000000-0005-0000-0000-00003A000000}"/>
    <cellStyle name="Milliers 3 3 2 3" xfId="338" xr:uid="{00000000-0005-0000-0000-00003A000000}"/>
    <cellStyle name="Milliers 3 3 2 3 2" xfId="646" xr:uid="{00000000-0005-0000-0000-00003A000000}"/>
    <cellStyle name="Milliers 3 3 2 4" xfId="453" xr:uid="{00000000-0005-0000-0000-00003A000000}"/>
    <cellStyle name="Milliers 3 3 3" xfId="142" xr:uid="{00000000-0005-0000-0000-00003A000000}"/>
    <cellStyle name="Milliers 3 3 3 2" xfId="307" xr:uid="{00000000-0005-0000-0000-00003A000000}"/>
    <cellStyle name="Milliers 3 3 3 2 2" xfId="616" xr:uid="{00000000-0005-0000-0000-00003A000000}"/>
    <cellStyle name="Milliers 3 3 3 3" xfId="424" xr:uid="{00000000-0005-0000-0000-00003A000000}"/>
    <cellStyle name="Milliers 3 3 4" xfId="190" xr:uid="{00000000-0005-0000-0000-00003A000000}"/>
    <cellStyle name="Milliers 3 3 4 2" xfId="513" xr:uid="{00000000-0005-0000-0000-00003A000000}"/>
    <cellStyle name="Milliers 3 3 5" xfId="265" xr:uid="{00000000-0005-0000-0000-00003A000000}"/>
    <cellStyle name="Milliers 3 3 5 2" xfId="574" xr:uid="{00000000-0005-0000-0000-00003A000000}"/>
    <cellStyle name="Milliers 3 3 6" xfId="383" xr:uid="{00000000-0005-0000-0000-00003A000000}"/>
    <cellStyle name="Milliers 3 4" xfId="60" xr:uid="{00000000-0005-0000-0000-00003A000000}"/>
    <cellStyle name="Milliers 3 4 2" xfId="234" xr:uid="{00000000-0005-0000-0000-00003A000000}"/>
    <cellStyle name="Milliers 3 4 2 2" xfId="347" xr:uid="{00000000-0005-0000-0000-00003A000000}"/>
    <cellStyle name="Milliers 3 4 2 2 2" xfId="654" xr:uid="{00000000-0005-0000-0000-00003A000000}"/>
    <cellStyle name="Milliers 3 4 2 3" xfId="462" xr:uid="{00000000-0005-0000-0000-00003A000000}"/>
    <cellStyle name="Milliers 3 4 3" xfId="276" xr:uid="{00000000-0005-0000-0000-00003A000000}"/>
    <cellStyle name="Milliers 3 4 3 2" xfId="585" xr:uid="{00000000-0005-0000-0000-00003A000000}"/>
    <cellStyle name="Milliers 3 4 4" xfId="394" xr:uid="{00000000-0005-0000-0000-00003A000000}"/>
    <cellStyle name="Milliers 3 5" xfId="126" xr:uid="{00000000-0005-0000-0000-00003A000000}"/>
    <cellStyle name="Milliers 3 5 2" xfId="209" xr:uid="{00000000-0005-0000-0000-00003A000000}"/>
    <cellStyle name="Milliers 3 5 2 2" xfId="525" xr:uid="{00000000-0005-0000-0000-00003A000000}"/>
    <cellStyle name="Milliers 3 5 3" xfId="322" xr:uid="{00000000-0005-0000-0000-00003A000000}"/>
    <cellStyle name="Milliers 3 5 3 2" xfId="630" xr:uid="{00000000-0005-0000-0000-00003A000000}"/>
    <cellStyle name="Milliers 3 5 4" xfId="437" xr:uid="{00000000-0005-0000-0000-00003A000000}"/>
    <cellStyle name="Milliers 3 6" xfId="174" xr:uid="{00000000-0005-0000-0000-00003A000000}"/>
    <cellStyle name="Milliers 3 6 2" xfId="291" xr:uid="{00000000-0005-0000-0000-00003A000000}"/>
    <cellStyle name="Milliers 3 6 2 2" xfId="600" xr:uid="{00000000-0005-0000-0000-00003A000000}"/>
    <cellStyle name="Milliers 3 6 3" xfId="408" xr:uid="{00000000-0005-0000-0000-00003A000000}"/>
    <cellStyle name="Milliers 3 7" xfId="249" xr:uid="{00000000-0005-0000-0000-00003A000000}"/>
    <cellStyle name="Milliers 3 7 2" xfId="558" xr:uid="{00000000-0005-0000-0000-00003A000000}"/>
    <cellStyle name="Milliers 3 8" xfId="358" xr:uid="{00000000-0005-0000-0000-00003A000000}"/>
    <cellStyle name="Milliers 3 9" xfId="478" xr:uid="{00000000-0005-0000-0000-00003A000000}"/>
    <cellStyle name="Milliers 4" xfId="3" xr:uid="{ACE7A4ED-C08E-4850-87E2-051B29CFA348}"/>
    <cellStyle name="Milliers 4 10" xfId="667" xr:uid="{00000000-0005-0000-0000-00003C000000}"/>
    <cellStyle name="Milliers 4 10 2" xfId="901" xr:uid="{6DD13DBF-DADA-46B9-ADB0-BD8C8CD7B27C}"/>
    <cellStyle name="Milliers 4 2" xfId="19" xr:uid="{00000000-0005-0000-0000-000041000000}"/>
    <cellStyle name="Milliers 4 2 2" xfId="236" xr:uid="{00000000-0005-0000-0000-00003C000000}"/>
    <cellStyle name="Milliers 4 2 2 2" xfId="348" xr:uid="{00000000-0005-0000-0000-00003C000000}"/>
    <cellStyle name="Milliers 4 2 2 2 2" xfId="655" xr:uid="{00000000-0005-0000-0000-00003C000000}"/>
    <cellStyle name="Milliers 4 2 2 3" xfId="463" xr:uid="{00000000-0005-0000-0000-00003C000000}"/>
    <cellStyle name="Milliers 4 2 3" xfId="277" xr:uid="{00000000-0005-0000-0000-00003C000000}"/>
    <cellStyle name="Milliers 4 2 3 2" xfId="586" xr:uid="{00000000-0005-0000-0000-00003C000000}"/>
    <cellStyle name="Milliers 4 2 4" xfId="372" xr:uid="{00000000-0005-0000-0000-00003C000000}"/>
    <cellStyle name="Milliers 4 2 5" xfId="471" xr:uid="{00000000-0005-0000-0000-000041000000}"/>
    <cellStyle name="Milliers 4 2 6" xfId="678" xr:uid="{00000000-0005-0000-0000-00003C000000}"/>
    <cellStyle name="Milliers 4 3" xfId="53" xr:uid="{00000000-0005-0000-0000-000041000000}"/>
    <cellStyle name="Milliers 4 3 2" xfId="205" xr:uid="{00000000-0005-0000-0000-000041000000}"/>
    <cellStyle name="Milliers 4 3 2 2" xfId="521" xr:uid="{00000000-0005-0000-0000-000041000000}"/>
    <cellStyle name="Milliers 4 3 3" xfId="318" xr:uid="{00000000-0005-0000-0000-000041000000}"/>
    <cellStyle name="Milliers 4 3 3 2" xfId="626" xr:uid="{00000000-0005-0000-0000-000041000000}"/>
    <cellStyle name="Milliers 4 3 4" xfId="434" xr:uid="{00000000-0005-0000-0000-000041000000}"/>
    <cellStyle name="Milliers 4 4" xfId="119" xr:uid="{00000000-0005-0000-0000-000041000000}"/>
    <cellStyle name="Milliers 4 4 2" xfId="284" xr:uid="{00000000-0005-0000-0000-000041000000}"/>
    <cellStyle name="Milliers 4 4 2 2" xfId="593" xr:uid="{00000000-0005-0000-0000-000041000000}"/>
    <cellStyle name="Milliers 4 4 3" xfId="401" xr:uid="{00000000-0005-0000-0000-000041000000}"/>
    <cellStyle name="Milliers 4 5" xfId="167" xr:uid="{00000000-0005-0000-0000-000041000000}"/>
    <cellStyle name="Milliers 4 5 2" xfId="492" xr:uid="{00000000-0005-0000-0000-000041000000}"/>
    <cellStyle name="Milliers 4 6" xfId="242" xr:uid="{00000000-0005-0000-0000-000041000000}"/>
    <cellStyle name="Milliers 4 6 2" xfId="551" xr:uid="{00000000-0005-0000-0000-000041000000}"/>
    <cellStyle name="Milliers 4 7" xfId="360" xr:uid="{00000000-0005-0000-0000-00003C000000}"/>
    <cellStyle name="Milliers 4 7 2" xfId="657" xr:uid="{00000000-0005-0000-0000-00003C000000}"/>
    <cellStyle name="Milliers 4 8" xfId="375" xr:uid="{00000000-0005-0000-0000-000041000000}"/>
    <cellStyle name="Milliers 4 9" xfId="465" xr:uid="{ACE7A4ED-C08E-4850-87E2-051B29CFA348}"/>
    <cellStyle name="Milliers 5" xfId="31" xr:uid="{00000000-0005-0000-0000-00004F000000}"/>
    <cellStyle name="Milliers 5 2" xfId="61" xr:uid="{00000000-0005-0000-0000-00004F000000}"/>
    <cellStyle name="Milliers 5 2 2" xfId="210" xr:uid="{00000000-0005-0000-0000-00004F000000}"/>
    <cellStyle name="Milliers 5 2 2 2" xfId="526" xr:uid="{00000000-0005-0000-0000-00004F000000}"/>
    <cellStyle name="Milliers 5 2 3" xfId="323" xr:uid="{00000000-0005-0000-0000-00004F000000}"/>
    <cellStyle name="Milliers 5 2 3 2" xfId="631" xr:uid="{00000000-0005-0000-0000-00004F000000}"/>
    <cellStyle name="Milliers 5 2 4" xfId="374" xr:uid="{00000000-0005-0000-0000-000041000000}"/>
    <cellStyle name="Milliers 5 2 5" xfId="438" xr:uid="{00000000-0005-0000-0000-00004F000000}"/>
    <cellStyle name="Milliers 5 2 6" xfId="488" xr:uid="{00000000-0005-0000-0000-00004F000000}"/>
    <cellStyle name="Milliers 5 2 7" xfId="680" xr:uid="{00000000-0005-0000-0000-000041000000}"/>
    <cellStyle name="Milliers 5 3" xfId="127" xr:uid="{00000000-0005-0000-0000-00004F000000}"/>
    <cellStyle name="Milliers 5 3 2" xfId="292" xr:uid="{00000000-0005-0000-0000-00004F000000}"/>
    <cellStyle name="Milliers 5 3 2 2" xfId="601" xr:uid="{00000000-0005-0000-0000-00004F000000}"/>
    <cellStyle name="Milliers 5 3 3" xfId="409" xr:uid="{00000000-0005-0000-0000-00004F000000}"/>
    <cellStyle name="Milliers 5 4" xfId="175" xr:uid="{00000000-0005-0000-0000-00004F000000}"/>
    <cellStyle name="Milliers 5 4 2" xfId="498" xr:uid="{00000000-0005-0000-0000-00004F000000}"/>
    <cellStyle name="Milliers 5 5" xfId="250" xr:uid="{00000000-0005-0000-0000-00004F000000}"/>
    <cellStyle name="Milliers 5 5 2" xfId="559" xr:uid="{00000000-0005-0000-0000-00004F000000}"/>
    <cellStyle name="Milliers 5 6" xfId="362" xr:uid="{00000000-0005-0000-0000-000041000000}"/>
    <cellStyle name="Milliers 5 7" xfId="351" xr:uid="{00000000-0005-0000-0000-00004F000000}"/>
    <cellStyle name="Milliers 5 8" xfId="479" xr:uid="{00000000-0005-0000-0000-00004F000000}"/>
    <cellStyle name="Milliers 5 9" xfId="669" xr:uid="{00000000-0005-0000-0000-000041000000}"/>
    <cellStyle name="Milliers 6" xfId="39" xr:uid="{00000000-0005-0000-0000-000055000000}"/>
    <cellStyle name="Milliers 6 2" xfId="69" xr:uid="{00000000-0005-0000-0000-000055000000}"/>
    <cellStyle name="Milliers 6 2 2" xfId="218" xr:uid="{00000000-0005-0000-0000-000055000000}"/>
    <cellStyle name="Milliers 6 2 2 2" xfId="534" xr:uid="{00000000-0005-0000-0000-000055000000}"/>
    <cellStyle name="Milliers 6 2 3" xfId="331" xr:uid="{00000000-0005-0000-0000-000055000000}"/>
    <cellStyle name="Milliers 6 2 3 2" xfId="639" xr:uid="{00000000-0005-0000-0000-000055000000}"/>
    <cellStyle name="Milliers 6 2 4" xfId="446" xr:uid="{00000000-0005-0000-0000-000055000000}"/>
    <cellStyle name="Milliers 6 3" xfId="135" xr:uid="{00000000-0005-0000-0000-000055000000}"/>
    <cellStyle name="Milliers 6 3 2" xfId="300" xr:uid="{00000000-0005-0000-0000-000055000000}"/>
    <cellStyle name="Milliers 6 3 2 2" xfId="609" xr:uid="{00000000-0005-0000-0000-000055000000}"/>
    <cellStyle name="Milliers 6 3 3" xfId="417" xr:uid="{00000000-0005-0000-0000-000055000000}"/>
    <cellStyle name="Milliers 6 4" xfId="183" xr:uid="{00000000-0005-0000-0000-000055000000}"/>
    <cellStyle name="Milliers 6 4 2" xfId="506" xr:uid="{00000000-0005-0000-0000-000055000000}"/>
    <cellStyle name="Milliers 6 5" xfId="258" xr:uid="{00000000-0005-0000-0000-000055000000}"/>
    <cellStyle name="Milliers 6 5 2" xfId="567" xr:uid="{00000000-0005-0000-0000-000055000000}"/>
    <cellStyle name="Milliers 6 6" xfId="363" xr:uid="{00000000-0005-0000-0000-000036000000}"/>
    <cellStyle name="Milliers 6 7" xfId="485" xr:uid="{00000000-0005-0000-0000-000055000000}"/>
    <cellStyle name="Milliers 6 8" xfId="670" xr:uid="{00000000-0005-0000-0000-000036000000}"/>
    <cellStyle name="Milliers 7" xfId="47" xr:uid="{00000000-0005-0000-0000-00005C000000}"/>
    <cellStyle name="Milliers 7 2" xfId="77" xr:uid="{00000000-0005-0000-0000-00005C000000}"/>
    <cellStyle name="Milliers 7 2 2" xfId="226" xr:uid="{00000000-0005-0000-0000-00005C000000}"/>
    <cellStyle name="Milliers 7 2 2 2" xfId="542" xr:uid="{00000000-0005-0000-0000-00005C000000}"/>
    <cellStyle name="Milliers 7 2 3" xfId="339" xr:uid="{00000000-0005-0000-0000-00005C000000}"/>
    <cellStyle name="Milliers 7 2 3 2" xfId="647" xr:uid="{00000000-0005-0000-0000-00005C000000}"/>
    <cellStyle name="Milliers 7 2 4" xfId="454" xr:uid="{00000000-0005-0000-0000-00005C000000}"/>
    <cellStyle name="Milliers 7 3" xfId="143" xr:uid="{00000000-0005-0000-0000-00005C000000}"/>
    <cellStyle name="Milliers 7 3 2" xfId="308" xr:uid="{00000000-0005-0000-0000-00005C000000}"/>
    <cellStyle name="Milliers 7 3 2 2" xfId="617" xr:uid="{00000000-0005-0000-0000-00005C000000}"/>
    <cellStyle name="Milliers 7 3 3" xfId="425" xr:uid="{00000000-0005-0000-0000-00005C000000}"/>
    <cellStyle name="Milliers 7 4" xfId="191" xr:uid="{00000000-0005-0000-0000-00005C000000}"/>
    <cellStyle name="Milliers 7 4 2" xfId="514" xr:uid="{00000000-0005-0000-0000-00005C000000}"/>
    <cellStyle name="Milliers 7 5" xfId="266" xr:uid="{00000000-0005-0000-0000-00005C000000}"/>
    <cellStyle name="Milliers 7 5 2" xfId="575" xr:uid="{00000000-0005-0000-0000-00005C000000}"/>
    <cellStyle name="Milliers 7 6" xfId="384" xr:uid="{00000000-0005-0000-0000-00005C000000}"/>
    <cellStyle name="Milliers 8" xfId="5" xr:uid="{00000000-0005-0000-0000-00003C000000}"/>
    <cellStyle name="Milliers 8 2" xfId="115" xr:uid="{00000000-0005-0000-0000-000048000000}"/>
    <cellStyle name="Milliers 8 2 2" xfId="229" xr:uid="{00000000-0005-0000-0000-000060000000}"/>
    <cellStyle name="Milliers 8 2 2 2" xfId="545" xr:uid="{00000000-0005-0000-0000-000060000000}"/>
    <cellStyle name="Milliers 8 2 3" xfId="342" xr:uid="{00000000-0005-0000-0000-000060000000}"/>
    <cellStyle name="Milliers 8 2 3 2" xfId="650" xr:uid="{00000000-0005-0000-0000-000060000000}"/>
    <cellStyle name="Milliers 8 2 4" xfId="457" xr:uid="{00000000-0005-0000-0000-000060000000}"/>
    <cellStyle name="Milliers 8 3" xfId="164" xr:uid="{00000000-0005-0000-0000-000048000000}"/>
    <cellStyle name="Milliers 8 3 2" xfId="281" xr:uid="{00000000-0005-0000-0000-000048000000}"/>
    <cellStyle name="Milliers 8 3 2 2" xfId="590" xr:uid="{00000000-0005-0000-0000-000048000000}"/>
    <cellStyle name="Milliers 8 3 3" xfId="398" xr:uid="{00000000-0005-0000-0000-000048000000}"/>
    <cellStyle name="Milliers 8 4" xfId="269" xr:uid="{00000000-0005-0000-0000-000060000000}"/>
    <cellStyle name="Milliers 8 4 2" xfId="578" xr:uid="{00000000-0005-0000-0000-000060000000}"/>
    <cellStyle name="Milliers 8 5" xfId="387" xr:uid="{00000000-0005-0000-0000-000060000000}"/>
    <cellStyle name="Milliers 9" xfId="50" xr:uid="{00000000-0005-0000-0000-00006A000000}"/>
    <cellStyle name="Milliers 9 2" xfId="194" xr:uid="{00000000-0005-0000-0000-000075000000}"/>
    <cellStyle name="Milliers 9 2 2" xfId="517" xr:uid="{00000000-0005-0000-0000-000075000000}"/>
    <cellStyle name="Milliers 9 3" xfId="312" xr:uid="{00000000-0005-0000-0000-000075000000}"/>
    <cellStyle name="Milliers 9 3 2" xfId="620" xr:uid="{00000000-0005-0000-0000-000075000000}"/>
    <cellStyle name="Milliers 9 4" xfId="428" xr:uid="{00000000-0005-0000-0000-000075000000}"/>
    <cellStyle name="Milliers 9 5" xfId="486" xr:uid="{00000000-0005-0000-0000-00006A000000}"/>
    <cellStyle name="Monétaire 2" xfId="24" xr:uid="{00000000-0005-0000-0000-000045000000}"/>
    <cellStyle name="Monétaire 2 10" xfId="1175" xr:uid="{3A6313D5-ECEF-4EB3-BDE2-27722643CB50}"/>
    <cellStyle name="Monétaire 2 2" xfId="56" xr:uid="{00000000-0005-0000-0000-000045000000}"/>
    <cellStyle name="Monétaire 2 2 2" xfId="203" xr:uid="{00000000-0005-0000-0000-000007000000}"/>
    <cellStyle name="Monétaire 2 2 2 2" xfId="520" xr:uid="{00000000-0005-0000-0000-000007000000}"/>
    <cellStyle name="Monétaire 2 2 2 2 2" xfId="905" xr:uid="{557B5503-803A-47F6-8332-7075703E040D}"/>
    <cellStyle name="Monétaire 2 2 2 2 3" xfId="1178" xr:uid="{9010EA97-C4FC-42D0-8833-0D74F1034AEF}"/>
    <cellStyle name="Monétaire 2 2 2 3" xfId="904" xr:uid="{3CA56B61-65A5-4E48-BAEF-5E34B14F6CBC}"/>
    <cellStyle name="Monétaire 2 2 2 4" xfId="1177" xr:uid="{28B2192E-6616-4CFD-93A1-8C96B5E72CA4}"/>
    <cellStyle name="Monétaire 2 2 3" xfId="317" xr:uid="{00000000-0005-0000-0000-000007000000}"/>
    <cellStyle name="Monétaire 2 2 3 2" xfId="625" xr:uid="{00000000-0005-0000-0000-000007000000}"/>
    <cellStyle name="Monétaire 2 2 3 2 2" xfId="907" xr:uid="{5F88E54C-19B1-4EAC-A2A8-27E205019742}"/>
    <cellStyle name="Monétaire 2 2 3 2 3" xfId="1180" xr:uid="{2A1E5463-A31B-4385-BB45-7C9492F37CE7}"/>
    <cellStyle name="Monétaire 2 2 3 3" xfId="906" xr:uid="{D280AD8F-9CB4-47FD-9C31-CE5DE845BF4E}"/>
    <cellStyle name="Monétaire 2 2 3 4" xfId="1179" xr:uid="{90F03148-D437-42DA-9B4C-D8B965B86E32}"/>
    <cellStyle name="Monétaire 2 2 4" xfId="433" xr:uid="{00000000-0005-0000-0000-000007000000}"/>
    <cellStyle name="Monétaire 2 2 4 2" xfId="908" xr:uid="{0396032C-BB1B-4FE2-84EA-F98F1823568D}"/>
    <cellStyle name="Monétaire 2 2 4 3" xfId="1181" xr:uid="{21044F41-CF49-4727-BCA8-B3C3F402484B}"/>
    <cellStyle name="Monétaire 2 2 5" xfId="903" xr:uid="{7B2381F0-6DEE-47B2-BB31-C25C706908B8}"/>
    <cellStyle name="Monétaire 2 2 6" xfId="1176" xr:uid="{85588FAD-6DE2-4022-BBA5-412CBEAAE414}"/>
    <cellStyle name="Monétaire 2 3" xfId="122" xr:uid="{00000000-0005-0000-0000-000045000000}"/>
    <cellStyle name="Monétaire 2 3 2" xfId="287" xr:uid="{00000000-0005-0000-0000-000045000000}"/>
    <cellStyle name="Monétaire 2 3 2 2" xfId="596" xr:uid="{00000000-0005-0000-0000-000045000000}"/>
    <cellStyle name="Monétaire 2 3 2 2 2" xfId="911" xr:uid="{785B0083-CB60-4641-948C-C05567EDB7AB}"/>
    <cellStyle name="Monétaire 2 3 2 2 3" xfId="1184" xr:uid="{887C6F3B-4B36-4B6E-BF5C-E4B6866B2640}"/>
    <cellStyle name="Monétaire 2 3 2 3" xfId="910" xr:uid="{59BB2EFC-17DF-490F-B023-5C9914E88B15}"/>
    <cellStyle name="Monétaire 2 3 2 4" xfId="1183" xr:uid="{8B73DB26-13F9-4454-915C-C3A234F9245F}"/>
    <cellStyle name="Monétaire 2 3 3" xfId="404" xr:uid="{00000000-0005-0000-0000-000045000000}"/>
    <cellStyle name="Monétaire 2 3 3 2" xfId="912" xr:uid="{6509743C-72D9-4830-98C1-3AECB38486E3}"/>
    <cellStyle name="Monétaire 2 3 3 3" xfId="1185" xr:uid="{C70D6081-AC1D-4D23-8924-FDFDD9DF777A}"/>
    <cellStyle name="Monétaire 2 3 4" xfId="909" xr:uid="{793468B5-071E-4F08-A127-0AE67D271781}"/>
    <cellStyle name="Monétaire 2 3 5" xfId="1182" xr:uid="{B4DC0A15-DBA7-43AE-A3BA-9F8EA17E5D26}"/>
    <cellStyle name="Monétaire 2 4" xfId="170" xr:uid="{00000000-0005-0000-0000-000045000000}"/>
    <cellStyle name="Monétaire 2 4 2" xfId="495" xr:uid="{00000000-0005-0000-0000-000045000000}"/>
    <cellStyle name="Monétaire 2 4 2 2" xfId="914" xr:uid="{AA848752-D107-4A06-88F5-BA1EA3D6AECD}"/>
    <cellStyle name="Monétaire 2 4 2 3" xfId="1187" xr:uid="{9550BA7B-3A2C-4898-AF74-1D3638156489}"/>
    <cellStyle name="Monétaire 2 4 3" xfId="913" xr:uid="{9B402A5C-B7F0-4B4B-BBAA-6CC8EFD3A474}"/>
    <cellStyle name="Monétaire 2 4 4" xfId="1186" xr:uid="{AE956B47-9B5E-4A70-8D42-104829BD0648}"/>
    <cellStyle name="Monétaire 2 5" xfId="245" xr:uid="{00000000-0005-0000-0000-000045000000}"/>
    <cellStyle name="Monétaire 2 5 2" xfId="554" xr:uid="{00000000-0005-0000-0000-000045000000}"/>
    <cellStyle name="Monétaire 2 5 2 2" xfId="916" xr:uid="{924FB51B-8462-4CA1-96E7-9E1EC3AD467E}"/>
    <cellStyle name="Monétaire 2 5 2 3" xfId="1189" xr:uid="{62422D55-13FD-4A54-8935-1C3B1A492A53}"/>
    <cellStyle name="Monétaire 2 5 3" xfId="915" xr:uid="{57216CE3-005E-4A85-8F95-AFF708CA54D0}"/>
    <cellStyle name="Monétaire 2 5 4" xfId="1188" xr:uid="{15980A42-26F1-48D3-A9B0-33226DD0A262}"/>
    <cellStyle name="Monétaire 2 6" xfId="366" xr:uid="{00000000-0005-0000-0000-00003C000000}"/>
    <cellStyle name="Monétaire 2 6 2" xfId="917" xr:uid="{3777CB1D-CE69-4988-AE54-10CA16317F80}"/>
    <cellStyle name="Monétaire 2 6 3" xfId="1190" xr:uid="{688AE794-E9C2-4034-A43F-9ADEAF9243ED}"/>
    <cellStyle name="Monétaire 2 7" xfId="474" xr:uid="{00000000-0005-0000-0000-000045000000}"/>
    <cellStyle name="Monétaire 2 7 2" xfId="918" xr:uid="{AEA72DE4-37AF-4D8A-B96D-E2244DA855E2}"/>
    <cellStyle name="Monétaire 2 7 3" xfId="1191" xr:uid="{38CEF7BC-DFF5-41FD-A1AE-952E959D610D}"/>
    <cellStyle name="Monétaire 2 8" xfId="673" xr:uid="{00000000-0005-0000-0000-00003C000000}"/>
    <cellStyle name="Monétaire 2 8 2" xfId="919" xr:uid="{872BF763-7812-48BF-A111-B9BD8C72C0E5}"/>
    <cellStyle name="Monétaire 2 8 3" xfId="1192" xr:uid="{DE08C633-C0FC-4F7F-B073-5C79CB161F43}"/>
    <cellStyle name="Monétaire 2 9" xfId="902" xr:uid="{F06EBD6F-BF43-4779-9E1C-15ED38A31EFF}"/>
    <cellStyle name="Monétaire 3" xfId="34" xr:uid="{00000000-0005-0000-0000-000053000000}"/>
    <cellStyle name="Monétaire 3 2" xfId="64" xr:uid="{00000000-0005-0000-0000-000053000000}"/>
    <cellStyle name="Monétaire 3 2 2" xfId="213" xr:uid="{00000000-0005-0000-0000-000053000000}"/>
    <cellStyle name="Monétaire 3 2 2 2" xfId="529" xr:uid="{00000000-0005-0000-0000-000053000000}"/>
    <cellStyle name="Monétaire 3 2 2 2 2" xfId="923" xr:uid="{7A5DDF63-B5BD-4E60-99F9-DF331568F5B9}"/>
    <cellStyle name="Monétaire 3 2 2 2 3" xfId="1196" xr:uid="{03DFB358-96B2-49AE-B186-506E2DAAAB59}"/>
    <cellStyle name="Monétaire 3 2 2 3" xfId="922" xr:uid="{844E664A-52D8-4CE6-BF08-03C32CB1017B}"/>
    <cellStyle name="Monétaire 3 2 2 4" xfId="1195" xr:uid="{E2D6EEE7-C843-4B2F-A44F-B737C9813B66}"/>
    <cellStyle name="Monétaire 3 2 3" xfId="326" xr:uid="{00000000-0005-0000-0000-000053000000}"/>
    <cellStyle name="Monétaire 3 2 3 2" xfId="634" xr:uid="{00000000-0005-0000-0000-000053000000}"/>
    <cellStyle name="Monétaire 3 2 3 2 2" xfId="925" xr:uid="{FC3DA5DE-5C9E-4953-8F71-ADD245E50F7B}"/>
    <cellStyle name="Monétaire 3 2 3 2 3" xfId="1198" xr:uid="{1144E9FC-F6DE-48FD-88C0-BC1F199F42F9}"/>
    <cellStyle name="Monétaire 3 2 3 3" xfId="924" xr:uid="{AC546524-88F6-4670-A4A1-95D71949548F}"/>
    <cellStyle name="Monétaire 3 2 3 4" xfId="1197" xr:uid="{8DF76DF6-EAA8-4319-B67E-660690B9088B}"/>
    <cellStyle name="Monétaire 3 2 4" xfId="441" xr:uid="{00000000-0005-0000-0000-000053000000}"/>
    <cellStyle name="Monétaire 3 2 4 2" xfId="926" xr:uid="{32492036-4AF6-4D7E-92EC-C40ED8DA3744}"/>
    <cellStyle name="Monétaire 3 2 4 3" xfId="1199" xr:uid="{0F091EFF-6AC7-4CBE-95E3-D65EDDE8960F}"/>
    <cellStyle name="Monétaire 3 2 5" xfId="921" xr:uid="{24901F78-25CB-49D1-AE25-9EF68BB9E096}"/>
    <cellStyle name="Monétaire 3 2 6" xfId="1194" xr:uid="{57237798-67B5-4FF5-AACC-773BA3DC730F}"/>
    <cellStyle name="Monétaire 3 3" xfId="130" xr:uid="{00000000-0005-0000-0000-000053000000}"/>
    <cellStyle name="Monétaire 3 3 2" xfId="295" xr:uid="{00000000-0005-0000-0000-000053000000}"/>
    <cellStyle name="Monétaire 3 3 2 2" xfId="604" xr:uid="{00000000-0005-0000-0000-000053000000}"/>
    <cellStyle name="Monétaire 3 3 2 2 2" xfId="929" xr:uid="{DCC649A0-5C2A-46F8-8E14-EB235C582BFE}"/>
    <cellStyle name="Monétaire 3 3 2 2 3" xfId="1202" xr:uid="{A40EDBE0-A144-4D72-8870-7D825241FF00}"/>
    <cellStyle name="Monétaire 3 3 2 3" xfId="928" xr:uid="{2E306548-66DC-4F4D-B6EF-4EAE44330801}"/>
    <cellStyle name="Monétaire 3 3 2 4" xfId="1201" xr:uid="{1F0C1516-8CFD-4406-89EA-79D74332C0AE}"/>
    <cellStyle name="Monétaire 3 3 3" xfId="412" xr:uid="{00000000-0005-0000-0000-000053000000}"/>
    <cellStyle name="Monétaire 3 3 3 2" xfId="930" xr:uid="{626798D2-FF3A-4389-9FE8-F10F803B2E22}"/>
    <cellStyle name="Monétaire 3 3 3 3" xfId="1203" xr:uid="{E95384C0-7E4C-40D5-BA61-2FAB4AAA0139}"/>
    <cellStyle name="Monétaire 3 3 4" xfId="927" xr:uid="{3376FD2F-BBB6-4863-B075-ED1431807DB0}"/>
    <cellStyle name="Monétaire 3 3 5" xfId="1200" xr:uid="{684556CA-EF14-48E8-B929-2567F77FA943}"/>
    <cellStyle name="Monétaire 3 4" xfId="178" xr:uid="{00000000-0005-0000-0000-000053000000}"/>
    <cellStyle name="Monétaire 3 4 2" xfId="501" xr:uid="{00000000-0005-0000-0000-000053000000}"/>
    <cellStyle name="Monétaire 3 4 2 2" xfId="932" xr:uid="{49E140A1-5396-4E80-B7D6-C4AC9236D034}"/>
    <cellStyle name="Monétaire 3 4 2 3" xfId="1205" xr:uid="{5AA5DE69-D684-43F3-A839-D893BE0C779F}"/>
    <cellStyle name="Monétaire 3 4 3" xfId="931" xr:uid="{C5DD03AA-2949-49F4-A4DB-273732BF44EB}"/>
    <cellStyle name="Monétaire 3 4 4" xfId="1204" xr:uid="{7A166269-7609-46DD-A176-07011291F292}"/>
    <cellStyle name="Monétaire 3 5" xfId="253" xr:uid="{00000000-0005-0000-0000-000053000000}"/>
    <cellStyle name="Monétaire 3 5 2" xfId="562" xr:uid="{00000000-0005-0000-0000-000053000000}"/>
    <cellStyle name="Monétaire 3 5 2 2" xfId="934" xr:uid="{BA24BF2B-C3DB-4F14-8F25-CE886EFF5F0A}"/>
    <cellStyle name="Monétaire 3 5 2 3" xfId="1207" xr:uid="{08EBF84C-81EB-4299-B4A1-877F6C4CEE5E}"/>
    <cellStyle name="Monétaire 3 5 3" xfId="933" xr:uid="{91EF36CD-9A8B-493D-BE97-17DD190CDDAA}"/>
    <cellStyle name="Monétaire 3 5 4" xfId="1206" xr:uid="{C9FF30B4-2468-4479-BD87-03CD2BB353FA}"/>
    <cellStyle name="Monétaire 3 6" xfId="376" xr:uid="{00000000-0005-0000-0000-000053000000}"/>
    <cellStyle name="Monétaire 3 6 2" xfId="935" xr:uid="{3350892F-9DC3-4C3D-9E58-BDE329CF5E3A}"/>
    <cellStyle name="Monétaire 3 6 3" xfId="1208" xr:uid="{3002B2CB-44AB-4DF7-A4D6-69086A90A953}"/>
    <cellStyle name="Monétaire 3 7" xfId="920" xr:uid="{3B4402EC-EBED-4CD5-A4CF-922F215FB58D}"/>
    <cellStyle name="Monétaire 3 8" xfId="1193" xr:uid="{425BE3A8-DCFF-44F8-B3F6-520CEFD2998A}"/>
    <cellStyle name="Monétaire 4" xfId="42" xr:uid="{00000000-0005-0000-0000-000059000000}"/>
    <cellStyle name="Monétaire 4 2" xfId="72" xr:uid="{00000000-0005-0000-0000-000059000000}"/>
    <cellStyle name="Monétaire 4 2 2" xfId="221" xr:uid="{00000000-0005-0000-0000-000059000000}"/>
    <cellStyle name="Monétaire 4 2 2 2" xfId="537" xr:uid="{00000000-0005-0000-0000-000059000000}"/>
    <cellStyle name="Monétaire 4 2 2 2 2" xfId="939" xr:uid="{8E086610-B193-4633-8FA8-EA7DF5A9852D}"/>
    <cellStyle name="Monétaire 4 2 2 2 3" xfId="1212" xr:uid="{027115C8-4AE7-4B8F-94CB-6536E5429571}"/>
    <cellStyle name="Monétaire 4 2 2 3" xfId="938" xr:uid="{8A54B672-9101-40AD-A8B6-4E567C677B51}"/>
    <cellStyle name="Monétaire 4 2 2 4" xfId="1211" xr:uid="{06334F05-CFA0-4715-AF55-BC4C7C37D30B}"/>
    <cellStyle name="Monétaire 4 2 3" xfId="334" xr:uid="{00000000-0005-0000-0000-000059000000}"/>
    <cellStyle name="Monétaire 4 2 3 2" xfId="642" xr:uid="{00000000-0005-0000-0000-000059000000}"/>
    <cellStyle name="Monétaire 4 2 3 2 2" xfId="941" xr:uid="{95AB43CE-6507-45F5-95D0-E9CEBF609FCD}"/>
    <cellStyle name="Monétaire 4 2 3 2 3" xfId="1214" xr:uid="{BE63E4F8-1C09-4816-8544-6A2B2619414C}"/>
    <cellStyle name="Monétaire 4 2 3 3" xfId="940" xr:uid="{32DE04EF-D697-49DA-9A63-21263137E361}"/>
    <cellStyle name="Monétaire 4 2 3 4" xfId="1213" xr:uid="{BA34753A-5617-4A23-90E1-6256FAE57952}"/>
    <cellStyle name="Monétaire 4 2 4" xfId="449" xr:uid="{00000000-0005-0000-0000-000059000000}"/>
    <cellStyle name="Monétaire 4 2 4 2" xfId="942" xr:uid="{A845A927-420D-48FA-9AC2-FA9BE9418828}"/>
    <cellStyle name="Monétaire 4 2 4 3" xfId="1215" xr:uid="{F53135CF-044A-4188-BA2B-DCE17E75DC1E}"/>
    <cellStyle name="Monétaire 4 2 5" xfId="937" xr:uid="{FD7F6808-043A-451E-BA02-9947F1DE90E7}"/>
    <cellStyle name="Monétaire 4 2 6" xfId="1210" xr:uid="{85AE051D-5780-47D3-8303-5103C7917666}"/>
    <cellStyle name="Monétaire 4 3" xfId="138" xr:uid="{00000000-0005-0000-0000-000059000000}"/>
    <cellStyle name="Monétaire 4 3 2" xfId="303" xr:uid="{00000000-0005-0000-0000-000059000000}"/>
    <cellStyle name="Monétaire 4 3 2 2" xfId="612" xr:uid="{00000000-0005-0000-0000-000059000000}"/>
    <cellStyle name="Monétaire 4 3 2 2 2" xfId="945" xr:uid="{00DBBE92-8EE2-4F18-B37E-E1E19110073F}"/>
    <cellStyle name="Monétaire 4 3 2 2 3" xfId="1218" xr:uid="{C0437D20-9CAA-4482-81C3-5ABBA24C82D4}"/>
    <cellStyle name="Monétaire 4 3 2 3" xfId="944" xr:uid="{BCD9CBBB-EEE2-4023-AD3F-8BAD5FBC91A8}"/>
    <cellStyle name="Monétaire 4 3 2 4" xfId="1217" xr:uid="{C333842C-2BA5-4636-A23A-FE58933CC907}"/>
    <cellStyle name="Monétaire 4 3 3" xfId="420" xr:uid="{00000000-0005-0000-0000-000059000000}"/>
    <cellStyle name="Monétaire 4 3 3 2" xfId="946" xr:uid="{7322B440-8D4F-47B4-B80C-C7AF0E11C8A2}"/>
    <cellStyle name="Monétaire 4 3 3 3" xfId="1219" xr:uid="{B07739E7-F69B-4AE0-AD03-E7591FDA88C6}"/>
    <cellStyle name="Monétaire 4 3 4" xfId="943" xr:uid="{06007A94-C6DE-45FC-A306-2BE3D129DE19}"/>
    <cellStyle name="Monétaire 4 3 5" xfId="1216" xr:uid="{2B5369C5-6A43-4C8C-92EB-7DEE827517F3}"/>
    <cellStyle name="Monétaire 4 4" xfId="186" xr:uid="{00000000-0005-0000-0000-000059000000}"/>
    <cellStyle name="Monétaire 4 4 2" xfId="509" xr:uid="{00000000-0005-0000-0000-000059000000}"/>
    <cellStyle name="Monétaire 4 4 2 2" xfId="948" xr:uid="{3CF105BB-B124-4FBB-9097-6BC842629817}"/>
    <cellStyle name="Monétaire 4 4 2 3" xfId="1221" xr:uid="{AF1866B0-0D5D-412E-9352-A3652C262007}"/>
    <cellStyle name="Monétaire 4 4 3" xfId="947" xr:uid="{01AD5A77-B63E-4FE1-A9E7-FE29D4BFBED2}"/>
    <cellStyle name="Monétaire 4 4 4" xfId="1220" xr:uid="{BA6679B6-1B8D-4A83-8CF7-2CC747603D70}"/>
    <cellStyle name="Monétaire 4 5" xfId="261" xr:uid="{00000000-0005-0000-0000-000059000000}"/>
    <cellStyle name="Monétaire 4 5 2" xfId="570" xr:uid="{00000000-0005-0000-0000-000059000000}"/>
    <cellStyle name="Monétaire 4 5 2 2" xfId="950" xr:uid="{034BACF9-3595-4C42-A897-92CA41BECE63}"/>
    <cellStyle name="Monétaire 4 5 2 3" xfId="1223" xr:uid="{EF770C9A-C61B-4E6F-844B-4BC2DFC87F87}"/>
    <cellStyle name="Monétaire 4 5 3" xfId="949" xr:uid="{D2A013C7-9945-4ECF-9CD3-A9FF3BD751C8}"/>
    <cellStyle name="Monétaire 4 5 4" xfId="1222" xr:uid="{CBFE0B0F-AAFF-47A0-8B36-046A755445E4}"/>
    <cellStyle name="Monétaire 4 6" xfId="379" xr:uid="{00000000-0005-0000-0000-000059000000}"/>
    <cellStyle name="Monétaire 4 6 2" xfId="951" xr:uid="{8D1C85BF-E74A-4D7A-AC8C-8087D88EB326}"/>
    <cellStyle name="Monétaire 4 6 3" xfId="1224" xr:uid="{83F8B9E9-D148-428F-8B92-A848EBD86B09}"/>
    <cellStyle name="Monétaire 4 7" xfId="936" xr:uid="{E357FB77-8D13-4B1C-9596-C041AB45E8E0}"/>
    <cellStyle name="Monétaire 4 8" xfId="1209" xr:uid="{A70E27B2-2DE7-45F0-91BF-CF4E2893EFD1}"/>
    <cellStyle name="Monétaire 5" xfId="232" xr:uid="{00000000-0005-0000-0000-000065000000}"/>
    <cellStyle name="Monétaire 5 2" xfId="345" xr:uid="{00000000-0005-0000-0000-000065000000}"/>
    <cellStyle name="Monétaire 5 2 2" xfId="460" xr:uid="{00000000-0005-0000-0000-000065000000}"/>
    <cellStyle name="Monétaire 5 2 2 2" xfId="954" xr:uid="{73AF4845-B9C8-4284-9F8B-49F2E1AA41C7}"/>
    <cellStyle name="Monétaire 5 2 2 3" xfId="1227" xr:uid="{C9826716-07FF-48E7-8187-D3D13DF38169}"/>
    <cellStyle name="Monétaire 5 2 3" xfId="953" xr:uid="{EF6ADB35-2AB1-4732-83C1-580982B64257}"/>
    <cellStyle name="Monétaire 5 2 4" xfId="1226" xr:uid="{0BB6F44E-19D5-4E43-9952-399A8803130B}"/>
    <cellStyle name="Monétaire 5 3" xfId="272" xr:uid="{00000000-0005-0000-0000-000065000000}"/>
    <cellStyle name="Monétaire 5 3 2" xfId="581" xr:uid="{00000000-0005-0000-0000-000065000000}"/>
    <cellStyle name="Monétaire 5 3 2 2" xfId="956" xr:uid="{7815E9AB-1D2A-4A18-91F3-5CF064D566A6}"/>
    <cellStyle name="Monétaire 5 3 2 3" xfId="1229" xr:uid="{09DD1445-BE3D-4765-9992-5FBCCAB23167}"/>
    <cellStyle name="Monétaire 5 3 3" xfId="955" xr:uid="{41DDB1E2-8F3C-4F82-9857-E733EA682657}"/>
    <cellStyle name="Monétaire 5 3 4" xfId="1228" xr:uid="{33FCF754-9F12-4F52-BF62-8676FC7E19C0}"/>
    <cellStyle name="Monétaire 5 4" xfId="390" xr:uid="{00000000-0005-0000-0000-000065000000}"/>
    <cellStyle name="Monétaire 5 4 2" xfId="957" xr:uid="{7013A719-E247-4345-BD69-C159524EEB80}"/>
    <cellStyle name="Monétaire 5 4 3" xfId="1230" xr:uid="{6C9B3547-C643-490E-A86A-4C6BA7A42281}"/>
    <cellStyle name="Monétaire 5 5" xfId="952" xr:uid="{2F5EB2D6-6A2A-4183-80E1-C3EA4E5E82FE}"/>
    <cellStyle name="Monétaire 5 6" xfId="1225" xr:uid="{B1DF1340-AF2E-470C-BB41-1F2922C5653B}"/>
    <cellStyle name="Monétaire 6" xfId="354" xr:uid="{00000000-0005-0000-0000-00007F010000}"/>
    <cellStyle name="Monétaire 6 2" xfId="958" xr:uid="{12E75529-6E15-4A21-8441-DCEAF47D3E85}"/>
    <cellStyle name="Monétaire 6 3" xfId="1231" xr:uid="{E9593641-8F26-43C7-8866-3667F38E95C2}"/>
    <cellStyle name="Monétaire 7" xfId="661" xr:uid="{00000000-0005-0000-0000-0000B4020000}"/>
    <cellStyle name="Monétaire 7 2" xfId="959" xr:uid="{F02F2FED-5DB3-421C-AEE5-D939133FF514}"/>
    <cellStyle name="Monétaire 7 3" xfId="1232" xr:uid="{E1AA1C5D-882F-4ED9-8BEB-7AAF2857E7ED}"/>
    <cellStyle name="Neutre 2" xfId="153" xr:uid="{00000000-0005-0000-0000-000068000000}"/>
    <cellStyle name="Normal" xfId="0" builtinId="0"/>
    <cellStyle name="Normal 2" xfId="6" xr:uid="{00000000-0005-0000-0000-000004000000}"/>
    <cellStyle name="Normal 2 2" xfId="18" xr:uid="{00000000-0005-0000-0000-000005000000}"/>
    <cellStyle name="Normal 2 2 2" xfId="25" xr:uid="{00000000-0005-0000-0000-00000A000000}"/>
    <cellStyle name="Normal 2 2 3" xfId="470" xr:uid="{00000000-0005-0000-0000-000005000000}"/>
    <cellStyle name="Normal 2 3" xfId="20" xr:uid="{00000000-0005-0000-0000-000009000000}"/>
    <cellStyle name="Normal 2 4" xfId="116" xr:uid="{00000000-0005-0000-0000-000004000000}"/>
    <cellStyle name="Normal 2 5" xfId="196" xr:uid="{00000000-0005-0000-0000-000009000000}"/>
    <cellStyle name="Normal 3" xfId="12" xr:uid="{00000000-0005-0000-0000-000006000000}"/>
    <cellStyle name="Normal 3 2" xfId="23" xr:uid="{00000000-0005-0000-0000-00000B000000}"/>
    <cellStyle name="Normal 3 2 2" xfId="155" xr:uid="{00000000-0005-0000-0000-000024000000}"/>
    <cellStyle name="Normal 3 3" xfId="154" xr:uid="{00000000-0005-0000-0000-000023000000}"/>
    <cellStyle name="Normal 3 4" xfId="469" xr:uid="{00000000-0005-0000-0000-000006000000}"/>
    <cellStyle name="Normal 4" xfId="28" xr:uid="{00000000-0005-0000-0000-00003B000000}"/>
    <cellStyle name="Normal 4 2" xfId="157" xr:uid="{00000000-0005-0000-0000-000026000000}"/>
    <cellStyle name="Normal 4 2 2" xfId="17" xr:uid="{00000000-0005-0000-0000-000007000000}"/>
    <cellStyle name="Normal 4 2 3" xfId="369" xr:uid="{00000000-0005-0000-0000-00003B000000}"/>
    <cellStyle name="Normal 4 2 4" xfId="490" xr:uid="{00000000-0005-0000-0000-000026000000}"/>
    <cellStyle name="Normal 4 3" xfId="156" xr:uid="{00000000-0005-0000-0000-000025000000}"/>
    <cellStyle name="Normal 5" xfId="158" xr:uid="{00000000-0005-0000-0000-000027000000}"/>
    <cellStyle name="Normal 5 2" xfId="235" xr:uid="{00000000-0005-0000-0000-00003D000000}"/>
    <cellStyle name="Normal 5 3" xfId="311" xr:uid="{00000000-0005-0000-0000-000027000000}"/>
    <cellStyle name="Normal 5 4" xfId="359" xr:uid="{00000000-0005-0000-0000-00003D000000}"/>
    <cellStyle name="Normal 5 4 2" xfId="656" xr:uid="{00000000-0005-0000-0000-00003D000000}"/>
    <cellStyle name="Normal 5 5" xfId="666" xr:uid="{00000000-0005-0000-0000-00003D000000}"/>
    <cellStyle name="Normal 5 5 2" xfId="960" xr:uid="{137D3D76-B85A-4F12-9382-B35470764EFF}"/>
    <cellStyle name="Normal 6" xfId="16" xr:uid="{00000000-0005-0000-0000-000008000000}"/>
    <cellStyle name="Normal 6 2" xfId="159" xr:uid="{00000000-0005-0000-0000-000028000000}"/>
    <cellStyle name="Normal 7" xfId="160" xr:uid="{00000000-0005-0000-0000-000029000000}"/>
    <cellStyle name="Normal 8" xfId="961" xr:uid="{C773502F-E305-439E-9FBA-C5BFE1982473}"/>
    <cellStyle name="pb_page_heading_LS" xfId="962" xr:uid="{DD322310-6AA4-4F45-8D25-74A897C71A1F}"/>
    <cellStyle name="Pourcentage" xfId="2" builtinId="5"/>
    <cellStyle name="Pourcentage 2" xfId="15" xr:uid="{00000000-0005-0000-0000-00000B000000}"/>
    <cellStyle name="Pourcentage 2 2" xfId="204" xr:uid="{00000000-0005-0000-0000-00000D000000}"/>
    <cellStyle name="Pourcentage 3" xfId="14" xr:uid="{00000000-0005-0000-0000-00000C000000}"/>
    <cellStyle name="Pourcentage 4" xfId="13" xr:uid="{00000000-0005-0000-0000-00000D000000}"/>
    <cellStyle name="Pourcentage 5" xfId="195" xr:uid="{00000000-0005-0000-0000-00007A000000}"/>
    <cellStyle name="RATP tableau" xfId="9" xr:uid="{00000000-0005-0000-0000-00000E000000}"/>
    <cellStyle name="RATP tableau intitule 2" xfId="10" xr:uid="{00000000-0005-0000-0000-00000F000000}"/>
    <cellStyle name="RATP tableau intitule 2 2" xfId="237" xr:uid="{00000000-0005-0000-0000-00003F000000}"/>
    <cellStyle name="RATP tableau titre" xfId="11" xr:uid="{00000000-0005-0000-0000-000010000000}"/>
    <cellStyle name="RATP tableau titre 2" xfId="238" xr:uid="{00000000-0005-0000-0000-000040000000}"/>
    <cellStyle name="Satisfaisant" xfId="84" builtinId="26" customBuiltin="1"/>
    <cellStyle name="Sortie" xfId="87" builtinId="21" customBuiltin="1"/>
    <cellStyle name="Texte explicatif" xfId="92" builtinId="53" customBuiltin="1"/>
    <cellStyle name="Titre 1" xfId="80" builtinId="16" customBuiltin="1"/>
    <cellStyle name="Titre 2" xfId="81" xr:uid="{00000000-0005-0000-0000-000070000000}"/>
    <cellStyle name="Titre 3" xfId="82" builtinId="18" customBuiltin="1"/>
    <cellStyle name="Titre 4" xfId="83" builtinId="19" customBuiltin="1"/>
    <cellStyle name="Total" xfId="93" builtinId="25" customBuiltin="1"/>
    <cellStyle name="Vérification" xfId="90" builtinId="23" customBuiltin="1"/>
  </cellStyles>
  <dxfs count="0"/>
  <tableStyles count="1" defaultTableStyle="TableStyleMedium2" defaultPivotStyle="PivotStyleLight16">
    <tableStyle name="Style de tableau 1" pivot="0" count="0" xr9:uid="{00000000-0011-0000-FFFF-FFFF00000000}"/>
  </tableStyles>
  <colors>
    <mruColors>
      <color rgb="FFFDE7D0"/>
      <color rgb="FF988DBF"/>
      <color rgb="FF9995B7"/>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fr-FR" sz="2000" b="1"/>
              <a:t>Evolution du nombre de voyages par mode (sauf tramway)</a:t>
            </a:r>
            <a:r>
              <a:rPr lang="fr-FR" sz="2000" b="1" baseline="0"/>
              <a:t> </a:t>
            </a:r>
            <a:r>
              <a:rPr lang="fr-FR" sz="2000" b="1"/>
              <a:t>, base 100 en 2000</a:t>
            </a:r>
          </a:p>
        </c:rich>
      </c:tx>
      <c:overlay val="0"/>
    </c:title>
    <c:autoTitleDeleted val="0"/>
    <c:plotArea>
      <c:layout/>
      <c:lineChart>
        <c:grouping val="standard"/>
        <c:varyColors val="0"/>
        <c:ser>
          <c:idx val="0"/>
          <c:order val="0"/>
          <c:tx>
            <c:strRef>
              <c:f>'1-voyages annuels'!$A$70</c:f>
              <c:strCache>
                <c:ptCount val="1"/>
                <c:pt idx="0">
                  <c:v>Métro</c:v>
                </c:pt>
              </c:strCache>
            </c:strRef>
          </c:tx>
          <c:marker>
            <c:symbol val="circle"/>
            <c:size val="4"/>
          </c:marker>
          <c:cat>
            <c:numRef>
              <c:f>'1-voyages annuels'!$B$69:$Y$69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'1-voyages annuels'!$B$70:$Y$70</c:f>
              <c:numCache>
                <c:formatCode>#,##0_ ;\-#,##0\ </c:formatCode>
                <c:ptCount val="24"/>
                <c:pt idx="0">
                  <c:v>100</c:v>
                </c:pt>
                <c:pt idx="1">
                  <c:v>101.12</c:v>
                </c:pt>
                <c:pt idx="2">
                  <c:v>102.8</c:v>
                </c:pt>
                <c:pt idx="3">
                  <c:v>99.99</c:v>
                </c:pt>
                <c:pt idx="4">
                  <c:v>107.05</c:v>
                </c:pt>
                <c:pt idx="5">
                  <c:v>110.02</c:v>
                </c:pt>
                <c:pt idx="6">
                  <c:v>112.98</c:v>
                </c:pt>
                <c:pt idx="7">
                  <c:v>111.14</c:v>
                </c:pt>
                <c:pt idx="8">
                  <c:v>117.95</c:v>
                </c:pt>
                <c:pt idx="9">
                  <c:v>118.51</c:v>
                </c:pt>
                <c:pt idx="10">
                  <c:v>120.59</c:v>
                </c:pt>
                <c:pt idx="11">
                  <c:v>122.12</c:v>
                </c:pt>
                <c:pt idx="12">
                  <c:v>123.48</c:v>
                </c:pt>
                <c:pt idx="13">
                  <c:v>122.36</c:v>
                </c:pt>
                <c:pt idx="14">
                  <c:v>122.28</c:v>
                </c:pt>
                <c:pt idx="15">
                  <c:v>121.79</c:v>
                </c:pt>
                <c:pt idx="16">
                  <c:v>121.71</c:v>
                </c:pt>
                <c:pt idx="17">
                  <c:v>123.32</c:v>
                </c:pt>
                <c:pt idx="18">
                  <c:v>124.96</c:v>
                </c:pt>
                <c:pt idx="19">
                  <c:v>120</c:v>
                </c:pt>
                <c:pt idx="20">
                  <c:v>60.36</c:v>
                </c:pt>
                <c:pt idx="21">
                  <c:v>81.36</c:v>
                </c:pt>
                <c:pt idx="22">
                  <c:v>107.32</c:v>
                </c:pt>
                <c:pt idx="23">
                  <c:v>113.1</c:v>
                </c:pt>
              </c:numCache>
            </c:numRef>
          </c:val>
          <c:smooth val="0"/>
          <c:extLst>
            <c:ext xmlns:c16="http://schemas.microsoft.com/office/drawing/2014/chart" uri="{C3380CC4-5D6E-409C-BE32-E72D297353CC}">
              <c16:uniqueId val="{00000000-20CE-4151-8406-617ABD544221}"/>
            </c:ext>
          </c:extLst>
        </c:ser>
        <c:ser>
          <c:idx val="1"/>
          <c:order val="1"/>
          <c:tx>
            <c:strRef>
              <c:f>'1-voyages annuels'!$A$71</c:f>
              <c:strCache>
                <c:ptCount val="1"/>
                <c:pt idx="0">
                  <c:v>Trains</c:v>
                </c:pt>
              </c:strCache>
            </c:strRef>
          </c:tx>
          <c:marker>
            <c:symbol val="circle"/>
            <c:size val="4"/>
          </c:marker>
          <c:cat>
            <c:numRef>
              <c:f>'1-voyages annuels'!$B$69:$Y$69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'1-voyages annuels'!$B$71:$Y$71</c:f>
              <c:numCache>
                <c:formatCode>#,##0_ ;\-#,##0\ </c:formatCode>
                <c:ptCount val="24"/>
                <c:pt idx="0">
                  <c:v>100</c:v>
                </c:pt>
                <c:pt idx="1">
                  <c:v>102.58</c:v>
                </c:pt>
                <c:pt idx="2">
                  <c:v>103.98</c:v>
                </c:pt>
                <c:pt idx="3">
                  <c:v>104.25</c:v>
                </c:pt>
                <c:pt idx="4">
                  <c:v>111.29</c:v>
                </c:pt>
                <c:pt idx="5">
                  <c:v>114.02</c:v>
                </c:pt>
                <c:pt idx="6">
                  <c:v>117.29</c:v>
                </c:pt>
                <c:pt idx="7">
                  <c:v>119.27</c:v>
                </c:pt>
                <c:pt idx="8">
                  <c:v>122.95</c:v>
                </c:pt>
                <c:pt idx="9">
                  <c:v>120.84</c:v>
                </c:pt>
                <c:pt idx="10">
                  <c:v>122.15</c:v>
                </c:pt>
                <c:pt idx="11">
                  <c:v>125.44</c:v>
                </c:pt>
                <c:pt idx="12">
                  <c:v>127.62</c:v>
                </c:pt>
                <c:pt idx="13">
                  <c:v>128.77000000000001</c:v>
                </c:pt>
                <c:pt idx="14">
                  <c:v>129.22999999999999</c:v>
                </c:pt>
                <c:pt idx="15">
                  <c:v>129.97</c:v>
                </c:pt>
                <c:pt idx="16">
                  <c:v>134.94999999999999</c:v>
                </c:pt>
                <c:pt idx="17">
                  <c:v>137.9</c:v>
                </c:pt>
                <c:pt idx="18">
                  <c:v>134.83000000000001</c:v>
                </c:pt>
                <c:pt idx="19">
                  <c:v>134.63999999999999</c:v>
                </c:pt>
                <c:pt idx="20">
                  <c:v>72.58</c:v>
                </c:pt>
                <c:pt idx="21">
                  <c:v>90.05</c:v>
                </c:pt>
                <c:pt idx="22">
                  <c:v>114.49</c:v>
                </c:pt>
                <c:pt idx="23">
                  <c:v>121.24</c:v>
                </c:pt>
              </c:numCache>
            </c:numRef>
          </c:val>
          <c:smooth val="0"/>
          <c:extLst>
            <c:ext xmlns:c16="http://schemas.microsoft.com/office/drawing/2014/chart" uri="{C3380CC4-5D6E-409C-BE32-E72D297353CC}">
              <c16:uniqueId val="{00000001-20CE-4151-8406-617ABD544221}"/>
            </c:ext>
          </c:extLst>
        </c:ser>
        <c:ser>
          <c:idx val="2"/>
          <c:order val="2"/>
          <c:tx>
            <c:strRef>
              <c:f>'1-voyages annuels'!$A$73</c:f>
              <c:strCache>
                <c:ptCount val="1"/>
                <c:pt idx="0">
                  <c:v>Bus en Petite Couronne</c:v>
                </c:pt>
              </c:strCache>
            </c:strRef>
          </c:tx>
          <c:marker>
            <c:symbol val="circle"/>
            <c:size val="4"/>
          </c:marker>
          <c:cat>
            <c:numRef>
              <c:f>'1-voyages annuels'!$B$69:$Y$69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'1-voyages annuels'!$B$73:$Y$73</c:f>
              <c:numCache>
                <c:formatCode>#,##0_ ;\-#,##0\ </c:formatCode>
                <c:ptCount val="24"/>
                <c:pt idx="0">
                  <c:v>100</c:v>
                </c:pt>
                <c:pt idx="1">
                  <c:v>101.93</c:v>
                </c:pt>
                <c:pt idx="2">
                  <c:v>103.54</c:v>
                </c:pt>
                <c:pt idx="3">
                  <c:v>104.12</c:v>
                </c:pt>
                <c:pt idx="4">
                  <c:v>108.75</c:v>
                </c:pt>
                <c:pt idx="5">
                  <c:v>110.05</c:v>
                </c:pt>
                <c:pt idx="6">
                  <c:v>111.57</c:v>
                </c:pt>
                <c:pt idx="7">
                  <c:v>111.39</c:v>
                </c:pt>
                <c:pt idx="8">
                  <c:v>118.08</c:v>
                </c:pt>
                <c:pt idx="9">
                  <c:v>116.27</c:v>
                </c:pt>
                <c:pt idx="10">
                  <c:v>114.65</c:v>
                </c:pt>
                <c:pt idx="11">
                  <c:v>115.19</c:v>
                </c:pt>
                <c:pt idx="12">
                  <c:v>113.45</c:v>
                </c:pt>
                <c:pt idx="13">
                  <c:v>112.88</c:v>
                </c:pt>
                <c:pt idx="14">
                  <c:v>118.08</c:v>
                </c:pt>
                <c:pt idx="15">
                  <c:v>119.73</c:v>
                </c:pt>
                <c:pt idx="16">
                  <c:v>123.63</c:v>
                </c:pt>
                <c:pt idx="17">
                  <c:v>125.14</c:v>
                </c:pt>
                <c:pt idx="18">
                  <c:v>124.65</c:v>
                </c:pt>
                <c:pt idx="19">
                  <c:v>123.12</c:v>
                </c:pt>
                <c:pt idx="20">
                  <c:v>82.86</c:v>
                </c:pt>
                <c:pt idx="21">
                  <c:v>94.73</c:v>
                </c:pt>
                <c:pt idx="22">
                  <c:v>95.92</c:v>
                </c:pt>
                <c:pt idx="23">
                  <c:v>97.99</c:v>
                </c:pt>
              </c:numCache>
            </c:numRef>
          </c:val>
          <c:smooth val="0"/>
          <c:extLst>
            <c:ext xmlns:c16="http://schemas.microsoft.com/office/drawing/2014/chart" uri="{C3380CC4-5D6E-409C-BE32-E72D297353CC}">
              <c16:uniqueId val="{00000002-20CE-4151-8406-617ABD544221}"/>
            </c:ext>
          </c:extLst>
        </c:ser>
        <c:ser>
          <c:idx val="3"/>
          <c:order val="3"/>
          <c:tx>
            <c:strRef>
              <c:f>'1-voyages annuels'!$A$72</c:f>
              <c:strCache>
                <c:ptCount val="1"/>
                <c:pt idx="0">
                  <c:v>Bus à Paris</c:v>
                </c:pt>
              </c:strCache>
            </c:strRef>
          </c:tx>
          <c:marker>
            <c:symbol val="circle"/>
            <c:size val="3"/>
          </c:marker>
          <c:cat>
            <c:numRef>
              <c:f>'1-voyages annuels'!$B$69:$Y$69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'1-voyages annuels'!$B$72:$Y$72</c:f>
              <c:numCache>
                <c:formatCode>#,##0_ ;\-#,##0\ </c:formatCode>
                <c:ptCount val="24"/>
                <c:pt idx="0">
                  <c:v>100</c:v>
                </c:pt>
                <c:pt idx="1">
                  <c:v>98.42</c:v>
                </c:pt>
                <c:pt idx="2">
                  <c:v>99.63</c:v>
                </c:pt>
                <c:pt idx="3">
                  <c:v>96.42</c:v>
                </c:pt>
                <c:pt idx="4">
                  <c:v>98.34</c:v>
                </c:pt>
                <c:pt idx="5">
                  <c:v>93.32</c:v>
                </c:pt>
                <c:pt idx="6">
                  <c:v>91.31</c:v>
                </c:pt>
                <c:pt idx="7">
                  <c:v>92.7</c:v>
                </c:pt>
                <c:pt idx="8">
                  <c:v>97.63</c:v>
                </c:pt>
                <c:pt idx="9">
                  <c:v>97.24</c:v>
                </c:pt>
                <c:pt idx="10">
                  <c:v>95.88</c:v>
                </c:pt>
                <c:pt idx="11">
                  <c:v>99.27</c:v>
                </c:pt>
                <c:pt idx="12">
                  <c:v>94.47</c:v>
                </c:pt>
                <c:pt idx="13">
                  <c:v>88.83</c:v>
                </c:pt>
                <c:pt idx="14">
                  <c:v>93.34</c:v>
                </c:pt>
                <c:pt idx="15">
                  <c:v>91.93</c:v>
                </c:pt>
                <c:pt idx="16">
                  <c:v>93.06</c:v>
                </c:pt>
                <c:pt idx="17">
                  <c:v>90.58</c:v>
                </c:pt>
                <c:pt idx="18">
                  <c:v>89.07</c:v>
                </c:pt>
                <c:pt idx="19">
                  <c:v>82.07</c:v>
                </c:pt>
                <c:pt idx="20">
                  <c:v>55.83</c:v>
                </c:pt>
                <c:pt idx="21">
                  <c:v>59.89</c:v>
                </c:pt>
                <c:pt idx="22">
                  <c:v>60.7</c:v>
                </c:pt>
                <c:pt idx="23">
                  <c:v>58.47</c:v>
                </c:pt>
              </c:numCache>
            </c:numRef>
          </c:val>
          <c:smooth val="0"/>
          <c:extLst>
            <c:ext xmlns:c16="http://schemas.microsoft.com/office/drawing/2014/chart" uri="{C3380CC4-5D6E-409C-BE32-E72D297353CC}">
              <c16:uniqueId val="{00000003-20CE-4151-8406-617ABD544221}"/>
            </c:ext>
          </c:extLst>
        </c:ser>
        <c:ser>
          <c:idx val="4"/>
          <c:order val="4"/>
          <c:tx>
            <c:strRef>
              <c:f>'1-voyages annuels'!$A$74</c:f>
              <c:strCache>
                <c:ptCount val="1"/>
                <c:pt idx="0">
                  <c:v>Bus en Grande Couronne</c:v>
                </c:pt>
              </c:strCache>
            </c:strRef>
          </c:tx>
          <c:spPr>
            <a:ln>
              <a:solidFill>
                <a:schemeClr val="accent5">
                  <a:lumMod val="40000"/>
                  <a:lumOff val="60000"/>
                </a:schemeClr>
              </a:solidFill>
            </a:ln>
          </c:spPr>
          <c:marker>
            <c:spPr>
              <a:ln>
                <a:solidFill>
                  <a:schemeClr val="accent5">
                    <a:lumMod val="40000"/>
                    <a:lumOff val="60000"/>
                  </a:schemeClr>
                </a:solidFill>
              </a:ln>
            </c:spPr>
          </c:marker>
          <c:cat>
            <c:numRef>
              <c:f>'1-voyages annuels'!$B$69:$Y$69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'1-voyages annuels'!$B$74:$Y$74</c:f>
              <c:numCache>
                <c:formatCode>#,##0_ ;\-#,##0\ </c:formatCode>
                <c:ptCount val="24"/>
                <c:pt idx="0">
                  <c:v>100</c:v>
                </c:pt>
                <c:pt idx="1">
                  <c:v>100.84</c:v>
                </c:pt>
                <c:pt idx="2">
                  <c:v>102.09</c:v>
                </c:pt>
                <c:pt idx="3">
                  <c:v>105.86</c:v>
                </c:pt>
                <c:pt idx="4">
                  <c:v>108.37</c:v>
                </c:pt>
                <c:pt idx="5">
                  <c:v>110.88</c:v>
                </c:pt>
                <c:pt idx="6">
                  <c:v>114.23</c:v>
                </c:pt>
                <c:pt idx="7">
                  <c:v>116.32</c:v>
                </c:pt>
                <c:pt idx="8">
                  <c:v>118.83</c:v>
                </c:pt>
                <c:pt idx="9">
                  <c:v>123.01</c:v>
                </c:pt>
                <c:pt idx="10">
                  <c:v>125.1</c:v>
                </c:pt>
                <c:pt idx="11">
                  <c:v>131.80000000000001</c:v>
                </c:pt>
                <c:pt idx="12">
                  <c:v>136.4</c:v>
                </c:pt>
                <c:pt idx="13">
                  <c:v>140.16999999999999</c:v>
                </c:pt>
                <c:pt idx="14">
                  <c:v>145.61000000000001</c:v>
                </c:pt>
                <c:pt idx="15">
                  <c:v>153.97</c:v>
                </c:pt>
                <c:pt idx="16">
                  <c:v>166.11</c:v>
                </c:pt>
                <c:pt idx="17">
                  <c:v>169.87</c:v>
                </c:pt>
                <c:pt idx="18">
                  <c:v>174.44</c:v>
                </c:pt>
                <c:pt idx="19">
                  <c:v>187.83</c:v>
                </c:pt>
                <c:pt idx="20">
                  <c:v>107.76</c:v>
                </c:pt>
                <c:pt idx="21">
                  <c:v>142.13</c:v>
                </c:pt>
                <c:pt idx="22">
                  <c:v>162</c:v>
                </c:pt>
                <c:pt idx="23">
                  <c:v>152.71</c:v>
                </c:pt>
              </c:numCache>
            </c:numRef>
          </c:val>
          <c:smooth val="0"/>
          <c:extLst>
            <c:ext xmlns:c16="http://schemas.microsoft.com/office/drawing/2014/chart" uri="{C3380CC4-5D6E-409C-BE32-E72D297353CC}">
              <c16:uniqueId val="{00000000-BA8B-4248-99A8-B8D972342B7E}"/>
            </c:ext>
          </c:extLst>
        </c:ser>
        <c:dLbls>
          <c:showLegendKey val="0"/>
          <c:showVal val="0"/>
          <c:showCatName val="0"/>
          <c:showSerName val="0"/>
          <c:showPercent val="0"/>
          <c:showBubbleSize val="0"/>
        </c:dLbls>
        <c:marker val="1"/>
        <c:smooth val="0"/>
        <c:axId val="490496384"/>
        <c:axId val="490497920"/>
      </c:lineChart>
      <c:catAx>
        <c:axId val="490496384"/>
        <c:scaling>
          <c:orientation val="minMax"/>
        </c:scaling>
        <c:delete val="0"/>
        <c:axPos val="b"/>
        <c:numFmt formatCode="General" sourceLinked="1"/>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fr-FR"/>
          </a:p>
        </c:txPr>
        <c:crossAx val="490497920"/>
        <c:crosses val="autoZero"/>
        <c:auto val="1"/>
        <c:lblAlgn val="ctr"/>
        <c:lblOffset val="100"/>
        <c:noMultiLvlLbl val="0"/>
      </c:catAx>
      <c:valAx>
        <c:axId val="490497920"/>
        <c:scaling>
          <c:orientation val="minMax"/>
          <c:max val="200"/>
        </c:scaling>
        <c:delete val="0"/>
        <c:axPos val="l"/>
        <c:majorGridlines/>
        <c:numFmt formatCode="#,##0_ ;\-#,##0\ "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90496384"/>
        <c:crosses val="autoZero"/>
        <c:crossBetween val="between"/>
      </c:valAx>
    </c:plotArea>
    <c:legend>
      <c:legendPos val="r"/>
      <c:overlay val="0"/>
      <c:txPr>
        <a:bodyPr/>
        <a:lstStyle/>
        <a:p>
          <a:pPr>
            <a:defRPr sz="1200"/>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fr-FR" sz="2000" b="1"/>
              <a:t>Evolution du nombre de voyages en tramway, base 100 en 2000</a:t>
            </a:r>
          </a:p>
        </c:rich>
      </c:tx>
      <c:overlay val="0"/>
    </c:title>
    <c:autoTitleDeleted val="0"/>
    <c:plotArea>
      <c:layout>
        <c:manualLayout>
          <c:layoutTarget val="inner"/>
          <c:xMode val="edge"/>
          <c:yMode val="edge"/>
          <c:x val="3.815085903898241E-2"/>
          <c:y val="0.12647033822476736"/>
          <c:w val="0.75769559225437899"/>
          <c:h val="0.77941996241947031"/>
        </c:manualLayout>
      </c:layout>
      <c:lineChart>
        <c:grouping val="standard"/>
        <c:varyColors val="0"/>
        <c:ser>
          <c:idx val="4"/>
          <c:order val="0"/>
          <c:tx>
            <c:strRef>
              <c:f>'1-voyages annuels'!$A$76</c:f>
              <c:strCache>
                <c:ptCount val="1"/>
                <c:pt idx="0">
                  <c:v>Tramway</c:v>
                </c:pt>
              </c:strCache>
            </c:strRef>
          </c:tx>
          <c:marker>
            <c:symbol val="circle"/>
            <c:size val="4"/>
          </c:marker>
          <c:cat>
            <c:numRef>
              <c:f>'1-voyages annuels'!$B$69:$Y$69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'1-voyages annuels'!$B$76:$Y$76</c:f>
              <c:numCache>
                <c:formatCode>#,##0_ ;\-#,##0\ </c:formatCode>
                <c:ptCount val="24"/>
                <c:pt idx="0">
                  <c:v>100</c:v>
                </c:pt>
                <c:pt idx="1">
                  <c:v>147.76</c:v>
                </c:pt>
                <c:pt idx="2">
                  <c:v>159.59</c:v>
                </c:pt>
                <c:pt idx="3">
                  <c:v>157.96</c:v>
                </c:pt>
                <c:pt idx="4">
                  <c:v>180</c:v>
                </c:pt>
                <c:pt idx="5">
                  <c:v>194.29</c:v>
                </c:pt>
                <c:pt idx="6">
                  <c:v>203.67</c:v>
                </c:pt>
                <c:pt idx="7">
                  <c:v>325.63</c:v>
                </c:pt>
                <c:pt idx="8">
                  <c:v>397.39</c:v>
                </c:pt>
                <c:pt idx="9">
                  <c:v>397.31</c:v>
                </c:pt>
                <c:pt idx="10">
                  <c:v>445.76</c:v>
                </c:pt>
                <c:pt idx="11">
                  <c:v>471.18</c:v>
                </c:pt>
                <c:pt idx="12">
                  <c:v>478.33</c:v>
                </c:pt>
                <c:pt idx="13">
                  <c:v>786.82</c:v>
                </c:pt>
                <c:pt idx="14">
                  <c:v>951.22</c:v>
                </c:pt>
                <c:pt idx="15">
                  <c:v>1089.06</c:v>
                </c:pt>
                <c:pt idx="16">
                  <c:v>1170.49</c:v>
                </c:pt>
                <c:pt idx="17">
                  <c:v>1199.67</c:v>
                </c:pt>
                <c:pt idx="18">
                  <c:v>1287.5899999999999</c:v>
                </c:pt>
                <c:pt idx="19">
                  <c:v>1386.24</c:v>
                </c:pt>
                <c:pt idx="20">
                  <c:v>898.58</c:v>
                </c:pt>
                <c:pt idx="21">
                  <c:v>1087.3499999999999</c:v>
                </c:pt>
                <c:pt idx="22">
                  <c:v>1391.84</c:v>
                </c:pt>
                <c:pt idx="23">
                  <c:v>1267.45</c:v>
                </c:pt>
              </c:numCache>
            </c:numRef>
          </c:val>
          <c:smooth val="0"/>
          <c:extLst>
            <c:ext xmlns:c16="http://schemas.microsoft.com/office/drawing/2014/chart" uri="{C3380CC4-5D6E-409C-BE32-E72D297353CC}">
              <c16:uniqueId val="{00000000-E729-490C-BBBD-9BE48D174001}"/>
            </c:ext>
          </c:extLst>
        </c:ser>
        <c:dLbls>
          <c:showLegendKey val="0"/>
          <c:showVal val="0"/>
          <c:showCatName val="0"/>
          <c:showSerName val="0"/>
          <c:showPercent val="0"/>
          <c:showBubbleSize val="0"/>
        </c:dLbls>
        <c:marker val="1"/>
        <c:smooth val="0"/>
        <c:axId val="490496384"/>
        <c:axId val="490497920"/>
      </c:lineChart>
      <c:catAx>
        <c:axId val="490496384"/>
        <c:scaling>
          <c:orientation val="minMax"/>
        </c:scaling>
        <c:delete val="0"/>
        <c:axPos val="b"/>
        <c:numFmt formatCode="General" sourceLinked="1"/>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fr-FR"/>
          </a:p>
        </c:txPr>
        <c:crossAx val="490497920"/>
        <c:crosses val="autoZero"/>
        <c:auto val="1"/>
        <c:lblAlgn val="ctr"/>
        <c:lblOffset val="100"/>
        <c:noMultiLvlLbl val="0"/>
      </c:catAx>
      <c:valAx>
        <c:axId val="490497920"/>
        <c:scaling>
          <c:orientation val="minMax"/>
        </c:scaling>
        <c:delete val="0"/>
        <c:axPos val="l"/>
        <c:majorGridlines/>
        <c:numFmt formatCode="#,##0_ ;\-#,##0\ "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90496384"/>
        <c:crosses val="autoZero"/>
        <c:crossBetween val="between"/>
      </c:valAx>
      <c:spPr>
        <a:noFill/>
        <a:ln w="25400">
          <a:noFill/>
        </a:ln>
      </c:spPr>
    </c:plotArea>
    <c:legend>
      <c:legendPos val="r"/>
      <c:layout>
        <c:manualLayout>
          <c:xMode val="edge"/>
          <c:yMode val="edge"/>
          <c:x val="0.82123282727158642"/>
          <c:y val="0.23709019327129563"/>
          <c:w val="0.1500930463136271"/>
          <c:h val="0.23494083372023536"/>
        </c:manualLayout>
      </c:layout>
      <c:overlay val="0"/>
      <c:txPr>
        <a:bodyPr/>
        <a:lstStyle/>
        <a:p>
          <a:pPr>
            <a:defRPr sz="1200"/>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Répartition horaire des validations en entrées de titre par catégorie en % des validations journalières</a:t>
            </a:r>
          </a:p>
          <a:p>
            <a:pPr>
              <a:defRPr/>
            </a:pPr>
            <a:r>
              <a:rPr lang="fr-FR" sz="1100"/>
              <a:t>(Jours</a:t>
            </a:r>
            <a:r>
              <a:rPr lang="fr-FR" sz="1100" baseline="0"/>
              <a:t> ouvrés de </a:t>
            </a:r>
            <a:r>
              <a:rPr lang="fr-FR" sz="1100"/>
              <a:t>2021)</a:t>
            </a:r>
          </a:p>
        </c:rich>
      </c:tx>
      <c:layout>
        <c:manualLayout>
          <c:xMode val="edge"/>
          <c:yMode val="edge"/>
          <c:x val="0.13801759873988531"/>
          <c:y val="1.4880952380952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'[1]Répartition horaire'!$A$9</c:f>
              <c:strCache>
                <c:ptCount val="1"/>
                <c:pt idx="0">
                  <c:v>Forfait Solidarité Transport</c:v>
                </c:pt>
              </c:strCache>
            </c:strRef>
          </c:tx>
          <c:spPr>
            <a:ln w="19050" cap="rnd">
              <a:solidFill>
                <a:srgbClr val="FF0000"/>
              </a:solidFill>
              <a:round/>
            </a:ln>
            <a:effectLst/>
          </c:spPr>
          <c:marker>
            <c:symbol val="none"/>
          </c:marker>
          <c:cat>
            <c:strRef>
              <c:f>'[1]Répartition horaire'!$B$8:$Y$8</c:f>
              <c:strCache>
                <c:ptCount val="24"/>
                <c:pt idx="0">
                  <c:v>0H-1H</c:v>
                </c:pt>
                <c:pt idx="1">
                  <c:v>1H-2H</c:v>
                </c:pt>
                <c:pt idx="2">
                  <c:v>2H-3H</c:v>
                </c:pt>
                <c:pt idx="3">
                  <c:v>3H-4H</c:v>
                </c:pt>
                <c:pt idx="4">
                  <c:v>4H-5H</c:v>
                </c:pt>
                <c:pt idx="5">
                  <c:v>5H-6H</c:v>
                </c:pt>
                <c:pt idx="6">
                  <c:v>6H-7H</c:v>
                </c:pt>
                <c:pt idx="7">
                  <c:v>7H-8H</c:v>
                </c:pt>
                <c:pt idx="8">
                  <c:v>8H-9H</c:v>
                </c:pt>
                <c:pt idx="9">
                  <c:v>9H-10H</c:v>
                </c:pt>
                <c:pt idx="10">
                  <c:v>10H-11H</c:v>
                </c:pt>
                <c:pt idx="11">
                  <c:v>11H-12H</c:v>
                </c:pt>
                <c:pt idx="12">
                  <c:v>12H-13H</c:v>
                </c:pt>
                <c:pt idx="13">
                  <c:v>13H-14H</c:v>
                </c:pt>
                <c:pt idx="14">
                  <c:v>14H-15H</c:v>
                </c:pt>
                <c:pt idx="15">
                  <c:v>15H-16H</c:v>
                </c:pt>
                <c:pt idx="16">
                  <c:v>16H-17H</c:v>
                </c:pt>
                <c:pt idx="17">
                  <c:v>17H-18H</c:v>
                </c:pt>
                <c:pt idx="18">
                  <c:v>18H-19H</c:v>
                </c:pt>
                <c:pt idx="19">
                  <c:v>19H-20H</c:v>
                </c:pt>
                <c:pt idx="20">
                  <c:v>20H-21H</c:v>
                </c:pt>
                <c:pt idx="21">
                  <c:v>21H-22H</c:v>
                </c:pt>
                <c:pt idx="22">
                  <c:v>22H-23H</c:v>
                </c:pt>
                <c:pt idx="23">
                  <c:v>23H-0H</c:v>
                </c:pt>
              </c:strCache>
            </c:strRef>
          </c:cat>
          <c:val>
            <c:numRef>
              <c:f>'[1]Répartition horaire'!$B$9:$Y$9</c:f>
              <c:numCache>
                <c:formatCode>General</c:formatCode>
                <c:ptCount val="24"/>
                <c:pt idx="0">
                  <c:v>3.3763625041371456E-3</c:v>
                </c:pt>
                <c:pt idx="1">
                  <c:v>9.0458495376979648E-4</c:v>
                </c:pt>
                <c:pt idx="2">
                  <c:v>6.7176724806171481E-4</c:v>
                </c:pt>
                <c:pt idx="3">
                  <c:v>6.20350016247691E-4</c:v>
                </c:pt>
                <c:pt idx="4">
                  <c:v>2.2326119853464488E-3</c:v>
                </c:pt>
                <c:pt idx="5">
                  <c:v>1.3825616152328187E-2</c:v>
                </c:pt>
                <c:pt idx="6">
                  <c:v>3.8776783712248526E-2</c:v>
                </c:pt>
                <c:pt idx="7">
                  <c:v>6.8186531635883466E-2</c:v>
                </c:pt>
                <c:pt idx="8">
                  <c:v>6.7587106838518402E-2</c:v>
                </c:pt>
                <c:pt idx="9">
                  <c:v>5.6755352876299063E-2</c:v>
                </c:pt>
                <c:pt idx="10">
                  <c:v>5.4071502818788142E-2</c:v>
                </c:pt>
                <c:pt idx="11">
                  <c:v>5.5973944682105078E-2</c:v>
                </c:pt>
                <c:pt idx="12">
                  <c:v>6.2904846943339435E-2</c:v>
                </c:pt>
                <c:pt idx="13">
                  <c:v>6.4702105506496632E-2</c:v>
                </c:pt>
                <c:pt idx="14">
                  <c:v>6.6612279671096702E-2</c:v>
                </c:pt>
                <c:pt idx="15">
                  <c:v>7.6034337384084813E-2</c:v>
                </c:pt>
                <c:pt idx="16">
                  <c:v>9.2307964118590213E-2</c:v>
                </c:pt>
                <c:pt idx="17">
                  <c:v>9.6021646123105139E-2</c:v>
                </c:pt>
                <c:pt idx="18">
                  <c:v>6.799530290985957E-2</c:v>
                </c:pt>
                <c:pt idx="19">
                  <c:v>4.569410301186079E-2</c:v>
                </c:pt>
                <c:pt idx="20">
                  <c:v>2.90587640238721E-2</c:v>
                </c:pt>
                <c:pt idx="21">
                  <c:v>1.7159502433784692E-2</c:v>
                </c:pt>
                <c:pt idx="22">
                  <c:v>1.1347109271021524E-2</c:v>
                </c:pt>
                <c:pt idx="23">
                  <c:v>7.1795231791547034E-3</c:v>
                </c:pt>
              </c:numCache>
            </c:numRef>
          </c:val>
          <c:smooth val="1"/>
          <c:extLst>
            <c:ext xmlns:c16="http://schemas.microsoft.com/office/drawing/2014/chart" uri="{C3380CC4-5D6E-409C-BE32-E72D297353CC}">
              <c16:uniqueId val="{00000000-891D-490A-BE10-CBFDF4BF080F}"/>
            </c:ext>
          </c:extLst>
        </c:ser>
        <c:ser>
          <c:idx val="1"/>
          <c:order val="1"/>
          <c:tx>
            <c:strRef>
              <c:f>'[1]Répartition horaire'!$A$10</c:f>
              <c:strCache>
                <c:ptCount val="1"/>
                <c:pt idx="0">
                  <c:v>Imagine R - Etudiant</c:v>
                </c:pt>
              </c:strCache>
            </c:strRef>
          </c:tx>
          <c:spPr>
            <a:ln w="19050" cap="rnd">
              <a:solidFill>
                <a:srgbClr val="7030A0"/>
              </a:solidFill>
              <a:round/>
            </a:ln>
            <a:effectLst/>
          </c:spPr>
          <c:marker>
            <c:symbol val="none"/>
          </c:marker>
          <c:cat>
            <c:strRef>
              <c:f>'[1]Répartition horaire'!$B$8:$Y$8</c:f>
              <c:strCache>
                <c:ptCount val="24"/>
                <c:pt idx="0">
                  <c:v>0H-1H</c:v>
                </c:pt>
                <c:pt idx="1">
                  <c:v>1H-2H</c:v>
                </c:pt>
                <c:pt idx="2">
                  <c:v>2H-3H</c:v>
                </c:pt>
                <c:pt idx="3">
                  <c:v>3H-4H</c:v>
                </c:pt>
                <c:pt idx="4">
                  <c:v>4H-5H</c:v>
                </c:pt>
                <c:pt idx="5">
                  <c:v>5H-6H</c:v>
                </c:pt>
                <c:pt idx="6">
                  <c:v>6H-7H</c:v>
                </c:pt>
                <c:pt idx="7">
                  <c:v>7H-8H</c:v>
                </c:pt>
                <c:pt idx="8">
                  <c:v>8H-9H</c:v>
                </c:pt>
                <c:pt idx="9">
                  <c:v>9H-10H</c:v>
                </c:pt>
                <c:pt idx="10">
                  <c:v>10H-11H</c:v>
                </c:pt>
                <c:pt idx="11">
                  <c:v>11H-12H</c:v>
                </c:pt>
                <c:pt idx="12">
                  <c:v>12H-13H</c:v>
                </c:pt>
                <c:pt idx="13">
                  <c:v>13H-14H</c:v>
                </c:pt>
                <c:pt idx="14">
                  <c:v>14H-15H</c:v>
                </c:pt>
                <c:pt idx="15">
                  <c:v>15H-16H</c:v>
                </c:pt>
                <c:pt idx="16">
                  <c:v>16H-17H</c:v>
                </c:pt>
                <c:pt idx="17">
                  <c:v>17H-18H</c:v>
                </c:pt>
                <c:pt idx="18">
                  <c:v>18H-19H</c:v>
                </c:pt>
                <c:pt idx="19">
                  <c:v>19H-20H</c:v>
                </c:pt>
                <c:pt idx="20">
                  <c:v>20H-21H</c:v>
                </c:pt>
                <c:pt idx="21">
                  <c:v>21H-22H</c:v>
                </c:pt>
                <c:pt idx="22">
                  <c:v>22H-23H</c:v>
                </c:pt>
                <c:pt idx="23">
                  <c:v>23H-0H</c:v>
                </c:pt>
              </c:strCache>
            </c:strRef>
          </c:cat>
          <c:val>
            <c:numRef>
              <c:f>'[1]Répartition horaire'!$B$10:$Y$10</c:f>
              <c:numCache>
                <c:formatCode>General</c:formatCode>
                <c:ptCount val="24"/>
                <c:pt idx="0">
                  <c:v>6.2990639785750081E-3</c:v>
                </c:pt>
                <c:pt idx="1">
                  <c:v>1.501696568695232E-3</c:v>
                </c:pt>
                <c:pt idx="2">
                  <c:v>6.0766934699307655E-4</c:v>
                </c:pt>
                <c:pt idx="3">
                  <c:v>4.2340080944461506E-4</c:v>
                </c:pt>
                <c:pt idx="4">
                  <c:v>6.8643411412590174E-4</c:v>
                </c:pt>
                <c:pt idx="5">
                  <c:v>3.8846051485640419E-3</c:v>
                </c:pt>
                <c:pt idx="6">
                  <c:v>1.6426461471939782E-2</c:v>
                </c:pt>
                <c:pt idx="7">
                  <c:v>7.2235672342426588E-2</c:v>
                </c:pt>
                <c:pt idx="8">
                  <c:v>0.10282243150062113</c:v>
                </c:pt>
                <c:pt idx="9">
                  <c:v>6.1094276858899219E-2</c:v>
                </c:pt>
                <c:pt idx="10">
                  <c:v>3.7512271866665226E-2</c:v>
                </c:pt>
                <c:pt idx="11">
                  <c:v>3.9932800184361655E-2</c:v>
                </c:pt>
                <c:pt idx="12">
                  <c:v>5.8775089585361089E-2</c:v>
                </c:pt>
                <c:pt idx="13">
                  <c:v>5.7377871348522763E-2</c:v>
                </c:pt>
                <c:pt idx="14">
                  <c:v>4.8567452910503371E-2</c:v>
                </c:pt>
                <c:pt idx="15">
                  <c:v>5.8443739901023785E-2</c:v>
                </c:pt>
                <c:pt idx="16">
                  <c:v>7.7411393323011474E-2</c:v>
                </c:pt>
                <c:pt idx="17">
                  <c:v>0.11122263571477009</c:v>
                </c:pt>
                <c:pt idx="18">
                  <c:v>9.8887718435457461E-2</c:v>
                </c:pt>
                <c:pt idx="19">
                  <c:v>6.2926020527816623E-2</c:v>
                </c:pt>
                <c:pt idx="20">
                  <c:v>3.5859181766323349E-2</c:v>
                </c:pt>
                <c:pt idx="21">
                  <c:v>2.1035514019147453E-2</c:v>
                </c:pt>
                <c:pt idx="22">
                  <c:v>1.4975576769557472E-2</c:v>
                </c:pt>
                <c:pt idx="23">
                  <c:v>1.1091021507193585E-2</c:v>
                </c:pt>
              </c:numCache>
            </c:numRef>
          </c:val>
          <c:smooth val="1"/>
          <c:extLst>
            <c:ext xmlns:c16="http://schemas.microsoft.com/office/drawing/2014/chart" uri="{C3380CC4-5D6E-409C-BE32-E72D297353CC}">
              <c16:uniqueId val="{00000001-891D-490A-BE10-CBFDF4BF080F}"/>
            </c:ext>
          </c:extLst>
        </c:ser>
        <c:ser>
          <c:idx val="2"/>
          <c:order val="2"/>
          <c:tx>
            <c:strRef>
              <c:f>'[1]Répartition horaire'!$A$11</c:f>
              <c:strCache>
                <c:ptCount val="1"/>
                <c:pt idx="0">
                  <c:v>Imagine R - Scolaire</c:v>
                </c:pt>
              </c:strCache>
            </c:strRef>
          </c:tx>
          <c:spPr>
            <a:ln w="19050" cap="rnd">
              <a:solidFill>
                <a:srgbClr val="92D050"/>
              </a:solidFill>
              <a:round/>
            </a:ln>
            <a:effectLst/>
          </c:spPr>
          <c:marker>
            <c:symbol val="none"/>
          </c:marker>
          <c:cat>
            <c:strRef>
              <c:f>'[1]Répartition horaire'!$B$8:$Y$8</c:f>
              <c:strCache>
                <c:ptCount val="24"/>
                <c:pt idx="0">
                  <c:v>0H-1H</c:v>
                </c:pt>
                <c:pt idx="1">
                  <c:v>1H-2H</c:v>
                </c:pt>
                <c:pt idx="2">
                  <c:v>2H-3H</c:v>
                </c:pt>
                <c:pt idx="3">
                  <c:v>3H-4H</c:v>
                </c:pt>
                <c:pt idx="4">
                  <c:v>4H-5H</c:v>
                </c:pt>
                <c:pt idx="5">
                  <c:v>5H-6H</c:v>
                </c:pt>
                <c:pt idx="6">
                  <c:v>6H-7H</c:v>
                </c:pt>
                <c:pt idx="7">
                  <c:v>7H-8H</c:v>
                </c:pt>
                <c:pt idx="8">
                  <c:v>8H-9H</c:v>
                </c:pt>
                <c:pt idx="9">
                  <c:v>9H-10H</c:v>
                </c:pt>
                <c:pt idx="10">
                  <c:v>10H-11H</c:v>
                </c:pt>
                <c:pt idx="11">
                  <c:v>11H-12H</c:v>
                </c:pt>
                <c:pt idx="12">
                  <c:v>12H-13H</c:v>
                </c:pt>
                <c:pt idx="13">
                  <c:v>13H-14H</c:v>
                </c:pt>
                <c:pt idx="14">
                  <c:v>14H-15H</c:v>
                </c:pt>
                <c:pt idx="15">
                  <c:v>15H-16H</c:v>
                </c:pt>
                <c:pt idx="16">
                  <c:v>16H-17H</c:v>
                </c:pt>
                <c:pt idx="17">
                  <c:v>17H-18H</c:v>
                </c:pt>
                <c:pt idx="18">
                  <c:v>18H-19H</c:v>
                </c:pt>
                <c:pt idx="19">
                  <c:v>19H-20H</c:v>
                </c:pt>
                <c:pt idx="20">
                  <c:v>20H-21H</c:v>
                </c:pt>
                <c:pt idx="21">
                  <c:v>21H-22H</c:v>
                </c:pt>
                <c:pt idx="22">
                  <c:v>22H-23H</c:v>
                </c:pt>
                <c:pt idx="23">
                  <c:v>23H-0H</c:v>
                </c:pt>
              </c:strCache>
            </c:strRef>
          </c:cat>
          <c:val>
            <c:numRef>
              <c:f>'[1]Répartition horaire'!$B$11:$Y$11</c:f>
              <c:numCache>
                <c:formatCode>General</c:formatCode>
                <c:ptCount val="24"/>
                <c:pt idx="0">
                  <c:v>1.4447234698874124E-3</c:v>
                </c:pt>
                <c:pt idx="1">
                  <c:v>4.1334148573585883E-4</c:v>
                </c:pt>
                <c:pt idx="2">
                  <c:v>2.4015005307864248E-4</c:v>
                </c:pt>
                <c:pt idx="3">
                  <c:v>2.0052830204468221E-4</c:v>
                </c:pt>
                <c:pt idx="4">
                  <c:v>1.0398102952267601E-3</c:v>
                </c:pt>
                <c:pt idx="5">
                  <c:v>4.7553787646570315E-3</c:v>
                </c:pt>
                <c:pt idx="6">
                  <c:v>1.6230808356374336E-2</c:v>
                </c:pt>
                <c:pt idx="7">
                  <c:v>0.12795615241009159</c:v>
                </c:pt>
                <c:pt idx="8">
                  <c:v>9.8050071800721894E-2</c:v>
                </c:pt>
                <c:pt idx="9">
                  <c:v>4.6380768596602187E-2</c:v>
                </c:pt>
                <c:pt idx="10">
                  <c:v>3.5286063394627872E-2</c:v>
                </c:pt>
                <c:pt idx="11">
                  <c:v>4.1010350373714054E-2</c:v>
                </c:pt>
                <c:pt idx="12">
                  <c:v>7.2516974608479723E-2</c:v>
                </c:pt>
                <c:pt idx="13">
                  <c:v>6.3402701942751105E-2</c:v>
                </c:pt>
                <c:pt idx="14">
                  <c:v>5.358092569871651E-2</c:v>
                </c:pt>
                <c:pt idx="15">
                  <c:v>8.141765208227307E-2</c:v>
                </c:pt>
                <c:pt idx="16">
                  <c:v>0.11394866032998034</c:v>
                </c:pt>
                <c:pt idx="17">
                  <c:v>0.11696749955691213</c:v>
                </c:pt>
                <c:pt idx="18">
                  <c:v>6.5595753831584738E-2</c:v>
                </c:pt>
                <c:pt idx="19">
                  <c:v>2.9241440440203537E-2</c:v>
                </c:pt>
                <c:pt idx="20">
                  <c:v>1.5094490223229333E-2</c:v>
                </c:pt>
                <c:pt idx="21">
                  <c:v>7.8457550363453029E-3</c:v>
                </c:pt>
                <c:pt idx="22">
                  <c:v>4.6995420392626826E-3</c:v>
                </c:pt>
                <c:pt idx="23">
                  <c:v>2.6804569074992059E-3</c:v>
                </c:pt>
              </c:numCache>
            </c:numRef>
          </c:val>
          <c:smooth val="1"/>
          <c:extLst>
            <c:ext xmlns:c16="http://schemas.microsoft.com/office/drawing/2014/chart" uri="{C3380CC4-5D6E-409C-BE32-E72D297353CC}">
              <c16:uniqueId val="{00000002-891D-490A-BE10-CBFDF4BF080F}"/>
            </c:ext>
          </c:extLst>
        </c:ser>
        <c:ser>
          <c:idx val="3"/>
          <c:order val="3"/>
          <c:tx>
            <c:strRef>
              <c:f>'[1]Répartition horaire'!$A$12</c:f>
              <c:strCache>
                <c:ptCount val="1"/>
                <c:pt idx="0">
                  <c:v>Navigo</c:v>
                </c:pt>
              </c:strCache>
            </c:strRef>
          </c:tx>
          <c:spPr>
            <a:ln w="19050" cap="rnd">
              <a:solidFill>
                <a:srgbClr val="00B0F0"/>
              </a:solidFill>
              <a:round/>
            </a:ln>
            <a:effectLst/>
          </c:spPr>
          <c:marker>
            <c:symbol val="none"/>
          </c:marker>
          <c:cat>
            <c:strRef>
              <c:f>'[1]Répartition horaire'!$B$8:$Y$8</c:f>
              <c:strCache>
                <c:ptCount val="24"/>
                <c:pt idx="0">
                  <c:v>0H-1H</c:v>
                </c:pt>
                <c:pt idx="1">
                  <c:v>1H-2H</c:v>
                </c:pt>
                <c:pt idx="2">
                  <c:v>2H-3H</c:v>
                </c:pt>
                <c:pt idx="3">
                  <c:v>3H-4H</c:v>
                </c:pt>
                <c:pt idx="4">
                  <c:v>4H-5H</c:v>
                </c:pt>
                <c:pt idx="5">
                  <c:v>5H-6H</c:v>
                </c:pt>
                <c:pt idx="6">
                  <c:v>6H-7H</c:v>
                </c:pt>
                <c:pt idx="7">
                  <c:v>7H-8H</c:v>
                </c:pt>
                <c:pt idx="8">
                  <c:v>8H-9H</c:v>
                </c:pt>
                <c:pt idx="9">
                  <c:v>9H-10H</c:v>
                </c:pt>
                <c:pt idx="10">
                  <c:v>10H-11H</c:v>
                </c:pt>
                <c:pt idx="11">
                  <c:v>11H-12H</c:v>
                </c:pt>
                <c:pt idx="12">
                  <c:v>12H-13H</c:v>
                </c:pt>
                <c:pt idx="13">
                  <c:v>13H-14H</c:v>
                </c:pt>
                <c:pt idx="14">
                  <c:v>14H-15H</c:v>
                </c:pt>
                <c:pt idx="15">
                  <c:v>15H-16H</c:v>
                </c:pt>
                <c:pt idx="16">
                  <c:v>16H-17H</c:v>
                </c:pt>
                <c:pt idx="17">
                  <c:v>17H-18H</c:v>
                </c:pt>
                <c:pt idx="18">
                  <c:v>18H-19H</c:v>
                </c:pt>
                <c:pt idx="19">
                  <c:v>19H-20H</c:v>
                </c:pt>
                <c:pt idx="20">
                  <c:v>20H-21H</c:v>
                </c:pt>
                <c:pt idx="21">
                  <c:v>21H-22H</c:v>
                </c:pt>
                <c:pt idx="22">
                  <c:v>22H-23H</c:v>
                </c:pt>
                <c:pt idx="23">
                  <c:v>23H-0H</c:v>
                </c:pt>
              </c:strCache>
            </c:strRef>
          </c:cat>
          <c:val>
            <c:numRef>
              <c:f>'[1]Répartition horaire'!$B$12:$Y$12</c:f>
              <c:numCache>
                <c:formatCode>General</c:formatCode>
                <c:ptCount val="24"/>
                <c:pt idx="0">
                  <c:v>3.2132379039652155E-3</c:v>
                </c:pt>
                <c:pt idx="1">
                  <c:v>7.1370815146032103E-4</c:v>
                </c:pt>
                <c:pt idx="2">
                  <c:v>4.1061450582293568E-4</c:v>
                </c:pt>
                <c:pt idx="3">
                  <c:v>4.7123198480476298E-4</c:v>
                </c:pt>
                <c:pt idx="4">
                  <c:v>2.6495753587558075E-3</c:v>
                </c:pt>
                <c:pt idx="5">
                  <c:v>2.0607211285576507E-2</c:v>
                </c:pt>
                <c:pt idx="6">
                  <c:v>5.1230094667883565E-2</c:v>
                </c:pt>
                <c:pt idx="7">
                  <c:v>9.0044487620585839E-2</c:v>
                </c:pt>
                <c:pt idx="8">
                  <c:v>0.11330666135088067</c:v>
                </c:pt>
                <c:pt idx="9">
                  <c:v>6.0920770567192563E-2</c:v>
                </c:pt>
                <c:pt idx="10">
                  <c:v>3.5643835021220607E-2</c:v>
                </c:pt>
                <c:pt idx="11">
                  <c:v>3.545864365360217E-2</c:v>
                </c:pt>
                <c:pt idx="12">
                  <c:v>4.2301139805502798E-2</c:v>
                </c:pt>
                <c:pt idx="13">
                  <c:v>4.2560821101663475E-2</c:v>
                </c:pt>
                <c:pt idx="14">
                  <c:v>4.2439862217530815E-2</c:v>
                </c:pt>
                <c:pt idx="15">
                  <c:v>5.1731311396098344E-2</c:v>
                </c:pt>
                <c:pt idx="16">
                  <c:v>7.6374158483468485E-2</c:v>
                </c:pt>
                <c:pt idx="17">
                  <c:v>0.10474807151334009</c:v>
                </c:pt>
                <c:pt idx="18">
                  <c:v>9.7228438137387407E-2</c:v>
                </c:pt>
                <c:pt idx="19">
                  <c:v>6.3438033635739605E-2</c:v>
                </c:pt>
                <c:pt idx="20">
                  <c:v>3.185624478495231E-2</c:v>
                </c:pt>
                <c:pt idx="21">
                  <c:v>1.5580770465472377E-2</c:v>
                </c:pt>
                <c:pt idx="22">
                  <c:v>1.0062681740314508E-2</c:v>
                </c:pt>
                <c:pt idx="23">
                  <c:v>7.0083946467788165E-3</c:v>
                </c:pt>
              </c:numCache>
            </c:numRef>
          </c:val>
          <c:smooth val="1"/>
          <c:extLst>
            <c:ext xmlns:c16="http://schemas.microsoft.com/office/drawing/2014/chart" uri="{C3380CC4-5D6E-409C-BE32-E72D297353CC}">
              <c16:uniqueId val="{00000003-891D-490A-BE10-CBFDF4BF080F}"/>
            </c:ext>
          </c:extLst>
        </c:ser>
        <c:dLbls>
          <c:showLegendKey val="0"/>
          <c:showVal val="0"/>
          <c:showCatName val="0"/>
          <c:showSerName val="0"/>
          <c:showPercent val="0"/>
          <c:showBubbleSize val="0"/>
        </c:dLbls>
        <c:smooth val="0"/>
        <c:axId val="1703150223"/>
        <c:axId val="1703146063"/>
      </c:lineChart>
      <c:catAx>
        <c:axId val="170315022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03146063"/>
        <c:crosses val="autoZero"/>
        <c:auto val="1"/>
        <c:lblAlgn val="ctr"/>
        <c:lblOffset val="100"/>
        <c:noMultiLvlLbl val="0"/>
      </c:catAx>
      <c:valAx>
        <c:axId val="170314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Part dans les validations journalières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03150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hyperlink" Target="#Sommaire!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Sommaire!A1"/></Relationships>
</file>

<file path=xl/drawings/_rels/drawing4.xml.rels><?xml version="1.0" encoding="UTF-8" standalone="yes"?>
<Relationships xmlns="http://schemas.openxmlformats.org/package/2006/relationships"><Relationship Id="rId1" Type="http://schemas.openxmlformats.org/officeDocument/2006/relationships/hyperlink" Target="#Sommaire!A1"/></Relationships>
</file>

<file path=xl/drawings/_rels/drawing5.xml.rels><?xml version="1.0" encoding="UTF-8" standalone="yes"?>
<Relationships xmlns="http://schemas.openxmlformats.org/package/2006/relationships"><Relationship Id="rId1" Type="http://schemas.openxmlformats.org/officeDocument/2006/relationships/hyperlink" Target="#Sommaire!A1"/></Relationships>
</file>

<file path=xl/drawings/_rels/drawing6.xml.rels><?xml version="1.0" encoding="UTF-8" standalone="yes"?>
<Relationships xmlns="http://schemas.openxmlformats.org/package/2006/relationships"><Relationship Id="rId1" Type="http://schemas.openxmlformats.org/officeDocument/2006/relationships/hyperlink" Target="#Sommaire!A1"/></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hyperlink" Target="#Sommaire!A1"/><Relationship Id="rId6" Type="http://schemas.openxmlformats.org/officeDocument/2006/relationships/image" Target="../media/image5.png"/><Relationship Id="rId5" Type="http://schemas.openxmlformats.org/officeDocument/2006/relationships/chart" Target="../charts/chart3.xml"/><Relationship Id="rId4" Type="http://schemas.openxmlformats.org/officeDocument/2006/relationships/image" Target="../media/image4.tmp"/><Relationship Id="rId9"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45720</xdr:colOff>
      <xdr:row>0</xdr:row>
      <xdr:rowOff>45720</xdr:rowOff>
    </xdr:from>
    <xdr:to>
      <xdr:col>2</xdr:col>
      <xdr:colOff>198120</xdr:colOff>
      <xdr:row>4</xdr:row>
      <xdr:rowOff>7620</xdr:rowOff>
    </xdr:to>
    <xdr:sp macro="" textlink="">
      <xdr:nvSpPr>
        <xdr:cNvPr id="11266" name="Objet 1" hidden="1">
          <a:extLst>
            <a:ext uri="{63B3BB69-23CF-44E3-9099-C40C66FF867C}">
              <a14:compatExt xmlns:a14="http://schemas.microsoft.com/office/drawing/2010/main" spid="_x0000_s11266"/>
            </a:ext>
            <a:ext uri="{FF2B5EF4-FFF2-40B4-BE49-F238E27FC236}">
              <a16:creationId xmlns:a16="http://schemas.microsoft.com/office/drawing/2014/main" id="{00000000-0008-0000-0000-0000022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0</xdr:col>
          <xdr:colOff>50800</xdr:colOff>
          <xdr:row>0</xdr:row>
          <xdr:rowOff>50800</xdr:rowOff>
        </xdr:from>
        <xdr:to>
          <xdr:col>2</xdr:col>
          <xdr:colOff>203200</xdr:colOff>
          <xdr:row>4</xdr:row>
          <xdr:rowOff>12700</xdr:rowOff>
        </xdr:to>
        <xdr:sp macro="" textlink="">
          <xdr:nvSpPr>
            <xdr:cNvPr id="1025" name="Obje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723901</xdr:colOff>
      <xdr:row>2</xdr:row>
      <xdr:rowOff>28575</xdr:rowOff>
    </xdr:from>
    <xdr:to>
      <xdr:col>11</xdr:col>
      <xdr:colOff>704851</xdr:colOff>
      <xdr:row>9</xdr:row>
      <xdr:rowOff>104774</xdr:rowOff>
    </xdr:to>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2247901" y="409575"/>
          <a:ext cx="6838950" cy="1409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fr-FR" sz="1100">
            <a:solidFill>
              <a:schemeClr val="dk1"/>
            </a:solidFill>
            <a:latin typeface="+mn-lt"/>
            <a:ea typeface="+mn-ea"/>
            <a:cs typeface="+mn-cs"/>
          </a:endParaRPr>
        </a:p>
        <a:p>
          <a:r>
            <a:rPr lang="fr-FR" sz="1100">
              <a:solidFill>
                <a:schemeClr val="dk1"/>
              </a:solidFill>
              <a:latin typeface="+mn-lt"/>
              <a:ea typeface="+mn-ea"/>
              <a:cs typeface="+mn-cs"/>
            </a:rPr>
            <a:t>Ce chapitre s’appuie sur des données établies et consolidées par </a:t>
          </a:r>
          <a:r>
            <a:rPr lang="fr-FR" sz="1100" baseline="0">
              <a:solidFill>
                <a:schemeClr val="dk1"/>
              </a:solidFill>
              <a:latin typeface="+mn-lt"/>
              <a:ea typeface="+mn-ea"/>
              <a:cs typeface="+mn-cs"/>
            </a:rPr>
            <a:t>Île de France Mobilités </a:t>
          </a:r>
          <a:r>
            <a:rPr lang="fr-FR" sz="1100">
              <a:solidFill>
                <a:schemeClr val="dk1"/>
              </a:solidFill>
              <a:latin typeface="+mn-lt"/>
              <a:ea typeface="+mn-ea"/>
              <a:cs typeface="+mn-cs"/>
            </a:rPr>
            <a:t>à partir des informations</a:t>
          </a:r>
          <a:r>
            <a:rPr lang="fr-FR" sz="1100" baseline="0">
              <a:solidFill>
                <a:schemeClr val="dk1"/>
              </a:solidFill>
              <a:latin typeface="+mn-lt"/>
              <a:ea typeface="+mn-ea"/>
              <a:cs typeface="+mn-cs"/>
            </a:rPr>
            <a:t> </a:t>
          </a:r>
          <a:r>
            <a:rPr lang="fr-FR" sz="1100">
              <a:solidFill>
                <a:schemeClr val="dk1"/>
              </a:solidFill>
              <a:latin typeface="+mn-lt"/>
              <a:ea typeface="+mn-ea"/>
              <a:cs typeface="+mn-cs"/>
            </a:rPr>
            <a:t>fournies par ses partenaires (SNCF, RATP, Optile). </a:t>
          </a:r>
        </a:p>
        <a:p>
          <a:endParaRPr lang="fr-FR"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fr-FR" sz="1100">
              <a:solidFill>
                <a:schemeClr val="dk1"/>
              </a:solidFill>
              <a:latin typeface="+mn-lt"/>
              <a:ea typeface="+mn-ea"/>
              <a:cs typeface="+mn-cs"/>
            </a:rPr>
            <a:t>Lorsqu’elles sont disponibles, les données sont présentées par département ou par territoire et sur plusieurs années, afin d’appréhender les tendances d’évolution observées depuis 2000.</a:t>
          </a:r>
          <a:endParaRPr lang="fr-FR"/>
        </a:p>
        <a:p>
          <a:endParaRPr lang="fr-FR" sz="1100" baseline="0"/>
        </a:p>
        <a:p>
          <a:endParaRPr lang="fr-FR" sz="1100" baseline="0"/>
        </a:p>
      </xdr:txBody>
    </xdr:sp>
    <xdr:clientData/>
  </xdr:twoCellAnchor>
  <xdr:twoCellAnchor>
    <xdr:from>
      <xdr:col>3</xdr:col>
      <xdr:colOff>9525</xdr:colOff>
      <xdr:row>10</xdr:row>
      <xdr:rowOff>133351</xdr:rowOff>
    </xdr:from>
    <xdr:to>
      <xdr:col>11</xdr:col>
      <xdr:colOff>704850</xdr:colOff>
      <xdr:row>22</xdr:row>
      <xdr:rowOff>160020</xdr:rowOff>
    </xdr:to>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2364105" y="1962151"/>
          <a:ext cx="6974205" cy="2221229"/>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100" b="1" i="1" baseline="0"/>
            <a:t>Utilisation des données </a:t>
          </a:r>
        </a:p>
        <a:p>
          <a:endParaRPr lang="fr-FR" sz="1100" i="1" baseline="0"/>
        </a:p>
        <a:p>
          <a:pPr marL="0" marR="0" indent="0" defTabSz="914400" eaLnBrk="1" fontAlgn="auto" latinLnBrk="0" hangingPunct="1">
            <a:lnSpc>
              <a:spcPct val="100000"/>
            </a:lnSpc>
            <a:spcBef>
              <a:spcPts val="0"/>
            </a:spcBef>
            <a:spcAft>
              <a:spcPts val="0"/>
            </a:spcAft>
            <a:buClrTx/>
            <a:buSzTx/>
            <a:buFontTx/>
            <a:buNone/>
            <a:tabLst/>
            <a:defRPr/>
          </a:pPr>
          <a:r>
            <a:rPr lang="fr-FR" sz="1100" i="1" baseline="0">
              <a:solidFill>
                <a:schemeClr val="dk1"/>
              </a:solidFill>
              <a:latin typeface="+mn-lt"/>
              <a:ea typeface="+mn-ea"/>
              <a:cs typeface="+mn-cs"/>
            </a:rPr>
            <a:t>La reproduction des données présentées dans ce chapitre est autorisée avec mention de la source.</a:t>
          </a:r>
        </a:p>
        <a:p>
          <a:pPr marL="0" marR="0" indent="0" defTabSz="914400" eaLnBrk="1" fontAlgn="auto" latinLnBrk="0" hangingPunct="1">
            <a:lnSpc>
              <a:spcPct val="100000"/>
            </a:lnSpc>
            <a:spcBef>
              <a:spcPts val="0"/>
            </a:spcBef>
            <a:spcAft>
              <a:spcPts val="0"/>
            </a:spcAft>
            <a:buClrTx/>
            <a:buSzTx/>
            <a:buFontTx/>
            <a:buNone/>
            <a:tabLst/>
            <a:defRPr/>
          </a:pPr>
          <a:endParaRPr lang="fr-FR" sz="1100" i="1">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fr-FR" sz="1100" i="1">
              <a:solidFill>
                <a:schemeClr val="dk1"/>
              </a:solidFill>
              <a:latin typeface="+mn-lt"/>
              <a:ea typeface="+mn-ea"/>
              <a:cs typeface="+mn-cs"/>
            </a:rPr>
            <a:t>La mise en œuvre des fichiers est faite sous l'entière responsabilité de l'utilisateur, en particulier quant aux résultats obtenus à partir de ceux-ci.</a:t>
          </a:r>
        </a:p>
        <a:p>
          <a:pPr marL="0" marR="0" indent="0" defTabSz="914400" eaLnBrk="1" fontAlgn="auto" latinLnBrk="0" hangingPunct="1">
            <a:lnSpc>
              <a:spcPct val="100000"/>
            </a:lnSpc>
            <a:spcBef>
              <a:spcPts val="0"/>
            </a:spcBef>
            <a:spcAft>
              <a:spcPts val="0"/>
            </a:spcAft>
            <a:buClrTx/>
            <a:buSzTx/>
            <a:buFontTx/>
            <a:buNone/>
            <a:tabLst/>
            <a:defRPr/>
          </a:pPr>
          <a:endParaRPr lang="fr-FR" sz="1100" i="1">
            <a:solidFill>
              <a:schemeClr val="dk1"/>
            </a:solidFill>
            <a:latin typeface="+mn-lt"/>
            <a:ea typeface="+mn-ea"/>
            <a:cs typeface="+mn-cs"/>
          </a:endParaRPr>
        </a:p>
        <a:p>
          <a:r>
            <a:rPr lang="fr-FR" sz="1100" i="1">
              <a:solidFill>
                <a:schemeClr val="dk1"/>
              </a:solidFill>
              <a:latin typeface="+mn-lt"/>
              <a:ea typeface="+mn-ea"/>
              <a:cs typeface="+mn-cs"/>
            </a:rPr>
            <a:t>De convention expresse dans tous les cas, aucune garantie tacite ou implicite n'est accordée par </a:t>
          </a:r>
          <a:r>
            <a:rPr lang="fr-FR" sz="1100" baseline="0">
              <a:solidFill>
                <a:schemeClr val="dk1"/>
              </a:solidFill>
              <a:latin typeface="+mn-lt"/>
              <a:ea typeface="+mn-ea"/>
              <a:cs typeface="+mn-cs"/>
            </a:rPr>
            <a:t>Île de France Mobilités </a:t>
          </a:r>
          <a:r>
            <a:rPr lang="fr-FR" sz="1100" i="1">
              <a:solidFill>
                <a:schemeClr val="dk1"/>
              </a:solidFill>
              <a:latin typeface="+mn-lt"/>
              <a:ea typeface="+mn-ea"/>
              <a:cs typeface="+mn-cs"/>
            </a:rPr>
            <a:t>, que ce soit au titre de préjudice direct ou indirect, commercial ou financier ou pour toute autre cause. </a:t>
          </a:r>
        </a:p>
        <a:p>
          <a:endParaRPr lang="fr-FR" sz="1100" i="1">
            <a:solidFill>
              <a:schemeClr val="dk1"/>
            </a:solidFill>
            <a:latin typeface="+mn-lt"/>
            <a:ea typeface="+mn-ea"/>
            <a:cs typeface="+mn-cs"/>
          </a:endParaRPr>
        </a:p>
        <a:p>
          <a:r>
            <a:rPr lang="fr-FR" sz="1100" baseline="0">
              <a:solidFill>
                <a:schemeClr val="dk1"/>
              </a:solidFill>
              <a:latin typeface="+mn-lt"/>
              <a:ea typeface="+mn-ea"/>
              <a:cs typeface="+mn-cs"/>
            </a:rPr>
            <a:t>Île de France Mobilités </a:t>
          </a:r>
          <a:r>
            <a:rPr lang="fr-FR" sz="1100" i="1">
              <a:solidFill>
                <a:schemeClr val="dk1"/>
              </a:solidFill>
              <a:latin typeface="+mn-lt"/>
              <a:ea typeface="+mn-ea"/>
              <a:cs typeface="+mn-cs"/>
            </a:rPr>
            <a:t>n'assure aucun service de quelque nature qu'il soit, notamment de conseil, sur les fichiers mis à disposition. </a:t>
          </a:r>
        </a:p>
        <a:p>
          <a:endParaRPr lang="fr-FR" sz="1100" baseline="0"/>
        </a:p>
      </xdr:txBody>
    </xdr:sp>
    <xdr:clientData/>
  </xdr:twoCellAnchor>
  <xdr:twoCellAnchor editAs="oneCell">
    <xdr:from>
      <xdr:col>0</xdr:col>
      <xdr:colOff>0</xdr:colOff>
      <xdr:row>0</xdr:row>
      <xdr:rowOff>0</xdr:rowOff>
    </xdr:from>
    <xdr:to>
      <xdr:col>2</xdr:col>
      <xdr:colOff>152400</xdr:colOff>
      <xdr:row>3</xdr:row>
      <xdr:rowOff>152400</xdr:rowOff>
    </xdr:to>
    <xdr:sp macro="" textlink="">
      <xdr:nvSpPr>
        <xdr:cNvPr id="12289" name="Objet 1" hidden="1">
          <a:hlinkClick xmlns:r="http://schemas.openxmlformats.org/officeDocument/2006/relationships" r:id="rId1"/>
          <a:extLst>
            <a:ext uri="{63B3BB69-23CF-44E3-9099-C40C66FF867C}">
              <a14:compatExt xmlns:a14="http://schemas.microsoft.com/office/drawing/2010/main" spid="_x0000_s12289"/>
            </a:ext>
            <a:ext uri="{FF2B5EF4-FFF2-40B4-BE49-F238E27FC236}">
              <a16:creationId xmlns:a16="http://schemas.microsoft.com/office/drawing/2014/main" id="{00000000-0008-0000-0100-0000013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101600</xdr:rowOff>
        </xdr:from>
        <xdr:to>
          <xdr:col>2</xdr:col>
          <xdr:colOff>139700</xdr:colOff>
          <xdr:row>4</xdr:row>
          <xdr:rowOff>63500</xdr:rowOff>
        </xdr:to>
        <xdr:sp macro="" textlink="">
          <xdr:nvSpPr>
            <xdr:cNvPr id="2051" name="Objet 1" hidden="1">
              <a:hlinkClick xmlns:r="http://schemas.openxmlformats.org/officeDocument/2006/relationships" r:id="rId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33107</xdr:colOff>
      <xdr:row>5</xdr:row>
      <xdr:rowOff>127178</xdr:rowOff>
    </xdr:from>
    <xdr:to>
      <xdr:col>12</xdr:col>
      <xdr:colOff>63832</xdr:colOff>
      <xdr:row>17</xdr:row>
      <xdr:rowOff>168146</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a:xfrm>
          <a:off x="33107" y="1127303"/>
          <a:ext cx="12565625" cy="2441268"/>
        </a:xfrm>
        <a:prstGeom prst="rect">
          <a:avLst/>
        </a:prstGeom>
        <a:solidFill>
          <a:srgbClr val="FCDBB9"/>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100" b="1" i="1" u="none">
              <a:sym typeface="Webdings"/>
            </a:rPr>
            <a:t></a:t>
          </a:r>
          <a:r>
            <a:rPr lang="fr-FR" sz="1100" b="0" i="1" u="none"/>
            <a:t>  </a:t>
          </a:r>
          <a:r>
            <a:rPr lang="fr-FR" sz="1100" b="1" i="1" u="none"/>
            <a:t>La fréquentation </a:t>
          </a:r>
          <a:r>
            <a:rPr lang="fr-FR" sz="1100" b="1" i="1" u="none" baseline="0"/>
            <a:t>annuelle </a:t>
          </a:r>
        </a:p>
        <a:p>
          <a:endParaRPr lang="fr-FR" sz="800" b="1" i="1" u="none" strike="noStrike" baseline="0">
            <a:solidFill>
              <a:schemeClr val="dk1"/>
            </a:solidFill>
            <a:latin typeface="+mn-lt"/>
            <a:ea typeface="+mn-ea"/>
            <a:cs typeface="+mn-cs"/>
          </a:endParaRPr>
        </a:p>
        <a:p>
          <a:r>
            <a:rPr lang="fr-FR" sz="1100" b="1" i="0" u="none" strike="noStrike">
              <a:solidFill>
                <a:schemeClr val="dk1"/>
              </a:solidFill>
              <a:latin typeface="+mn-lt"/>
              <a:ea typeface="+mn-ea"/>
              <a:cs typeface="+mn-cs"/>
            </a:rPr>
            <a:t>Dans le métro</a:t>
          </a:r>
          <a:r>
            <a:rPr lang="fr-FR" sz="1100" b="0" i="0" u="none" strike="noStrike">
              <a:solidFill>
                <a:schemeClr val="dk1"/>
              </a:solidFill>
              <a:latin typeface="+mn-lt"/>
              <a:ea typeface="+mn-ea"/>
              <a:cs typeface="+mn-cs"/>
            </a:rPr>
            <a:t>, on comptabilise le nombre d’utilisations en provenance de la voie publique, du réseau de surface et du RER. En revanche les correspondances entre lignes de métro ne sont pas prises en compte.</a:t>
          </a:r>
        </a:p>
        <a:p>
          <a:endParaRPr lang="fr-FR" sz="800" b="0" i="0" u="none" strike="noStrike">
            <a:solidFill>
              <a:schemeClr val="dk1"/>
            </a:solidFill>
            <a:latin typeface="+mn-lt"/>
            <a:ea typeface="+mn-ea"/>
            <a:cs typeface="+mn-cs"/>
          </a:endParaRPr>
        </a:p>
        <a:p>
          <a:r>
            <a:rPr lang="fr-FR"/>
            <a:t> </a:t>
          </a:r>
          <a:r>
            <a:rPr lang="fr-FR" sz="1100" b="1" i="0" u="none" strike="noStrike">
              <a:solidFill>
                <a:schemeClr val="dk1"/>
              </a:solidFill>
              <a:latin typeface="+mn-lt"/>
              <a:ea typeface="+mn-ea"/>
              <a:cs typeface="+mn-cs"/>
            </a:rPr>
            <a:t>Dans les RER et les trains</a:t>
          </a:r>
          <a:r>
            <a:rPr lang="fr-FR" sz="1100" b="0" i="0" u="none" strike="noStrike">
              <a:solidFill>
                <a:schemeClr val="dk1"/>
              </a:solidFill>
              <a:latin typeface="+mn-lt"/>
              <a:ea typeface="+mn-ea"/>
              <a:cs typeface="+mn-cs"/>
            </a:rPr>
            <a:t>, on comptabilise le nombre d'utilisations en provenance de la voie publique</a:t>
          </a:r>
          <a:r>
            <a:rPr lang="fr-FR" sz="1100" b="0" i="0">
              <a:solidFill>
                <a:schemeClr val="dk1"/>
              </a:solidFill>
              <a:latin typeface="+mn-lt"/>
              <a:ea typeface="+mn-ea"/>
              <a:cs typeface="+mn-cs"/>
            </a:rPr>
            <a:t>, du réseau de surface et </a:t>
          </a:r>
          <a:r>
            <a:rPr lang="fr-FR" sz="1100" b="0" i="0" u="none" strike="noStrike">
              <a:solidFill>
                <a:schemeClr val="dk1"/>
              </a:solidFill>
              <a:latin typeface="+mn-lt"/>
              <a:ea typeface="+mn-ea"/>
              <a:cs typeface="+mn-cs"/>
            </a:rPr>
            <a:t>du métro. Les correspondances entre lignes de RER et de Trains ne sont pas prises en compte.</a:t>
          </a:r>
          <a:r>
            <a:rPr lang="fr-FR"/>
            <a:t> </a:t>
          </a:r>
        </a:p>
        <a:p>
          <a:endParaRPr lang="fr-FR" sz="800" b="0" i="0" u="none" strike="noStrike">
            <a:solidFill>
              <a:schemeClr val="dk1"/>
            </a:solidFill>
            <a:latin typeface="+mn-lt"/>
            <a:ea typeface="+mn-ea"/>
            <a:cs typeface="+mn-cs"/>
          </a:endParaRPr>
        </a:p>
        <a:p>
          <a:r>
            <a:rPr lang="fr-FR" sz="1100" b="1" i="0" u="none" strike="noStrike">
              <a:solidFill>
                <a:schemeClr val="dk1"/>
              </a:solidFill>
              <a:latin typeface="+mn-lt"/>
              <a:ea typeface="+mn-ea"/>
              <a:cs typeface="+mn-cs"/>
            </a:rPr>
            <a:t>Sur le réseau de surface </a:t>
          </a:r>
          <a:r>
            <a:rPr lang="fr-FR" sz="1100" b="0" i="0" u="none" strike="noStrike">
              <a:solidFill>
                <a:schemeClr val="dk1"/>
              </a:solidFill>
              <a:latin typeface="+mn-lt"/>
              <a:ea typeface="+mn-ea"/>
              <a:cs typeface="+mn-cs"/>
            </a:rPr>
            <a:t>(bus, tramways), les utilisateurs en provenance de la voie publique, du métro, du RER ou d’une autre ligne du réseau de surface sont comptés. </a:t>
          </a:r>
          <a:r>
            <a:rPr lang="fr-FR"/>
            <a:t> </a:t>
          </a:r>
        </a:p>
        <a:p>
          <a:endParaRPr lang="fr-FR" sz="800" b="0" i="0" u="none" strike="noStrike">
            <a:solidFill>
              <a:schemeClr val="dk1"/>
            </a:solidFill>
            <a:latin typeface="+mn-lt"/>
            <a:ea typeface="+mn-ea"/>
            <a:cs typeface="+mn-cs"/>
          </a:endParaRPr>
        </a:p>
        <a:p>
          <a:r>
            <a:rPr lang="fr-FR" sz="1100" b="0" i="0" u="none" strike="noStrike">
              <a:solidFill>
                <a:schemeClr val="dk1"/>
              </a:solidFill>
              <a:latin typeface="+mn-lt"/>
              <a:ea typeface="+mn-ea"/>
              <a:cs typeface="+mn-cs"/>
            </a:rPr>
            <a:t>Ainsi, tandis qu’un correspondant métro-métro ou RER-RER est comptabilisé une seule fois (au moment de son entrée sur le réseau), toute correspondance </a:t>
          </a:r>
          <a:r>
            <a:rPr lang="fr-FR" sz="1100" b="0" i="0">
              <a:solidFill>
                <a:schemeClr val="dk1"/>
              </a:solidFill>
              <a:latin typeface="+mn-lt"/>
              <a:ea typeface="+mn-ea"/>
              <a:cs typeface="+mn-cs"/>
            </a:rPr>
            <a:t>bus</a:t>
          </a:r>
          <a:r>
            <a:rPr lang="fr-FR" sz="1100" b="0" i="0">
              <a:solidFill>
                <a:schemeClr val="dk1"/>
              </a:solidFill>
              <a:latin typeface="+mn-lt"/>
              <a:ea typeface="+mn-ea"/>
              <a:cs typeface="+mn-cs"/>
              <a:sym typeface="Wingdings 3"/>
            </a:rPr>
            <a:t></a:t>
          </a:r>
          <a:r>
            <a:rPr lang="fr-FR" sz="1100" b="0" i="0">
              <a:solidFill>
                <a:schemeClr val="dk1"/>
              </a:solidFill>
              <a:latin typeface="+mn-lt"/>
              <a:ea typeface="+mn-ea"/>
              <a:cs typeface="+mn-cs"/>
            </a:rPr>
            <a:t> bus,</a:t>
          </a:r>
          <a:r>
            <a:rPr lang="fr-FR" sz="1100" b="0" i="0" baseline="0">
              <a:solidFill>
                <a:schemeClr val="dk1"/>
              </a:solidFill>
              <a:latin typeface="+mn-lt"/>
              <a:ea typeface="+mn-ea"/>
              <a:cs typeface="+mn-cs"/>
            </a:rPr>
            <a:t> </a:t>
          </a:r>
          <a:r>
            <a:rPr lang="fr-FR" sz="1100" b="0" i="0" u="none" strike="noStrike">
              <a:solidFill>
                <a:schemeClr val="dk1"/>
              </a:solidFill>
              <a:latin typeface="+mn-lt"/>
              <a:ea typeface="+mn-ea"/>
              <a:cs typeface="+mn-cs"/>
            </a:rPr>
            <a:t>bus</a:t>
          </a:r>
          <a:r>
            <a:rPr lang="fr-FR" sz="1100" b="0" i="0" u="none" strike="noStrike">
              <a:solidFill>
                <a:schemeClr val="dk1"/>
              </a:solidFill>
              <a:latin typeface="+mn-lt"/>
              <a:ea typeface="+mn-ea"/>
              <a:cs typeface="+mn-cs"/>
              <a:sym typeface="Wingdings 3"/>
            </a:rPr>
            <a:t></a:t>
          </a:r>
          <a:r>
            <a:rPr lang="fr-FR" sz="1100" b="0" i="0" u="none" strike="noStrike">
              <a:solidFill>
                <a:schemeClr val="dk1"/>
              </a:solidFill>
              <a:latin typeface="+mn-lt"/>
              <a:ea typeface="+mn-ea"/>
              <a:cs typeface="+mn-cs"/>
            </a:rPr>
            <a:t> RER ou bus</a:t>
          </a:r>
          <a:r>
            <a:rPr lang="fr-FR" sz="1100" b="0" i="0">
              <a:solidFill>
                <a:schemeClr val="dk1"/>
              </a:solidFill>
              <a:latin typeface="+mn-lt"/>
              <a:ea typeface="+mn-ea"/>
              <a:cs typeface="+mn-cs"/>
              <a:sym typeface="Wingdings 3"/>
            </a:rPr>
            <a:t></a:t>
          </a:r>
          <a:r>
            <a:rPr lang="fr-FR" sz="1100" b="0" i="0" u="none" strike="noStrike">
              <a:solidFill>
                <a:schemeClr val="dk1"/>
              </a:solidFill>
              <a:latin typeface="+mn-lt"/>
              <a:ea typeface="+mn-ea"/>
              <a:cs typeface="+mn-cs"/>
            </a:rPr>
            <a:t>métro engendre un double comptage. </a:t>
          </a:r>
          <a:r>
            <a:rPr lang="fr-FR"/>
            <a:t> </a:t>
          </a:r>
        </a:p>
        <a:p>
          <a:endParaRPr lang="fr-FR" sz="800" b="0" i="0" u="none" strike="noStrike">
            <a:solidFill>
              <a:schemeClr val="dk1"/>
            </a:solidFill>
            <a:latin typeface="+mn-lt"/>
            <a:ea typeface="+mn-ea"/>
            <a:cs typeface="+mn-cs"/>
          </a:endParaRPr>
        </a:p>
        <a:p>
          <a:r>
            <a:rPr lang="fr-FR" sz="1100" b="0" i="0" u="none" strike="noStrike">
              <a:solidFill>
                <a:schemeClr val="dk1"/>
              </a:solidFill>
              <a:latin typeface="+mn-lt"/>
              <a:ea typeface="+mn-ea"/>
              <a:cs typeface="+mn-cs"/>
            </a:rPr>
            <a:t>Les comptages annuels</a:t>
          </a:r>
          <a:r>
            <a:rPr lang="fr-FR" sz="1100" b="0" i="0" u="none" strike="noStrike" baseline="0">
              <a:solidFill>
                <a:schemeClr val="dk1"/>
              </a:solidFill>
              <a:latin typeface="+mn-lt"/>
              <a:ea typeface="+mn-ea"/>
              <a:cs typeface="+mn-cs"/>
            </a:rPr>
            <a:t> </a:t>
          </a:r>
          <a:r>
            <a:rPr lang="fr-FR" sz="1100" b="0" i="0" u="none" strike="noStrike">
              <a:solidFill>
                <a:schemeClr val="dk1"/>
              </a:solidFill>
              <a:latin typeface="+mn-lt"/>
              <a:ea typeface="+mn-ea"/>
              <a:cs typeface="+mn-cs"/>
            </a:rPr>
            <a:t>sont effectués</a:t>
          </a:r>
          <a:r>
            <a:rPr lang="fr-FR" sz="1100" b="0" i="0" u="none" strike="noStrike" baseline="0">
              <a:solidFill>
                <a:schemeClr val="dk1"/>
              </a:solidFill>
              <a:latin typeface="+mn-lt"/>
              <a:ea typeface="+mn-ea"/>
              <a:cs typeface="+mn-cs"/>
            </a:rPr>
            <a:t> tout au long de</a:t>
          </a:r>
          <a:r>
            <a:rPr lang="fr-FR" sz="1100" b="0" i="0" u="none" strike="noStrike">
              <a:solidFill>
                <a:schemeClr val="dk1"/>
              </a:solidFill>
              <a:latin typeface="+mn-lt"/>
              <a:ea typeface="+mn-ea"/>
              <a:cs typeface="+mn-cs"/>
            </a:rPr>
            <a:t> l'année : jours ouvrables, week-ends, y compris vacances scolaires.</a:t>
          </a:r>
          <a:r>
            <a:rPr lang="fr-FR"/>
            <a:t> </a:t>
          </a:r>
          <a:endParaRPr lang="fr-FR" sz="1100" b="1" i="1" u="none" baseline="0"/>
        </a:p>
        <a:p>
          <a:endParaRPr lang="fr-FR" sz="1100" b="1" i="1" u="none"/>
        </a:p>
      </xdr:txBody>
    </xdr:sp>
    <xdr:clientData/>
  </xdr:twoCellAnchor>
  <xdr:twoCellAnchor editAs="oneCell">
    <xdr:from>
      <xdr:col>0</xdr:col>
      <xdr:colOff>0</xdr:colOff>
      <xdr:row>0</xdr:row>
      <xdr:rowOff>0</xdr:rowOff>
    </xdr:from>
    <xdr:to>
      <xdr:col>0</xdr:col>
      <xdr:colOff>1710690</xdr:colOff>
      <xdr:row>3</xdr:row>
      <xdr:rowOff>114300</xdr:rowOff>
    </xdr:to>
    <xdr:sp macro="" textlink="">
      <xdr:nvSpPr>
        <xdr:cNvPr id="1025" name="Objet 1" hidden="1">
          <a:hlinkClick xmlns:r="http://schemas.openxmlformats.org/officeDocument/2006/relationships" r:id="rId1"/>
          <a:extLst>
            <a:ext uri="{63B3BB69-23CF-44E3-9099-C40C66FF867C}">
              <a14:compatExt xmlns:a14="http://schemas.microsoft.com/office/drawing/2010/main"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212884</xdr:colOff>
      <xdr:row>80</xdr:row>
      <xdr:rowOff>47058</xdr:rowOff>
    </xdr:from>
    <xdr:to>
      <xdr:col>26</xdr:col>
      <xdr:colOff>231934</xdr:colOff>
      <xdr:row>102</xdr:row>
      <xdr:rowOff>47058</xdr:rowOff>
    </xdr:to>
    <xdr:grpSp>
      <xdr:nvGrpSpPr>
        <xdr:cNvPr id="11" name="Groupe 10">
          <a:extLst>
            <a:ext uri="{FF2B5EF4-FFF2-40B4-BE49-F238E27FC236}">
              <a16:creationId xmlns:a16="http://schemas.microsoft.com/office/drawing/2014/main" id="{00000000-0008-0000-0200-00000B000000}"/>
            </a:ext>
          </a:extLst>
        </xdr:cNvPr>
        <xdr:cNvGrpSpPr/>
      </xdr:nvGrpSpPr>
      <xdr:grpSpPr>
        <a:xfrm>
          <a:off x="8927038" y="17143212"/>
          <a:ext cx="13539665" cy="4298461"/>
          <a:chOff x="4950164" y="15210064"/>
          <a:chExt cx="14101806" cy="4377267"/>
        </a:xfrm>
      </xdr:grpSpPr>
      <xdr:graphicFrame macro="">
        <xdr:nvGraphicFramePr>
          <xdr:cNvPr id="3" name="Graphique 2">
            <a:extLst>
              <a:ext uri="{FF2B5EF4-FFF2-40B4-BE49-F238E27FC236}">
                <a16:creationId xmlns:a16="http://schemas.microsoft.com/office/drawing/2014/main" id="{00000000-0008-0000-0200-000003000000}"/>
              </a:ext>
            </a:extLst>
          </xdr:cNvPr>
          <xdr:cNvGraphicFramePr>
            <a:graphicFrameLocks/>
          </xdr:cNvGraphicFramePr>
        </xdr:nvGraphicFramePr>
        <xdr:xfrm>
          <a:off x="4950164" y="15210064"/>
          <a:ext cx="14101806" cy="437726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9" name="Connecteur droit 8">
            <a:extLst>
              <a:ext uri="{FF2B5EF4-FFF2-40B4-BE49-F238E27FC236}">
                <a16:creationId xmlns:a16="http://schemas.microsoft.com/office/drawing/2014/main" id="{00000000-0008-0000-0200-000009000000}"/>
              </a:ext>
            </a:extLst>
          </xdr:cNvPr>
          <xdr:cNvCxnSpPr/>
        </xdr:nvCxnSpPr>
        <xdr:spPr>
          <a:xfrm flipV="1">
            <a:off x="14964827" y="15760312"/>
            <a:ext cx="0" cy="3411008"/>
          </a:xfrm>
          <a:prstGeom prst="line">
            <a:avLst/>
          </a:prstGeom>
          <a:ln w="12700">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0" name="ZoneTexte 9">
            <a:extLst>
              <a:ext uri="{FF2B5EF4-FFF2-40B4-BE49-F238E27FC236}">
                <a16:creationId xmlns:a16="http://schemas.microsoft.com/office/drawing/2014/main" id="{00000000-0008-0000-0200-00000A000000}"/>
              </a:ext>
            </a:extLst>
          </xdr:cNvPr>
          <xdr:cNvSpPr txBox="1"/>
        </xdr:nvSpPr>
        <xdr:spPr>
          <a:xfrm>
            <a:off x="14457888" y="15533891"/>
            <a:ext cx="2117072"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accent1"/>
                </a:solidFill>
              </a:rPr>
              <a:t>Crise sanitaire</a:t>
            </a:r>
          </a:p>
        </xdr:txBody>
      </xdr:sp>
    </xdr:grpSp>
    <xdr:clientData/>
  </xdr:twoCellAnchor>
  <xdr:twoCellAnchor>
    <xdr:from>
      <xdr:col>6</xdr:col>
      <xdr:colOff>180022</xdr:colOff>
      <xdr:row>103</xdr:row>
      <xdr:rowOff>153004</xdr:rowOff>
    </xdr:from>
    <xdr:to>
      <xdr:col>26</xdr:col>
      <xdr:colOff>495300</xdr:colOff>
      <xdr:row>125</xdr:row>
      <xdr:rowOff>170693</xdr:rowOff>
    </xdr:to>
    <xdr:grpSp>
      <xdr:nvGrpSpPr>
        <xdr:cNvPr id="12" name="Groupe 11">
          <a:extLst>
            <a:ext uri="{FF2B5EF4-FFF2-40B4-BE49-F238E27FC236}">
              <a16:creationId xmlns:a16="http://schemas.microsoft.com/office/drawing/2014/main" id="{00000000-0008-0000-0200-00000C000000}"/>
            </a:ext>
          </a:extLst>
        </xdr:cNvPr>
        <xdr:cNvGrpSpPr/>
      </xdr:nvGrpSpPr>
      <xdr:grpSpPr>
        <a:xfrm>
          <a:off x="8894176" y="21743004"/>
          <a:ext cx="13835893" cy="4316151"/>
          <a:chOff x="5076371" y="19755454"/>
          <a:chExt cx="14273478" cy="4370614"/>
        </a:xfrm>
      </xdr:grpSpPr>
      <xdr:graphicFrame macro="">
        <xdr:nvGraphicFramePr>
          <xdr:cNvPr id="5" name="Graphique 2">
            <a:extLst>
              <a:ext uri="{FF2B5EF4-FFF2-40B4-BE49-F238E27FC236}">
                <a16:creationId xmlns:a16="http://schemas.microsoft.com/office/drawing/2014/main" id="{00000000-0008-0000-0200-000005000000}"/>
              </a:ext>
            </a:extLst>
          </xdr:cNvPr>
          <xdr:cNvGraphicFramePr>
            <a:graphicFrameLocks/>
          </xdr:cNvGraphicFramePr>
        </xdr:nvGraphicFramePr>
        <xdr:xfrm>
          <a:off x="5076371" y="19755454"/>
          <a:ext cx="14273478" cy="4370614"/>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13" name="Connecteur droit 12">
            <a:extLst>
              <a:ext uri="{FF2B5EF4-FFF2-40B4-BE49-F238E27FC236}">
                <a16:creationId xmlns:a16="http://schemas.microsoft.com/office/drawing/2014/main" id="{00000000-0008-0000-0200-00000D000000}"/>
              </a:ext>
            </a:extLst>
          </xdr:cNvPr>
          <xdr:cNvCxnSpPr/>
        </xdr:nvCxnSpPr>
        <xdr:spPr>
          <a:xfrm flipV="1">
            <a:off x="14852884" y="20309338"/>
            <a:ext cx="0" cy="3411008"/>
          </a:xfrm>
          <a:prstGeom prst="line">
            <a:avLst/>
          </a:prstGeom>
          <a:ln w="12700">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4" name="ZoneTexte 13">
            <a:extLst>
              <a:ext uri="{FF2B5EF4-FFF2-40B4-BE49-F238E27FC236}">
                <a16:creationId xmlns:a16="http://schemas.microsoft.com/office/drawing/2014/main" id="{00000000-0008-0000-0200-00000E000000}"/>
              </a:ext>
            </a:extLst>
          </xdr:cNvPr>
          <xdr:cNvSpPr txBox="1"/>
        </xdr:nvSpPr>
        <xdr:spPr>
          <a:xfrm>
            <a:off x="14273153" y="20071095"/>
            <a:ext cx="1719183"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accent1"/>
                </a:solidFill>
              </a:rPr>
              <a:t>Crise sanitaire</a:t>
            </a:r>
          </a:p>
        </xdr:txBody>
      </xdr:sp>
    </xdr:grp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101600</xdr:rowOff>
        </xdr:from>
        <xdr:to>
          <xdr:col>0</xdr:col>
          <xdr:colOff>1714500</xdr:colOff>
          <xdr:row>4</xdr:row>
          <xdr:rowOff>0</xdr:rowOff>
        </xdr:to>
        <xdr:sp macro="" textlink="">
          <xdr:nvSpPr>
            <xdr:cNvPr id="3074" name="Objet 1" hidden="1">
              <a:hlinkClick xmlns:r="http://schemas.openxmlformats.org/officeDocument/2006/relationships" r:id="rId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60960</xdr:rowOff>
    </xdr:from>
    <xdr:to>
      <xdr:col>1</xdr:col>
      <xdr:colOff>76200</xdr:colOff>
      <xdr:row>4</xdr:row>
      <xdr:rowOff>0</xdr:rowOff>
    </xdr:to>
    <xdr:sp macro="" textlink="">
      <xdr:nvSpPr>
        <xdr:cNvPr id="17409" name="Objet 1" hidden="1">
          <a:hlinkClick xmlns:r="http://schemas.openxmlformats.org/officeDocument/2006/relationships" r:id="rId1"/>
          <a:extLst>
            <a:ext uri="{63B3BB69-23CF-44E3-9099-C40C66FF867C}">
              <a14:compatExt xmlns:a14="http://schemas.microsoft.com/office/drawing/2010/main" spid="_x0000_s17409"/>
            </a:ext>
            <a:ext uri="{FF2B5EF4-FFF2-40B4-BE49-F238E27FC236}">
              <a16:creationId xmlns:a16="http://schemas.microsoft.com/office/drawing/2014/main" id="{00000000-0008-0000-0300-0000014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101600</xdr:rowOff>
        </xdr:from>
        <xdr:to>
          <xdr:col>1</xdr:col>
          <xdr:colOff>63500</xdr:colOff>
          <xdr:row>4</xdr:row>
          <xdr:rowOff>63500</xdr:rowOff>
        </xdr:to>
        <xdr:sp macro="" textlink="">
          <xdr:nvSpPr>
            <xdr:cNvPr id="4097" name="Objet 1" hidden="1">
              <a:hlinkClick xmlns:r="http://schemas.openxmlformats.org/officeDocument/2006/relationships" r:id="rId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7620</xdr:colOff>
      <xdr:row>0</xdr:row>
      <xdr:rowOff>76200</xdr:rowOff>
    </xdr:from>
    <xdr:to>
      <xdr:col>1</xdr:col>
      <xdr:colOff>245745</xdr:colOff>
      <xdr:row>4</xdr:row>
      <xdr:rowOff>19050</xdr:rowOff>
    </xdr:to>
    <xdr:sp macro="" textlink="">
      <xdr:nvSpPr>
        <xdr:cNvPr id="18433" name="Objet 1" hidden="1">
          <a:hlinkClick xmlns:r="http://schemas.openxmlformats.org/officeDocument/2006/relationships" r:id="rId1"/>
          <a:extLst>
            <a:ext uri="{63B3BB69-23CF-44E3-9099-C40C66FF867C}">
              <a14:compatExt xmlns:a14="http://schemas.microsoft.com/office/drawing/2010/main" spid="_x0000_s18433"/>
            </a:ext>
            <a:ext uri="{FF2B5EF4-FFF2-40B4-BE49-F238E27FC236}">
              <a16:creationId xmlns:a16="http://schemas.microsoft.com/office/drawing/2014/main" id="{00000000-0008-0000-0400-0000014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101600</xdr:rowOff>
        </xdr:from>
        <xdr:to>
          <xdr:col>1</xdr:col>
          <xdr:colOff>241300</xdr:colOff>
          <xdr:row>4</xdr:row>
          <xdr:rowOff>63500</xdr:rowOff>
        </xdr:to>
        <xdr:sp macro="" textlink="">
          <xdr:nvSpPr>
            <xdr:cNvPr id="5122" name="Objet 1" hidden="1">
              <a:hlinkClick xmlns:r="http://schemas.openxmlformats.org/officeDocument/2006/relationships" r:id="rId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1676400</xdr:colOff>
      <xdr:row>3</xdr:row>
      <xdr:rowOff>102870</xdr:rowOff>
    </xdr:to>
    <xdr:sp macro="" textlink="">
      <xdr:nvSpPr>
        <xdr:cNvPr id="2049" name="Objet 1" hidden="1">
          <a:hlinkClick xmlns:r="http://schemas.openxmlformats.org/officeDocument/2006/relationships" r:id="rId1"/>
          <a:extLst>
            <a:ext uri="{63B3BB69-23CF-44E3-9099-C40C66FF867C}">
              <a14:compatExt xmlns:a14="http://schemas.microsoft.com/office/drawing/2010/main"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101600</xdr:rowOff>
        </xdr:from>
        <xdr:to>
          <xdr:col>0</xdr:col>
          <xdr:colOff>1727200</xdr:colOff>
          <xdr:row>4</xdr:row>
          <xdr:rowOff>0</xdr:rowOff>
        </xdr:to>
        <xdr:sp macro="" textlink="">
          <xdr:nvSpPr>
            <xdr:cNvPr id="6145" name="Objet 1" hidden="1">
              <a:hlinkClick xmlns:r="http://schemas.openxmlformats.org/officeDocument/2006/relationships" r:id="rId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137160</xdr:colOff>
      <xdr:row>0</xdr:row>
      <xdr:rowOff>60960</xdr:rowOff>
    </xdr:from>
    <xdr:to>
      <xdr:col>2</xdr:col>
      <xdr:colOff>22860</xdr:colOff>
      <xdr:row>3</xdr:row>
      <xdr:rowOff>99060</xdr:rowOff>
    </xdr:to>
    <xdr:sp macro="" textlink="">
      <xdr:nvSpPr>
        <xdr:cNvPr id="16385" name="Objet 1" hidden="1">
          <a:hlinkClick xmlns:r="http://schemas.openxmlformats.org/officeDocument/2006/relationships" r:id="rId1"/>
          <a:extLst>
            <a:ext uri="{63B3BB69-23CF-44E3-9099-C40C66FF867C}">
              <a14:compatExt xmlns:a14="http://schemas.microsoft.com/office/drawing/2010/main" spid="_x0000_s16385"/>
            </a:ext>
            <a:ext uri="{FF2B5EF4-FFF2-40B4-BE49-F238E27FC236}">
              <a16:creationId xmlns:a16="http://schemas.microsoft.com/office/drawing/2014/main" id="{00000000-0008-0000-0600-0000014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190501</xdr:colOff>
      <xdr:row>181</xdr:row>
      <xdr:rowOff>47625</xdr:rowOff>
    </xdr:from>
    <xdr:to>
      <xdr:col>11</xdr:col>
      <xdr:colOff>368754</xdr:colOff>
      <xdr:row>213</xdr:row>
      <xdr:rowOff>78635</xdr:rowOff>
    </xdr:to>
    <xdr:pic>
      <xdr:nvPicPr>
        <xdr:cNvPr id="4" name="Imag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190501" y="6600825"/>
          <a:ext cx="8790214" cy="5952839"/>
        </a:xfrm>
        <a:prstGeom prst="rect">
          <a:avLst/>
        </a:prstGeom>
      </xdr:spPr>
    </xdr:pic>
    <xdr:clientData/>
  </xdr:twoCellAnchor>
  <xdr:twoCellAnchor editAs="oneCell">
    <xdr:from>
      <xdr:col>0</xdr:col>
      <xdr:colOff>190500</xdr:colOff>
      <xdr:row>215</xdr:row>
      <xdr:rowOff>0</xdr:rowOff>
    </xdr:from>
    <xdr:to>
      <xdr:col>11</xdr:col>
      <xdr:colOff>309970</xdr:colOff>
      <xdr:row>245</xdr:row>
      <xdr:rowOff>155957</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3"/>
        <a:stretch>
          <a:fillRect/>
        </a:stretch>
      </xdr:blipFill>
      <xdr:spPr>
        <a:xfrm>
          <a:off x="190500" y="12845143"/>
          <a:ext cx="8746671" cy="570767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101600</xdr:rowOff>
        </xdr:from>
        <xdr:to>
          <xdr:col>2</xdr:col>
          <xdr:colOff>139700</xdr:colOff>
          <xdr:row>4</xdr:row>
          <xdr:rowOff>63500</xdr:rowOff>
        </xdr:to>
        <xdr:sp macro="" textlink="">
          <xdr:nvSpPr>
            <xdr:cNvPr id="7169" name="Objet 1" hidden="1">
              <a:hlinkClick xmlns:r="http://schemas.openxmlformats.org/officeDocument/2006/relationships" r:id="rId1"/>
              <a:extLst>
                <a:ext uri="{63B3BB69-23CF-44E3-9099-C40C66FF867C}">
                  <a14:compatExt spid="_x0000_s7169"/>
                </a:ext>
                <a:ext uri="{FF2B5EF4-FFF2-40B4-BE49-F238E27FC236}">
                  <a16:creationId xmlns:a16="http://schemas.microsoft.com/office/drawing/2014/main" id="{00000000-0008-0000-0600-0000011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0</xdr:col>
      <xdr:colOff>54428</xdr:colOff>
      <xdr:row>154</xdr:row>
      <xdr:rowOff>97971</xdr:rowOff>
    </xdr:from>
    <xdr:to>
      <xdr:col>11</xdr:col>
      <xdr:colOff>147228</xdr:colOff>
      <xdr:row>177</xdr:row>
      <xdr:rowOff>34925</xdr:rowOff>
    </xdr:to>
    <xdr:pic>
      <xdr:nvPicPr>
        <xdr:cNvPr id="9" name="Imag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4428" y="1480457"/>
          <a:ext cx="8708571" cy="4191363"/>
        </a:xfrm>
        <a:prstGeom prst="rect">
          <a:avLst/>
        </a:prstGeom>
      </xdr:spPr>
    </xdr:pic>
    <xdr:clientData/>
  </xdr:twoCellAnchor>
  <xdr:twoCellAnchor>
    <xdr:from>
      <xdr:col>0</xdr:col>
      <xdr:colOff>0</xdr:colOff>
      <xdr:row>128</xdr:row>
      <xdr:rowOff>108857</xdr:rowOff>
    </xdr:from>
    <xdr:to>
      <xdr:col>11</xdr:col>
      <xdr:colOff>175804</xdr:colOff>
      <xdr:row>152</xdr:row>
      <xdr:rowOff>104502</xdr:rowOff>
    </xdr:to>
    <xdr:graphicFrame macro="">
      <xdr:nvGraphicFramePr>
        <xdr:cNvPr id="8" name="Graphique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13607</xdr:colOff>
      <xdr:row>97</xdr:row>
      <xdr:rowOff>81642</xdr:rowOff>
    </xdr:from>
    <xdr:to>
      <xdr:col>10</xdr:col>
      <xdr:colOff>678408</xdr:colOff>
      <xdr:row>124</xdr:row>
      <xdr:rowOff>82700</xdr:rowOff>
    </xdr:to>
    <xdr:pic>
      <xdr:nvPicPr>
        <xdr:cNvPr id="5" name="Imag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6"/>
        <a:stretch>
          <a:fillRect/>
        </a:stretch>
      </xdr:blipFill>
      <xdr:spPr>
        <a:xfrm>
          <a:off x="13607" y="5633356"/>
          <a:ext cx="8279086" cy="4048095"/>
        </a:xfrm>
        <a:prstGeom prst="rect">
          <a:avLst/>
        </a:prstGeom>
      </xdr:spPr>
    </xdr:pic>
    <xdr:clientData/>
  </xdr:twoCellAnchor>
  <xdr:twoCellAnchor editAs="oneCell">
    <xdr:from>
      <xdr:col>0</xdr:col>
      <xdr:colOff>0</xdr:colOff>
      <xdr:row>69</xdr:row>
      <xdr:rowOff>54428</xdr:rowOff>
    </xdr:from>
    <xdr:to>
      <xdr:col>11</xdr:col>
      <xdr:colOff>189719</xdr:colOff>
      <xdr:row>96</xdr:row>
      <xdr:rowOff>64629</xdr:rowOff>
    </xdr:to>
    <xdr:pic>
      <xdr:nvPicPr>
        <xdr:cNvPr id="7" name="Imag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7"/>
        <a:stretch>
          <a:fillRect/>
        </a:stretch>
      </xdr:blipFill>
      <xdr:spPr>
        <a:xfrm>
          <a:off x="0" y="1415142"/>
          <a:ext cx="8571719" cy="4041998"/>
        </a:xfrm>
        <a:prstGeom prst="rect">
          <a:avLst/>
        </a:prstGeom>
      </xdr:spPr>
    </xdr:pic>
    <xdr:clientData/>
  </xdr:twoCellAnchor>
  <xdr:twoCellAnchor editAs="oneCell">
    <xdr:from>
      <xdr:col>0</xdr:col>
      <xdr:colOff>0</xdr:colOff>
      <xdr:row>8</xdr:row>
      <xdr:rowOff>0</xdr:rowOff>
    </xdr:from>
    <xdr:to>
      <xdr:col>11</xdr:col>
      <xdr:colOff>226298</xdr:colOff>
      <xdr:row>34</xdr:row>
      <xdr:rowOff>43019</xdr:rowOff>
    </xdr:to>
    <xdr:pic>
      <xdr:nvPicPr>
        <xdr:cNvPr id="6" name="Imag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8"/>
        <a:stretch>
          <a:fillRect/>
        </a:stretch>
      </xdr:blipFill>
      <xdr:spPr>
        <a:xfrm>
          <a:off x="0" y="1473200"/>
          <a:ext cx="8608298" cy="4005419"/>
        </a:xfrm>
        <a:prstGeom prst="rect">
          <a:avLst/>
        </a:prstGeom>
      </xdr:spPr>
    </xdr:pic>
    <xdr:clientData/>
  </xdr:twoCellAnchor>
  <xdr:twoCellAnchor editAs="oneCell">
    <xdr:from>
      <xdr:col>0</xdr:col>
      <xdr:colOff>40004</xdr:colOff>
      <xdr:row>35</xdr:row>
      <xdr:rowOff>10795</xdr:rowOff>
    </xdr:from>
    <xdr:to>
      <xdr:col>11</xdr:col>
      <xdr:colOff>228599</xdr:colOff>
      <xdr:row>65</xdr:row>
      <xdr:rowOff>118642</xdr:rowOff>
    </xdr:to>
    <xdr:pic>
      <xdr:nvPicPr>
        <xdr:cNvPr id="10" name="Imag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9"/>
        <a:stretch>
          <a:fillRect/>
        </a:stretch>
      </xdr:blipFill>
      <xdr:spPr>
        <a:xfrm>
          <a:off x="40004" y="5598795"/>
          <a:ext cx="8570595" cy="46798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ged.iledefrance-mobilites.fr/Users/Ndeye-Arame.badiane/AppData/Local/Microsoft/Windows/INetCache/Content.Outlook/Z12SRA4P/T&#233;l&#233;billettique%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gnosH"/>
      <sheetName val="Répartition horaire"/>
      <sheetName val="CognosM"/>
      <sheetName val="Répartition mensuelle"/>
    </sheetNames>
    <sheetDataSet>
      <sheetData sheetId="0"/>
      <sheetData sheetId="1">
        <row r="8">
          <cell r="B8" t="str">
            <v>0H-1H</v>
          </cell>
          <cell r="C8" t="str">
            <v>1H-2H</v>
          </cell>
          <cell r="D8" t="str">
            <v>2H-3H</v>
          </cell>
          <cell r="E8" t="str">
            <v>3H-4H</v>
          </cell>
          <cell r="F8" t="str">
            <v>4H-5H</v>
          </cell>
          <cell r="G8" t="str">
            <v>5H-6H</v>
          </cell>
          <cell r="H8" t="str">
            <v>6H-7H</v>
          </cell>
          <cell r="I8" t="str">
            <v>7H-8H</v>
          </cell>
          <cell r="J8" t="str">
            <v>8H-9H</v>
          </cell>
          <cell r="K8" t="str">
            <v>9H-10H</v>
          </cell>
          <cell r="L8" t="str">
            <v>10H-11H</v>
          </cell>
          <cell r="M8" t="str">
            <v>11H-12H</v>
          </cell>
          <cell r="N8" t="str">
            <v>12H-13H</v>
          </cell>
          <cell r="O8" t="str">
            <v>13H-14H</v>
          </cell>
          <cell r="P8" t="str">
            <v>14H-15H</v>
          </cell>
          <cell r="Q8" t="str">
            <v>15H-16H</v>
          </cell>
          <cell r="R8" t="str">
            <v>16H-17H</v>
          </cell>
          <cell r="S8" t="str">
            <v>17H-18H</v>
          </cell>
          <cell r="T8" t="str">
            <v>18H-19H</v>
          </cell>
          <cell r="U8" t="str">
            <v>19H-20H</v>
          </cell>
          <cell r="V8" t="str">
            <v>20H-21H</v>
          </cell>
          <cell r="W8" t="str">
            <v>21H-22H</v>
          </cell>
          <cell r="X8" t="str">
            <v>22H-23H</v>
          </cell>
          <cell r="Y8" t="str">
            <v>23H-0H</v>
          </cell>
        </row>
        <row r="9">
          <cell r="A9" t="str">
            <v>Forfait Solidarité Transport</v>
          </cell>
          <cell r="B9">
            <v>3.3763625041371456E-3</v>
          </cell>
          <cell r="C9">
            <v>9.0458495376979648E-4</v>
          </cell>
          <cell r="D9">
            <v>6.7176724806171481E-4</v>
          </cell>
          <cell r="E9">
            <v>6.20350016247691E-4</v>
          </cell>
          <cell r="F9">
            <v>2.2326119853464488E-3</v>
          </cell>
          <cell r="G9">
            <v>1.3825616152328187E-2</v>
          </cell>
          <cell r="H9">
            <v>3.8776783712248526E-2</v>
          </cell>
          <cell r="I9">
            <v>6.8186531635883466E-2</v>
          </cell>
          <cell r="J9">
            <v>6.7587106838518402E-2</v>
          </cell>
          <cell r="K9">
            <v>5.6755352876299063E-2</v>
          </cell>
          <cell r="L9">
            <v>5.4071502818788142E-2</v>
          </cell>
          <cell r="M9">
            <v>5.5973944682105078E-2</v>
          </cell>
          <cell r="N9">
            <v>6.2904846943339435E-2</v>
          </cell>
          <cell r="O9">
            <v>6.4702105506496632E-2</v>
          </cell>
          <cell r="P9">
            <v>6.6612279671096702E-2</v>
          </cell>
          <cell r="Q9">
            <v>7.6034337384084813E-2</v>
          </cell>
          <cell r="R9">
            <v>9.2307964118590213E-2</v>
          </cell>
          <cell r="S9">
            <v>9.6021646123105139E-2</v>
          </cell>
          <cell r="T9">
            <v>6.799530290985957E-2</v>
          </cell>
          <cell r="U9">
            <v>4.569410301186079E-2</v>
          </cell>
          <cell r="V9">
            <v>2.90587640238721E-2</v>
          </cell>
          <cell r="W9">
            <v>1.7159502433784692E-2</v>
          </cell>
          <cell r="X9">
            <v>1.1347109271021524E-2</v>
          </cell>
          <cell r="Y9">
            <v>7.1795231791547034E-3</v>
          </cell>
        </row>
        <row r="10">
          <cell r="A10" t="str">
            <v>Imagine R - Etudiant</v>
          </cell>
          <cell r="B10">
            <v>6.2990639785750081E-3</v>
          </cell>
          <cell r="C10">
            <v>1.501696568695232E-3</v>
          </cell>
          <cell r="D10">
            <v>6.0766934699307655E-4</v>
          </cell>
          <cell r="E10">
            <v>4.2340080944461506E-4</v>
          </cell>
          <cell r="F10">
            <v>6.8643411412590174E-4</v>
          </cell>
          <cell r="G10">
            <v>3.8846051485640419E-3</v>
          </cell>
          <cell r="H10">
            <v>1.6426461471939782E-2</v>
          </cell>
          <cell r="I10">
            <v>7.2235672342426588E-2</v>
          </cell>
          <cell r="J10">
            <v>0.10282243150062113</v>
          </cell>
          <cell r="K10">
            <v>6.1094276858899219E-2</v>
          </cell>
          <cell r="L10">
            <v>3.7512271866665226E-2</v>
          </cell>
          <cell r="M10">
            <v>3.9932800184361655E-2</v>
          </cell>
          <cell r="N10">
            <v>5.8775089585361089E-2</v>
          </cell>
          <cell r="O10">
            <v>5.7377871348522763E-2</v>
          </cell>
          <cell r="P10">
            <v>4.8567452910503371E-2</v>
          </cell>
          <cell r="Q10">
            <v>5.8443739901023785E-2</v>
          </cell>
          <cell r="R10">
            <v>7.7411393323011474E-2</v>
          </cell>
          <cell r="S10">
            <v>0.11122263571477009</v>
          </cell>
          <cell r="T10">
            <v>9.8887718435457461E-2</v>
          </cell>
          <cell r="U10">
            <v>6.2926020527816623E-2</v>
          </cell>
          <cell r="V10">
            <v>3.5859181766323349E-2</v>
          </cell>
          <cell r="W10">
            <v>2.1035514019147453E-2</v>
          </cell>
          <cell r="X10">
            <v>1.4975576769557472E-2</v>
          </cell>
          <cell r="Y10">
            <v>1.1091021507193585E-2</v>
          </cell>
        </row>
        <row r="11">
          <cell r="A11" t="str">
            <v>Imagine R - Scolaire</v>
          </cell>
          <cell r="B11">
            <v>1.4447234698874124E-3</v>
          </cell>
          <cell r="C11">
            <v>4.1334148573585883E-4</v>
          </cell>
          <cell r="D11">
            <v>2.4015005307864248E-4</v>
          </cell>
          <cell r="E11">
            <v>2.0052830204468221E-4</v>
          </cell>
          <cell r="F11">
            <v>1.0398102952267601E-3</v>
          </cell>
          <cell r="G11">
            <v>4.7553787646570315E-3</v>
          </cell>
          <cell r="H11">
            <v>1.6230808356374336E-2</v>
          </cell>
          <cell r="I11">
            <v>0.12795615241009159</v>
          </cell>
          <cell r="J11">
            <v>9.8050071800721894E-2</v>
          </cell>
          <cell r="K11">
            <v>4.6380768596602187E-2</v>
          </cell>
          <cell r="L11">
            <v>3.5286063394627872E-2</v>
          </cell>
          <cell r="M11">
            <v>4.1010350373714054E-2</v>
          </cell>
          <cell r="N11">
            <v>7.2516974608479723E-2</v>
          </cell>
          <cell r="O11">
            <v>6.3402701942751105E-2</v>
          </cell>
          <cell r="P11">
            <v>5.358092569871651E-2</v>
          </cell>
          <cell r="Q11">
            <v>8.141765208227307E-2</v>
          </cell>
          <cell r="R11">
            <v>0.11394866032998034</v>
          </cell>
          <cell r="S11">
            <v>0.11696749955691213</v>
          </cell>
          <cell r="T11">
            <v>6.5595753831584738E-2</v>
          </cell>
          <cell r="U11">
            <v>2.9241440440203537E-2</v>
          </cell>
          <cell r="V11">
            <v>1.5094490223229333E-2</v>
          </cell>
          <cell r="W11">
            <v>7.8457550363453029E-3</v>
          </cell>
          <cell r="X11">
            <v>4.6995420392626826E-3</v>
          </cell>
          <cell r="Y11">
            <v>2.6804569074992059E-3</v>
          </cell>
        </row>
        <row r="12">
          <cell r="A12" t="str">
            <v>Navigo</v>
          </cell>
          <cell r="B12">
            <v>3.2132379039652155E-3</v>
          </cell>
          <cell r="C12">
            <v>7.1370815146032103E-4</v>
          </cell>
          <cell r="D12">
            <v>4.1061450582293568E-4</v>
          </cell>
          <cell r="E12">
            <v>4.7123198480476298E-4</v>
          </cell>
          <cell r="F12">
            <v>2.6495753587558075E-3</v>
          </cell>
          <cell r="G12">
            <v>2.0607211285576507E-2</v>
          </cell>
          <cell r="H12">
            <v>5.1230094667883565E-2</v>
          </cell>
          <cell r="I12">
            <v>9.0044487620585839E-2</v>
          </cell>
          <cell r="J12">
            <v>0.11330666135088067</v>
          </cell>
          <cell r="K12">
            <v>6.0920770567192563E-2</v>
          </cell>
          <cell r="L12">
            <v>3.5643835021220607E-2</v>
          </cell>
          <cell r="M12">
            <v>3.545864365360217E-2</v>
          </cell>
          <cell r="N12">
            <v>4.2301139805502798E-2</v>
          </cell>
          <cell r="O12">
            <v>4.2560821101663475E-2</v>
          </cell>
          <cell r="P12">
            <v>4.2439862217530815E-2</v>
          </cell>
          <cell r="Q12">
            <v>5.1731311396098344E-2</v>
          </cell>
          <cell r="R12">
            <v>7.6374158483468485E-2</v>
          </cell>
          <cell r="S12">
            <v>0.10474807151334009</v>
          </cell>
          <cell r="T12">
            <v>9.7228438137387407E-2</v>
          </cell>
          <cell r="U12">
            <v>6.3438033635739605E-2</v>
          </cell>
          <cell r="V12">
            <v>3.185624478495231E-2</v>
          </cell>
          <cell r="W12">
            <v>1.5580770465472377E-2</v>
          </cell>
          <cell r="X12">
            <v>1.0062681740314508E-2</v>
          </cell>
          <cell r="Y12">
            <v>7.0083946467788165E-3</v>
          </cell>
        </row>
      </sheetData>
      <sheetData sheetId="2"/>
      <sheetData sheetId="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C9E77-F16E-4673-A8BF-8709D39FE9BD}">
  <dimension ref="A8:H29"/>
  <sheetViews>
    <sheetView workbookViewId="0"/>
  </sheetViews>
  <sheetFormatPr baseColWidth="10" defaultColWidth="11.5" defaultRowHeight="15"/>
  <cols>
    <col min="1" max="16384" width="11.5" style="52"/>
  </cols>
  <sheetData>
    <row r="8" spans="1:7">
      <c r="A8" s="57"/>
      <c r="C8" s="57"/>
      <c r="D8" s="57"/>
      <c r="E8" s="57"/>
      <c r="F8" s="57"/>
      <c r="G8" s="57"/>
    </row>
    <row r="9" spans="1:7">
      <c r="A9" s="57"/>
      <c r="B9" s="191" t="s">
        <v>0</v>
      </c>
      <c r="C9" s="192"/>
      <c r="D9" s="192"/>
      <c r="E9" s="192"/>
      <c r="F9" s="192"/>
      <c r="G9" s="193"/>
    </row>
    <row r="10" spans="1:7">
      <c r="A10" s="57"/>
      <c r="B10" s="194"/>
      <c r="C10" s="195"/>
      <c r="D10" s="195"/>
      <c r="E10" s="195"/>
      <c r="F10" s="195"/>
      <c r="G10" s="196"/>
    </row>
    <row r="11" spans="1:7">
      <c r="A11" s="57"/>
      <c r="B11" s="57"/>
      <c r="C11" s="57"/>
      <c r="D11" s="57"/>
      <c r="E11" s="57"/>
      <c r="F11" s="57"/>
      <c r="G11" s="57"/>
    </row>
    <row r="12" spans="1:7">
      <c r="B12" s="58" t="s">
        <v>1</v>
      </c>
    </row>
    <row r="13" spans="1:7">
      <c r="B13" s="59">
        <v>45114</v>
      </c>
    </row>
    <row r="15" spans="1:7">
      <c r="B15" s="54" t="s">
        <v>2</v>
      </c>
    </row>
    <row r="16" spans="1:7">
      <c r="B16" s="54"/>
    </row>
    <row r="17" spans="1:8">
      <c r="B17" s="60" t="s">
        <v>3</v>
      </c>
    </row>
    <row r="18" spans="1:8">
      <c r="B18" s="60" t="s">
        <v>4</v>
      </c>
    </row>
    <row r="19" spans="1:8">
      <c r="B19" s="60"/>
    </row>
    <row r="20" spans="1:8">
      <c r="C20" s="61" t="s">
        <v>5</v>
      </c>
    </row>
    <row r="21" spans="1:8">
      <c r="B21" s="60"/>
    </row>
    <row r="22" spans="1:8">
      <c r="B22" s="60"/>
      <c r="C22" s="197" t="s">
        <v>6</v>
      </c>
      <c r="D22" s="197"/>
      <c r="E22" s="197"/>
      <c r="F22" s="197"/>
      <c r="G22" s="197"/>
    </row>
    <row r="23" spans="1:8">
      <c r="B23" s="60"/>
      <c r="C23" s="61" t="s">
        <v>7</v>
      </c>
    </row>
    <row r="24" spans="1:8">
      <c r="B24" s="60"/>
      <c r="C24" s="61" t="s">
        <v>8</v>
      </c>
    </row>
    <row r="25" spans="1:8">
      <c r="B25" s="60"/>
      <c r="C25" s="117" t="s">
        <v>116</v>
      </c>
    </row>
    <row r="26" spans="1:8">
      <c r="C26" s="76" t="s">
        <v>117</v>
      </c>
    </row>
    <row r="29" spans="1:8">
      <c r="A29" s="54"/>
      <c r="H29" s="54"/>
    </row>
  </sheetData>
  <mergeCells count="2">
    <mergeCell ref="B9:G10"/>
    <mergeCell ref="C22:G22"/>
  </mergeCells>
  <hyperlinks>
    <hyperlink ref="C20" location="Préambule!A1" display="Préambule" xr:uid="{73899B07-0779-41E3-AA3A-31F81E67A28B}"/>
    <hyperlink ref="C22:G22" location="'1-voyages annuels'!A1" display="#'1-voyages annuels'!A1" xr:uid="{113F20C0-26B6-493D-A9B2-241A7CE3D9CE}"/>
    <hyperlink ref="C23" location="'2- Voyages annuels Métro'!A1" display="2- Voyages annuels Métro" xr:uid="{796F848D-A0A7-4B93-985C-7418D5AFDDB9}"/>
    <hyperlink ref="C24" location="'3 - Voyages annuels Tram et Bus'!A1" display="3 - Voyages annuels Tramway et Bus" xr:uid="{F7B08D7C-FECB-4ECD-B75F-4371A3151B44}"/>
    <hyperlink ref="C25" location="'5-voyageurs x km annuels'!A1" display="5-voyageurs x km annuels" xr:uid="{1AD9D6C4-86D0-4B71-AC59-428D583A8A58}"/>
    <hyperlink ref="C26" location="'5-Télébillettique'!A1" display="6-Télébillettique" xr:uid="{2A3E481D-CE3F-46D6-BC7B-BE11FE9E0FBF}"/>
  </hyperlinks>
  <pageMargins left="0.7" right="0.7" top="0.75" bottom="0.75" header="0.3" footer="0.3"/>
  <drawing r:id="rId1"/>
  <legacyDrawing r:id="rId2"/>
  <oleObjects>
    <mc:AlternateContent xmlns:mc="http://schemas.openxmlformats.org/markup-compatibility/2006">
      <mc:Choice Requires="x14">
        <oleObject progId="MSPhotoEd.3" shapeId="1025" r:id="rId3">
          <objectPr defaultSize="0" autoPict="0" r:id="rId4">
            <anchor moveWithCells="1">
              <from>
                <xdr:col>0</xdr:col>
                <xdr:colOff>50800</xdr:colOff>
                <xdr:row>0</xdr:row>
                <xdr:rowOff>50800</xdr:rowOff>
              </from>
              <to>
                <xdr:col>2</xdr:col>
                <xdr:colOff>203200</xdr:colOff>
                <xdr:row>4</xdr:row>
                <xdr:rowOff>12700</xdr:rowOff>
              </to>
            </anchor>
          </objectPr>
        </oleObject>
      </mc:Choice>
      <mc:Fallback>
        <oleObject progId="MSPhotoEd.3" shapeId="1025" r:id="rId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671DE-8144-45AF-9279-20747E826647}">
  <dimension ref="A7:D26"/>
  <sheetViews>
    <sheetView workbookViewId="0">
      <selection activeCell="B7" sqref="B7"/>
    </sheetView>
  </sheetViews>
  <sheetFormatPr baseColWidth="10" defaultColWidth="11.5" defaultRowHeight="15"/>
  <cols>
    <col min="1" max="16384" width="11.5" style="52"/>
  </cols>
  <sheetData>
    <row r="7" spans="2:2">
      <c r="B7" s="54"/>
    </row>
    <row r="26" spans="1:4">
      <c r="A26" s="55"/>
      <c r="D26" s="56"/>
    </row>
  </sheetData>
  <pageMargins left="0.7" right="0.7" top="0.75" bottom="0.75" header="0.3" footer="0.3"/>
  <drawing r:id="rId1"/>
  <legacyDrawing r:id="rId2"/>
  <oleObjects>
    <mc:AlternateContent xmlns:mc="http://schemas.openxmlformats.org/markup-compatibility/2006">
      <mc:Choice Requires="x14">
        <oleObject progId="MSPhotoEd.3" shapeId="2051" r:id="rId3">
          <objectPr defaultSize="0" autoPict="0" r:id="rId4">
            <anchor moveWithCells="1">
              <from>
                <xdr:col>0</xdr:col>
                <xdr:colOff>0</xdr:colOff>
                <xdr:row>0</xdr:row>
                <xdr:rowOff>101600</xdr:rowOff>
              </from>
              <to>
                <xdr:col>2</xdr:col>
                <xdr:colOff>139700</xdr:colOff>
                <xdr:row>4</xdr:row>
                <xdr:rowOff>63500</xdr:rowOff>
              </to>
            </anchor>
          </objectPr>
        </oleObject>
      </mc:Choice>
      <mc:Fallback>
        <oleObject progId="MSPhotoEd.3" shapeId="2051"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4C594-1D2E-494D-8615-AD9C7572FFFD}">
  <sheetPr>
    <tabColor rgb="FF00B050"/>
  </sheetPr>
  <dimension ref="A1:AE123"/>
  <sheetViews>
    <sheetView zoomScale="65" zoomScaleNormal="80" workbookViewId="0">
      <pane xSplit="2" topLeftCell="C1" activePane="topRight" state="frozen"/>
      <selection activeCell="A13" sqref="A13"/>
      <selection pane="topRight" activeCell="U44" sqref="U44"/>
    </sheetView>
  </sheetViews>
  <sheetFormatPr baseColWidth="10" defaultColWidth="9" defaultRowHeight="15"/>
  <cols>
    <col min="1" max="1" width="41.83203125" customWidth="1"/>
    <col min="2" max="2" width="13" customWidth="1"/>
    <col min="3" max="3" width="30" customWidth="1"/>
    <col min="4" max="4" width="8.83203125" customWidth="1"/>
    <col min="5" max="5" width="12.1640625" customWidth="1"/>
    <col min="6" max="13" width="8.83203125" customWidth="1"/>
    <col min="14" max="14" width="11.6640625" customWidth="1"/>
    <col min="15" max="26" width="8.83203125" customWidth="1"/>
    <col min="27" max="27" width="9.33203125" customWidth="1"/>
  </cols>
  <sheetData>
    <row r="1" spans="1:22" ht="16">
      <c r="A1" s="2"/>
      <c r="B1" s="2"/>
      <c r="C1" s="2"/>
      <c r="D1" s="2"/>
      <c r="E1" s="2"/>
      <c r="F1" s="2"/>
      <c r="G1" s="2"/>
      <c r="H1" s="2"/>
      <c r="I1" s="2"/>
      <c r="J1" s="2"/>
      <c r="K1" s="2"/>
      <c r="L1" s="2"/>
      <c r="M1" s="2"/>
      <c r="N1" s="2"/>
      <c r="O1" s="2"/>
      <c r="P1" s="2"/>
      <c r="Q1" s="2"/>
      <c r="R1" s="2"/>
      <c r="S1" s="2"/>
      <c r="T1" s="2"/>
      <c r="U1" s="2"/>
      <c r="V1" s="2"/>
    </row>
    <row r="2" spans="1:22" ht="16">
      <c r="A2" s="2"/>
      <c r="B2" s="2"/>
      <c r="C2" s="2"/>
      <c r="D2" s="2"/>
      <c r="E2" s="2"/>
      <c r="F2" s="2"/>
      <c r="G2" s="2"/>
      <c r="H2" s="2"/>
      <c r="I2" s="2"/>
      <c r="J2" s="1"/>
      <c r="K2" s="2"/>
      <c r="L2" s="2"/>
      <c r="M2" s="2"/>
      <c r="N2" s="2"/>
      <c r="O2" s="2"/>
      <c r="P2" s="2"/>
      <c r="Q2" s="2"/>
      <c r="R2" s="2"/>
      <c r="S2" s="2"/>
      <c r="T2" s="2"/>
      <c r="U2" s="2"/>
      <c r="V2" s="2"/>
    </row>
    <row r="3" spans="1:22" ht="16">
      <c r="A3" s="2"/>
      <c r="B3" s="2"/>
      <c r="C3" s="2"/>
      <c r="D3" s="2"/>
      <c r="E3" s="2"/>
      <c r="F3" s="2"/>
      <c r="G3" s="2"/>
      <c r="H3" s="2"/>
      <c r="I3" s="2"/>
      <c r="J3" s="2"/>
      <c r="K3" s="2"/>
      <c r="L3" s="2"/>
      <c r="M3" s="2"/>
      <c r="N3" s="2"/>
      <c r="O3" s="2"/>
      <c r="P3" s="2"/>
      <c r="Q3" s="2"/>
      <c r="R3" s="2"/>
      <c r="S3" s="2"/>
      <c r="T3" s="2"/>
      <c r="U3" s="2"/>
      <c r="V3" s="2"/>
    </row>
    <row r="4" spans="1:22" ht="16">
      <c r="A4" s="2"/>
      <c r="B4" s="2"/>
      <c r="C4" s="2"/>
      <c r="D4" s="2"/>
      <c r="E4" s="2"/>
      <c r="F4" s="2"/>
      <c r="G4" s="2"/>
      <c r="H4" s="2"/>
      <c r="I4" s="2"/>
      <c r="J4" s="3"/>
      <c r="K4" s="3"/>
      <c r="L4" s="3"/>
      <c r="M4" s="2"/>
      <c r="N4" s="2"/>
      <c r="O4" s="2"/>
      <c r="P4" s="2"/>
      <c r="Q4" s="2"/>
      <c r="R4" s="2"/>
      <c r="S4" s="2"/>
      <c r="T4" s="2"/>
      <c r="U4" s="2"/>
      <c r="V4" s="2"/>
    </row>
    <row r="5" spans="1:22" ht="16">
      <c r="A5" s="4"/>
      <c r="B5" s="2"/>
      <c r="C5" s="2"/>
      <c r="D5" s="2"/>
      <c r="E5" s="2"/>
      <c r="F5" s="2"/>
      <c r="G5" s="2"/>
      <c r="H5" s="2"/>
      <c r="I5" s="2"/>
      <c r="J5" s="3"/>
      <c r="K5" s="3"/>
      <c r="L5" s="3"/>
      <c r="M5" s="2"/>
      <c r="N5" s="2"/>
      <c r="O5" s="2"/>
      <c r="P5" s="2"/>
      <c r="Q5" s="2"/>
      <c r="R5" s="2"/>
      <c r="S5" s="2"/>
      <c r="T5" s="2"/>
      <c r="U5" s="2"/>
      <c r="V5" s="2"/>
    </row>
    <row r="6" spans="1:22" ht="16">
      <c r="A6" s="4"/>
      <c r="B6" s="2"/>
      <c r="C6" s="2"/>
      <c r="D6" s="2"/>
      <c r="E6" s="2"/>
      <c r="F6" s="2"/>
      <c r="G6" s="2"/>
      <c r="H6" s="2"/>
      <c r="I6" s="2"/>
      <c r="J6" s="3"/>
      <c r="K6" s="3"/>
      <c r="L6" s="3"/>
      <c r="M6" s="2"/>
      <c r="N6" s="2"/>
      <c r="O6" s="2"/>
      <c r="P6" s="2"/>
      <c r="Q6" s="2"/>
      <c r="R6" s="2"/>
      <c r="S6" s="2"/>
      <c r="T6" s="2"/>
      <c r="U6" s="2"/>
      <c r="V6" s="2"/>
    </row>
    <row r="7" spans="1:22" ht="16">
      <c r="A7" s="4"/>
      <c r="B7" s="2"/>
      <c r="C7" s="2"/>
      <c r="D7" s="2"/>
      <c r="E7" s="2"/>
      <c r="F7" s="2"/>
      <c r="G7" s="2"/>
      <c r="H7" s="2"/>
      <c r="I7" s="2"/>
      <c r="J7" s="3"/>
      <c r="K7" s="3"/>
      <c r="L7" s="3"/>
      <c r="M7" s="2"/>
      <c r="N7" s="2"/>
      <c r="O7" s="2"/>
      <c r="P7" s="2"/>
      <c r="Q7" s="2"/>
      <c r="R7" s="2"/>
      <c r="S7" s="2"/>
      <c r="T7" s="2"/>
      <c r="U7" s="2"/>
      <c r="V7" s="2"/>
    </row>
    <row r="8" spans="1:22" ht="16">
      <c r="A8" s="4"/>
      <c r="B8" s="2"/>
      <c r="C8" s="2"/>
      <c r="D8" s="2"/>
      <c r="E8" s="2"/>
      <c r="F8" s="2"/>
      <c r="G8" s="2"/>
      <c r="H8" s="2"/>
      <c r="I8" s="2"/>
      <c r="J8" s="3"/>
      <c r="K8" s="3"/>
      <c r="L8" s="3"/>
      <c r="M8" s="2"/>
      <c r="N8" s="2"/>
      <c r="O8" s="2"/>
      <c r="P8" s="2"/>
      <c r="Q8" s="2"/>
      <c r="R8" s="2"/>
      <c r="S8" s="2"/>
      <c r="T8" s="2"/>
      <c r="U8" s="2"/>
      <c r="V8" s="2"/>
    </row>
    <row r="9" spans="1:22" ht="16">
      <c r="A9" s="4"/>
      <c r="B9" s="2"/>
      <c r="C9" s="2"/>
      <c r="D9" s="2"/>
      <c r="E9" s="2"/>
      <c r="F9" s="2"/>
      <c r="G9" s="2"/>
      <c r="H9" s="2"/>
      <c r="I9" s="2"/>
      <c r="J9" s="3"/>
      <c r="K9" s="3"/>
      <c r="L9" s="3"/>
      <c r="M9" s="2"/>
      <c r="N9" s="2"/>
      <c r="O9" s="2"/>
      <c r="P9" s="2"/>
      <c r="Q9" s="2"/>
      <c r="R9" s="2"/>
      <c r="S9" s="2"/>
      <c r="T9" s="2"/>
      <c r="U9" s="2"/>
      <c r="V9" s="2"/>
    </row>
    <row r="10" spans="1:22" ht="16">
      <c r="A10" s="4"/>
      <c r="B10" s="2"/>
      <c r="C10" s="2"/>
      <c r="D10" s="2"/>
      <c r="E10" s="2"/>
      <c r="F10" s="2"/>
      <c r="G10" s="2"/>
      <c r="H10" s="2"/>
      <c r="I10" s="2"/>
      <c r="J10" s="3"/>
      <c r="K10" s="3"/>
      <c r="L10" s="3"/>
      <c r="M10" s="2"/>
      <c r="N10" s="2"/>
      <c r="O10" s="2"/>
      <c r="P10" s="2"/>
      <c r="Q10" s="2"/>
      <c r="R10" s="2"/>
      <c r="S10" s="2"/>
      <c r="T10" s="2"/>
      <c r="U10" s="2"/>
      <c r="V10" s="2"/>
    </row>
    <row r="11" spans="1:22" ht="16">
      <c r="A11" s="4"/>
      <c r="B11" s="2"/>
      <c r="C11" s="2"/>
      <c r="D11" s="2"/>
      <c r="E11" s="2"/>
      <c r="F11" s="2"/>
      <c r="G11" s="2"/>
      <c r="H11" s="2"/>
      <c r="I11" s="2"/>
      <c r="J11" s="3"/>
      <c r="K11" s="3"/>
      <c r="L11" s="3"/>
      <c r="M11" s="2"/>
      <c r="N11" s="2"/>
      <c r="O11" s="2"/>
      <c r="P11" s="2"/>
      <c r="Q11" s="2"/>
      <c r="R11" s="2"/>
      <c r="S11" s="2"/>
      <c r="T11" s="2"/>
      <c r="U11" s="2"/>
      <c r="V11" s="2"/>
    </row>
    <row r="12" spans="1:22" ht="16">
      <c r="A12" s="4"/>
      <c r="B12" s="2"/>
      <c r="C12" s="2"/>
      <c r="D12" s="2"/>
      <c r="E12" s="2"/>
      <c r="F12" s="2"/>
      <c r="G12" s="2"/>
      <c r="H12" s="2"/>
      <c r="I12" s="2"/>
      <c r="J12" s="3"/>
      <c r="K12" s="3"/>
      <c r="L12" s="3"/>
      <c r="M12" s="2"/>
      <c r="N12" s="2"/>
      <c r="O12" s="2"/>
      <c r="P12" s="2"/>
      <c r="Q12" s="2"/>
      <c r="R12" s="2"/>
      <c r="S12" s="2"/>
      <c r="T12" s="2"/>
      <c r="U12" s="2"/>
      <c r="V12" s="2"/>
    </row>
    <row r="13" spans="1:22" ht="16">
      <c r="A13" s="4"/>
      <c r="B13" s="2"/>
      <c r="C13" s="2"/>
      <c r="D13" s="2"/>
      <c r="E13" s="2"/>
      <c r="F13" s="2"/>
      <c r="G13" s="2"/>
      <c r="H13" s="2"/>
      <c r="I13" s="2"/>
      <c r="J13" s="3"/>
      <c r="K13" s="3"/>
      <c r="L13" s="3"/>
      <c r="M13" s="2"/>
      <c r="N13" s="2"/>
      <c r="O13" s="2"/>
      <c r="P13" s="2"/>
      <c r="Q13" s="2"/>
      <c r="R13" s="2"/>
      <c r="S13" s="2"/>
      <c r="T13" s="2"/>
      <c r="U13" s="2"/>
      <c r="V13" s="2"/>
    </row>
    <row r="14" spans="1:22" ht="16">
      <c r="A14" s="4"/>
      <c r="B14" s="2"/>
      <c r="C14" s="2"/>
      <c r="D14" s="2"/>
      <c r="E14" s="2"/>
      <c r="F14" s="2"/>
      <c r="G14" s="2"/>
      <c r="H14" s="2"/>
      <c r="I14" s="2"/>
      <c r="J14" s="3"/>
      <c r="K14" s="3"/>
      <c r="L14" s="3"/>
      <c r="M14" s="2"/>
      <c r="N14" s="2"/>
      <c r="O14" s="2"/>
      <c r="P14" s="2"/>
      <c r="Q14" s="2"/>
      <c r="R14" s="2"/>
      <c r="S14" s="2"/>
      <c r="T14" s="2"/>
      <c r="U14" s="2"/>
      <c r="V14" s="2"/>
    </row>
    <row r="15" spans="1:22" ht="16">
      <c r="A15" s="4"/>
      <c r="B15" s="2"/>
      <c r="C15" s="2"/>
      <c r="D15" s="2"/>
      <c r="E15" s="2"/>
      <c r="F15" s="2"/>
      <c r="G15" s="2"/>
      <c r="H15" s="2"/>
      <c r="I15" s="2"/>
      <c r="J15" s="3"/>
      <c r="K15" s="3"/>
      <c r="L15" s="3"/>
      <c r="M15" s="2"/>
      <c r="N15" s="2"/>
      <c r="O15" s="2"/>
      <c r="P15" s="2"/>
      <c r="Q15" s="2"/>
      <c r="R15" s="2"/>
      <c r="S15" s="2"/>
      <c r="T15" s="2"/>
      <c r="U15" s="2"/>
      <c r="V15" s="2"/>
    </row>
    <row r="16" spans="1:22" ht="16">
      <c r="A16" s="4"/>
      <c r="B16" s="2"/>
      <c r="C16" s="2"/>
      <c r="D16" s="2"/>
      <c r="E16" s="2"/>
      <c r="F16" s="2"/>
      <c r="G16" s="2"/>
      <c r="H16" s="2"/>
      <c r="I16" s="2"/>
      <c r="J16" s="3"/>
      <c r="K16" s="3"/>
      <c r="L16" s="3"/>
      <c r="M16" s="2"/>
      <c r="N16" s="2"/>
      <c r="O16" s="2"/>
      <c r="P16" s="2"/>
      <c r="Q16" s="2"/>
      <c r="R16" s="2"/>
      <c r="S16" s="2"/>
      <c r="T16" s="2"/>
      <c r="U16" s="2"/>
      <c r="V16" s="2"/>
    </row>
    <row r="17" spans="1:28" ht="16">
      <c r="A17" s="4"/>
      <c r="B17" s="2"/>
      <c r="C17" s="2"/>
      <c r="D17" s="2"/>
      <c r="E17" s="2"/>
      <c r="F17" s="2"/>
      <c r="G17" s="2"/>
      <c r="H17" s="2"/>
      <c r="I17" s="2"/>
      <c r="J17" s="3"/>
      <c r="K17" s="3"/>
      <c r="L17" s="3"/>
      <c r="M17" s="2"/>
      <c r="N17" s="2"/>
      <c r="O17" s="2"/>
      <c r="P17" s="2"/>
      <c r="Q17" s="2"/>
      <c r="R17" s="2"/>
      <c r="S17" s="2"/>
      <c r="T17" s="2"/>
      <c r="U17" s="2"/>
      <c r="V17" s="2"/>
    </row>
    <row r="18" spans="1:28" ht="16">
      <c r="A18" s="4"/>
      <c r="B18" s="2"/>
      <c r="C18" s="2"/>
      <c r="D18" s="2"/>
      <c r="E18" s="2"/>
      <c r="F18" s="2"/>
      <c r="G18" s="2"/>
      <c r="H18" s="2"/>
      <c r="I18" s="2"/>
      <c r="J18" s="3"/>
      <c r="K18" s="3"/>
      <c r="L18" s="3"/>
      <c r="M18" s="2"/>
      <c r="N18" s="2"/>
      <c r="O18" s="2"/>
      <c r="P18" s="2"/>
      <c r="Q18" s="2"/>
      <c r="R18" s="2"/>
      <c r="S18" s="2"/>
      <c r="T18" s="2"/>
      <c r="U18" s="2"/>
      <c r="V18" s="2"/>
    </row>
    <row r="19" spans="1:28" ht="16">
      <c r="A19" s="4"/>
      <c r="B19" s="2"/>
      <c r="C19" s="2"/>
      <c r="D19" s="5"/>
      <c r="E19" s="5"/>
      <c r="F19" s="5"/>
      <c r="G19" s="5"/>
      <c r="H19" s="5"/>
      <c r="I19" s="5"/>
      <c r="J19" s="5"/>
      <c r="K19" s="5"/>
      <c r="L19" s="5"/>
      <c r="M19" s="5"/>
      <c r="N19" s="5"/>
      <c r="O19" s="5"/>
      <c r="P19" s="5"/>
      <c r="Q19" s="6"/>
      <c r="R19" s="2"/>
      <c r="S19" s="2"/>
      <c r="T19" s="2"/>
      <c r="U19" s="2"/>
      <c r="V19" s="2"/>
    </row>
    <row r="20" spans="1:28" ht="16">
      <c r="A20" s="4"/>
      <c r="B20" s="2"/>
      <c r="C20" s="2"/>
      <c r="D20" s="5"/>
      <c r="E20" s="5"/>
      <c r="F20" s="5"/>
      <c r="G20" s="5"/>
      <c r="H20" s="5"/>
      <c r="I20" s="5"/>
      <c r="J20" s="5"/>
      <c r="K20" s="5"/>
      <c r="L20" s="5"/>
      <c r="M20" s="5"/>
      <c r="N20" s="5"/>
      <c r="O20" s="5"/>
      <c r="P20" s="5"/>
      <c r="Q20" s="5"/>
      <c r="R20" s="2"/>
      <c r="S20" s="2"/>
      <c r="T20" s="2"/>
      <c r="U20" s="2"/>
      <c r="V20" s="2"/>
    </row>
    <row r="21" spans="1:28" ht="16">
      <c r="A21" s="7" t="s">
        <v>9</v>
      </c>
      <c r="B21" s="2"/>
      <c r="C21" s="2"/>
      <c r="D21" s="2"/>
      <c r="E21" s="2"/>
      <c r="F21" s="2"/>
      <c r="G21" s="2"/>
      <c r="H21" s="2"/>
      <c r="I21" s="2"/>
      <c r="J21" s="8"/>
      <c r="K21" s="8"/>
      <c r="L21" s="8"/>
      <c r="M21" s="2"/>
      <c r="N21" s="2"/>
      <c r="O21" s="2"/>
      <c r="P21" s="2"/>
      <c r="Q21" s="2"/>
      <c r="R21" s="2"/>
      <c r="S21" s="2"/>
      <c r="T21" s="2"/>
      <c r="U21" s="2"/>
      <c r="V21" s="2"/>
    </row>
    <row r="22" spans="1:28" ht="16">
      <c r="A22" s="2"/>
      <c r="B22" s="2"/>
      <c r="C22" s="2"/>
      <c r="D22" s="2"/>
      <c r="E22" s="2"/>
      <c r="F22" s="2"/>
      <c r="G22" s="2"/>
      <c r="H22" s="2"/>
      <c r="I22" s="2"/>
      <c r="J22" s="26"/>
      <c r="K22" s="26"/>
      <c r="L22" s="26"/>
      <c r="M22" s="26"/>
      <c r="N22" s="26"/>
      <c r="O22" s="26"/>
      <c r="P22" s="26"/>
      <c r="Q22" s="26"/>
      <c r="R22" s="26"/>
      <c r="S22" s="26"/>
      <c r="T22" s="26"/>
      <c r="U22" s="26"/>
      <c r="V22" s="26"/>
    </row>
    <row r="23" spans="1:28" ht="16">
      <c r="A23" s="213"/>
      <c r="B23" s="214"/>
      <c r="C23" s="9"/>
      <c r="D23" s="30">
        <v>2000</v>
      </c>
      <c r="E23" s="30">
        <v>2001</v>
      </c>
      <c r="F23" s="30">
        <v>2002</v>
      </c>
      <c r="G23" s="30">
        <v>2003</v>
      </c>
      <c r="H23" s="30">
        <v>2004</v>
      </c>
      <c r="I23" s="30">
        <v>2005</v>
      </c>
      <c r="J23" s="30">
        <v>2006</v>
      </c>
      <c r="K23" s="30">
        <v>2007</v>
      </c>
      <c r="L23" s="30">
        <v>2008</v>
      </c>
      <c r="M23" s="30">
        <v>2009</v>
      </c>
      <c r="N23" s="30">
        <v>2010</v>
      </c>
      <c r="O23" s="30">
        <v>2011</v>
      </c>
      <c r="P23" s="30">
        <v>2012</v>
      </c>
      <c r="Q23" s="30">
        <v>2013</v>
      </c>
      <c r="R23" s="30">
        <v>2014</v>
      </c>
      <c r="S23" s="30">
        <v>2015</v>
      </c>
      <c r="T23" s="30">
        <v>2016</v>
      </c>
      <c r="U23" s="30">
        <v>2017</v>
      </c>
      <c r="V23" s="30">
        <v>2018</v>
      </c>
      <c r="W23" s="30">
        <v>2019</v>
      </c>
      <c r="X23" s="30">
        <v>2020</v>
      </c>
      <c r="Y23" s="30">
        <v>2021</v>
      </c>
      <c r="Z23" s="30">
        <v>2022</v>
      </c>
      <c r="AA23" s="30">
        <v>2023</v>
      </c>
    </row>
    <row r="24" spans="1:28" ht="46.5" customHeight="1">
      <c r="A24" s="215" t="s">
        <v>10</v>
      </c>
      <c r="B24" s="216"/>
      <c r="C24" s="100" t="s">
        <v>11</v>
      </c>
      <c r="D24" s="104">
        <v>641.46</v>
      </c>
      <c r="E24" s="104">
        <v>657.21</v>
      </c>
      <c r="F24" s="104">
        <v>676.87</v>
      </c>
      <c r="G24" s="104">
        <v>689.27</v>
      </c>
      <c r="H24" s="104">
        <v>725.46</v>
      </c>
      <c r="I24" s="104">
        <v>747.31</v>
      </c>
      <c r="J24" s="104">
        <v>774.06</v>
      </c>
      <c r="K24" s="104">
        <v>800.1</v>
      </c>
      <c r="L24" s="104">
        <v>816.45</v>
      </c>
      <c r="M24" s="104">
        <v>814.73</v>
      </c>
      <c r="N24" s="104">
        <v>820.41</v>
      </c>
      <c r="O24" s="104">
        <v>842.47</v>
      </c>
      <c r="P24" s="104">
        <v>857.25</v>
      </c>
      <c r="Q24" s="104">
        <v>877.16</v>
      </c>
      <c r="R24" s="104">
        <v>876.86</v>
      </c>
      <c r="S24" s="104">
        <v>889.57</v>
      </c>
      <c r="T24" s="104">
        <v>932.21</v>
      </c>
      <c r="U24" s="104">
        <v>948.94</v>
      </c>
      <c r="V24" s="104">
        <v>912.74</v>
      </c>
      <c r="W24" s="104">
        <v>910.66</v>
      </c>
      <c r="X24" s="104">
        <v>495.07</v>
      </c>
      <c r="Y24" s="104">
        <v>599.5</v>
      </c>
      <c r="Z24" s="104">
        <v>736.08999999999992</v>
      </c>
      <c r="AA24" s="104">
        <v>779.56</v>
      </c>
    </row>
    <row r="25" spans="1:28" ht="17">
      <c r="A25" s="217"/>
      <c r="B25" s="218"/>
      <c r="C25" s="100" t="s">
        <v>12</v>
      </c>
      <c r="D25" s="104">
        <v>403.8</v>
      </c>
      <c r="E25" s="105">
        <v>415</v>
      </c>
      <c r="F25" s="105">
        <v>410</v>
      </c>
      <c r="G25" s="105">
        <v>400.4</v>
      </c>
      <c r="H25" s="105">
        <v>437.8</v>
      </c>
      <c r="I25" s="105">
        <v>444.5</v>
      </c>
      <c r="J25" s="105">
        <v>451.9</v>
      </c>
      <c r="K25" s="105">
        <v>446.6</v>
      </c>
      <c r="L25" s="105">
        <v>468.7</v>
      </c>
      <c r="M25" s="105">
        <v>448.4</v>
      </c>
      <c r="N25" s="105">
        <v>456.4</v>
      </c>
      <c r="O25" s="105">
        <v>468.7</v>
      </c>
      <c r="P25" s="105">
        <v>476.7</v>
      </c>
      <c r="Q25" s="105">
        <v>468.8</v>
      </c>
      <c r="R25" s="105">
        <v>473.9</v>
      </c>
      <c r="S25" s="105">
        <v>469</v>
      </c>
      <c r="T25" s="105">
        <v>478.4</v>
      </c>
      <c r="U25" s="105">
        <v>492.5</v>
      </c>
      <c r="V25" s="105">
        <v>496.57</v>
      </c>
      <c r="W25" s="105">
        <v>496.64</v>
      </c>
      <c r="X25" s="105">
        <v>263.58999999999997</v>
      </c>
      <c r="Y25" s="105">
        <v>341.77</v>
      </c>
      <c r="Z25" s="105">
        <v>460.66</v>
      </c>
      <c r="AA25" s="105">
        <v>487.68</v>
      </c>
    </row>
    <row r="26" spans="1:28" ht="17">
      <c r="A26" s="219"/>
      <c r="B26" s="220"/>
      <c r="C26" s="98" t="s">
        <v>13</v>
      </c>
      <c r="D26" s="106">
        <v>1045.26</v>
      </c>
      <c r="E26" s="106">
        <v>1072.21</v>
      </c>
      <c r="F26" s="106">
        <v>1086.8699999999999</v>
      </c>
      <c r="G26" s="106">
        <v>1089.67</v>
      </c>
      <c r="H26" s="106">
        <v>1163.26</v>
      </c>
      <c r="I26" s="106">
        <v>1191.81</v>
      </c>
      <c r="J26" s="106">
        <v>1225.96</v>
      </c>
      <c r="K26" s="106">
        <v>1246.7</v>
      </c>
      <c r="L26" s="106">
        <v>1285.1500000000001</v>
      </c>
      <c r="M26" s="106">
        <v>1263.1300000000001</v>
      </c>
      <c r="N26" s="106">
        <v>1276.81</v>
      </c>
      <c r="O26" s="106">
        <v>1311.17</v>
      </c>
      <c r="P26" s="106">
        <v>1333.95</v>
      </c>
      <c r="Q26" s="106">
        <v>1345.96</v>
      </c>
      <c r="R26" s="106">
        <v>1350.76</v>
      </c>
      <c r="S26" s="106">
        <v>1358.57</v>
      </c>
      <c r="T26" s="106">
        <v>1410.61</v>
      </c>
      <c r="U26" s="106">
        <v>1441.44</v>
      </c>
      <c r="V26" s="106">
        <v>1409.31</v>
      </c>
      <c r="W26" s="106">
        <v>1407.3</v>
      </c>
      <c r="X26" s="106">
        <v>758.66</v>
      </c>
      <c r="Y26" s="106">
        <v>941.27</v>
      </c>
      <c r="Z26" s="106">
        <v>1196.75</v>
      </c>
      <c r="AA26" s="106">
        <v>1267.25</v>
      </c>
    </row>
    <row r="27" spans="1:28" ht="17">
      <c r="A27" s="205" t="s">
        <v>14</v>
      </c>
      <c r="B27" s="206"/>
      <c r="C27" s="98" t="s">
        <v>12</v>
      </c>
      <c r="D27" s="107">
        <v>1248</v>
      </c>
      <c r="E27" s="108">
        <v>1262</v>
      </c>
      <c r="F27" s="108">
        <v>1283</v>
      </c>
      <c r="G27" s="108">
        <v>1247.9000000000001</v>
      </c>
      <c r="H27" s="108">
        <v>1336</v>
      </c>
      <c r="I27" s="108">
        <v>1373</v>
      </c>
      <c r="J27" s="108">
        <v>1410</v>
      </c>
      <c r="K27" s="108">
        <v>1387</v>
      </c>
      <c r="L27" s="108">
        <v>1472</v>
      </c>
      <c r="M27" s="108">
        <v>1479</v>
      </c>
      <c r="N27" s="108">
        <v>1505</v>
      </c>
      <c r="O27" s="108">
        <v>1524</v>
      </c>
      <c r="P27" s="108">
        <v>1541</v>
      </c>
      <c r="Q27" s="108">
        <v>1527</v>
      </c>
      <c r="R27" s="108">
        <v>1526</v>
      </c>
      <c r="S27" s="108">
        <v>1520</v>
      </c>
      <c r="T27" s="108">
        <v>1519</v>
      </c>
      <c r="U27" s="108">
        <v>1539</v>
      </c>
      <c r="V27" s="108">
        <v>1559.51</v>
      </c>
      <c r="W27" s="108">
        <v>1497.66</v>
      </c>
      <c r="X27" s="108">
        <v>753.26</v>
      </c>
      <c r="Y27" s="108">
        <v>1015.35</v>
      </c>
      <c r="Z27" s="108">
        <v>1339.3</v>
      </c>
      <c r="AA27" s="108">
        <v>1411.46</v>
      </c>
    </row>
    <row r="28" spans="1:28" ht="16">
      <c r="A28" s="207" t="s">
        <v>15</v>
      </c>
      <c r="B28" s="208"/>
      <c r="C28" s="209"/>
      <c r="D28" s="109">
        <v>2293.2600000000002</v>
      </c>
      <c r="E28" s="109">
        <v>2334.21</v>
      </c>
      <c r="F28" s="109">
        <v>2369.87</v>
      </c>
      <c r="G28" s="109">
        <v>2337.5700000000002</v>
      </c>
      <c r="H28" s="109">
        <v>2499.2600000000002</v>
      </c>
      <c r="I28" s="109">
        <v>2564.81</v>
      </c>
      <c r="J28" s="109">
        <v>2635.96</v>
      </c>
      <c r="K28" s="109">
        <v>2633.7</v>
      </c>
      <c r="L28" s="109">
        <v>2757.15</v>
      </c>
      <c r="M28" s="109">
        <v>2742.13</v>
      </c>
      <c r="N28" s="109">
        <v>2781.81</v>
      </c>
      <c r="O28" s="109">
        <v>2835.17</v>
      </c>
      <c r="P28" s="109">
        <v>2874.95</v>
      </c>
      <c r="Q28" s="109">
        <v>2872.96</v>
      </c>
      <c r="R28" s="109">
        <v>2876.76</v>
      </c>
      <c r="S28" s="109">
        <v>2878.57</v>
      </c>
      <c r="T28" s="109">
        <v>2929.61</v>
      </c>
      <c r="U28" s="109">
        <v>2980.44</v>
      </c>
      <c r="V28" s="109">
        <v>2968.82</v>
      </c>
      <c r="W28" s="109">
        <v>2904.96</v>
      </c>
      <c r="X28" s="109">
        <v>1511.92</v>
      </c>
      <c r="Y28" s="109">
        <v>1956.62</v>
      </c>
      <c r="Z28" s="109">
        <v>2536.0500000000002</v>
      </c>
      <c r="AA28" s="109">
        <v>2678.7</v>
      </c>
    </row>
    <row r="29" spans="1:28" ht="15.75" customHeight="1">
      <c r="A29" s="221" t="s">
        <v>131</v>
      </c>
      <c r="B29" s="222"/>
      <c r="C29" s="119" t="s">
        <v>12</v>
      </c>
      <c r="D29" s="107">
        <v>25</v>
      </c>
      <c r="E29" s="107">
        <v>36</v>
      </c>
      <c r="F29" s="107">
        <v>39</v>
      </c>
      <c r="G29" s="107">
        <v>39</v>
      </c>
      <c r="H29" s="107">
        <v>44</v>
      </c>
      <c r="I29" s="107">
        <v>48</v>
      </c>
      <c r="J29" s="107">
        <v>50</v>
      </c>
      <c r="K29" s="107">
        <v>80</v>
      </c>
      <c r="L29" s="107">
        <v>89.16</v>
      </c>
      <c r="M29" s="107">
        <v>89.15</v>
      </c>
      <c r="N29" s="107">
        <v>100.89999999999999</v>
      </c>
      <c r="O29" s="107">
        <v>106.88</v>
      </c>
      <c r="P29" s="107">
        <v>107.44</v>
      </c>
      <c r="Q29" s="107">
        <v>182.89000000000001</v>
      </c>
      <c r="R29" s="107">
        <v>223.17000000000002</v>
      </c>
      <c r="S29" s="107">
        <v>256.34999999999997</v>
      </c>
      <c r="T29" s="107">
        <v>276.31</v>
      </c>
      <c r="U29" s="107">
        <v>283.8</v>
      </c>
      <c r="V29" s="107">
        <v>302.18999999999994</v>
      </c>
      <c r="W29" s="107">
        <v>330.84999999999997</v>
      </c>
      <c r="X29" s="107">
        <v>212.35999999999999</v>
      </c>
      <c r="Y29" s="107">
        <v>250.15999999999997</v>
      </c>
      <c r="Z29" s="107">
        <v>292.90999999999991</v>
      </c>
      <c r="AA29" s="107">
        <v>310.53000000000003</v>
      </c>
      <c r="AB29" s="84"/>
    </row>
    <row r="30" spans="1:28" ht="15.75" customHeight="1">
      <c r="A30" s="223"/>
      <c r="B30" s="224"/>
      <c r="C30" s="119" t="s">
        <v>130</v>
      </c>
      <c r="D30" s="90">
        <v>0</v>
      </c>
      <c r="E30" s="90">
        <v>0</v>
      </c>
      <c r="F30" s="90">
        <v>0</v>
      </c>
      <c r="G30" s="90">
        <v>0</v>
      </c>
      <c r="H30" s="90">
        <v>0</v>
      </c>
      <c r="I30" s="90">
        <v>0</v>
      </c>
      <c r="J30" s="90">
        <v>0</v>
      </c>
      <c r="K30" s="90">
        <v>0</v>
      </c>
      <c r="L30" s="107">
        <v>8.1999999999999993</v>
      </c>
      <c r="M30" s="107">
        <v>8.19</v>
      </c>
      <c r="N30" s="107">
        <v>8.31</v>
      </c>
      <c r="O30" s="107">
        <v>8.56</v>
      </c>
      <c r="P30" s="107">
        <v>9.75</v>
      </c>
      <c r="Q30" s="107">
        <v>9.8800000000000008</v>
      </c>
      <c r="R30" s="107">
        <v>9.8800000000000008</v>
      </c>
      <c r="S30" s="107">
        <v>10.47</v>
      </c>
      <c r="T30" s="107">
        <v>10.46</v>
      </c>
      <c r="U30" s="107">
        <v>10.119999999999999</v>
      </c>
      <c r="V30" s="107">
        <v>13.27</v>
      </c>
      <c r="W30" s="107">
        <v>8.7799999999999994</v>
      </c>
      <c r="X30" s="107">
        <v>7.79</v>
      </c>
      <c r="Y30" s="107">
        <v>9.08</v>
      </c>
      <c r="Z30" s="107">
        <v>23.55</v>
      </c>
      <c r="AA30" s="107">
        <v>28.55</v>
      </c>
    </row>
    <row r="31" spans="1:28" ht="15.75" customHeight="1">
      <c r="A31" s="179"/>
      <c r="B31" s="180"/>
      <c r="C31" s="119" t="s">
        <v>138</v>
      </c>
      <c r="D31" s="90">
        <v>0</v>
      </c>
      <c r="E31" s="90">
        <v>0</v>
      </c>
      <c r="F31" s="90">
        <v>0</v>
      </c>
      <c r="G31" s="90">
        <v>0</v>
      </c>
      <c r="H31" s="90">
        <v>0</v>
      </c>
      <c r="I31" s="90">
        <v>0</v>
      </c>
      <c r="J31" s="90">
        <v>0</v>
      </c>
      <c r="K31" s="90">
        <v>0</v>
      </c>
      <c r="L31" s="90">
        <v>0</v>
      </c>
      <c r="M31" s="90">
        <v>0</v>
      </c>
      <c r="N31" s="90">
        <v>0</v>
      </c>
      <c r="O31" s="90">
        <v>0</v>
      </c>
      <c r="P31" s="90">
        <v>0</v>
      </c>
      <c r="Q31" s="90">
        <v>0</v>
      </c>
      <c r="R31" s="90">
        <v>0</v>
      </c>
      <c r="S31" s="90">
        <v>0</v>
      </c>
      <c r="T31" s="90">
        <v>0</v>
      </c>
      <c r="U31" s="90">
        <v>0</v>
      </c>
      <c r="V31" s="90">
        <v>0</v>
      </c>
      <c r="W31" s="90">
        <v>0</v>
      </c>
      <c r="X31" s="90">
        <v>0</v>
      </c>
      <c r="Y31" s="90">
        <v>0</v>
      </c>
      <c r="Z31" s="90">
        <v>0</v>
      </c>
      <c r="AA31" s="107">
        <v>21.529</v>
      </c>
    </row>
    <row r="32" spans="1:28" ht="15.75" customHeight="1">
      <c r="A32" s="177"/>
      <c r="B32" s="176"/>
      <c r="C32" s="119" t="s">
        <v>132</v>
      </c>
      <c r="D32" s="107">
        <v>25</v>
      </c>
      <c r="E32" s="107">
        <v>36</v>
      </c>
      <c r="F32" s="107">
        <v>39</v>
      </c>
      <c r="G32" s="107">
        <v>39</v>
      </c>
      <c r="H32" s="107">
        <v>44</v>
      </c>
      <c r="I32" s="107">
        <v>48</v>
      </c>
      <c r="J32" s="107">
        <v>50</v>
      </c>
      <c r="K32" s="107">
        <v>80</v>
      </c>
      <c r="L32" s="107">
        <v>97.36</v>
      </c>
      <c r="M32" s="107">
        <v>97.34</v>
      </c>
      <c r="N32" s="107">
        <v>109.21</v>
      </c>
      <c r="O32" s="107">
        <v>115.44</v>
      </c>
      <c r="P32" s="107">
        <v>117.19</v>
      </c>
      <c r="Q32" s="107">
        <v>192.77</v>
      </c>
      <c r="R32" s="107">
        <v>233.05</v>
      </c>
      <c r="S32" s="107">
        <v>266.82</v>
      </c>
      <c r="T32" s="107">
        <v>286.77</v>
      </c>
      <c r="U32" s="107">
        <v>293.92</v>
      </c>
      <c r="V32" s="107">
        <v>315.45999999999992</v>
      </c>
      <c r="W32" s="107">
        <v>339.62999999999994</v>
      </c>
      <c r="X32" s="107">
        <v>220.14999999999998</v>
      </c>
      <c r="Y32" s="107">
        <v>266.39999999999998</v>
      </c>
      <c r="Z32" s="107">
        <v>340.9899999999999</v>
      </c>
      <c r="AA32" s="107">
        <v>360.61</v>
      </c>
    </row>
    <row r="33" spans="1:27" ht="17">
      <c r="A33" s="205" t="s">
        <v>16</v>
      </c>
      <c r="B33" s="206"/>
      <c r="C33" s="98" t="s">
        <v>12</v>
      </c>
      <c r="D33" s="107">
        <v>354.6</v>
      </c>
      <c r="E33" s="108">
        <v>349</v>
      </c>
      <c r="F33" s="108">
        <v>353.3</v>
      </c>
      <c r="G33" s="108">
        <v>341.9</v>
      </c>
      <c r="H33" s="108">
        <v>348.7</v>
      </c>
      <c r="I33" s="108">
        <v>330.9</v>
      </c>
      <c r="J33" s="108">
        <v>323.8</v>
      </c>
      <c r="K33" s="108">
        <v>328.70000000000005</v>
      </c>
      <c r="L33" s="108">
        <v>346.2</v>
      </c>
      <c r="M33" s="108">
        <v>344.8</v>
      </c>
      <c r="N33" s="108">
        <v>340</v>
      </c>
      <c r="O33" s="108">
        <v>352</v>
      </c>
      <c r="P33" s="108">
        <v>335</v>
      </c>
      <c r="Q33" s="108">
        <v>315</v>
      </c>
      <c r="R33" s="108">
        <v>331</v>
      </c>
      <c r="S33" s="108">
        <v>326</v>
      </c>
      <c r="T33" s="108">
        <v>330</v>
      </c>
      <c r="U33" s="108">
        <v>321.2</v>
      </c>
      <c r="V33" s="108">
        <v>315.85000000000002</v>
      </c>
      <c r="W33" s="108">
        <v>291.02</v>
      </c>
      <c r="X33" s="108">
        <v>197.97</v>
      </c>
      <c r="Y33" s="108">
        <v>212.36</v>
      </c>
      <c r="Z33" s="108">
        <v>215.49</v>
      </c>
      <c r="AA33" s="108">
        <v>207.56</v>
      </c>
    </row>
    <row r="34" spans="1:27" ht="17">
      <c r="A34" s="205" t="s">
        <v>17</v>
      </c>
      <c r="B34" s="206"/>
      <c r="C34" s="120" t="s">
        <v>12</v>
      </c>
      <c r="D34" s="107">
        <v>553</v>
      </c>
      <c r="E34" s="108">
        <v>563.70000000000005</v>
      </c>
      <c r="F34" s="108">
        <v>572.6</v>
      </c>
      <c r="G34" s="108">
        <v>575.79999999999995</v>
      </c>
      <c r="H34" s="108">
        <v>601.4</v>
      </c>
      <c r="I34" s="108">
        <v>608.6</v>
      </c>
      <c r="J34" s="108">
        <v>617</v>
      </c>
      <c r="K34" s="108">
        <v>616</v>
      </c>
      <c r="L34" s="108">
        <v>653</v>
      </c>
      <c r="M34" s="108">
        <v>643</v>
      </c>
      <c r="N34" s="108">
        <v>634</v>
      </c>
      <c r="O34" s="108">
        <v>637</v>
      </c>
      <c r="P34" s="108">
        <v>627.4</v>
      </c>
      <c r="Q34" s="108">
        <v>624.20000000000005</v>
      </c>
      <c r="R34" s="108">
        <v>653</v>
      </c>
      <c r="S34" s="108">
        <v>662.1</v>
      </c>
      <c r="T34" s="108">
        <v>683.7</v>
      </c>
      <c r="U34" s="108">
        <v>692</v>
      </c>
      <c r="V34" s="108">
        <v>689.34</v>
      </c>
      <c r="W34" s="108">
        <v>680.83</v>
      </c>
      <c r="X34" s="108">
        <v>458.21</v>
      </c>
      <c r="Y34" s="108">
        <v>523.85</v>
      </c>
      <c r="Z34" s="108">
        <v>530.44000000000005</v>
      </c>
      <c r="AA34" s="108">
        <v>541.88</v>
      </c>
    </row>
    <row r="35" spans="1:27" ht="15.75" customHeight="1">
      <c r="A35" s="205" t="s">
        <v>18</v>
      </c>
      <c r="B35" s="206"/>
      <c r="C35" s="119" t="s">
        <v>19</v>
      </c>
      <c r="D35" s="107">
        <v>239</v>
      </c>
      <c r="E35" s="108">
        <v>241</v>
      </c>
      <c r="F35" s="108">
        <v>244</v>
      </c>
      <c r="G35" s="108">
        <v>253</v>
      </c>
      <c r="H35" s="108">
        <v>259</v>
      </c>
      <c r="I35" s="108">
        <v>265</v>
      </c>
      <c r="J35" s="108">
        <v>273</v>
      </c>
      <c r="K35" s="108">
        <v>278</v>
      </c>
      <c r="L35" s="108">
        <v>284</v>
      </c>
      <c r="M35" s="108">
        <v>294</v>
      </c>
      <c r="N35" s="108">
        <v>299</v>
      </c>
      <c r="O35" s="108">
        <v>315</v>
      </c>
      <c r="P35" s="108">
        <v>326</v>
      </c>
      <c r="Q35" s="108">
        <v>335</v>
      </c>
      <c r="R35" s="108">
        <v>348</v>
      </c>
      <c r="S35" s="108">
        <v>368</v>
      </c>
      <c r="T35" s="108">
        <v>397</v>
      </c>
      <c r="U35" s="108">
        <v>406</v>
      </c>
      <c r="V35" s="108">
        <v>416.91</v>
      </c>
      <c r="W35" s="110">
        <v>448.92</v>
      </c>
      <c r="X35" s="110">
        <v>257.54000000000002</v>
      </c>
      <c r="Y35" s="110">
        <v>339.7</v>
      </c>
      <c r="Z35" s="110">
        <v>388.55</v>
      </c>
      <c r="AA35" s="110">
        <v>365.58</v>
      </c>
    </row>
    <row r="36" spans="1:27" ht="31.5" customHeight="1">
      <c r="A36" s="118" t="s">
        <v>20</v>
      </c>
      <c r="B36" s="119"/>
      <c r="C36" s="119" t="s">
        <v>21</v>
      </c>
      <c r="D36" s="106">
        <v>792</v>
      </c>
      <c r="E36" s="106">
        <v>804.7</v>
      </c>
      <c r="F36" s="106">
        <v>816.6</v>
      </c>
      <c r="G36" s="106">
        <v>828.8</v>
      </c>
      <c r="H36" s="106">
        <v>860.4</v>
      </c>
      <c r="I36" s="106">
        <v>873.6</v>
      </c>
      <c r="J36" s="106">
        <v>890</v>
      </c>
      <c r="K36" s="106">
        <v>894</v>
      </c>
      <c r="L36" s="106">
        <v>937</v>
      </c>
      <c r="M36" s="106">
        <v>937</v>
      </c>
      <c r="N36" s="106">
        <v>933</v>
      </c>
      <c r="O36" s="106">
        <v>952</v>
      </c>
      <c r="P36" s="106">
        <v>953.4</v>
      </c>
      <c r="Q36" s="106">
        <v>959.2</v>
      </c>
      <c r="R36" s="106">
        <v>1001</v>
      </c>
      <c r="S36" s="106">
        <v>1030.0999999999999</v>
      </c>
      <c r="T36" s="106">
        <v>1080.7</v>
      </c>
      <c r="U36" s="106">
        <v>1098</v>
      </c>
      <c r="V36" s="106">
        <v>1106.25</v>
      </c>
      <c r="W36" s="113">
        <v>1129.75</v>
      </c>
      <c r="X36" s="166">
        <v>715.75</v>
      </c>
      <c r="Y36" s="166">
        <v>863.55</v>
      </c>
      <c r="Z36" s="166">
        <v>918.99</v>
      </c>
      <c r="AA36" s="166">
        <v>907.46</v>
      </c>
    </row>
    <row r="37" spans="1:27" ht="17">
      <c r="A37" s="198" t="s">
        <v>22</v>
      </c>
      <c r="B37" s="199"/>
      <c r="C37" s="119" t="s">
        <v>12</v>
      </c>
      <c r="D37" s="107">
        <v>2.9</v>
      </c>
      <c r="E37" s="108">
        <v>3</v>
      </c>
      <c r="F37" s="108">
        <v>3.1</v>
      </c>
      <c r="G37" s="108">
        <v>3.5</v>
      </c>
      <c r="H37" s="108">
        <v>3.5</v>
      </c>
      <c r="I37" s="108">
        <v>4.3</v>
      </c>
      <c r="J37" s="108">
        <v>6.5</v>
      </c>
      <c r="K37" s="108">
        <v>7</v>
      </c>
      <c r="L37" s="108">
        <v>7.2</v>
      </c>
      <c r="M37" s="108">
        <v>7.6</v>
      </c>
      <c r="N37" s="108">
        <v>8</v>
      </c>
      <c r="O37" s="108">
        <v>8.4</v>
      </c>
      <c r="P37" s="108">
        <v>8.3000000000000007</v>
      </c>
      <c r="Q37" s="108">
        <v>8.5</v>
      </c>
      <c r="R37" s="108">
        <v>9</v>
      </c>
      <c r="S37" s="108">
        <v>10</v>
      </c>
      <c r="T37" s="108">
        <v>9.9</v>
      </c>
      <c r="U37" s="108">
        <v>11</v>
      </c>
      <c r="V37" s="108">
        <v>12.23</v>
      </c>
      <c r="W37" s="108">
        <v>12.81</v>
      </c>
      <c r="X37" s="108">
        <v>8.8699999999999992</v>
      </c>
      <c r="Y37" s="108">
        <v>8.7200000000000006</v>
      </c>
      <c r="Z37" s="108">
        <v>12.27</v>
      </c>
      <c r="AA37" s="108">
        <v>11.98</v>
      </c>
    </row>
    <row r="38" spans="1:27" ht="17">
      <c r="A38" s="200"/>
      <c r="B38" s="201"/>
      <c r="C38" s="119" t="s">
        <v>23</v>
      </c>
      <c r="D38" s="90">
        <v>0</v>
      </c>
      <c r="E38" s="90">
        <v>0</v>
      </c>
      <c r="F38" s="90">
        <v>0</v>
      </c>
      <c r="G38" s="90">
        <v>0</v>
      </c>
      <c r="H38" s="90">
        <v>0</v>
      </c>
      <c r="I38" s="90">
        <v>0</v>
      </c>
      <c r="J38" s="110">
        <v>0.6</v>
      </c>
      <c r="K38" s="110">
        <v>0.7</v>
      </c>
      <c r="L38" s="110">
        <v>0.9</v>
      </c>
      <c r="M38" s="110">
        <v>0.8</v>
      </c>
      <c r="N38" s="110">
        <v>0.1</v>
      </c>
      <c r="O38" s="110">
        <v>0.9</v>
      </c>
      <c r="P38" s="110">
        <v>1</v>
      </c>
      <c r="Q38" s="110">
        <v>1</v>
      </c>
      <c r="R38" s="110">
        <v>1.1000000000000001</v>
      </c>
      <c r="S38" s="110">
        <v>1.1000000000000001</v>
      </c>
      <c r="T38" s="110">
        <v>1.2</v>
      </c>
      <c r="U38" s="110">
        <v>1.3</v>
      </c>
      <c r="V38" s="153">
        <v>1.2949999999999999</v>
      </c>
      <c r="W38" s="153">
        <v>1.47</v>
      </c>
      <c r="X38" s="153">
        <v>1.05</v>
      </c>
      <c r="Y38" s="153">
        <v>1.08</v>
      </c>
      <c r="Z38" s="153">
        <v>1.39</v>
      </c>
      <c r="AA38" s="153">
        <v>0.55000000000000004</v>
      </c>
    </row>
    <row r="39" spans="1:27" ht="17">
      <c r="A39" s="202"/>
      <c r="B39" s="203"/>
      <c r="C39" s="119" t="s">
        <v>146</v>
      </c>
      <c r="D39" s="90">
        <v>0</v>
      </c>
      <c r="E39" s="90">
        <v>0</v>
      </c>
      <c r="F39" s="90">
        <v>0</v>
      </c>
      <c r="G39" s="90">
        <v>0</v>
      </c>
      <c r="H39" s="90">
        <v>0</v>
      </c>
      <c r="I39" s="90">
        <v>0</v>
      </c>
      <c r="J39" s="90">
        <v>0</v>
      </c>
      <c r="K39" s="90">
        <v>0</v>
      </c>
      <c r="L39" s="90">
        <v>0</v>
      </c>
      <c r="M39" s="90">
        <v>0</v>
      </c>
      <c r="N39" s="90">
        <v>0</v>
      </c>
      <c r="O39" s="90">
        <v>0</v>
      </c>
      <c r="P39" s="90">
        <v>0</v>
      </c>
      <c r="Q39" s="90">
        <v>0</v>
      </c>
      <c r="R39" s="90">
        <v>0</v>
      </c>
      <c r="S39" s="90">
        <v>0</v>
      </c>
      <c r="T39" s="90">
        <v>0</v>
      </c>
      <c r="U39" s="90">
        <v>0</v>
      </c>
      <c r="V39" s="90">
        <v>0</v>
      </c>
      <c r="W39" s="90">
        <v>0</v>
      </c>
      <c r="X39" s="90">
        <v>0</v>
      </c>
      <c r="Y39" s="90">
        <v>0</v>
      </c>
      <c r="Z39" s="90">
        <v>0</v>
      </c>
      <c r="AA39" s="90">
        <v>0</v>
      </c>
    </row>
    <row r="40" spans="1:27" ht="16">
      <c r="A40" s="207" t="s">
        <v>25</v>
      </c>
      <c r="B40" s="208"/>
      <c r="C40" s="209"/>
      <c r="D40" s="109">
        <v>1149.5</v>
      </c>
      <c r="E40" s="109">
        <v>1156.7</v>
      </c>
      <c r="F40" s="109">
        <v>1173</v>
      </c>
      <c r="G40" s="109">
        <v>1174.1999999999998</v>
      </c>
      <c r="H40" s="109">
        <v>1212.5999999999999</v>
      </c>
      <c r="I40" s="109">
        <v>1208.8</v>
      </c>
      <c r="J40" s="109">
        <v>1220.8999999999999</v>
      </c>
      <c r="K40" s="109">
        <v>1230.4000000000001</v>
      </c>
      <c r="L40" s="109">
        <v>1291.3000000000002</v>
      </c>
      <c r="M40" s="109">
        <v>1290.1999999999998</v>
      </c>
      <c r="N40" s="109">
        <v>1281.0999999999999</v>
      </c>
      <c r="O40" s="109">
        <v>1313.3000000000002</v>
      </c>
      <c r="P40" s="109">
        <v>1297.7</v>
      </c>
      <c r="Q40" s="109">
        <v>1283.7</v>
      </c>
      <c r="R40" s="109">
        <v>1342.1</v>
      </c>
      <c r="S40" s="109">
        <v>1367.1999999999998</v>
      </c>
      <c r="T40" s="109">
        <v>1421.8000000000002</v>
      </c>
      <c r="U40" s="109">
        <v>1431.5</v>
      </c>
      <c r="V40" s="109">
        <v>1435.625</v>
      </c>
      <c r="W40" s="114">
        <v>1435.05</v>
      </c>
      <c r="X40" s="114">
        <v>923.64</v>
      </c>
      <c r="Y40" s="114">
        <v>1085.71</v>
      </c>
      <c r="Z40" s="114">
        <v>1148.1400000000001</v>
      </c>
      <c r="AA40" s="114">
        <v>1127.55</v>
      </c>
    </row>
    <row r="41" spans="1:27" ht="16">
      <c r="A41" s="210" t="s">
        <v>26</v>
      </c>
      <c r="B41" s="211"/>
      <c r="C41" s="212"/>
      <c r="D41" s="109">
        <v>3467.26</v>
      </c>
      <c r="E41" s="109">
        <v>3527.11</v>
      </c>
      <c r="F41" s="109">
        <v>3581.97</v>
      </c>
      <c r="G41" s="109">
        <v>3550.47</v>
      </c>
      <c r="H41" s="109">
        <v>3755.96</v>
      </c>
      <c r="I41" s="109">
        <v>3821.21</v>
      </c>
      <c r="J41" s="109">
        <v>3906.76</v>
      </c>
      <c r="K41" s="109">
        <v>3943.88</v>
      </c>
      <c r="L41" s="109">
        <v>4145.8100000000004</v>
      </c>
      <c r="M41" s="109">
        <v>4129.67</v>
      </c>
      <c r="N41" s="109">
        <v>4172.12</v>
      </c>
      <c r="O41" s="109">
        <v>4263.91</v>
      </c>
      <c r="P41" s="109">
        <v>4289.84</v>
      </c>
      <c r="Q41" s="109">
        <v>4349.43</v>
      </c>
      <c r="R41" s="109">
        <v>4451.8999999999996</v>
      </c>
      <c r="S41" s="109">
        <v>4512.59</v>
      </c>
      <c r="T41" s="109">
        <v>4638.18</v>
      </c>
      <c r="U41" s="109">
        <v>4705.8599999999997</v>
      </c>
      <c r="V41" s="109">
        <v>4719.8999999999996</v>
      </c>
      <c r="W41" s="114">
        <v>4679.6400000000003</v>
      </c>
      <c r="X41" s="114">
        <v>2655.7</v>
      </c>
      <c r="Y41" s="114">
        <v>3308.73</v>
      </c>
      <c r="Z41" s="114">
        <v>4025.1899999999996</v>
      </c>
      <c r="AA41" s="114">
        <v>4166.8599999999997</v>
      </c>
    </row>
    <row r="42" spans="1:27" ht="15.75" customHeight="1">
      <c r="A42" s="21" t="s">
        <v>27</v>
      </c>
      <c r="B42" s="17"/>
      <c r="C42" s="17"/>
      <c r="D42" s="102"/>
      <c r="E42" s="102"/>
      <c r="F42" s="102"/>
      <c r="G42" s="102"/>
      <c r="H42" s="102"/>
      <c r="I42" s="102"/>
      <c r="J42" s="102"/>
      <c r="K42" s="102"/>
      <c r="L42" s="102"/>
      <c r="M42" s="102"/>
      <c r="N42" s="102"/>
      <c r="O42" s="102"/>
      <c r="P42" s="102"/>
      <c r="Q42" s="102"/>
      <c r="R42" s="102"/>
      <c r="S42" s="102"/>
      <c r="T42" s="102"/>
      <c r="U42" s="102"/>
      <c r="V42" s="102"/>
      <c r="W42" s="102"/>
      <c r="X42" s="102"/>
      <c r="Y42" s="84"/>
    </row>
    <row r="43" spans="1:27" ht="15.75" customHeight="1">
      <c r="A43" s="17" t="s">
        <v>28</v>
      </c>
      <c r="B43" s="17"/>
      <c r="C43" s="17"/>
      <c r="D43" s="102"/>
      <c r="E43" s="102"/>
      <c r="F43" s="102"/>
      <c r="G43" s="102"/>
      <c r="H43" s="102"/>
      <c r="I43" s="102"/>
      <c r="J43" s="102"/>
      <c r="K43" s="102"/>
      <c r="L43" s="102"/>
      <c r="M43" s="102"/>
      <c r="N43" s="102"/>
      <c r="O43" s="102"/>
      <c r="P43" s="102"/>
      <c r="Q43" s="102"/>
      <c r="R43" s="102"/>
      <c r="S43" s="102"/>
      <c r="T43" s="2"/>
      <c r="U43" s="2"/>
      <c r="V43" s="102"/>
      <c r="W43" s="102"/>
      <c r="X43" s="102"/>
    </row>
    <row r="44" spans="1:27" ht="16">
      <c r="A44" s="99" t="s">
        <v>29</v>
      </c>
      <c r="B44" s="17"/>
      <c r="C44" s="17"/>
      <c r="D44" s="102"/>
      <c r="E44" s="102"/>
      <c r="F44" s="102"/>
      <c r="G44" s="102"/>
      <c r="H44" s="102"/>
      <c r="I44" s="102"/>
      <c r="J44" s="102"/>
      <c r="K44" s="102"/>
      <c r="L44" s="102"/>
      <c r="M44" s="102"/>
      <c r="N44" s="102"/>
      <c r="O44" s="102"/>
      <c r="P44" s="102"/>
      <c r="Q44" s="102"/>
      <c r="R44" s="102"/>
      <c r="S44" s="102"/>
      <c r="T44" s="2"/>
      <c r="U44" s="28"/>
      <c r="V44" s="102"/>
    </row>
    <row r="45" spans="1:27" ht="16">
      <c r="A45" s="99" t="s">
        <v>30</v>
      </c>
      <c r="B45" s="17"/>
      <c r="C45" s="17"/>
      <c r="D45" s="17"/>
      <c r="E45" s="17"/>
      <c r="F45" s="17"/>
      <c r="G45" s="17"/>
      <c r="H45" s="17"/>
      <c r="I45" s="17"/>
      <c r="J45" s="17"/>
      <c r="K45" s="18"/>
      <c r="L45" s="19"/>
      <c r="M45" s="17"/>
      <c r="N45" s="17"/>
      <c r="Q45" s="17"/>
      <c r="R45" s="17"/>
      <c r="S45" s="17"/>
      <c r="T45" s="2"/>
      <c r="U45" s="2"/>
      <c r="V45" s="17"/>
      <c r="W45" s="17"/>
      <c r="X45" s="20"/>
    </row>
    <row r="46" spans="1:27" ht="16">
      <c r="A46" s="99" t="s">
        <v>31</v>
      </c>
      <c r="B46" s="17"/>
      <c r="C46" s="17"/>
      <c r="D46" s="17"/>
      <c r="E46" s="17"/>
      <c r="F46" s="17"/>
      <c r="G46" s="17"/>
      <c r="H46" s="17"/>
      <c r="I46" s="17"/>
      <c r="J46" s="17"/>
      <c r="K46" s="18"/>
      <c r="L46" s="19"/>
      <c r="M46" s="17"/>
      <c r="N46" s="17"/>
      <c r="O46" s="17"/>
      <c r="P46" s="20"/>
      <c r="Q46" s="17"/>
      <c r="R46" s="17"/>
      <c r="S46" s="17"/>
      <c r="T46" s="2"/>
      <c r="U46" s="2"/>
      <c r="V46" s="17"/>
    </row>
    <row r="47" spans="1:27" ht="16">
      <c r="A47" s="99" t="s">
        <v>32</v>
      </c>
      <c r="B47" s="17"/>
      <c r="C47" s="17"/>
      <c r="D47" s="17"/>
      <c r="E47" s="17"/>
      <c r="F47" s="17"/>
      <c r="G47" s="17"/>
      <c r="H47" s="17"/>
      <c r="I47" s="17"/>
      <c r="J47" s="17"/>
      <c r="K47" s="18"/>
      <c r="L47" s="19"/>
      <c r="M47" s="17"/>
      <c r="N47" s="17"/>
      <c r="O47" s="17"/>
      <c r="P47" s="20"/>
      <c r="Q47" s="17"/>
      <c r="R47" s="17"/>
      <c r="S47" s="17"/>
      <c r="V47" s="17"/>
    </row>
    <row r="48" spans="1:27" ht="16">
      <c r="A48" s="99" t="s">
        <v>33</v>
      </c>
      <c r="B48" s="22"/>
      <c r="C48" s="23"/>
      <c r="D48" s="23"/>
      <c r="E48" s="23"/>
      <c r="F48" s="23"/>
      <c r="G48" s="2"/>
      <c r="H48" s="2"/>
      <c r="I48" s="2"/>
      <c r="J48" s="2"/>
      <c r="K48" s="2"/>
      <c r="L48" s="2"/>
      <c r="M48" s="2"/>
      <c r="N48" s="2"/>
      <c r="O48" s="2"/>
      <c r="P48" s="2"/>
      <c r="Q48" s="2"/>
      <c r="R48" s="2"/>
      <c r="S48" s="2"/>
      <c r="V48" s="2"/>
    </row>
    <row r="49" spans="1:26" ht="16">
      <c r="A49" s="116" t="s">
        <v>34</v>
      </c>
      <c r="B49" s="25"/>
      <c r="C49" s="25"/>
      <c r="D49" s="25"/>
      <c r="E49" s="25"/>
      <c r="F49" s="25"/>
      <c r="G49" s="25"/>
      <c r="H49" s="25"/>
      <c r="I49" s="25"/>
      <c r="J49" s="25"/>
      <c r="K49" s="25"/>
      <c r="L49" s="25"/>
      <c r="M49" s="25"/>
      <c r="N49" s="1"/>
      <c r="O49" s="1"/>
      <c r="P49" s="1"/>
      <c r="Q49" s="1"/>
      <c r="R49" s="5"/>
      <c r="S49" s="2"/>
      <c r="V49" s="2"/>
    </row>
    <row r="50" spans="1:26" ht="16">
      <c r="A50" s="99" t="s">
        <v>137</v>
      </c>
      <c r="B50" s="25"/>
      <c r="C50" s="25"/>
      <c r="D50" s="25"/>
      <c r="E50" s="25"/>
      <c r="F50" s="25"/>
      <c r="G50" s="25"/>
      <c r="H50" s="25"/>
      <c r="I50" s="25"/>
      <c r="J50" s="25"/>
      <c r="K50" s="25"/>
      <c r="L50" s="25"/>
      <c r="M50" s="25"/>
      <c r="N50" s="1"/>
      <c r="O50" s="1"/>
      <c r="P50" s="1"/>
      <c r="Q50" s="1"/>
      <c r="R50" s="5"/>
      <c r="S50" s="2"/>
      <c r="V50" s="2"/>
    </row>
    <row r="51" spans="1:26" ht="16">
      <c r="A51" s="99" t="s">
        <v>151</v>
      </c>
      <c r="B51" s="25"/>
      <c r="C51" s="25"/>
      <c r="D51" s="25"/>
      <c r="E51" s="25"/>
      <c r="F51" s="25"/>
      <c r="G51" s="25"/>
      <c r="H51" s="25"/>
      <c r="I51" s="25"/>
      <c r="J51" s="25"/>
      <c r="K51" s="25"/>
      <c r="L51" s="25"/>
      <c r="M51" s="25"/>
      <c r="N51" s="1"/>
      <c r="O51" s="1"/>
      <c r="P51" s="1"/>
      <c r="Q51" s="1"/>
      <c r="R51" s="5"/>
      <c r="S51" s="2"/>
      <c r="V51" s="2"/>
    </row>
    <row r="52" spans="1:26" ht="16">
      <c r="A52" s="27" t="s">
        <v>35</v>
      </c>
      <c r="B52" s="25"/>
      <c r="C52" s="25"/>
      <c r="D52" s="25"/>
      <c r="E52" s="25"/>
      <c r="F52" s="25"/>
      <c r="G52" s="25"/>
      <c r="H52" s="25"/>
      <c r="I52" s="25"/>
      <c r="J52" s="25"/>
      <c r="K52" s="25"/>
      <c r="L52" s="25"/>
      <c r="M52" s="25"/>
      <c r="N52" s="1"/>
      <c r="O52" s="1"/>
      <c r="P52" s="1"/>
      <c r="Q52" s="1"/>
      <c r="R52" s="5"/>
      <c r="S52" s="2"/>
      <c r="V52" s="2"/>
    </row>
    <row r="53" spans="1:26" ht="16">
      <c r="B53" s="25"/>
      <c r="C53" s="25"/>
      <c r="D53" s="25"/>
      <c r="E53" s="25"/>
      <c r="F53" s="25"/>
      <c r="G53" s="25"/>
      <c r="H53" s="25"/>
      <c r="I53" s="25"/>
      <c r="J53" s="25"/>
      <c r="K53" s="25"/>
      <c r="L53" s="25"/>
      <c r="M53" s="25"/>
      <c r="N53" s="1"/>
      <c r="O53" s="1"/>
      <c r="P53" s="1"/>
      <c r="Q53" s="1"/>
      <c r="R53" s="5"/>
      <c r="S53" s="2"/>
      <c r="V53" s="2"/>
    </row>
    <row r="54" spans="1:26" ht="16">
      <c r="A54" s="99"/>
      <c r="B54" s="2"/>
      <c r="C54" s="2"/>
      <c r="D54" s="2"/>
      <c r="E54" s="2"/>
      <c r="F54" s="2"/>
      <c r="G54" s="2"/>
      <c r="H54" s="2"/>
      <c r="I54" s="2"/>
      <c r="J54" s="2"/>
      <c r="K54" s="28"/>
      <c r="L54" s="5"/>
      <c r="M54" s="2"/>
      <c r="N54" s="2"/>
      <c r="O54" s="2"/>
      <c r="P54" s="2"/>
      <c r="Q54" s="2"/>
      <c r="R54" s="2"/>
      <c r="S54" s="2"/>
      <c r="V54" s="2"/>
    </row>
    <row r="55" spans="1:26" ht="16">
      <c r="B55" s="2"/>
      <c r="C55" s="2"/>
      <c r="D55" s="2"/>
      <c r="E55" s="2"/>
      <c r="F55" s="2"/>
      <c r="G55" s="2"/>
      <c r="H55" s="2"/>
      <c r="I55" s="2"/>
      <c r="J55" s="2"/>
      <c r="K55" s="28"/>
      <c r="L55" s="5"/>
      <c r="M55" s="2"/>
      <c r="N55" s="2"/>
      <c r="O55" s="2"/>
      <c r="P55" s="2"/>
      <c r="Q55" s="2"/>
      <c r="R55" s="2"/>
      <c r="S55" s="2"/>
      <c r="V55" s="2"/>
    </row>
    <row r="56" spans="1:26" ht="16">
      <c r="A56" s="27"/>
      <c r="B56" s="2"/>
      <c r="C56" s="2"/>
      <c r="D56" s="2"/>
      <c r="E56" s="2"/>
      <c r="F56" s="2"/>
      <c r="G56" s="2"/>
      <c r="H56" s="2"/>
      <c r="I56" s="2"/>
      <c r="J56" s="2"/>
      <c r="K56" s="18"/>
      <c r="L56" s="18"/>
      <c r="M56" s="18"/>
      <c r="N56" s="18"/>
      <c r="O56" s="18"/>
      <c r="P56" s="18"/>
      <c r="Q56" s="18"/>
      <c r="R56" s="2"/>
      <c r="S56" s="2"/>
      <c r="V56" s="2"/>
    </row>
    <row r="57" spans="1:26" ht="16">
      <c r="A57" s="7" t="s">
        <v>36</v>
      </c>
      <c r="B57" s="2"/>
      <c r="C57" s="2"/>
      <c r="D57" s="2"/>
      <c r="E57" s="2"/>
      <c r="F57" s="2"/>
      <c r="G57" s="2"/>
      <c r="H57" s="2"/>
      <c r="I57" s="2"/>
      <c r="J57" s="8"/>
      <c r="K57" s="18"/>
      <c r="L57" s="18"/>
      <c r="M57" s="18"/>
      <c r="N57" s="18"/>
      <c r="O57" s="18"/>
      <c r="P57" s="18"/>
      <c r="Q57" s="18"/>
      <c r="R57" s="2"/>
      <c r="S57" s="2"/>
      <c r="T57" s="2"/>
      <c r="U57" s="2"/>
      <c r="V57" s="2"/>
    </row>
    <row r="58" spans="1:26" ht="34.5" customHeight="1">
      <c r="A58" s="29"/>
      <c r="B58" s="2"/>
      <c r="C58" s="2"/>
      <c r="D58" s="2"/>
      <c r="E58" s="2"/>
      <c r="F58" s="2"/>
      <c r="G58" s="2"/>
      <c r="H58" s="2"/>
      <c r="I58" s="2"/>
      <c r="J58" s="8"/>
      <c r="K58" s="18"/>
      <c r="L58" s="18"/>
      <c r="M58" s="18"/>
      <c r="N58" s="18"/>
      <c r="O58" s="18"/>
      <c r="P58" s="18"/>
      <c r="Q58" s="18"/>
      <c r="R58" s="2"/>
      <c r="S58" s="2"/>
      <c r="T58" s="2"/>
      <c r="U58" s="2"/>
      <c r="V58" s="2"/>
    </row>
    <row r="59" spans="1:26" ht="34">
      <c r="A59" s="29"/>
      <c r="B59" s="87" t="s">
        <v>37</v>
      </c>
      <c r="C59" s="88" t="s">
        <v>38</v>
      </c>
      <c r="D59" s="89" t="s">
        <v>39</v>
      </c>
      <c r="E59" s="87" t="s">
        <v>40</v>
      </c>
      <c r="F59" s="87" t="s">
        <v>41</v>
      </c>
      <c r="G59" s="87" t="s">
        <v>42</v>
      </c>
      <c r="H59" s="87" t="s">
        <v>43</v>
      </c>
      <c r="I59" s="87" t="s">
        <v>44</v>
      </c>
      <c r="J59" s="87" t="s">
        <v>45</v>
      </c>
      <c r="K59" s="87" t="s">
        <v>46</v>
      </c>
      <c r="L59" s="87" t="s">
        <v>47</v>
      </c>
      <c r="M59" s="167" t="s">
        <v>114</v>
      </c>
      <c r="N59" s="30" t="s">
        <v>127</v>
      </c>
      <c r="O59" s="30" t="s">
        <v>134</v>
      </c>
      <c r="P59" s="168"/>
      <c r="Q59" s="168"/>
      <c r="R59" s="168"/>
      <c r="S59" s="168"/>
      <c r="T59" s="168"/>
      <c r="U59" s="168"/>
      <c r="V59" s="168"/>
      <c r="W59" s="168"/>
      <c r="X59" s="168"/>
      <c r="Y59" s="168"/>
      <c r="Z59" s="168"/>
    </row>
    <row r="60" spans="1:26" ht="17">
      <c r="A60" s="31" t="s">
        <v>10</v>
      </c>
      <c r="B60" s="170">
        <v>2.69E-2</v>
      </c>
      <c r="C60" s="170">
        <v>1.8499999999999999E-2</v>
      </c>
      <c r="D60" s="170">
        <v>1.4200000000000001E-2</v>
      </c>
      <c r="E60" s="170">
        <v>1.34E-2</v>
      </c>
      <c r="F60" s="170">
        <v>1.2200000000000001E-2</v>
      </c>
      <c r="G60" s="170">
        <v>1.15E-2</v>
      </c>
      <c r="H60" s="170">
        <v>1.41E-2</v>
      </c>
      <c r="I60" s="170">
        <v>1.4800000000000001E-2</v>
      </c>
      <c r="J60" s="170">
        <v>1.17E-2</v>
      </c>
      <c r="K60" s="170">
        <v>1.0699999999999999E-2</v>
      </c>
      <c r="L60" s="170">
        <v>-3.3700000000000001E-2</v>
      </c>
      <c r="M60" s="171">
        <v>-1.7399999999999999E-2</v>
      </c>
      <c r="N60" s="174">
        <v>-1.5E-3</v>
      </c>
      <c r="O60" s="174">
        <v>1.9E-3</v>
      </c>
      <c r="P60" s="168"/>
      <c r="Q60" s="169"/>
      <c r="R60" s="169"/>
      <c r="S60" s="169"/>
      <c r="T60" s="169"/>
      <c r="U60" s="169"/>
      <c r="V60" s="169"/>
      <c r="W60" s="169"/>
      <c r="X60" s="169"/>
      <c r="Y60" s="169"/>
      <c r="Z60" s="169"/>
    </row>
    <row r="61" spans="1:26" ht="17">
      <c r="A61" s="31" t="s">
        <v>48</v>
      </c>
      <c r="B61" s="170">
        <v>2.0500000000000001E-2</v>
      </c>
      <c r="C61" s="170">
        <v>1.4500000000000001E-2</v>
      </c>
      <c r="D61" s="170">
        <v>1.49E-2</v>
      </c>
      <c r="E61" s="170">
        <v>1.15E-2</v>
      </c>
      <c r="F61" s="170">
        <v>9.9000000000000008E-3</v>
      </c>
      <c r="G61" s="170">
        <v>8.3999999999999995E-3</v>
      </c>
      <c r="H61" s="170">
        <v>7.4999999999999997E-3</v>
      </c>
      <c r="I61" s="170">
        <v>8.0000000000000002E-3</v>
      </c>
      <c r="J61" s="170">
        <v>8.3999999999999995E-3</v>
      </c>
      <c r="K61" s="170">
        <v>4.7000000000000002E-3</v>
      </c>
      <c r="L61" s="170">
        <v>-4.3799999999999999E-2</v>
      </c>
      <c r="M61" s="170">
        <v>-2.1600000000000001E-2</v>
      </c>
      <c r="N61" s="174">
        <v>5.4999999999999997E-3</v>
      </c>
      <c r="O61" s="174">
        <v>8.3000000000000001E-3</v>
      </c>
      <c r="P61" s="168"/>
      <c r="Q61" s="169"/>
      <c r="R61" s="169"/>
      <c r="S61" s="169"/>
      <c r="T61" s="169"/>
      <c r="U61" s="169"/>
      <c r="V61" s="169"/>
      <c r="W61" s="169"/>
      <c r="X61" s="169"/>
      <c r="Y61" s="169"/>
      <c r="Z61" s="169"/>
    </row>
    <row r="62" spans="1:26" ht="17">
      <c r="A62" s="31" t="s">
        <v>49</v>
      </c>
      <c r="B62" s="170">
        <v>0.12590000000000001</v>
      </c>
      <c r="C62" s="170">
        <v>0.17460000000000001</v>
      </c>
      <c r="D62" s="170">
        <v>0.15290000000000001</v>
      </c>
      <c r="E62" s="170">
        <v>0.21299999999999999</v>
      </c>
      <c r="F62" s="170">
        <v>0.21249999999999999</v>
      </c>
      <c r="G62" s="170">
        <v>0.20480000000000001</v>
      </c>
      <c r="H62" s="170">
        <v>0.19109999999999999</v>
      </c>
      <c r="I62" s="170">
        <v>0.1749</v>
      </c>
      <c r="J62" s="170">
        <v>0.1661</v>
      </c>
      <c r="K62" s="170">
        <v>0.159</v>
      </c>
      <c r="L62" s="170">
        <v>0.1118</v>
      </c>
      <c r="M62" s="170">
        <v>-1.9599999999999999E-2</v>
      </c>
      <c r="N62" s="174">
        <v>4.6399999999999997E-2</v>
      </c>
      <c r="O62" s="174">
        <v>4.7E-2</v>
      </c>
      <c r="P62" s="168"/>
      <c r="Q62" s="169"/>
      <c r="R62" s="169"/>
      <c r="S62" s="169"/>
      <c r="T62" s="169"/>
      <c r="U62" s="169"/>
      <c r="V62" s="169"/>
      <c r="W62" s="169"/>
      <c r="X62" s="169"/>
      <c r="Y62" s="169"/>
      <c r="Z62" s="169"/>
    </row>
    <row r="63" spans="1:26" ht="17">
      <c r="A63" s="31" t="s">
        <v>16</v>
      </c>
      <c r="B63" s="170">
        <v>-1.4999999999999999E-2</v>
      </c>
      <c r="C63" s="170">
        <v>-4.8999999999999998E-3</v>
      </c>
      <c r="D63" s="170">
        <v>5.7000000000000002E-3</v>
      </c>
      <c r="E63" s="170">
        <v>-3.8999999999999998E-3</v>
      </c>
      <c r="F63" s="170">
        <v>2.8E-3</v>
      </c>
      <c r="G63" s="170">
        <v>8.0000000000000004E-4</v>
      </c>
      <c r="H63" s="170">
        <v>1.9E-3</v>
      </c>
      <c r="I63" s="170">
        <v>-6.9999999999999999E-4</v>
      </c>
      <c r="J63" s="170">
        <v>-2.0999999999999999E-3</v>
      </c>
      <c r="K63" s="170">
        <v>-8.2000000000000007E-3</v>
      </c>
      <c r="L63" s="170">
        <v>-3.4500000000000003E-2</v>
      </c>
      <c r="M63" s="170">
        <v>0.1181</v>
      </c>
      <c r="N63" s="174">
        <v>-7.6799999999999993E-2</v>
      </c>
      <c r="O63" s="174">
        <v>-7.7600000000000002E-2</v>
      </c>
      <c r="P63" s="168"/>
      <c r="Q63" s="169"/>
      <c r="R63" s="169"/>
      <c r="S63" s="169"/>
      <c r="T63" s="169"/>
      <c r="U63" s="169"/>
      <c r="V63" s="169"/>
      <c r="W63" s="169"/>
      <c r="X63" s="169"/>
      <c r="Y63" s="169"/>
      <c r="Z63" s="169"/>
    </row>
    <row r="64" spans="1:26" ht="17">
      <c r="A64" s="31" t="s">
        <v>50</v>
      </c>
      <c r="B64" s="170">
        <v>1.84E-2</v>
      </c>
      <c r="C64" s="170">
        <v>1.1900000000000001E-2</v>
      </c>
      <c r="D64" s="170">
        <v>2.8E-3</v>
      </c>
      <c r="E64" s="170">
        <v>1.6999999999999999E-3</v>
      </c>
      <c r="F64" s="170">
        <v>7.1000000000000004E-3</v>
      </c>
      <c r="G64" s="170">
        <v>7.9000000000000008E-3</v>
      </c>
      <c r="H64" s="170">
        <v>1.03E-2</v>
      </c>
      <c r="I64" s="170">
        <v>1.0500000000000001E-2</v>
      </c>
      <c r="J64" s="170">
        <v>9.2999999999999992E-3</v>
      </c>
      <c r="K64" s="170">
        <v>7.6E-3</v>
      </c>
      <c r="L64" s="170">
        <v>-2.1000000000000001E-2</v>
      </c>
      <c r="M64" s="170">
        <v>-1.09E-2</v>
      </c>
      <c r="N64" s="174">
        <v>-0.24010000000000001</v>
      </c>
      <c r="O64" s="174">
        <v>-0.19839999999999999</v>
      </c>
      <c r="P64" s="168"/>
      <c r="Q64" s="169"/>
      <c r="R64" s="169"/>
      <c r="S64" s="169"/>
      <c r="T64" s="169"/>
      <c r="U64" s="169"/>
      <c r="V64" s="169"/>
      <c r="W64" s="169"/>
      <c r="X64" s="169"/>
      <c r="Y64" s="169"/>
      <c r="Z64" s="169"/>
    </row>
    <row r="65" spans="1:31" ht="17">
      <c r="A65" s="31" t="s">
        <v>51</v>
      </c>
      <c r="B65" s="170">
        <v>2.24E-2</v>
      </c>
      <c r="C65" s="170">
        <v>2.7199999999999998E-2</v>
      </c>
      <c r="D65" s="170">
        <v>0.03</v>
      </c>
      <c r="E65" s="170">
        <v>2.9700000000000001E-2</v>
      </c>
      <c r="F65" s="170">
        <v>3.0800000000000001E-2</v>
      </c>
      <c r="G65" s="170">
        <v>3.3700000000000001E-2</v>
      </c>
      <c r="H65" s="170">
        <v>3.8199999999999998E-2</v>
      </c>
      <c r="I65" s="170">
        <v>3.6700000000000003E-2</v>
      </c>
      <c r="J65" s="170">
        <v>3.5900000000000001E-2</v>
      </c>
      <c r="K65" s="170">
        <v>3.9E-2</v>
      </c>
      <c r="L65" s="170">
        <v>-4.1999999999999997E-3</v>
      </c>
      <c r="M65" s="170">
        <v>1.47E-2</v>
      </c>
      <c r="N65" s="174">
        <v>-0.21679999999999999</v>
      </c>
      <c r="O65" s="174">
        <v>-0.21160000000000001</v>
      </c>
      <c r="P65" s="168"/>
      <c r="Q65" s="169"/>
      <c r="R65" s="169"/>
      <c r="S65" s="169"/>
      <c r="T65" s="169"/>
      <c r="U65" s="169"/>
      <c r="V65" s="169"/>
      <c r="W65" s="169"/>
      <c r="X65" s="169"/>
      <c r="Y65" s="169"/>
      <c r="Z65" s="169"/>
    </row>
    <row r="66" spans="1:31" ht="16">
      <c r="I66" s="2"/>
      <c r="J66" s="2"/>
      <c r="K66" s="2"/>
      <c r="L66" s="2"/>
      <c r="M66" s="2"/>
      <c r="N66" s="2"/>
      <c r="O66" s="2"/>
      <c r="P66" s="2"/>
      <c r="Q66" s="2"/>
      <c r="R66" s="2"/>
    </row>
    <row r="67" spans="1:31" ht="16">
      <c r="A67" s="7" t="s">
        <v>52</v>
      </c>
      <c r="B67" s="2"/>
      <c r="C67" s="204"/>
      <c r="D67" s="204"/>
      <c r="E67" s="204"/>
      <c r="F67" s="204"/>
      <c r="G67" s="2"/>
      <c r="H67" s="2"/>
      <c r="I67" s="2"/>
      <c r="J67" s="2"/>
      <c r="K67" s="2"/>
      <c r="L67" s="2"/>
      <c r="M67" s="2"/>
      <c r="N67" s="2"/>
      <c r="O67" s="2"/>
      <c r="P67" s="2"/>
      <c r="Q67" s="2"/>
      <c r="R67" s="2"/>
      <c r="S67" s="33"/>
      <c r="V67" s="2"/>
    </row>
    <row r="68" spans="1:31" ht="16">
      <c r="A68" s="29"/>
      <c r="B68" s="2"/>
      <c r="C68" s="2"/>
      <c r="D68" s="2"/>
      <c r="E68" s="2"/>
      <c r="F68" s="2"/>
      <c r="G68" s="2"/>
      <c r="H68" s="2"/>
      <c r="I68" s="2"/>
      <c r="J68" s="8"/>
      <c r="K68" s="8"/>
      <c r="L68" s="8"/>
      <c r="M68" s="2"/>
      <c r="N68" s="2"/>
      <c r="O68" s="2"/>
      <c r="P68" s="2"/>
      <c r="Q68" s="2"/>
      <c r="R68" s="2"/>
      <c r="S68" s="2"/>
      <c r="T68" s="35"/>
      <c r="U68" s="2"/>
      <c r="V68" s="2"/>
    </row>
    <row r="69" spans="1:31" ht="16">
      <c r="B69" s="30">
        <v>2000</v>
      </c>
      <c r="C69" s="30">
        <v>2001</v>
      </c>
      <c r="D69" s="30">
        <v>2002</v>
      </c>
      <c r="E69" s="30">
        <v>2003</v>
      </c>
      <c r="F69" s="30">
        <v>2004</v>
      </c>
      <c r="G69" s="30">
        <v>2005</v>
      </c>
      <c r="H69" s="30">
        <v>2006</v>
      </c>
      <c r="I69" s="30">
        <v>2007</v>
      </c>
      <c r="J69" s="30">
        <v>2008</v>
      </c>
      <c r="K69" s="30">
        <v>2009</v>
      </c>
      <c r="L69" s="30">
        <v>2010</v>
      </c>
      <c r="M69" s="30">
        <v>2011</v>
      </c>
      <c r="N69" s="30">
        <v>2012</v>
      </c>
      <c r="O69" s="30">
        <v>2013</v>
      </c>
      <c r="P69" s="30">
        <v>2014</v>
      </c>
      <c r="Q69" s="30">
        <v>2015</v>
      </c>
      <c r="R69" s="30">
        <v>2016</v>
      </c>
      <c r="S69" s="30">
        <v>2017</v>
      </c>
      <c r="T69" s="30">
        <v>2018</v>
      </c>
      <c r="U69" s="30">
        <v>2019</v>
      </c>
      <c r="V69" s="30">
        <v>2020</v>
      </c>
      <c r="W69" s="30">
        <v>2021</v>
      </c>
      <c r="X69" s="30">
        <v>2022</v>
      </c>
      <c r="Y69" s="30">
        <v>2023</v>
      </c>
    </row>
    <row r="70" spans="1:31" ht="17">
      <c r="A70" s="31" t="s">
        <v>48</v>
      </c>
      <c r="B70" s="34">
        <v>100</v>
      </c>
      <c r="C70" s="34">
        <v>101.12</v>
      </c>
      <c r="D70" s="34">
        <v>102.8</v>
      </c>
      <c r="E70" s="34">
        <v>99.99</v>
      </c>
      <c r="F70" s="34">
        <v>107.05</v>
      </c>
      <c r="G70" s="34">
        <v>110.02</v>
      </c>
      <c r="H70" s="34">
        <v>112.98</v>
      </c>
      <c r="I70" s="34">
        <v>111.14</v>
      </c>
      <c r="J70" s="34">
        <v>117.95</v>
      </c>
      <c r="K70" s="34">
        <v>118.51</v>
      </c>
      <c r="L70" s="34">
        <v>120.59</v>
      </c>
      <c r="M70" s="34">
        <v>122.12</v>
      </c>
      <c r="N70" s="34">
        <v>123.48</v>
      </c>
      <c r="O70" s="34">
        <v>122.36</v>
      </c>
      <c r="P70" s="34">
        <v>122.28</v>
      </c>
      <c r="Q70" s="34">
        <v>121.79</v>
      </c>
      <c r="R70" s="34">
        <v>121.71</v>
      </c>
      <c r="S70" s="34">
        <v>123.32</v>
      </c>
      <c r="T70" s="34">
        <v>124.96</v>
      </c>
      <c r="U70" s="34">
        <v>120</v>
      </c>
      <c r="V70" s="34">
        <v>60.36</v>
      </c>
      <c r="W70" s="34">
        <v>81.36</v>
      </c>
      <c r="X70" s="34">
        <v>107.32</v>
      </c>
      <c r="Y70" s="34">
        <v>113.1</v>
      </c>
      <c r="Z70" s="84"/>
      <c r="AC70" s="84"/>
      <c r="AD70" s="84"/>
      <c r="AE70" s="84"/>
    </row>
    <row r="71" spans="1:31" ht="17">
      <c r="A71" s="31" t="s">
        <v>10</v>
      </c>
      <c r="B71" s="34">
        <v>100</v>
      </c>
      <c r="C71" s="34">
        <v>102.58</v>
      </c>
      <c r="D71" s="34">
        <v>103.98</v>
      </c>
      <c r="E71" s="34">
        <v>104.25</v>
      </c>
      <c r="F71" s="34">
        <v>111.29</v>
      </c>
      <c r="G71" s="34">
        <v>114.02</v>
      </c>
      <c r="H71" s="34">
        <v>117.29</v>
      </c>
      <c r="I71" s="34">
        <v>119.27</v>
      </c>
      <c r="J71" s="34">
        <v>122.95</v>
      </c>
      <c r="K71" s="34">
        <v>120.84</v>
      </c>
      <c r="L71" s="34">
        <v>122.15</v>
      </c>
      <c r="M71" s="34">
        <v>125.44</v>
      </c>
      <c r="N71" s="34">
        <v>127.62</v>
      </c>
      <c r="O71" s="34">
        <v>128.77000000000001</v>
      </c>
      <c r="P71" s="34">
        <v>129.22999999999999</v>
      </c>
      <c r="Q71" s="34">
        <v>129.97</v>
      </c>
      <c r="R71" s="34">
        <v>134.94999999999999</v>
      </c>
      <c r="S71" s="34">
        <v>137.9</v>
      </c>
      <c r="T71" s="34">
        <v>134.83000000000001</v>
      </c>
      <c r="U71" s="34">
        <v>134.63999999999999</v>
      </c>
      <c r="V71" s="34">
        <v>72.58</v>
      </c>
      <c r="W71" s="34">
        <v>90.05</v>
      </c>
      <c r="X71" s="34">
        <v>114.49</v>
      </c>
      <c r="Y71" s="34">
        <v>121.24</v>
      </c>
      <c r="Z71" s="84"/>
      <c r="AC71" s="84"/>
      <c r="AD71" s="84"/>
      <c r="AE71" s="84"/>
    </row>
    <row r="72" spans="1:31" ht="17">
      <c r="A72" s="31" t="s">
        <v>16</v>
      </c>
      <c r="B72" s="34">
        <v>100</v>
      </c>
      <c r="C72" s="34">
        <v>98.42</v>
      </c>
      <c r="D72" s="34">
        <v>99.63</v>
      </c>
      <c r="E72" s="34">
        <v>96.42</v>
      </c>
      <c r="F72" s="34">
        <v>98.34</v>
      </c>
      <c r="G72" s="34">
        <v>93.32</v>
      </c>
      <c r="H72" s="34">
        <v>91.31</v>
      </c>
      <c r="I72" s="34">
        <v>92.7</v>
      </c>
      <c r="J72" s="34">
        <v>97.63</v>
      </c>
      <c r="K72" s="34">
        <v>97.24</v>
      </c>
      <c r="L72" s="34">
        <v>95.88</v>
      </c>
      <c r="M72" s="34">
        <v>99.27</v>
      </c>
      <c r="N72" s="34">
        <v>94.47</v>
      </c>
      <c r="O72" s="34">
        <v>88.83</v>
      </c>
      <c r="P72" s="34">
        <v>93.34</v>
      </c>
      <c r="Q72" s="34">
        <v>91.93</v>
      </c>
      <c r="R72" s="34">
        <v>93.06</v>
      </c>
      <c r="S72" s="34">
        <v>90.58</v>
      </c>
      <c r="T72" s="34">
        <v>89.07</v>
      </c>
      <c r="U72" s="34">
        <v>82.07</v>
      </c>
      <c r="V72" s="34">
        <v>55.83</v>
      </c>
      <c r="W72" s="34">
        <v>59.89</v>
      </c>
      <c r="X72" s="34">
        <v>60.7</v>
      </c>
      <c r="Y72" s="34">
        <v>58.47</v>
      </c>
      <c r="Z72" s="84"/>
      <c r="AC72" s="84"/>
      <c r="AD72" s="84"/>
      <c r="AE72" s="84"/>
    </row>
    <row r="73" spans="1:31" ht="17">
      <c r="A73" s="31" t="s">
        <v>50</v>
      </c>
      <c r="B73" s="34">
        <v>100</v>
      </c>
      <c r="C73" s="34">
        <v>101.93</v>
      </c>
      <c r="D73" s="34">
        <v>103.54</v>
      </c>
      <c r="E73" s="34">
        <v>104.12</v>
      </c>
      <c r="F73" s="34">
        <v>108.75</v>
      </c>
      <c r="G73" s="34">
        <v>110.05</v>
      </c>
      <c r="H73" s="34">
        <v>111.57</v>
      </c>
      <c r="I73" s="34">
        <v>111.39</v>
      </c>
      <c r="J73" s="34">
        <v>118.08</v>
      </c>
      <c r="K73" s="34">
        <v>116.27</v>
      </c>
      <c r="L73" s="34">
        <v>114.65</v>
      </c>
      <c r="M73" s="34">
        <v>115.19</v>
      </c>
      <c r="N73" s="34">
        <v>113.45</v>
      </c>
      <c r="O73" s="34">
        <v>112.88</v>
      </c>
      <c r="P73" s="34">
        <v>118.08</v>
      </c>
      <c r="Q73" s="34">
        <v>119.73</v>
      </c>
      <c r="R73" s="34">
        <v>123.63</v>
      </c>
      <c r="S73" s="34">
        <v>125.14</v>
      </c>
      <c r="T73" s="34">
        <v>124.65</v>
      </c>
      <c r="U73" s="34">
        <v>123.12</v>
      </c>
      <c r="V73" s="34">
        <v>82.86</v>
      </c>
      <c r="W73" s="34">
        <v>94.73</v>
      </c>
      <c r="X73" s="34">
        <v>95.92</v>
      </c>
      <c r="Y73" s="34">
        <v>97.99</v>
      </c>
      <c r="Z73" s="84"/>
      <c r="AC73" s="84"/>
      <c r="AD73" s="84"/>
      <c r="AE73" s="84"/>
    </row>
    <row r="74" spans="1:31" ht="17">
      <c r="A74" s="118" t="s">
        <v>51</v>
      </c>
      <c r="B74" s="34">
        <v>100</v>
      </c>
      <c r="C74" s="34">
        <v>100.84</v>
      </c>
      <c r="D74" s="34">
        <v>102.09</v>
      </c>
      <c r="E74" s="34">
        <v>105.86</v>
      </c>
      <c r="F74" s="34">
        <v>108.37</v>
      </c>
      <c r="G74" s="34">
        <v>110.88</v>
      </c>
      <c r="H74" s="34">
        <v>114.23</v>
      </c>
      <c r="I74" s="34">
        <v>116.32</v>
      </c>
      <c r="J74" s="34">
        <v>118.83</v>
      </c>
      <c r="K74" s="34">
        <v>123.01</v>
      </c>
      <c r="L74" s="34">
        <v>125.1</v>
      </c>
      <c r="M74" s="34">
        <v>131.80000000000001</v>
      </c>
      <c r="N74" s="34">
        <v>136.4</v>
      </c>
      <c r="O74" s="34">
        <v>140.16999999999999</v>
      </c>
      <c r="P74" s="34">
        <v>145.61000000000001</v>
      </c>
      <c r="Q74" s="34">
        <v>153.97</v>
      </c>
      <c r="R74" s="34">
        <v>166.11</v>
      </c>
      <c r="S74" s="34">
        <v>169.87</v>
      </c>
      <c r="T74" s="34">
        <v>174.44</v>
      </c>
      <c r="U74" s="34">
        <v>187.83</v>
      </c>
      <c r="V74" s="34">
        <v>107.76</v>
      </c>
      <c r="W74" s="34">
        <v>142.13</v>
      </c>
      <c r="X74" s="34">
        <v>162</v>
      </c>
      <c r="Y74" s="34">
        <v>152.71</v>
      </c>
      <c r="Z74" s="84"/>
      <c r="AC74" s="84"/>
      <c r="AD74" s="84"/>
      <c r="AE74" s="84"/>
    </row>
    <row r="75" spans="1:31" ht="17">
      <c r="A75" s="31" t="s">
        <v>20</v>
      </c>
      <c r="B75" s="34">
        <v>100</v>
      </c>
      <c r="C75" s="34">
        <v>101.6</v>
      </c>
      <c r="D75" s="34">
        <v>103.11</v>
      </c>
      <c r="E75" s="34">
        <v>104.65</v>
      </c>
      <c r="F75" s="34">
        <v>108.64</v>
      </c>
      <c r="G75" s="34">
        <v>110.3</v>
      </c>
      <c r="H75" s="34">
        <v>112.37</v>
      </c>
      <c r="I75" s="34">
        <v>112.88</v>
      </c>
      <c r="J75" s="34">
        <v>118.31</v>
      </c>
      <c r="K75" s="34">
        <v>118.31</v>
      </c>
      <c r="L75" s="34">
        <v>117.8</v>
      </c>
      <c r="M75" s="34">
        <v>120.2</v>
      </c>
      <c r="N75" s="34">
        <v>120.38</v>
      </c>
      <c r="O75" s="34">
        <v>121.11</v>
      </c>
      <c r="P75" s="34">
        <v>126.39</v>
      </c>
      <c r="Q75" s="34">
        <v>130.06</v>
      </c>
      <c r="R75" s="34">
        <v>136.44999999999999</v>
      </c>
      <c r="S75" s="34">
        <v>138.63999999999999</v>
      </c>
      <c r="T75" s="34">
        <v>139.68</v>
      </c>
      <c r="U75" s="34">
        <v>142.65</v>
      </c>
      <c r="V75" s="34">
        <v>90.37</v>
      </c>
      <c r="W75" s="34">
        <v>109.03</v>
      </c>
      <c r="X75" s="34">
        <v>116</v>
      </c>
      <c r="Y75" s="34">
        <v>114.52</v>
      </c>
      <c r="Z75" s="84"/>
      <c r="AC75" s="84"/>
      <c r="AD75" s="84"/>
      <c r="AE75" s="84"/>
    </row>
    <row r="76" spans="1:31" ht="17">
      <c r="A76" s="31" t="s">
        <v>49</v>
      </c>
      <c r="B76" s="34">
        <v>100</v>
      </c>
      <c r="C76" s="34">
        <v>147.76</v>
      </c>
      <c r="D76" s="34">
        <v>159.59</v>
      </c>
      <c r="E76" s="34">
        <v>157.96</v>
      </c>
      <c r="F76" s="34">
        <v>180</v>
      </c>
      <c r="G76" s="34">
        <v>194.29</v>
      </c>
      <c r="H76" s="34">
        <v>203.67</v>
      </c>
      <c r="I76" s="34">
        <v>325.63</v>
      </c>
      <c r="J76" s="34">
        <v>397.39</v>
      </c>
      <c r="K76" s="34">
        <v>397.31</v>
      </c>
      <c r="L76" s="34">
        <v>445.76</v>
      </c>
      <c r="M76" s="34">
        <v>471.18</v>
      </c>
      <c r="N76" s="34">
        <v>478.33</v>
      </c>
      <c r="O76" s="34">
        <v>786.82</v>
      </c>
      <c r="P76" s="34">
        <v>951.22</v>
      </c>
      <c r="Q76" s="34">
        <v>1089.06</v>
      </c>
      <c r="R76" s="34">
        <v>1170.49</v>
      </c>
      <c r="S76" s="34">
        <v>1199.67</v>
      </c>
      <c r="T76" s="34">
        <v>1287.5899999999999</v>
      </c>
      <c r="U76" s="34">
        <v>1386.24</v>
      </c>
      <c r="V76" s="34">
        <v>898.58</v>
      </c>
      <c r="W76" s="34">
        <v>1087.3499999999999</v>
      </c>
      <c r="X76" s="34">
        <v>1391.84</v>
      </c>
      <c r="Y76" s="34">
        <v>1267.45</v>
      </c>
      <c r="Z76" s="84"/>
    </row>
    <row r="77" spans="1:31" ht="16">
      <c r="A77" s="77"/>
      <c r="B77" s="26"/>
      <c r="C77" s="26"/>
      <c r="D77" s="26"/>
      <c r="E77" s="26"/>
      <c r="F77" s="26"/>
      <c r="G77" s="26"/>
      <c r="H77" s="26"/>
      <c r="I77" s="26"/>
      <c r="J77" s="26"/>
      <c r="K77" s="26"/>
      <c r="L77" s="26"/>
      <c r="M77" s="26"/>
      <c r="N77" s="26"/>
      <c r="O77" s="26"/>
      <c r="P77" s="26"/>
      <c r="Q77" s="26"/>
      <c r="R77" s="26"/>
      <c r="S77" s="26"/>
      <c r="T77" s="26"/>
      <c r="U77" s="26"/>
      <c r="V77" s="26"/>
      <c r="W77" s="26"/>
    </row>
    <row r="78" spans="1:31" ht="16">
      <c r="B78" s="26"/>
      <c r="C78" s="26"/>
      <c r="D78" s="26"/>
      <c r="E78" s="26"/>
      <c r="F78" s="26"/>
      <c r="G78" s="26"/>
      <c r="H78" s="26"/>
      <c r="I78" s="26"/>
      <c r="J78" s="26"/>
      <c r="K78" s="26"/>
      <c r="L78" s="26"/>
      <c r="M78" s="26"/>
      <c r="N78" s="26"/>
      <c r="O78" s="26"/>
      <c r="P78" s="26"/>
      <c r="Q78" s="26"/>
      <c r="R78" s="26"/>
      <c r="S78" s="26"/>
      <c r="T78" s="26"/>
      <c r="U78" s="26"/>
      <c r="V78" s="26"/>
      <c r="W78" s="26"/>
    </row>
    <row r="79" spans="1:31" ht="16">
      <c r="A79" s="2"/>
      <c r="B79" s="26"/>
      <c r="C79" s="26"/>
      <c r="D79" s="26"/>
      <c r="E79" s="26"/>
      <c r="F79" s="26"/>
      <c r="G79" s="26"/>
      <c r="H79" s="26"/>
      <c r="I79" s="26"/>
      <c r="J79" s="26"/>
      <c r="K79" s="26"/>
      <c r="L79" s="26"/>
      <c r="M79" s="26"/>
      <c r="N79" s="26"/>
      <c r="O79" s="26"/>
      <c r="P79" s="26"/>
      <c r="Q79" s="26"/>
      <c r="R79" s="26"/>
      <c r="S79" s="26"/>
      <c r="T79" s="26"/>
      <c r="U79" s="26"/>
      <c r="V79" s="26"/>
      <c r="W79" s="26"/>
    </row>
    <row r="80" spans="1:31" ht="16">
      <c r="A80" s="2"/>
      <c r="B80" s="26"/>
      <c r="C80" s="26"/>
      <c r="D80" s="26"/>
      <c r="E80" s="26"/>
      <c r="F80" s="26"/>
      <c r="G80" s="26"/>
      <c r="H80" s="26"/>
      <c r="I80" s="26"/>
      <c r="J80" s="26"/>
      <c r="K80" s="26"/>
      <c r="L80" s="26"/>
      <c r="M80" s="26"/>
      <c r="N80" s="26"/>
      <c r="O80" s="26"/>
      <c r="P80" s="26"/>
      <c r="Q80" s="26"/>
      <c r="R80" s="26"/>
      <c r="S80" s="26"/>
      <c r="T80" s="26"/>
      <c r="U80" s="26"/>
      <c r="V80" s="26"/>
      <c r="W80" s="26"/>
    </row>
    <row r="81" spans="1:23" ht="16">
      <c r="A81" s="2"/>
      <c r="B81" s="26"/>
      <c r="C81" s="26"/>
      <c r="D81" s="26"/>
      <c r="E81" s="26"/>
      <c r="F81" s="26"/>
      <c r="G81" s="26"/>
      <c r="H81" s="26"/>
      <c r="I81" s="26"/>
      <c r="J81" s="26"/>
      <c r="K81" s="26"/>
      <c r="L81" s="26"/>
      <c r="M81" s="26"/>
      <c r="N81" s="26"/>
      <c r="O81" s="26"/>
      <c r="P81" s="26"/>
      <c r="Q81" s="26"/>
      <c r="R81" s="26"/>
      <c r="S81" s="26"/>
      <c r="T81" s="26"/>
      <c r="U81" s="26"/>
      <c r="V81" s="26"/>
      <c r="W81" s="26"/>
    </row>
    <row r="82" spans="1:23" ht="16">
      <c r="A82" s="2"/>
      <c r="B82" s="26"/>
      <c r="C82" s="26"/>
      <c r="D82" s="26"/>
      <c r="E82" s="26"/>
      <c r="F82" s="26"/>
      <c r="G82" s="26"/>
      <c r="H82" s="26"/>
      <c r="I82" s="26"/>
      <c r="J82" s="26"/>
      <c r="K82" s="26"/>
      <c r="L82" s="26"/>
      <c r="M82" s="26"/>
      <c r="N82" s="26"/>
      <c r="O82" s="26"/>
      <c r="P82" s="26"/>
      <c r="Q82" s="26"/>
      <c r="R82" s="26"/>
      <c r="S82" s="26"/>
      <c r="T82" s="26"/>
      <c r="U82" s="26"/>
      <c r="V82" s="26"/>
      <c r="W82" s="26"/>
    </row>
    <row r="83" spans="1:23" ht="16">
      <c r="A83" s="62" t="s">
        <v>126</v>
      </c>
      <c r="B83" s="26"/>
      <c r="C83" s="26"/>
      <c r="D83" s="26"/>
      <c r="E83" s="26"/>
      <c r="F83" s="26"/>
      <c r="G83" s="26"/>
      <c r="H83" s="26"/>
      <c r="I83" s="26"/>
      <c r="J83" s="26"/>
      <c r="K83" s="26"/>
      <c r="L83" s="26"/>
      <c r="M83" s="26"/>
      <c r="N83" s="26"/>
      <c r="O83" s="26"/>
      <c r="P83" s="26"/>
      <c r="Q83" s="26"/>
      <c r="R83" s="26"/>
      <c r="S83" s="26"/>
      <c r="T83" s="26"/>
      <c r="U83" s="26"/>
      <c r="V83" s="26"/>
      <c r="W83" s="26"/>
    </row>
    <row r="84" spans="1:23" ht="16">
      <c r="A84" s="52"/>
      <c r="B84" s="49">
        <v>2008</v>
      </c>
      <c r="C84" s="49">
        <v>2009</v>
      </c>
      <c r="D84" s="49">
        <v>2010</v>
      </c>
      <c r="E84" s="49" t="s">
        <v>53</v>
      </c>
      <c r="F84" s="2"/>
      <c r="G84" s="2"/>
      <c r="H84" s="2"/>
      <c r="I84" s="2"/>
      <c r="J84" s="2"/>
      <c r="K84" s="2"/>
      <c r="L84" s="2"/>
      <c r="M84" s="2"/>
      <c r="N84" s="2"/>
      <c r="O84" s="2"/>
      <c r="P84" s="2"/>
      <c r="Q84" s="2"/>
      <c r="R84" s="2"/>
      <c r="S84" s="2"/>
      <c r="T84" s="2"/>
      <c r="U84" s="2"/>
      <c r="V84" s="2"/>
    </row>
    <row r="85" spans="1:23" ht="16">
      <c r="A85" s="50" t="s">
        <v>54</v>
      </c>
      <c r="B85" s="50">
        <v>101450</v>
      </c>
      <c r="C85" s="50">
        <v>158000</v>
      </c>
      <c r="D85" s="50" t="s">
        <v>55</v>
      </c>
      <c r="E85" s="50">
        <v>92100</v>
      </c>
      <c r="F85" s="2"/>
      <c r="G85" s="2"/>
      <c r="H85" s="2"/>
      <c r="I85" s="2"/>
      <c r="J85" s="2"/>
      <c r="K85" s="2"/>
      <c r="L85" s="2"/>
      <c r="M85" s="2"/>
      <c r="N85" s="2"/>
      <c r="O85" s="2"/>
      <c r="P85" s="2"/>
      <c r="Q85" s="2"/>
      <c r="R85" s="2"/>
      <c r="S85" s="2"/>
      <c r="T85" s="2"/>
      <c r="U85" s="2"/>
      <c r="V85" s="2"/>
    </row>
    <row r="86" spans="1:23" ht="16">
      <c r="A86" s="51" t="s">
        <v>56</v>
      </c>
      <c r="F86" s="2"/>
      <c r="G86" s="2"/>
      <c r="H86" s="2"/>
      <c r="I86" s="2"/>
      <c r="J86" s="2"/>
      <c r="K86" s="2"/>
      <c r="L86" s="2"/>
      <c r="M86" s="2"/>
      <c r="N86" s="2"/>
      <c r="O86" s="2"/>
      <c r="P86" s="2"/>
      <c r="Q86" s="2"/>
      <c r="R86" s="2"/>
      <c r="S86" s="2"/>
      <c r="T86" s="2"/>
      <c r="U86" s="2"/>
      <c r="V86" s="2"/>
    </row>
    <row r="87" spans="1:23" ht="16">
      <c r="A87" s="51" t="s">
        <v>57</v>
      </c>
      <c r="F87" s="2"/>
      <c r="G87" s="2"/>
      <c r="H87" s="2"/>
      <c r="I87" s="2"/>
      <c r="J87" s="2"/>
      <c r="K87" s="2"/>
      <c r="L87" s="2"/>
      <c r="M87" s="2"/>
      <c r="N87" s="2"/>
      <c r="O87" s="2"/>
      <c r="P87" s="2"/>
      <c r="Q87" s="2"/>
      <c r="R87" s="2"/>
      <c r="S87" s="2"/>
      <c r="T87" s="2"/>
      <c r="U87" s="2"/>
      <c r="V87" s="2"/>
    </row>
    <row r="88" spans="1:23" ht="16">
      <c r="A88" s="2"/>
      <c r="B88" s="2"/>
      <c r="C88" s="2"/>
      <c r="D88" s="2"/>
      <c r="E88" s="2"/>
      <c r="F88" s="2"/>
      <c r="G88" s="2"/>
      <c r="H88" s="2"/>
      <c r="I88" s="2"/>
      <c r="J88" s="2"/>
      <c r="K88" s="2"/>
      <c r="L88" s="2"/>
      <c r="M88" s="2"/>
      <c r="N88" s="2"/>
      <c r="O88" s="2"/>
      <c r="P88" s="2"/>
      <c r="Q88" s="2"/>
      <c r="R88" s="2"/>
      <c r="S88" s="2"/>
      <c r="T88" s="2"/>
      <c r="U88" s="2"/>
      <c r="V88" s="2"/>
    </row>
    <row r="89" spans="1:23" ht="16">
      <c r="A89" s="2"/>
      <c r="B89" s="2"/>
      <c r="C89" s="2"/>
      <c r="D89" s="2"/>
      <c r="E89" s="2"/>
      <c r="F89" s="2"/>
      <c r="G89" s="2"/>
      <c r="H89" s="2"/>
      <c r="I89" s="2"/>
      <c r="J89" s="2"/>
      <c r="K89" s="2"/>
      <c r="L89" s="2"/>
      <c r="M89" s="2"/>
      <c r="N89" s="2"/>
      <c r="O89" s="2"/>
      <c r="P89" s="2"/>
      <c r="Q89" s="2"/>
      <c r="R89" s="2"/>
      <c r="S89" s="2"/>
      <c r="T89" s="2"/>
      <c r="U89" s="2"/>
      <c r="V89" s="2"/>
    </row>
    <row r="90" spans="1:23" ht="16">
      <c r="A90" s="2"/>
      <c r="B90" s="2"/>
      <c r="C90" s="2"/>
      <c r="D90" s="2"/>
      <c r="E90" s="2"/>
      <c r="F90" s="2"/>
      <c r="G90" s="2"/>
      <c r="H90" s="2"/>
      <c r="I90" s="2"/>
      <c r="J90" s="2"/>
      <c r="K90" s="2"/>
      <c r="L90" s="2"/>
      <c r="M90" s="2"/>
      <c r="N90" s="2"/>
      <c r="O90" s="2"/>
      <c r="P90" s="2"/>
      <c r="Q90" s="2"/>
      <c r="R90" s="2"/>
      <c r="S90" s="2"/>
      <c r="T90" s="2"/>
      <c r="U90" s="2"/>
      <c r="V90" s="2"/>
    </row>
    <row r="91" spans="1:23" ht="16">
      <c r="A91" s="2"/>
      <c r="B91" s="2"/>
      <c r="C91" s="2"/>
      <c r="D91" s="2"/>
      <c r="E91" s="2"/>
      <c r="F91" s="2"/>
      <c r="G91" s="2"/>
      <c r="H91" s="2"/>
      <c r="I91" s="2"/>
      <c r="J91" s="2"/>
      <c r="K91" s="2"/>
      <c r="L91" s="2"/>
      <c r="M91" s="2"/>
      <c r="N91" s="2"/>
      <c r="O91" s="2"/>
      <c r="P91" s="2"/>
      <c r="Q91" s="2"/>
      <c r="R91" s="2"/>
      <c r="S91" s="2"/>
      <c r="T91" s="2"/>
      <c r="U91" s="2"/>
      <c r="V91" s="2"/>
    </row>
    <row r="92" spans="1:23" ht="16">
      <c r="A92" s="2"/>
      <c r="B92" s="2"/>
      <c r="C92" s="2"/>
      <c r="D92" s="2"/>
      <c r="E92" s="2"/>
      <c r="F92" s="2"/>
      <c r="G92" s="2"/>
      <c r="H92" s="2"/>
      <c r="I92" s="2"/>
      <c r="J92" s="2"/>
      <c r="K92" s="2"/>
      <c r="L92" s="2"/>
      <c r="M92" s="2"/>
      <c r="N92" s="2"/>
      <c r="O92" s="2"/>
      <c r="P92" s="2"/>
      <c r="Q92" s="2"/>
      <c r="R92" s="2"/>
      <c r="S92" s="2"/>
      <c r="T92" s="2"/>
      <c r="U92" s="2"/>
      <c r="V92" s="2"/>
    </row>
    <row r="93" spans="1:23" ht="16">
      <c r="A93" s="2"/>
      <c r="B93" s="2"/>
      <c r="C93" s="2"/>
      <c r="D93" s="2"/>
      <c r="E93" s="2"/>
      <c r="F93" s="2"/>
      <c r="G93" s="2"/>
      <c r="H93" s="2"/>
      <c r="I93" s="2"/>
      <c r="J93" s="2"/>
      <c r="K93" s="2"/>
      <c r="L93" s="2"/>
      <c r="M93" s="2"/>
      <c r="N93" s="2"/>
      <c r="O93" s="2"/>
      <c r="P93" s="2"/>
      <c r="Q93" s="2"/>
      <c r="R93" s="2"/>
      <c r="S93" s="2"/>
      <c r="T93" s="2"/>
      <c r="U93" s="2"/>
      <c r="V93" s="2"/>
    </row>
    <row r="94" spans="1:23" ht="16">
      <c r="A94" s="2"/>
      <c r="B94" s="2"/>
      <c r="C94" s="2"/>
      <c r="D94" s="2"/>
      <c r="E94" s="2"/>
      <c r="F94" s="2"/>
      <c r="G94" s="2"/>
      <c r="H94" s="2"/>
      <c r="I94" s="2"/>
      <c r="J94" s="2"/>
      <c r="K94" s="2"/>
      <c r="L94" s="2"/>
      <c r="M94" s="2"/>
      <c r="N94" s="2"/>
      <c r="O94" s="2"/>
      <c r="P94" s="2"/>
      <c r="Q94" s="2"/>
      <c r="R94" s="2"/>
      <c r="S94" s="2"/>
      <c r="T94" s="2"/>
      <c r="U94" s="2"/>
      <c r="V94" s="2"/>
    </row>
    <row r="95" spans="1:23" ht="16">
      <c r="A95" s="2"/>
      <c r="B95" s="2"/>
      <c r="C95" s="2"/>
      <c r="D95" s="2"/>
      <c r="E95" s="2"/>
      <c r="F95" s="2"/>
      <c r="G95" s="2"/>
      <c r="H95" s="2"/>
      <c r="I95" s="2"/>
      <c r="J95" s="2"/>
      <c r="K95" s="2"/>
      <c r="L95" s="2"/>
      <c r="M95" s="2"/>
      <c r="N95" s="2"/>
      <c r="O95" s="2"/>
      <c r="P95" s="2"/>
      <c r="Q95" s="2"/>
      <c r="R95" s="2"/>
      <c r="S95" s="2"/>
      <c r="T95" s="2"/>
      <c r="U95" s="2"/>
      <c r="V95" s="2"/>
    </row>
    <row r="96" spans="1:23" ht="16">
      <c r="F96" s="2"/>
      <c r="G96" s="2"/>
      <c r="H96" s="2"/>
      <c r="I96" s="2"/>
      <c r="J96" s="2"/>
      <c r="K96" s="2"/>
      <c r="L96" s="2"/>
      <c r="M96" s="2"/>
      <c r="N96" s="2"/>
      <c r="O96" s="2"/>
      <c r="P96" s="2"/>
      <c r="Q96" s="2"/>
      <c r="R96" s="2"/>
      <c r="S96" s="2"/>
      <c r="T96" s="2"/>
      <c r="U96" s="2"/>
      <c r="V96" s="2"/>
    </row>
    <row r="97" spans="1:22" ht="16">
      <c r="F97" s="2"/>
      <c r="G97" s="2"/>
      <c r="H97" s="2"/>
      <c r="I97" s="2"/>
      <c r="J97" s="2"/>
      <c r="K97" s="2"/>
      <c r="L97" s="2"/>
      <c r="M97" s="2"/>
      <c r="N97" s="2"/>
      <c r="O97" s="2"/>
      <c r="P97" s="2"/>
      <c r="Q97" s="2"/>
      <c r="R97" s="2"/>
      <c r="S97" s="2"/>
      <c r="T97" s="2"/>
      <c r="U97" s="2"/>
      <c r="V97" s="2"/>
    </row>
    <row r="98" spans="1:22" ht="16">
      <c r="F98" s="2"/>
      <c r="G98" s="2"/>
      <c r="H98" s="2"/>
      <c r="I98" s="2"/>
      <c r="J98" s="2"/>
      <c r="K98" s="2"/>
      <c r="L98" s="2"/>
      <c r="M98" s="2"/>
      <c r="N98" s="2"/>
      <c r="O98" s="2"/>
      <c r="P98" s="2"/>
      <c r="Q98" s="2"/>
      <c r="R98" s="2"/>
      <c r="S98" s="2"/>
      <c r="T98" s="2"/>
      <c r="U98" s="2"/>
      <c r="V98" s="2"/>
    </row>
    <row r="99" spans="1:22" ht="16">
      <c r="F99" s="2"/>
      <c r="G99" s="2"/>
      <c r="H99" s="2"/>
      <c r="I99" s="2"/>
      <c r="J99" s="2"/>
      <c r="K99" s="2"/>
      <c r="L99" s="2"/>
      <c r="M99" s="2"/>
      <c r="N99" s="2"/>
      <c r="O99" s="2"/>
      <c r="P99" s="2"/>
      <c r="Q99" s="2"/>
      <c r="R99" s="2"/>
      <c r="S99" s="2"/>
      <c r="T99" s="2"/>
      <c r="U99" s="2"/>
      <c r="V99" s="2"/>
    </row>
    <row r="100" spans="1:22" ht="16">
      <c r="F100" s="2"/>
      <c r="G100" s="2"/>
      <c r="H100" s="2"/>
      <c r="I100" s="2"/>
      <c r="J100" s="2"/>
      <c r="K100" s="2"/>
      <c r="L100" s="2"/>
      <c r="M100" s="2"/>
      <c r="N100" s="2"/>
      <c r="O100" s="2"/>
      <c r="P100" s="2"/>
      <c r="Q100" s="2"/>
      <c r="R100" s="2"/>
      <c r="S100" s="2"/>
      <c r="T100" s="2"/>
      <c r="U100" s="2"/>
      <c r="V100" s="2"/>
    </row>
    <row r="101" spans="1:22" ht="16">
      <c r="A101" s="2"/>
      <c r="B101" s="2"/>
      <c r="C101" s="2"/>
      <c r="D101" s="2"/>
      <c r="E101" s="2"/>
      <c r="F101" s="2"/>
      <c r="G101" s="2"/>
      <c r="H101" s="2"/>
      <c r="I101" s="2"/>
      <c r="J101" s="2"/>
      <c r="K101" s="2"/>
      <c r="L101" s="2"/>
      <c r="M101" s="2"/>
      <c r="N101" s="2"/>
      <c r="O101" s="2"/>
      <c r="P101" s="2"/>
      <c r="Q101" s="2"/>
      <c r="R101" s="2"/>
      <c r="S101" s="2"/>
      <c r="T101" s="2"/>
      <c r="U101" s="2"/>
      <c r="V101" s="2"/>
    </row>
    <row r="102" spans="1:22" ht="16">
      <c r="A102" s="2"/>
      <c r="B102" s="2"/>
      <c r="C102" s="2"/>
      <c r="D102" s="2"/>
      <c r="E102" s="2"/>
      <c r="F102" s="2"/>
      <c r="G102" s="2"/>
      <c r="H102" s="2"/>
      <c r="I102" s="2"/>
      <c r="J102" s="2"/>
      <c r="K102" s="2"/>
      <c r="L102" s="2"/>
      <c r="M102" s="2"/>
      <c r="N102" s="2"/>
      <c r="O102" s="2"/>
      <c r="P102" s="2"/>
      <c r="Q102" s="2"/>
      <c r="R102" s="2"/>
      <c r="S102" s="2"/>
      <c r="T102" s="2"/>
      <c r="U102" s="2"/>
      <c r="V102" s="2"/>
    </row>
    <row r="103" spans="1:22" ht="16">
      <c r="A103" s="2"/>
      <c r="B103" s="2"/>
      <c r="C103" s="2"/>
      <c r="D103" s="2"/>
      <c r="E103" s="2"/>
      <c r="F103" s="2"/>
      <c r="G103" s="2"/>
      <c r="H103" s="2"/>
      <c r="I103" s="2"/>
      <c r="J103" s="2"/>
      <c r="K103" s="2"/>
      <c r="L103" s="2"/>
      <c r="M103" s="2"/>
      <c r="N103" s="2"/>
      <c r="O103" s="2"/>
      <c r="P103" s="2"/>
      <c r="Q103" s="2"/>
      <c r="R103" s="2"/>
      <c r="S103" s="2"/>
      <c r="T103" s="2"/>
      <c r="U103" s="2"/>
      <c r="V103" s="2"/>
    </row>
    <row r="104" spans="1:22" ht="16">
      <c r="A104" s="2"/>
      <c r="B104" s="2"/>
      <c r="C104" s="2"/>
      <c r="D104" s="2"/>
      <c r="E104" s="2"/>
      <c r="F104" s="2"/>
      <c r="G104" s="2"/>
      <c r="H104" s="2"/>
      <c r="I104" s="2"/>
      <c r="J104" s="2"/>
      <c r="K104" s="2"/>
      <c r="L104" s="2"/>
      <c r="M104" s="2"/>
      <c r="N104" s="2"/>
      <c r="O104" s="2"/>
      <c r="P104" s="2"/>
      <c r="Q104" s="2"/>
      <c r="R104" s="2"/>
      <c r="S104" s="2"/>
      <c r="T104" s="2"/>
      <c r="U104" s="2"/>
      <c r="V104" s="2"/>
    </row>
    <row r="105" spans="1:22" ht="16">
      <c r="A105" s="2"/>
      <c r="B105" s="2"/>
      <c r="C105" s="2"/>
      <c r="D105" s="2"/>
      <c r="E105" s="2"/>
      <c r="F105" s="2"/>
      <c r="G105" s="2"/>
      <c r="H105" s="2"/>
      <c r="I105" s="2"/>
      <c r="J105" s="2"/>
      <c r="K105" s="2"/>
      <c r="L105" s="2"/>
      <c r="M105" s="2"/>
      <c r="N105" s="2"/>
      <c r="O105" s="2"/>
      <c r="P105" s="2"/>
      <c r="Q105" s="2"/>
      <c r="R105" s="2"/>
      <c r="S105" s="2"/>
      <c r="T105" s="2"/>
      <c r="U105" s="2"/>
      <c r="V105" s="2"/>
    </row>
    <row r="106" spans="1:22" ht="16">
      <c r="A106" s="2"/>
      <c r="B106" s="2"/>
      <c r="C106" s="2"/>
      <c r="D106" s="2"/>
      <c r="E106" s="2"/>
      <c r="F106" s="2"/>
      <c r="G106" s="2"/>
      <c r="H106" s="2"/>
      <c r="I106" s="2"/>
      <c r="J106" s="2"/>
      <c r="K106" s="2"/>
      <c r="L106" s="2"/>
      <c r="M106" s="2"/>
      <c r="N106" s="2"/>
      <c r="O106" s="2"/>
      <c r="P106" s="2"/>
      <c r="Q106" s="2"/>
      <c r="R106" s="2"/>
      <c r="S106" s="2"/>
      <c r="T106" s="2"/>
      <c r="U106" s="2"/>
      <c r="V106" s="2"/>
    </row>
    <row r="107" spans="1:22" ht="16">
      <c r="A107" s="2"/>
      <c r="B107" s="2"/>
      <c r="C107" s="2"/>
      <c r="D107" s="2"/>
      <c r="E107" s="2"/>
      <c r="F107" s="2"/>
      <c r="G107" s="2"/>
      <c r="H107" s="2"/>
      <c r="I107" s="2"/>
      <c r="J107" s="2"/>
      <c r="K107" s="2"/>
      <c r="L107" s="2"/>
      <c r="M107" s="2"/>
      <c r="N107" s="2"/>
      <c r="O107" s="2"/>
      <c r="P107" s="2"/>
      <c r="Q107" s="2"/>
      <c r="R107" s="2"/>
      <c r="S107" s="2"/>
      <c r="T107" s="2"/>
      <c r="U107" s="2"/>
      <c r="V107" s="2"/>
    </row>
    <row r="108" spans="1:22" ht="16">
      <c r="A108" s="2"/>
      <c r="B108" s="2"/>
      <c r="C108" s="2"/>
      <c r="D108" s="2"/>
      <c r="E108" s="2"/>
      <c r="F108" s="2"/>
      <c r="G108" s="2"/>
      <c r="H108" s="2"/>
      <c r="I108" s="2"/>
      <c r="J108" s="2"/>
      <c r="K108" s="2"/>
      <c r="L108" s="2"/>
      <c r="M108" s="2"/>
      <c r="N108" s="2"/>
      <c r="O108" s="2"/>
      <c r="P108" s="2"/>
      <c r="Q108" s="2"/>
      <c r="R108" s="2"/>
      <c r="S108" s="2"/>
      <c r="T108" s="2"/>
      <c r="U108" s="2"/>
      <c r="V108" s="2"/>
    </row>
    <row r="109" spans="1:22" ht="16">
      <c r="A109" s="2"/>
      <c r="B109" s="2"/>
      <c r="C109" s="2"/>
      <c r="D109" s="2"/>
      <c r="E109" s="2"/>
      <c r="F109" s="2"/>
      <c r="G109" s="2"/>
      <c r="H109" s="2"/>
      <c r="I109" s="2"/>
      <c r="J109" s="2"/>
      <c r="K109" s="2"/>
      <c r="L109" s="2"/>
      <c r="M109" s="2"/>
      <c r="N109" s="2"/>
      <c r="O109" s="2"/>
      <c r="P109" s="2"/>
      <c r="Q109" s="2"/>
      <c r="R109" s="2"/>
      <c r="S109" s="2"/>
      <c r="T109" s="2"/>
      <c r="U109" s="2"/>
      <c r="V109" s="2"/>
    </row>
    <row r="110" spans="1:22" ht="16">
      <c r="A110" s="2"/>
      <c r="B110" s="2"/>
      <c r="C110" s="2"/>
      <c r="D110" s="2"/>
      <c r="E110" s="2"/>
      <c r="F110" s="2"/>
      <c r="G110" s="2"/>
      <c r="H110" s="2"/>
      <c r="I110" s="2"/>
      <c r="J110" s="2"/>
      <c r="K110" s="2"/>
      <c r="L110" s="2"/>
      <c r="M110" s="2"/>
      <c r="N110" s="2"/>
      <c r="O110" s="2"/>
      <c r="P110" s="2"/>
      <c r="Q110" s="2"/>
      <c r="R110" s="2"/>
      <c r="S110" s="2"/>
      <c r="T110" s="2"/>
      <c r="U110" s="2"/>
      <c r="V110" s="2"/>
    </row>
    <row r="111" spans="1:22" ht="16">
      <c r="A111" s="2"/>
      <c r="B111" s="2"/>
      <c r="C111" s="2"/>
      <c r="D111" s="2"/>
      <c r="E111" s="2"/>
      <c r="F111" s="2"/>
      <c r="G111" s="2"/>
      <c r="H111" s="2"/>
      <c r="I111" s="2"/>
      <c r="J111" s="2"/>
      <c r="K111" s="2"/>
      <c r="L111" s="2"/>
      <c r="M111" s="2"/>
      <c r="N111" s="2"/>
      <c r="O111" s="2"/>
      <c r="P111" s="2"/>
      <c r="Q111" s="2"/>
      <c r="R111" s="2"/>
      <c r="S111" s="2"/>
      <c r="T111" s="2"/>
      <c r="U111" s="2"/>
      <c r="V111" s="2"/>
    </row>
    <row r="112" spans="1:22" ht="16">
      <c r="A112" s="2"/>
      <c r="B112" s="2"/>
      <c r="C112" s="2"/>
      <c r="D112" s="2"/>
      <c r="E112" s="2"/>
      <c r="F112" s="2"/>
      <c r="G112" s="2"/>
      <c r="H112" s="2"/>
      <c r="I112" s="2"/>
      <c r="J112" s="2"/>
      <c r="K112" s="2"/>
      <c r="L112" s="2"/>
      <c r="M112" s="2"/>
      <c r="N112" s="2"/>
      <c r="O112" s="2"/>
      <c r="P112" s="2"/>
      <c r="Q112" s="2"/>
      <c r="R112" s="2"/>
      <c r="S112" s="2"/>
      <c r="T112" s="2"/>
      <c r="U112" s="2"/>
      <c r="V112" s="2"/>
    </row>
    <row r="113" spans="1:22" ht="16">
      <c r="A113" s="2"/>
      <c r="B113" s="2"/>
      <c r="C113" s="2"/>
      <c r="D113" s="2"/>
      <c r="E113" s="2"/>
      <c r="F113" s="2"/>
      <c r="G113" s="2"/>
      <c r="H113" s="2"/>
      <c r="I113" s="2"/>
      <c r="J113" s="2"/>
      <c r="K113" s="2"/>
      <c r="L113" s="2"/>
      <c r="M113" s="2"/>
      <c r="N113" s="2"/>
      <c r="O113" s="2"/>
      <c r="P113" s="2"/>
      <c r="Q113" s="2"/>
      <c r="R113" s="2"/>
      <c r="S113" s="2"/>
      <c r="T113" s="2"/>
      <c r="U113" s="2"/>
      <c r="V113" s="2"/>
    </row>
    <row r="114" spans="1:22" ht="16">
      <c r="A114" s="2"/>
      <c r="B114" s="2"/>
      <c r="C114" s="2"/>
      <c r="D114" s="2"/>
      <c r="E114" s="2"/>
      <c r="F114" s="2"/>
      <c r="G114" s="2"/>
      <c r="H114" s="2"/>
      <c r="I114" s="2"/>
      <c r="J114" s="2"/>
      <c r="K114" s="2"/>
      <c r="L114" s="2"/>
      <c r="M114" s="2"/>
      <c r="N114" s="2"/>
      <c r="O114" s="2"/>
      <c r="P114" s="2"/>
      <c r="Q114" s="2"/>
      <c r="R114" s="2"/>
      <c r="S114" s="2"/>
      <c r="T114" s="2"/>
      <c r="U114" s="2"/>
      <c r="V114" s="2"/>
    </row>
    <row r="115" spans="1:22" ht="16">
      <c r="A115" s="2"/>
      <c r="B115" s="2"/>
      <c r="C115" s="2"/>
      <c r="D115" s="2"/>
      <c r="E115" s="2"/>
      <c r="F115" s="2"/>
      <c r="G115" s="2"/>
      <c r="H115" s="2"/>
      <c r="I115" s="2"/>
      <c r="J115" s="2"/>
      <c r="K115" s="2"/>
      <c r="L115" s="2"/>
      <c r="M115" s="2"/>
      <c r="N115" s="2"/>
      <c r="O115" s="2"/>
      <c r="P115" s="2"/>
      <c r="Q115" s="2"/>
      <c r="R115" s="2"/>
      <c r="S115" s="2"/>
      <c r="V115" s="2"/>
    </row>
    <row r="116" spans="1:22" ht="16">
      <c r="A116" s="2"/>
      <c r="B116" s="2"/>
      <c r="C116" s="2"/>
      <c r="D116" s="2"/>
      <c r="E116" s="2"/>
      <c r="F116" s="2"/>
      <c r="G116" s="2"/>
      <c r="H116" s="2"/>
      <c r="I116" s="2"/>
      <c r="J116" s="2"/>
      <c r="K116" s="2"/>
      <c r="L116" s="2"/>
      <c r="M116" s="2"/>
      <c r="N116" s="2"/>
      <c r="O116" s="2"/>
      <c r="P116" s="2"/>
      <c r="Q116" s="2"/>
      <c r="R116" s="2"/>
      <c r="S116" s="2"/>
      <c r="V116" s="2"/>
    </row>
    <row r="117" spans="1:22" ht="16">
      <c r="A117" s="2"/>
      <c r="B117" s="2"/>
      <c r="C117" s="2"/>
      <c r="D117" s="2"/>
      <c r="E117" s="2"/>
      <c r="F117" s="2"/>
      <c r="G117" s="2"/>
      <c r="H117" s="2"/>
      <c r="I117" s="2"/>
      <c r="J117" s="2"/>
      <c r="K117" s="2"/>
      <c r="L117" s="2"/>
      <c r="M117" s="2"/>
      <c r="N117" s="2"/>
      <c r="O117" s="2"/>
      <c r="P117" s="2"/>
      <c r="Q117" s="2"/>
      <c r="R117" s="2"/>
      <c r="S117" s="2"/>
      <c r="V117" s="2"/>
    </row>
    <row r="118" spans="1:22" ht="16">
      <c r="A118" s="2"/>
      <c r="B118" s="2"/>
      <c r="C118" s="2"/>
      <c r="D118" s="2"/>
      <c r="E118" s="2"/>
      <c r="F118" s="2"/>
      <c r="G118" s="2"/>
      <c r="H118" s="2"/>
      <c r="I118" s="2"/>
      <c r="J118" s="2"/>
      <c r="K118" s="2"/>
      <c r="L118" s="2"/>
      <c r="M118" s="2"/>
      <c r="N118" s="2"/>
      <c r="O118" s="2"/>
      <c r="P118" s="2"/>
      <c r="Q118" s="2"/>
      <c r="R118" s="2"/>
      <c r="S118" s="2"/>
      <c r="V118" s="2"/>
    </row>
    <row r="119" spans="1:22" ht="16">
      <c r="A119" s="2"/>
      <c r="B119" s="2"/>
      <c r="C119" s="2"/>
      <c r="D119" s="2"/>
      <c r="E119" s="2"/>
      <c r="F119" s="2"/>
      <c r="G119" s="2"/>
      <c r="H119" s="2"/>
      <c r="I119" s="2"/>
      <c r="J119" s="2"/>
      <c r="K119" s="2"/>
      <c r="L119" s="2"/>
      <c r="M119" s="2"/>
      <c r="N119" s="2"/>
      <c r="O119" s="2"/>
      <c r="P119" s="2"/>
      <c r="Q119" s="2"/>
      <c r="R119" s="2"/>
      <c r="S119" s="2"/>
      <c r="V119" s="2"/>
    </row>
    <row r="120" spans="1:22" ht="16">
      <c r="A120" s="2"/>
      <c r="B120" s="2"/>
      <c r="C120" s="2"/>
      <c r="D120" s="2"/>
      <c r="E120" s="2"/>
      <c r="F120" s="2"/>
      <c r="G120" s="2"/>
      <c r="H120" s="2"/>
      <c r="I120" s="2"/>
      <c r="J120" s="2"/>
      <c r="K120" s="2"/>
      <c r="L120" s="2"/>
      <c r="M120" s="2"/>
      <c r="N120" s="2"/>
      <c r="O120" s="2"/>
      <c r="P120" s="2"/>
      <c r="Q120" s="2"/>
      <c r="R120" s="2"/>
      <c r="S120" s="2"/>
      <c r="V120" s="2"/>
    </row>
    <row r="121" spans="1:22" ht="16">
      <c r="A121" s="2"/>
      <c r="B121" s="2"/>
      <c r="C121" s="2"/>
      <c r="D121" s="2"/>
      <c r="E121" s="2"/>
      <c r="F121" s="2"/>
      <c r="G121" s="2"/>
      <c r="H121" s="2"/>
      <c r="I121" s="2"/>
      <c r="J121" s="2"/>
      <c r="K121" s="2"/>
      <c r="L121" s="2"/>
      <c r="M121" s="2"/>
      <c r="N121" s="2"/>
      <c r="O121" s="2"/>
      <c r="P121" s="2"/>
      <c r="Q121" s="2"/>
      <c r="R121" s="2"/>
      <c r="S121" s="2"/>
      <c r="V121" s="2"/>
    </row>
    <row r="122" spans="1:22" ht="16">
      <c r="A122" s="2"/>
      <c r="B122" s="2"/>
      <c r="C122" s="2"/>
      <c r="D122" s="2"/>
      <c r="E122" s="2"/>
      <c r="F122" s="2"/>
      <c r="G122" s="2"/>
      <c r="H122" s="2"/>
      <c r="I122" s="2"/>
      <c r="J122" s="2"/>
      <c r="K122" s="2"/>
      <c r="L122" s="2"/>
      <c r="M122" s="2"/>
      <c r="N122" s="2"/>
      <c r="O122" s="2"/>
      <c r="P122" s="2"/>
      <c r="Q122" s="2"/>
      <c r="R122" s="2"/>
      <c r="S122" s="2"/>
      <c r="V122" s="2"/>
    </row>
    <row r="123" spans="1:22" ht="16">
      <c r="B123" s="2"/>
      <c r="C123" s="2"/>
      <c r="D123" s="2"/>
      <c r="E123" s="2"/>
      <c r="F123" s="2"/>
      <c r="G123" s="2"/>
      <c r="H123" s="2"/>
      <c r="I123" s="2"/>
      <c r="J123" s="2"/>
      <c r="K123" s="2"/>
      <c r="L123" s="2"/>
      <c r="M123" s="2"/>
      <c r="N123" s="2"/>
      <c r="O123" s="2"/>
      <c r="P123" s="2"/>
      <c r="Q123" s="2"/>
      <c r="R123" s="2"/>
      <c r="S123" s="2"/>
      <c r="V123" s="2"/>
    </row>
  </sheetData>
  <mergeCells count="12">
    <mergeCell ref="A33:B33"/>
    <mergeCell ref="A23:B23"/>
    <mergeCell ref="A24:B26"/>
    <mergeCell ref="A27:B27"/>
    <mergeCell ref="A28:C28"/>
    <mergeCell ref="A29:B30"/>
    <mergeCell ref="A37:B39"/>
    <mergeCell ref="C67:F67"/>
    <mergeCell ref="A34:B34"/>
    <mergeCell ref="A35:B35"/>
    <mergeCell ref="A40:C40"/>
    <mergeCell ref="A41:C41"/>
  </mergeCells>
  <phoneticPr fontId="59"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MSPhotoEd.3" shapeId="3074" r:id="rId4">
          <objectPr defaultSize="0" autoPict="0" r:id="rId5">
            <anchor moveWithCells="1">
              <from>
                <xdr:col>0</xdr:col>
                <xdr:colOff>0</xdr:colOff>
                <xdr:row>0</xdr:row>
                <xdr:rowOff>101600</xdr:rowOff>
              </from>
              <to>
                <xdr:col>0</xdr:col>
                <xdr:colOff>1714500</xdr:colOff>
                <xdr:row>4</xdr:row>
                <xdr:rowOff>0</xdr:rowOff>
              </to>
            </anchor>
          </objectPr>
        </oleObject>
      </mc:Choice>
      <mc:Fallback>
        <oleObject progId="MSPhotoEd.3" shapeId="3074"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5F929-E83E-4F40-B0AB-BBBDB3D5736F}">
  <sheetPr>
    <tabColor rgb="FF00B050"/>
  </sheetPr>
  <dimension ref="A6:AA28"/>
  <sheetViews>
    <sheetView tabSelected="1" zoomScale="90" zoomScaleNormal="100" workbookViewId="0">
      <pane xSplit="1" topLeftCell="B1" activePane="topRight" state="frozen"/>
      <selection pane="topRight" activeCell="V30" sqref="V30"/>
    </sheetView>
  </sheetViews>
  <sheetFormatPr baseColWidth="10" defaultColWidth="11.5" defaultRowHeight="15"/>
  <cols>
    <col min="1" max="1" width="24.1640625" customWidth="1"/>
    <col min="2" max="24" width="8.5" customWidth="1"/>
    <col min="26" max="26" width="17.6640625" customWidth="1"/>
    <col min="27" max="42" width="17.83203125" customWidth="1"/>
  </cols>
  <sheetData>
    <row r="6" spans="1:27" ht="21" customHeight="1">
      <c r="A6" s="92" t="s">
        <v>58</v>
      </c>
    </row>
    <row r="8" spans="1:27" ht="16">
      <c r="B8" s="30">
        <v>2000</v>
      </c>
      <c r="C8" s="30">
        <v>2001</v>
      </c>
      <c r="D8" s="30">
        <v>2002</v>
      </c>
      <c r="E8" s="30">
        <v>2003</v>
      </c>
      <c r="F8" s="30">
        <v>2004</v>
      </c>
      <c r="G8" s="30">
        <v>2005</v>
      </c>
      <c r="H8" s="30">
        <v>2006</v>
      </c>
      <c r="I8" s="30">
        <v>2007</v>
      </c>
      <c r="J8" s="30">
        <v>2008</v>
      </c>
      <c r="K8" s="30">
        <v>2009</v>
      </c>
      <c r="L8" s="30">
        <v>2010</v>
      </c>
      <c r="M8" s="30">
        <v>2011</v>
      </c>
      <c r="N8" s="30">
        <v>2012</v>
      </c>
      <c r="O8" s="30">
        <v>2013</v>
      </c>
      <c r="P8" s="30">
        <v>2014</v>
      </c>
      <c r="Q8" s="30">
        <v>2015</v>
      </c>
      <c r="R8" s="30">
        <v>2016</v>
      </c>
      <c r="S8" s="30">
        <v>2017</v>
      </c>
      <c r="T8" s="30">
        <v>2018</v>
      </c>
      <c r="U8" s="30">
        <v>2019</v>
      </c>
      <c r="V8" s="30">
        <v>2020</v>
      </c>
      <c r="W8" s="30">
        <v>2021</v>
      </c>
      <c r="X8" s="30">
        <v>2022</v>
      </c>
      <c r="Y8" s="30">
        <v>2023</v>
      </c>
    </row>
    <row r="9" spans="1:27" ht="16">
      <c r="A9" s="30" t="s">
        <v>59</v>
      </c>
      <c r="B9" s="81" t="s">
        <v>24</v>
      </c>
      <c r="C9" s="81" t="s">
        <v>24</v>
      </c>
      <c r="D9" s="81" t="s">
        <v>24</v>
      </c>
      <c r="E9" s="81" t="s">
        <v>24</v>
      </c>
      <c r="F9" s="81" t="s">
        <v>24</v>
      </c>
      <c r="G9" s="81" t="s">
        <v>24</v>
      </c>
      <c r="H9" s="81" t="s">
        <v>24</v>
      </c>
      <c r="I9" s="82">
        <v>167.4</v>
      </c>
      <c r="J9" s="82">
        <v>176.4</v>
      </c>
      <c r="K9" s="82">
        <v>172.4</v>
      </c>
      <c r="L9" s="82">
        <v>171</v>
      </c>
      <c r="M9" s="82">
        <v>173.7</v>
      </c>
      <c r="N9" s="82">
        <v>175.3</v>
      </c>
      <c r="O9" s="82">
        <v>176.9</v>
      </c>
      <c r="P9" s="82">
        <v>178.2</v>
      </c>
      <c r="Q9" s="82">
        <v>178.6</v>
      </c>
      <c r="R9" s="82">
        <v>178.4</v>
      </c>
      <c r="S9" s="82">
        <v>181.2</v>
      </c>
      <c r="T9" s="82">
        <v>180.69</v>
      </c>
      <c r="U9" s="82">
        <v>184.35</v>
      </c>
      <c r="V9" s="82">
        <v>93.53</v>
      </c>
      <c r="W9" s="82">
        <v>111.98</v>
      </c>
      <c r="X9" s="82">
        <v>152.87</v>
      </c>
      <c r="Y9" s="82">
        <v>165.8</v>
      </c>
      <c r="Z9" s="84"/>
    </row>
    <row r="10" spans="1:27" ht="16">
      <c r="A10" s="30" t="s">
        <v>60</v>
      </c>
      <c r="B10" s="81" t="s">
        <v>24</v>
      </c>
      <c r="C10" s="81" t="s">
        <v>24</v>
      </c>
      <c r="D10" s="81" t="s">
        <v>24</v>
      </c>
      <c r="E10" s="81" t="s">
        <v>24</v>
      </c>
      <c r="F10" s="81" t="s">
        <v>24</v>
      </c>
      <c r="G10" s="81" t="s">
        <v>24</v>
      </c>
      <c r="H10" s="81" t="s">
        <v>24</v>
      </c>
      <c r="I10" s="82">
        <v>93.6</v>
      </c>
      <c r="J10" s="82">
        <v>99.7</v>
      </c>
      <c r="K10" s="82">
        <v>102.1</v>
      </c>
      <c r="L10" s="82">
        <v>103.9</v>
      </c>
      <c r="M10" s="82">
        <v>105.4</v>
      </c>
      <c r="N10" s="82">
        <v>103.8</v>
      </c>
      <c r="O10" s="82">
        <v>103.4</v>
      </c>
      <c r="P10" s="82">
        <v>105</v>
      </c>
      <c r="Q10" s="82">
        <v>102.8</v>
      </c>
      <c r="R10" s="82">
        <v>102.6</v>
      </c>
      <c r="S10" s="82">
        <v>105.2</v>
      </c>
      <c r="T10" s="82">
        <v>109.1</v>
      </c>
      <c r="U10" s="82">
        <v>102.3</v>
      </c>
      <c r="V10" s="82">
        <v>51.27</v>
      </c>
      <c r="W10" s="82">
        <v>68.239999999999995</v>
      </c>
      <c r="X10" s="82">
        <v>87.69</v>
      </c>
      <c r="Y10" s="82">
        <v>92.45</v>
      </c>
      <c r="Z10" s="84"/>
      <c r="AA10" s="132"/>
    </row>
    <row r="11" spans="1:27" ht="16">
      <c r="A11" s="30" t="s">
        <v>61</v>
      </c>
      <c r="B11" s="81" t="s">
        <v>24</v>
      </c>
      <c r="C11" s="81" t="s">
        <v>24</v>
      </c>
      <c r="D11" s="81" t="s">
        <v>24</v>
      </c>
      <c r="E11" s="81" t="s">
        <v>24</v>
      </c>
      <c r="F11" s="81" t="s">
        <v>24</v>
      </c>
      <c r="G11" s="81" t="s">
        <v>24</v>
      </c>
      <c r="H11" s="81" t="s">
        <v>24</v>
      </c>
      <c r="I11" s="82">
        <v>94.2</v>
      </c>
      <c r="J11" s="82">
        <v>98.1</v>
      </c>
      <c r="K11" s="82">
        <v>98.1</v>
      </c>
      <c r="L11" s="82">
        <v>101.7</v>
      </c>
      <c r="M11" s="82">
        <v>102.9</v>
      </c>
      <c r="N11" s="82">
        <v>104.2</v>
      </c>
      <c r="O11" s="82">
        <v>102.3</v>
      </c>
      <c r="P11" s="82">
        <v>102.8</v>
      </c>
      <c r="Q11" s="82">
        <v>100.9</v>
      </c>
      <c r="R11" s="82">
        <v>100.8</v>
      </c>
      <c r="S11" s="82">
        <v>101.4</v>
      </c>
      <c r="T11" s="82">
        <v>98.85</v>
      </c>
      <c r="U11" s="82">
        <v>92.86</v>
      </c>
      <c r="V11" s="82">
        <v>44.47</v>
      </c>
      <c r="W11" s="82">
        <v>61.03</v>
      </c>
      <c r="X11" s="82">
        <v>80.540000000000006</v>
      </c>
      <c r="Y11" s="82">
        <v>85.98</v>
      </c>
      <c r="Z11" s="84"/>
      <c r="AA11" s="132"/>
    </row>
    <row r="12" spans="1:27" ht="16">
      <c r="A12" s="30" t="s">
        <v>62</v>
      </c>
      <c r="B12" s="81" t="s">
        <v>24</v>
      </c>
      <c r="C12" s="81" t="s">
        <v>24</v>
      </c>
      <c r="D12" s="81" t="s">
        <v>24</v>
      </c>
      <c r="E12" s="81" t="s">
        <v>24</v>
      </c>
      <c r="F12" s="81" t="s">
        <v>24</v>
      </c>
      <c r="G12" s="81" t="s">
        <v>24</v>
      </c>
      <c r="H12" s="81" t="s">
        <v>24</v>
      </c>
      <c r="I12" s="82">
        <v>159.1</v>
      </c>
      <c r="J12" s="82">
        <v>172.7</v>
      </c>
      <c r="K12" s="82">
        <v>172.4</v>
      </c>
      <c r="L12" s="82">
        <v>173.9</v>
      </c>
      <c r="M12" s="82">
        <v>172.8</v>
      </c>
      <c r="N12" s="82">
        <v>174.4</v>
      </c>
      <c r="O12" s="82">
        <v>166.9</v>
      </c>
      <c r="P12" s="82">
        <v>163.6</v>
      </c>
      <c r="Q12" s="82">
        <v>160.9</v>
      </c>
      <c r="R12" s="82">
        <v>157.9</v>
      </c>
      <c r="S12" s="82">
        <v>155.9</v>
      </c>
      <c r="T12" s="82">
        <v>152.15</v>
      </c>
      <c r="U12" s="82">
        <v>158.44999999999999</v>
      </c>
      <c r="V12" s="82">
        <v>79.680000000000007</v>
      </c>
      <c r="W12" s="82">
        <v>105.67</v>
      </c>
      <c r="X12" s="82">
        <v>138.03</v>
      </c>
      <c r="Y12" s="82">
        <v>151.69</v>
      </c>
      <c r="Z12" s="84"/>
    </row>
    <row r="13" spans="1:27" ht="16">
      <c r="A13" s="30" t="s">
        <v>63</v>
      </c>
      <c r="B13" s="81" t="s">
        <v>24</v>
      </c>
      <c r="C13" s="81" t="s">
        <v>24</v>
      </c>
      <c r="D13" s="81" t="s">
        <v>24</v>
      </c>
      <c r="E13" s="81" t="s">
        <v>24</v>
      </c>
      <c r="F13" s="81" t="s">
        <v>24</v>
      </c>
      <c r="G13" s="81" t="s">
        <v>24</v>
      </c>
      <c r="H13" s="81" t="s">
        <v>24</v>
      </c>
      <c r="I13" s="82">
        <v>92.2</v>
      </c>
      <c r="J13" s="82">
        <v>98.9</v>
      </c>
      <c r="K13" s="82">
        <v>100.6</v>
      </c>
      <c r="L13" s="82">
        <v>103</v>
      </c>
      <c r="M13" s="82">
        <v>103.6</v>
      </c>
      <c r="N13" s="82">
        <v>106.9</v>
      </c>
      <c r="O13" s="82">
        <v>104.1</v>
      </c>
      <c r="P13" s="82">
        <v>107.8</v>
      </c>
      <c r="Q13" s="82">
        <v>107.7</v>
      </c>
      <c r="R13" s="82">
        <v>109.1</v>
      </c>
      <c r="S13" s="82">
        <v>110.9</v>
      </c>
      <c r="T13" s="82">
        <v>113.99</v>
      </c>
      <c r="U13" s="82">
        <v>108.99</v>
      </c>
      <c r="V13" s="82">
        <v>55.4</v>
      </c>
      <c r="W13" s="82">
        <v>77.56</v>
      </c>
      <c r="X13" s="82">
        <v>98.23</v>
      </c>
      <c r="Y13" s="82">
        <v>100.34</v>
      </c>
      <c r="Z13" s="84"/>
    </row>
    <row r="14" spans="1:27" ht="16">
      <c r="A14" s="30" t="s">
        <v>64</v>
      </c>
      <c r="B14" s="81" t="s">
        <v>24</v>
      </c>
      <c r="C14" s="81" t="s">
        <v>24</v>
      </c>
      <c r="D14" s="81" t="s">
        <v>24</v>
      </c>
      <c r="E14" s="81" t="s">
        <v>24</v>
      </c>
      <c r="F14" s="81" t="s">
        <v>24</v>
      </c>
      <c r="G14" s="81" t="s">
        <v>24</v>
      </c>
      <c r="H14" s="81" t="s">
        <v>24</v>
      </c>
      <c r="I14" s="82">
        <v>102.9</v>
      </c>
      <c r="J14" s="82">
        <v>103.2</v>
      </c>
      <c r="K14" s="82">
        <v>104.1</v>
      </c>
      <c r="L14" s="82">
        <v>107</v>
      </c>
      <c r="M14" s="82">
        <v>110.7</v>
      </c>
      <c r="N14" s="82">
        <v>112.4</v>
      </c>
      <c r="O14" s="82">
        <v>112</v>
      </c>
      <c r="P14" s="82">
        <v>106</v>
      </c>
      <c r="Q14" s="82">
        <v>110.9</v>
      </c>
      <c r="R14" s="82">
        <v>111.4</v>
      </c>
      <c r="S14" s="82">
        <v>114.3</v>
      </c>
      <c r="T14" s="82">
        <v>115.14</v>
      </c>
      <c r="U14" s="82">
        <v>102.97</v>
      </c>
      <c r="V14" s="82">
        <v>50.19</v>
      </c>
      <c r="W14" s="82">
        <v>66.099999999999994</v>
      </c>
      <c r="X14" s="82">
        <v>95.98</v>
      </c>
      <c r="Y14" s="82">
        <v>99.67</v>
      </c>
      <c r="Z14" s="84"/>
    </row>
    <row r="15" spans="1:27" ht="16">
      <c r="A15" s="30" t="s">
        <v>65</v>
      </c>
      <c r="B15" s="81" t="s">
        <v>24</v>
      </c>
      <c r="C15" s="81" t="s">
        <v>24</v>
      </c>
      <c r="D15" s="81" t="s">
        <v>24</v>
      </c>
      <c r="E15" s="81" t="s">
        <v>24</v>
      </c>
      <c r="F15" s="81" t="s">
        <v>24</v>
      </c>
      <c r="G15" s="81" t="s">
        <v>24</v>
      </c>
      <c r="H15" s="81" t="s">
        <v>24</v>
      </c>
      <c r="I15" s="82">
        <v>120.9</v>
      </c>
      <c r="J15" s="82">
        <v>127.4</v>
      </c>
      <c r="K15" s="82">
        <v>128.80000000000001</v>
      </c>
      <c r="L15" s="82">
        <v>133.9</v>
      </c>
      <c r="M15" s="82">
        <v>136.30000000000001</v>
      </c>
      <c r="N15" s="82">
        <v>137</v>
      </c>
      <c r="O15" s="82">
        <v>135.69999999999999</v>
      </c>
      <c r="P15" s="82">
        <v>132.6</v>
      </c>
      <c r="Q15" s="82">
        <v>134.6</v>
      </c>
      <c r="R15" s="82">
        <v>133.5</v>
      </c>
      <c r="S15" s="82">
        <v>135.1</v>
      </c>
      <c r="T15" s="82">
        <v>136.16999999999999</v>
      </c>
      <c r="U15" s="82">
        <v>127.89</v>
      </c>
      <c r="V15" s="82">
        <v>63.98</v>
      </c>
      <c r="W15" s="82">
        <v>87.27</v>
      </c>
      <c r="X15" s="82">
        <v>114.56</v>
      </c>
      <c r="Y15" s="82">
        <v>122.14</v>
      </c>
      <c r="Z15" s="84"/>
      <c r="AA15" s="132"/>
    </row>
    <row r="16" spans="1:27" ht="16">
      <c r="A16" s="30" t="s">
        <v>66</v>
      </c>
      <c r="B16" s="81" t="s">
        <v>24</v>
      </c>
      <c r="C16" s="81" t="s">
        <v>24</v>
      </c>
      <c r="D16" s="81" t="s">
        <v>24</v>
      </c>
      <c r="E16" s="81" t="s">
        <v>24</v>
      </c>
      <c r="F16" s="81" t="s">
        <v>24</v>
      </c>
      <c r="G16" s="81" t="s">
        <v>24</v>
      </c>
      <c r="H16" s="81" t="s">
        <v>24</v>
      </c>
      <c r="I16" s="82">
        <v>88.8</v>
      </c>
      <c r="J16" s="82">
        <v>94.3</v>
      </c>
      <c r="K16" s="82">
        <v>95.7</v>
      </c>
      <c r="L16" s="82">
        <v>97.5</v>
      </c>
      <c r="M16" s="82">
        <v>98.6</v>
      </c>
      <c r="N16" s="82">
        <v>102.2</v>
      </c>
      <c r="O16" s="82">
        <v>103.2</v>
      </c>
      <c r="P16" s="82">
        <v>105</v>
      </c>
      <c r="Q16" s="82">
        <v>104.2</v>
      </c>
      <c r="R16" s="82">
        <v>104.2</v>
      </c>
      <c r="S16" s="82">
        <v>105.5</v>
      </c>
      <c r="T16" s="82">
        <v>107.77</v>
      </c>
      <c r="U16" s="82">
        <v>100.92</v>
      </c>
      <c r="V16" s="82">
        <v>48.97</v>
      </c>
      <c r="W16" s="82">
        <v>67.33</v>
      </c>
      <c r="X16" s="82">
        <v>91.82</v>
      </c>
      <c r="Y16" s="82">
        <v>95.77</v>
      </c>
      <c r="Z16" s="84"/>
      <c r="AA16" s="132"/>
    </row>
    <row r="17" spans="1:26" ht="16">
      <c r="A17" s="30" t="s">
        <v>67</v>
      </c>
      <c r="B17" s="81" t="s">
        <v>24</v>
      </c>
      <c r="C17" s="81" t="s">
        <v>24</v>
      </c>
      <c r="D17" s="81" t="s">
        <v>24</v>
      </c>
      <c r="E17" s="81" t="s">
        <v>24</v>
      </c>
      <c r="F17" s="81" t="s">
        <v>24</v>
      </c>
      <c r="G17" s="81" t="s">
        <v>24</v>
      </c>
      <c r="H17" s="81" t="s">
        <v>24</v>
      </c>
      <c r="I17" s="82">
        <v>120.3</v>
      </c>
      <c r="J17" s="82">
        <v>127.8</v>
      </c>
      <c r="K17" s="82">
        <v>127.3</v>
      </c>
      <c r="L17" s="82">
        <v>130.6</v>
      </c>
      <c r="M17" s="82">
        <v>132</v>
      </c>
      <c r="N17" s="82">
        <v>135.19999999999999</v>
      </c>
      <c r="O17" s="82">
        <v>134.69999999999999</v>
      </c>
      <c r="P17" s="82">
        <v>135.4</v>
      </c>
      <c r="Q17" s="82">
        <v>133.69999999999999</v>
      </c>
      <c r="R17" s="82">
        <v>135.30000000000001</v>
      </c>
      <c r="S17" s="82">
        <v>137.9</v>
      </c>
      <c r="T17" s="82">
        <v>143</v>
      </c>
      <c r="U17" s="82">
        <v>136.41</v>
      </c>
      <c r="V17" s="82">
        <v>67.760000000000005</v>
      </c>
      <c r="W17" s="82">
        <v>93.82</v>
      </c>
      <c r="X17" s="82">
        <v>123.52</v>
      </c>
      <c r="Y17" s="82">
        <v>131</v>
      </c>
      <c r="Z17" s="84"/>
    </row>
    <row r="18" spans="1:26" ht="16">
      <c r="A18" s="30" t="s">
        <v>68</v>
      </c>
      <c r="B18" s="81" t="s">
        <v>24</v>
      </c>
      <c r="C18" s="81" t="s">
        <v>24</v>
      </c>
      <c r="D18" s="81" t="s">
        <v>24</v>
      </c>
      <c r="E18" s="81" t="s">
        <v>24</v>
      </c>
      <c r="F18" s="81" t="s">
        <v>24</v>
      </c>
      <c r="G18" s="81" t="s">
        <v>24</v>
      </c>
      <c r="H18" s="81" t="s">
        <v>24</v>
      </c>
      <c r="I18" s="82">
        <v>40.4</v>
      </c>
      <c r="J18" s="82">
        <v>42.4</v>
      </c>
      <c r="K18" s="82">
        <v>43.4</v>
      </c>
      <c r="L18" s="82">
        <v>43.3</v>
      </c>
      <c r="M18" s="82">
        <v>44.3</v>
      </c>
      <c r="N18" s="82">
        <v>44.9</v>
      </c>
      <c r="O18" s="82">
        <v>45.2</v>
      </c>
      <c r="P18" s="82">
        <v>45.8</v>
      </c>
      <c r="Q18" s="82">
        <v>45.2</v>
      </c>
      <c r="R18" s="82">
        <v>44.9</v>
      </c>
      <c r="S18" s="82">
        <v>45.3</v>
      </c>
      <c r="T18" s="82">
        <v>46.41</v>
      </c>
      <c r="U18" s="82">
        <v>44.73</v>
      </c>
      <c r="V18" s="82">
        <v>21.1</v>
      </c>
      <c r="W18" s="82">
        <v>29.19</v>
      </c>
      <c r="X18" s="82">
        <v>38.65</v>
      </c>
      <c r="Y18" s="82">
        <v>42</v>
      </c>
      <c r="Z18" s="84"/>
    </row>
    <row r="19" spans="1:26" ht="16">
      <c r="A19" s="30" t="s">
        <v>69</v>
      </c>
      <c r="B19" s="81" t="s">
        <v>24</v>
      </c>
      <c r="C19" s="81" t="s">
        <v>24</v>
      </c>
      <c r="D19" s="81" t="s">
        <v>24</v>
      </c>
      <c r="E19" s="81" t="s">
        <v>24</v>
      </c>
      <c r="F19" s="81" t="s">
        <v>24</v>
      </c>
      <c r="G19" s="81" t="s">
        <v>24</v>
      </c>
      <c r="H19" s="81" t="s">
        <v>24</v>
      </c>
      <c r="I19" s="82">
        <v>46.4</v>
      </c>
      <c r="J19" s="82">
        <v>48.3</v>
      </c>
      <c r="K19" s="82">
        <v>47.5</v>
      </c>
      <c r="L19" s="82">
        <v>48.5</v>
      </c>
      <c r="M19" s="82">
        <v>49.1</v>
      </c>
      <c r="N19" s="82">
        <v>49.7</v>
      </c>
      <c r="O19" s="82">
        <v>48.7</v>
      </c>
      <c r="P19" s="82">
        <v>48</v>
      </c>
      <c r="Q19" s="82">
        <v>47.7</v>
      </c>
      <c r="R19" s="82">
        <v>47.1</v>
      </c>
      <c r="S19" s="82">
        <v>47.1</v>
      </c>
      <c r="T19" s="82">
        <v>47.77</v>
      </c>
      <c r="U19" s="82">
        <v>38.54</v>
      </c>
      <c r="V19" s="82">
        <v>22.71</v>
      </c>
      <c r="W19" s="82">
        <v>31.1</v>
      </c>
      <c r="X19" s="82">
        <v>39.94</v>
      </c>
      <c r="Y19" s="82">
        <v>39.65</v>
      </c>
      <c r="Z19" s="84"/>
    </row>
    <row r="20" spans="1:26" ht="16">
      <c r="A20" s="30" t="s">
        <v>70</v>
      </c>
      <c r="B20" s="81" t="s">
        <v>24</v>
      </c>
      <c r="C20" s="81" t="s">
        <v>24</v>
      </c>
      <c r="D20" s="81" t="s">
        <v>24</v>
      </c>
      <c r="E20" s="81" t="s">
        <v>24</v>
      </c>
      <c r="F20" s="81" t="s">
        <v>24</v>
      </c>
      <c r="G20" s="81" t="s">
        <v>24</v>
      </c>
      <c r="H20" s="81" t="s">
        <v>24</v>
      </c>
      <c r="I20" s="82">
        <v>79.2</v>
      </c>
      <c r="J20" s="82">
        <v>82.5</v>
      </c>
      <c r="K20" s="82">
        <v>82.4</v>
      </c>
      <c r="L20" s="82">
        <v>84.6</v>
      </c>
      <c r="M20" s="82">
        <v>84.5</v>
      </c>
      <c r="N20" s="82">
        <v>85.6</v>
      </c>
      <c r="O20" s="82">
        <v>86.7</v>
      </c>
      <c r="P20" s="82">
        <v>87.3</v>
      </c>
      <c r="Q20" s="82">
        <v>84.4</v>
      </c>
      <c r="R20" s="82">
        <v>83.7</v>
      </c>
      <c r="S20" s="82">
        <v>84.3</v>
      </c>
      <c r="T20" s="82">
        <v>85.37</v>
      </c>
      <c r="U20" s="82">
        <v>80.31</v>
      </c>
      <c r="V20" s="82">
        <v>38.39</v>
      </c>
      <c r="W20" s="82">
        <v>54.48</v>
      </c>
      <c r="X20" s="82">
        <v>75.14</v>
      </c>
      <c r="Y20" s="82">
        <v>82.83</v>
      </c>
      <c r="Z20" s="84"/>
    </row>
    <row r="21" spans="1:26" ht="16">
      <c r="A21" s="30" t="s">
        <v>71</v>
      </c>
      <c r="B21" s="81" t="s">
        <v>24</v>
      </c>
      <c r="C21" s="81" t="s">
        <v>24</v>
      </c>
      <c r="D21" s="81" t="s">
        <v>24</v>
      </c>
      <c r="E21" s="81" t="s">
        <v>24</v>
      </c>
      <c r="F21" s="81" t="s">
        <v>24</v>
      </c>
      <c r="G21" s="81" t="s">
        <v>24</v>
      </c>
      <c r="H21" s="81" t="s">
        <v>24</v>
      </c>
      <c r="I21" s="82">
        <v>114.9</v>
      </c>
      <c r="J21" s="82">
        <v>122.6</v>
      </c>
      <c r="K21" s="82">
        <v>124.3</v>
      </c>
      <c r="L21" s="82">
        <v>126.8</v>
      </c>
      <c r="M21" s="82">
        <v>129.4</v>
      </c>
      <c r="N21" s="82">
        <v>130.6</v>
      </c>
      <c r="O21" s="82">
        <v>129.30000000000001</v>
      </c>
      <c r="P21" s="82">
        <v>129.80000000000001</v>
      </c>
      <c r="Q21" s="82">
        <v>129.4</v>
      </c>
      <c r="R21" s="82">
        <v>129.5</v>
      </c>
      <c r="S21" s="82">
        <v>131.4</v>
      </c>
      <c r="T21" s="82">
        <v>135.66</v>
      </c>
      <c r="U21" s="82">
        <v>127.3</v>
      </c>
      <c r="V21" s="82">
        <v>64.97</v>
      </c>
      <c r="W21" s="82">
        <v>82.92</v>
      </c>
      <c r="X21" s="82">
        <v>104.33</v>
      </c>
      <c r="Y21" s="82">
        <v>109.87</v>
      </c>
      <c r="Z21" s="84"/>
    </row>
    <row r="22" spans="1:26" ht="16">
      <c r="A22" s="30" t="s">
        <v>118</v>
      </c>
      <c r="B22" s="81" t="s">
        <v>24</v>
      </c>
      <c r="C22" s="81" t="s">
        <v>24</v>
      </c>
      <c r="D22" s="81" t="s">
        <v>24</v>
      </c>
      <c r="E22" s="81" t="s">
        <v>24</v>
      </c>
      <c r="F22" s="81" t="s">
        <v>24</v>
      </c>
      <c r="G22" s="81" t="s">
        <v>24</v>
      </c>
      <c r="H22" s="81" t="s">
        <v>24</v>
      </c>
      <c r="I22" s="82">
        <v>66.900000000000006</v>
      </c>
      <c r="J22" s="82">
        <v>77.3</v>
      </c>
      <c r="K22" s="82">
        <v>79.7</v>
      </c>
      <c r="L22" s="82">
        <v>79.400000000000006</v>
      </c>
      <c r="M22" s="82">
        <v>79.900000000000006</v>
      </c>
      <c r="N22" s="82">
        <v>78.5</v>
      </c>
      <c r="O22" s="82">
        <v>77.599999999999994</v>
      </c>
      <c r="P22" s="82">
        <v>77.900000000000006</v>
      </c>
      <c r="Q22" s="82">
        <v>78.900000000000006</v>
      </c>
      <c r="R22" s="82">
        <v>80.2</v>
      </c>
      <c r="S22" s="82">
        <v>83.3</v>
      </c>
      <c r="T22" s="82">
        <v>87.44</v>
      </c>
      <c r="U22" s="82">
        <v>91.59</v>
      </c>
      <c r="V22" s="82">
        <v>50.84</v>
      </c>
      <c r="W22" s="82">
        <v>78.650000000000006</v>
      </c>
      <c r="X22" s="82">
        <v>97.99</v>
      </c>
      <c r="Y22" s="82">
        <v>92.24</v>
      </c>
      <c r="Z22" s="84"/>
    </row>
    <row r="23" spans="1:26" ht="16">
      <c r="A23" s="30" t="s">
        <v>72</v>
      </c>
      <c r="B23" s="53">
        <v>1248</v>
      </c>
      <c r="C23" s="53">
        <v>1262</v>
      </c>
      <c r="D23" s="53">
        <v>1283</v>
      </c>
      <c r="E23" s="53">
        <v>1248</v>
      </c>
      <c r="F23" s="53">
        <v>1336</v>
      </c>
      <c r="G23" s="53">
        <v>1373</v>
      </c>
      <c r="H23" s="53">
        <v>1410</v>
      </c>
      <c r="I23" s="53">
        <v>1387.2000000000003</v>
      </c>
      <c r="J23" s="53">
        <v>1471.6</v>
      </c>
      <c r="K23" s="53">
        <v>1478.8000000000002</v>
      </c>
      <c r="L23" s="53">
        <v>1505.1</v>
      </c>
      <c r="M23" s="53">
        <v>1524</v>
      </c>
      <c r="N23" s="53">
        <v>1541.2</v>
      </c>
      <c r="O23" s="53">
        <v>1527.2</v>
      </c>
      <c r="P23" s="53">
        <v>1526.2</v>
      </c>
      <c r="Q23" s="53">
        <v>1519.9000000000003</v>
      </c>
      <c r="R23" s="53">
        <v>1518.6000000000001</v>
      </c>
      <c r="S23" s="53">
        <v>1538.7999999999997</v>
      </c>
      <c r="T23" s="53">
        <v>1559.51</v>
      </c>
      <c r="U23" s="53">
        <v>1497.66</v>
      </c>
      <c r="V23" s="53">
        <v>753.26</v>
      </c>
      <c r="W23" s="53">
        <v>1015.35</v>
      </c>
      <c r="X23" s="53">
        <v>1339.3</v>
      </c>
      <c r="Y23" s="53">
        <v>1411.46</v>
      </c>
      <c r="Z23" s="84"/>
    </row>
    <row r="24" spans="1:26">
      <c r="A24" s="79" t="s">
        <v>73</v>
      </c>
    </row>
    <row r="25" spans="1:26">
      <c r="A25" s="79" t="s">
        <v>141</v>
      </c>
    </row>
    <row r="26" spans="1:26" ht="16">
      <c r="A26" s="27" t="s">
        <v>74</v>
      </c>
      <c r="I26" s="84"/>
      <c r="J26" s="84"/>
      <c r="K26" s="84"/>
      <c r="L26" s="84"/>
      <c r="M26" s="84"/>
      <c r="N26" s="84"/>
      <c r="O26" s="84"/>
      <c r="P26" s="84"/>
      <c r="Q26" s="84"/>
      <c r="R26" s="84"/>
      <c r="S26" s="84"/>
      <c r="T26" s="84"/>
    </row>
    <row r="27" spans="1:26">
      <c r="I27" s="103"/>
      <c r="J27" s="103"/>
      <c r="K27" s="103"/>
      <c r="L27" s="103"/>
      <c r="M27" s="103"/>
      <c r="N27" s="103"/>
      <c r="O27" s="103"/>
      <c r="P27" s="103"/>
      <c r="Q27" s="103"/>
      <c r="R27" s="103"/>
      <c r="S27" s="103"/>
      <c r="T27" s="103"/>
    </row>
    <row r="28" spans="1:26">
      <c r="B28" s="84"/>
      <c r="C28" s="84"/>
      <c r="D28" s="84"/>
      <c r="E28" s="84"/>
      <c r="F28" s="84"/>
      <c r="G28" s="84"/>
      <c r="H28" s="84"/>
      <c r="I28" s="84"/>
      <c r="J28" s="84"/>
      <c r="K28" s="84"/>
      <c r="L28" s="84"/>
      <c r="M28" s="84"/>
      <c r="N28" s="84"/>
      <c r="O28" s="84"/>
      <c r="P28" s="84"/>
      <c r="S28" s="84"/>
      <c r="T28" s="84"/>
      <c r="U28" s="84"/>
    </row>
  </sheetData>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MSPhotoEd.3" shapeId="4097" r:id="rId4">
          <objectPr defaultSize="0" autoPict="0" r:id="rId5">
            <anchor moveWithCells="1">
              <from>
                <xdr:col>0</xdr:col>
                <xdr:colOff>0</xdr:colOff>
                <xdr:row>0</xdr:row>
                <xdr:rowOff>101600</xdr:rowOff>
              </from>
              <to>
                <xdr:col>1</xdr:col>
                <xdr:colOff>63500</xdr:colOff>
                <xdr:row>4</xdr:row>
                <xdr:rowOff>63500</xdr:rowOff>
              </to>
            </anchor>
          </objectPr>
        </oleObject>
      </mc:Choice>
      <mc:Fallback>
        <oleObject progId="MSPhotoEd.3" shapeId="4097"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64F1B-105A-442D-B758-122F0AEEE99F}">
  <sheetPr>
    <tabColor rgb="FF00B050"/>
  </sheetPr>
  <dimension ref="A6:AA45"/>
  <sheetViews>
    <sheetView topLeftCell="A7" zoomScale="80" zoomScaleNormal="80" workbookViewId="0">
      <pane xSplit="2" topLeftCell="C1" activePane="topRight" state="frozen"/>
      <selection pane="topRight" activeCell="A26" sqref="A26"/>
    </sheetView>
  </sheetViews>
  <sheetFormatPr baseColWidth="10" defaultColWidth="11.5" defaultRowHeight="15"/>
  <cols>
    <col min="1" max="1" width="21.5" customWidth="1"/>
    <col min="3" max="25" width="7.5" bestFit="1" customWidth="1"/>
    <col min="26" max="26" width="7.6640625" bestFit="1" customWidth="1"/>
  </cols>
  <sheetData>
    <row r="6" spans="1:27">
      <c r="A6" s="93" t="s">
        <v>75</v>
      </c>
    </row>
    <row r="8" spans="1:27">
      <c r="C8" s="94">
        <v>2000</v>
      </c>
      <c r="D8" s="94">
        <v>2001</v>
      </c>
      <c r="E8" s="94">
        <v>2002</v>
      </c>
      <c r="F8" s="94">
        <v>2003</v>
      </c>
      <c r="G8" s="94">
        <v>2004</v>
      </c>
      <c r="H8" s="94">
        <v>2005</v>
      </c>
      <c r="I8" s="94">
        <v>2006</v>
      </c>
      <c r="J8" s="94">
        <v>2007</v>
      </c>
      <c r="K8" s="94">
        <v>2008</v>
      </c>
      <c r="L8" s="94">
        <v>2009</v>
      </c>
      <c r="M8" s="94">
        <v>2010</v>
      </c>
      <c r="N8" s="94">
        <v>2011</v>
      </c>
      <c r="O8" s="94">
        <v>2012</v>
      </c>
      <c r="P8" s="94">
        <v>2013</v>
      </c>
      <c r="Q8" s="94">
        <v>2014</v>
      </c>
      <c r="R8" s="94">
        <v>2015</v>
      </c>
      <c r="S8" s="94">
        <v>2016</v>
      </c>
      <c r="T8" s="94">
        <v>2017</v>
      </c>
      <c r="U8" s="94">
        <v>2018</v>
      </c>
      <c r="V8" s="94">
        <v>2019</v>
      </c>
      <c r="W8" s="94">
        <v>2020</v>
      </c>
      <c r="X8" s="94">
        <v>2021</v>
      </c>
      <c r="Y8" s="94">
        <v>2022</v>
      </c>
      <c r="Z8" s="94">
        <v>2023</v>
      </c>
    </row>
    <row r="9" spans="1:27" ht="15.75" customHeight="1">
      <c r="A9" s="94" t="s">
        <v>76</v>
      </c>
      <c r="B9" s="227" t="s">
        <v>12</v>
      </c>
      <c r="C9" s="128" t="s">
        <v>24</v>
      </c>
      <c r="D9" s="128" t="s">
        <v>24</v>
      </c>
      <c r="E9" s="128" t="s">
        <v>24</v>
      </c>
      <c r="F9" s="128" t="s">
        <v>24</v>
      </c>
      <c r="G9" s="128" t="s">
        <v>24</v>
      </c>
      <c r="H9" s="128" t="s">
        <v>24</v>
      </c>
      <c r="I9" s="128" t="s">
        <v>24</v>
      </c>
      <c r="J9" s="159">
        <v>32</v>
      </c>
      <c r="K9" s="159">
        <v>34</v>
      </c>
      <c r="L9" s="159">
        <v>32</v>
      </c>
      <c r="M9" s="159">
        <v>33</v>
      </c>
      <c r="N9" s="159">
        <v>36</v>
      </c>
      <c r="O9" s="159">
        <v>35</v>
      </c>
      <c r="P9" s="159">
        <v>46</v>
      </c>
      <c r="Q9" s="159">
        <v>54</v>
      </c>
      <c r="R9" s="159">
        <v>56</v>
      </c>
      <c r="S9" s="159">
        <v>65</v>
      </c>
      <c r="T9" s="159">
        <v>65</v>
      </c>
      <c r="U9" s="159">
        <v>65.459999999999994</v>
      </c>
      <c r="V9" s="159">
        <v>62.69</v>
      </c>
      <c r="W9" s="155">
        <v>42.23</v>
      </c>
      <c r="X9" s="155">
        <v>49.81</v>
      </c>
      <c r="Y9" s="155">
        <v>50.95</v>
      </c>
      <c r="Z9" s="155">
        <v>49.69</v>
      </c>
    </row>
    <row r="10" spans="1:27" ht="15.75" customHeight="1">
      <c r="A10" s="94" t="s">
        <v>77</v>
      </c>
      <c r="B10" s="235"/>
      <c r="C10" s="128" t="s">
        <v>24</v>
      </c>
      <c r="D10" s="128" t="s">
        <v>24</v>
      </c>
      <c r="E10" s="128" t="s">
        <v>24</v>
      </c>
      <c r="F10" s="128" t="s">
        <v>24</v>
      </c>
      <c r="G10" s="128" t="s">
        <v>24</v>
      </c>
      <c r="H10" s="128" t="s">
        <v>24</v>
      </c>
      <c r="I10" s="128" t="s">
        <v>24</v>
      </c>
      <c r="J10" s="159">
        <v>21</v>
      </c>
      <c r="K10" s="159">
        <v>22</v>
      </c>
      <c r="L10" s="159">
        <v>22</v>
      </c>
      <c r="M10" s="159">
        <v>31</v>
      </c>
      <c r="N10" s="159">
        <v>31</v>
      </c>
      <c r="O10" s="159">
        <v>32</v>
      </c>
      <c r="P10" s="159">
        <v>51</v>
      </c>
      <c r="Q10" s="159">
        <v>57</v>
      </c>
      <c r="R10" s="159">
        <v>56</v>
      </c>
      <c r="S10" s="159">
        <v>57</v>
      </c>
      <c r="T10" s="159">
        <v>58</v>
      </c>
      <c r="U10" s="159">
        <v>61.81</v>
      </c>
      <c r="V10" s="159">
        <v>64.540000000000006</v>
      </c>
      <c r="W10" s="155">
        <v>40.909999999999997</v>
      </c>
      <c r="X10" s="155">
        <v>43.32</v>
      </c>
      <c r="Y10" s="155">
        <v>53.58</v>
      </c>
      <c r="Z10" s="155">
        <v>59.78</v>
      </c>
      <c r="AA10" s="175"/>
    </row>
    <row r="11" spans="1:27" ht="15.75" customHeight="1">
      <c r="A11" s="94" t="s">
        <v>78</v>
      </c>
      <c r="B11" s="235"/>
      <c r="C11" s="128" t="s">
        <v>24</v>
      </c>
      <c r="D11" s="128" t="s">
        <v>24</v>
      </c>
      <c r="E11" s="128" t="s">
        <v>24</v>
      </c>
      <c r="F11" s="128" t="s">
        <v>24</v>
      </c>
      <c r="G11" s="128" t="s">
        <v>24</v>
      </c>
      <c r="H11" s="128" t="s">
        <v>24</v>
      </c>
      <c r="I11" s="128" t="s">
        <v>24</v>
      </c>
      <c r="J11" s="159">
        <v>27</v>
      </c>
      <c r="K11" s="159">
        <v>33</v>
      </c>
      <c r="L11" s="159">
        <v>34</v>
      </c>
      <c r="M11" s="159">
        <v>37</v>
      </c>
      <c r="N11" s="159">
        <v>40</v>
      </c>
      <c r="O11" s="159">
        <v>40</v>
      </c>
      <c r="P11" s="159">
        <v>53</v>
      </c>
      <c r="Q11" s="159">
        <v>59</v>
      </c>
      <c r="R11" s="159">
        <v>61</v>
      </c>
      <c r="S11" s="159">
        <v>64</v>
      </c>
      <c r="T11" s="159">
        <v>66</v>
      </c>
      <c r="U11" s="159">
        <v>67.92</v>
      </c>
      <c r="V11" s="159">
        <v>68.48</v>
      </c>
      <c r="W11" s="155">
        <v>41.09</v>
      </c>
      <c r="X11" s="155">
        <v>49.67</v>
      </c>
      <c r="Y11" s="155">
        <v>60.59</v>
      </c>
      <c r="Z11" s="155">
        <v>66.069999999999993</v>
      </c>
    </row>
    <row r="12" spans="1:27" ht="15.75" customHeight="1">
      <c r="A12" s="94" t="s">
        <v>79</v>
      </c>
      <c r="B12" s="228"/>
      <c r="C12" s="128" t="s">
        <v>24</v>
      </c>
      <c r="D12" s="128" t="s">
        <v>24</v>
      </c>
      <c r="E12" s="128" t="s">
        <v>24</v>
      </c>
      <c r="F12" s="128" t="s">
        <v>24</v>
      </c>
      <c r="G12" s="128" t="s">
        <v>24</v>
      </c>
      <c r="H12" s="128" t="s">
        <v>24</v>
      </c>
      <c r="I12" s="128" t="s">
        <v>24</v>
      </c>
      <c r="J12" s="160" t="s">
        <v>24</v>
      </c>
      <c r="K12" s="160" t="s">
        <v>24</v>
      </c>
      <c r="L12" s="160" t="s">
        <v>24</v>
      </c>
      <c r="M12" s="160" t="s">
        <v>24</v>
      </c>
      <c r="N12" s="160" t="s">
        <v>24</v>
      </c>
      <c r="O12" s="159">
        <v>1</v>
      </c>
      <c r="P12" s="159">
        <v>27</v>
      </c>
      <c r="Q12" s="159">
        <v>32</v>
      </c>
      <c r="R12" s="159">
        <v>36</v>
      </c>
      <c r="S12" s="159">
        <v>38</v>
      </c>
      <c r="T12" s="159">
        <v>38</v>
      </c>
      <c r="U12" s="159">
        <v>42.83</v>
      </c>
      <c r="V12" s="159">
        <v>65.77</v>
      </c>
      <c r="W12" s="155">
        <v>42.81</v>
      </c>
      <c r="X12" s="155">
        <v>54.87</v>
      </c>
      <c r="Y12" s="155">
        <v>64.760000000000005</v>
      </c>
      <c r="Z12" s="155">
        <v>68.56</v>
      </c>
    </row>
    <row r="13" spans="1:27" ht="15.75" customHeight="1">
      <c r="A13" s="94" t="s">
        <v>119</v>
      </c>
      <c r="B13" s="121" t="s">
        <v>23</v>
      </c>
      <c r="C13" s="128" t="s">
        <v>24</v>
      </c>
      <c r="D13" s="128" t="s">
        <v>24</v>
      </c>
      <c r="E13" s="128" t="s">
        <v>24</v>
      </c>
      <c r="F13" s="128" t="s">
        <v>24</v>
      </c>
      <c r="G13" s="128" t="s">
        <v>24</v>
      </c>
      <c r="H13" s="128" t="s">
        <v>24</v>
      </c>
      <c r="I13" s="128" t="s">
        <v>24</v>
      </c>
      <c r="J13" s="160" t="s">
        <v>24</v>
      </c>
      <c r="K13" s="159">
        <v>8.1999999999999993</v>
      </c>
      <c r="L13" s="159">
        <v>8.19</v>
      </c>
      <c r="M13" s="159">
        <v>8.31</v>
      </c>
      <c r="N13" s="159">
        <v>8.56</v>
      </c>
      <c r="O13" s="159">
        <v>9.75</v>
      </c>
      <c r="P13" s="159">
        <v>9.8800000000000008</v>
      </c>
      <c r="Q13" s="159">
        <v>9.8800000000000008</v>
      </c>
      <c r="R13" s="159">
        <v>10.47</v>
      </c>
      <c r="S13" s="159">
        <v>10.46</v>
      </c>
      <c r="T13" s="159">
        <v>10.119999999999999</v>
      </c>
      <c r="U13" s="159">
        <v>7.8</v>
      </c>
      <c r="V13" s="159">
        <v>3.23</v>
      </c>
      <c r="W13" s="155">
        <v>4.09</v>
      </c>
      <c r="X13" s="155">
        <v>4.78</v>
      </c>
      <c r="Y13" s="155">
        <v>15.15</v>
      </c>
      <c r="Z13" s="155">
        <v>17.89</v>
      </c>
    </row>
    <row r="14" spans="1:27" ht="15.75" customHeight="1">
      <c r="A14" s="94" t="s">
        <v>80</v>
      </c>
      <c r="B14" s="227" t="s">
        <v>12</v>
      </c>
      <c r="C14" s="128" t="s">
        <v>24</v>
      </c>
      <c r="D14" s="128" t="s">
        <v>24</v>
      </c>
      <c r="E14" s="128" t="s">
        <v>24</v>
      </c>
      <c r="F14" s="128" t="s">
        <v>24</v>
      </c>
      <c r="G14" s="128" t="s">
        <v>24</v>
      </c>
      <c r="H14" s="128" t="s">
        <v>24</v>
      </c>
      <c r="I14" s="128" t="s">
        <v>24</v>
      </c>
      <c r="J14" s="160" t="s">
        <v>24</v>
      </c>
      <c r="K14" s="159" t="s">
        <v>24</v>
      </c>
      <c r="L14" s="159" t="s">
        <v>24</v>
      </c>
      <c r="M14" s="159" t="s">
        <v>24</v>
      </c>
      <c r="N14" s="159" t="s">
        <v>24</v>
      </c>
      <c r="O14" s="159" t="s">
        <v>24</v>
      </c>
      <c r="P14" s="159">
        <v>5</v>
      </c>
      <c r="Q14" s="159">
        <v>14</v>
      </c>
      <c r="R14" s="159">
        <v>15</v>
      </c>
      <c r="S14" s="159">
        <v>15</v>
      </c>
      <c r="T14" s="159">
        <v>16</v>
      </c>
      <c r="U14" s="159">
        <v>16.14</v>
      </c>
      <c r="V14" s="159">
        <v>17.55</v>
      </c>
      <c r="W14" s="155">
        <v>14.09</v>
      </c>
      <c r="X14" s="155">
        <v>16.579999999999998</v>
      </c>
      <c r="Y14" s="155">
        <v>18.93</v>
      </c>
      <c r="Z14" s="155">
        <v>19.59</v>
      </c>
    </row>
    <row r="15" spans="1:27" ht="15.75" customHeight="1">
      <c r="A15" s="94" t="s">
        <v>81</v>
      </c>
      <c r="B15" s="235"/>
      <c r="C15" s="128" t="s">
        <v>24</v>
      </c>
      <c r="D15" s="128" t="s">
        <v>24</v>
      </c>
      <c r="E15" s="128" t="s">
        <v>24</v>
      </c>
      <c r="F15" s="128" t="s">
        <v>24</v>
      </c>
      <c r="G15" s="128" t="s">
        <v>24</v>
      </c>
      <c r="H15" s="128" t="s">
        <v>24</v>
      </c>
      <c r="I15" s="128" t="s">
        <v>24</v>
      </c>
      <c r="J15" s="160" t="s">
        <v>24</v>
      </c>
      <c r="K15" s="159" t="s">
        <v>24</v>
      </c>
      <c r="L15" s="159" t="s">
        <v>24</v>
      </c>
      <c r="M15" s="159" t="s">
        <v>24</v>
      </c>
      <c r="N15" s="159" t="s">
        <v>24</v>
      </c>
      <c r="O15" s="159" t="s">
        <v>24</v>
      </c>
      <c r="P15" s="159" t="s">
        <v>24</v>
      </c>
      <c r="Q15" s="159" t="s">
        <v>24</v>
      </c>
      <c r="R15" s="159">
        <v>11</v>
      </c>
      <c r="S15" s="159">
        <v>12</v>
      </c>
      <c r="T15" s="159">
        <v>16</v>
      </c>
      <c r="U15" s="159">
        <v>17.78</v>
      </c>
      <c r="V15" s="159">
        <v>18.809999999999999</v>
      </c>
      <c r="W15" s="155">
        <v>12.25</v>
      </c>
      <c r="X15" s="155">
        <v>14.33</v>
      </c>
      <c r="Y15" s="155">
        <v>17.760000000000002</v>
      </c>
      <c r="Z15" s="155">
        <v>19.73</v>
      </c>
    </row>
    <row r="16" spans="1:27" ht="16">
      <c r="A16" s="94" t="s">
        <v>82</v>
      </c>
      <c r="B16" s="235"/>
      <c r="C16" s="128" t="s">
        <v>24</v>
      </c>
      <c r="D16" s="128" t="s">
        <v>24</v>
      </c>
      <c r="E16" s="128" t="s">
        <v>24</v>
      </c>
      <c r="F16" s="128" t="s">
        <v>24</v>
      </c>
      <c r="G16" s="128" t="s">
        <v>24</v>
      </c>
      <c r="H16" s="128" t="s">
        <v>24</v>
      </c>
      <c r="I16" s="128" t="s">
        <v>24</v>
      </c>
      <c r="J16" s="160" t="s">
        <v>24</v>
      </c>
      <c r="K16" s="159" t="s">
        <v>24</v>
      </c>
      <c r="L16" s="159" t="s">
        <v>24</v>
      </c>
      <c r="M16" s="159" t="s">
        <v>24</v>
      </c>
      <c r="N16" s="159" t="s">
        <v>24</v>
      </c>
      <c r="O16" s="159" t="s">
        <v>24</v>
      </c>
      <c r="P16" s="159">
        <v>1</v>
      </c>
      <c r="Q16" s="159">
        <v>7</v>
      </c>
      <c r="R16" s="159">
        <v>7</v>
      </c>
      <c r="S16" s="159">
        <v>8</v>
      </c>
      <c r="T16" s="159">
        <v>8</v>
      </c>
      <c r="U16" s="159">
        <v>9.5399999999999991</v>
      </c>
      <c r="V16" s="159">
        <v>9.9700000000000006</v>
      </c>
      <c r="W16" s="155">
        <v>6.63</v>
      </c>
      <c r="X16" s="155">
        <v>7.41</v>
      </c>
      <c r="Y16" s="155">
        <v>9.7799999999999994</v>
      </c>
      <c r="Z16" s="155">
        <v>10.54</v>
      </c>
    </row>
    <row r="17" spans="1:27" ht="16">
      <c r="A17" s="94" t="s">
        <v>83</v>
      </c>
      <c r="B17" s="228"/>
      <c r="C17" s="128" t="s">
        <v>24</v>
      </c>
      <c r="D17" s="128" t="s">
        <v>24</v>
      </c>
      <c r="E17" s="128" t="s">
        <v>24</v>
      </c>
      <c r="F17" s="128" t="s">
        <v>24</v>
      </c>
      <c r="G17" s="128" t="s">
        <v>24</v>
      </c>
      <c r="H17" s="128" t="s">
        <v>24</v>
      </c>
      <c r="I17" s="128" t="s">
        <v>24</v>
      </c>
      <c r="J17" s="160" t="s">
        <v>24</v>
      </c>
      <c r="K17" s="159" t="s">
        <v>24</v>
      </c>
      <c r="L17" s="159" t="s">
        <v>24</v>
      </c>
      <c r="M17" s="159" t="s">
        <v>24</v>
      </c>
      <c r="N17" s="159" t="s">
        <v>24</v>
      </c>
      <c r="O17" s="159" t="s">
        <v>24</v>
      </c>
      <c r="P17" s="159" t="s">
        <v>24</v>
      </c>
      <c r="Q17" s="159" t="s">
        <v>24</v>
      </c>
      <c r="R17" s="159">
        <v>14</v>
      </c>
      <c r="S17" s="159">
        <v>17</v>
      </c>
      <c r="T17" s="159">
        <v>17</v>
      </c>
      <c r="U17" s="159">
        <v>20.71</v>
      </c>
      <c r="V17" s="159">
        <v>23.04</v>
      </c>
      <c r="W17" s="155">
        <v>12.35</v>
      </c>
      <c r="X17" s="155">
        <v>14.17</v>
      </c>
      <c r="Y17" s="155">
        <v>16.559999999999999</v>
      </c>
      <c r="Z17" s="155">
        <v>16.57</v>
      </c>
    </row>
    <row r="18" spans="1:27" ht="16">
      <c r="A18" s="94" t="s">
        <v>115</v>
      </c>
      <c r="B18" s="123" t="s">
        <v>133</v>
      </c>
      <c r="C18" s="128" t="s">
        <v>24</v>
      </c>
      <c r="D18" s="128" t="s">
        <v>24</v>
      </c>
      <c r="E18" s="128" t="s">
        <v>24</v>
      </c>
      <c r="F18" s="128" t="s">
        <v>24</v>
      </c>
      <c r="G18" s="128" t="s">
        <v>24</v>
      </c>
      <c r="H18" s="128" t="s">
        <v>24</v>
      </c>
      <c r="I18" s="128" t="s">
        <v>24</v>
      </c>
      <c r="J18" s="128" t="s">
        <v>24</v>
      </c>
      <c r="K18" s="128" t="s">
        <v>24</v>
      </c>
      <c r="L18" s="128" t="s">
        <v>24</v>
      </c>
      <c r="M18" s="128" t="s">
        <v>24</v>
      </c>
      <c r="N18" s="128" t="s">
        <v>24</v>
      </c>
      <c r="O18" s="128" t="s">
        <v>24</v>
      </c>
      <c r="P18" s="128" t="s">
        <v>24</v>
      </c>
      <c r="Q18" s="128" t="s">
        <v>24</v>
      </c>
      <c r="R18" s="128" t="s">
        <v>24</v>
      </c>
      <c r="S18" s="128" t="s">
        <v>24</v>
      </c>
      <c r="T18" s="128" t="s">
        <v>24</v>
      </c>
      <c r="U18" s="128" t="s">
        <v>24</v>
      </c>
      <c r="V18" s="128" t="s">
        <v>24</v>
      </c>
      <c r="W18" s="156" t="s">
        <v>24</v>
      </c>
      <c r="X18" s="156">
        <v>7.16</v>
      </c>
      <c r="Y18" s="156">
        <v>16.829999999999998</v>
      </c>
      <c r="Z18" s="156">
        <v>19.195</v>
      </c>
      <c r="AA18" s="175"/>
    </row>
    <row r="19" spans="1:27" ht="16">
      <c r="A19" s="94" t="s">
        <v>136</v>
      </c>
      <c r="B19" s="123" t="s">
        <v>142</v>
      </c>
      <c r="C19" s="156" t="s">
        <v>24</v>
      </c>
      <c r="D19" s="156" t="s">
        <v>24</v>
      </c>
      <c r="E19" s="156" t="s">
        <v>24</v>
      </c>
      <c r="F19" s="156" t="s">
        <v>24</v>
      </c>
      <c r="G19" s="156" t="s">
        <v>24</v>
      </c>
      <c r="H19" s="156" t="s">
        <v>24</v>
      </c>
      <c r="I19" s="156" t="s">
        <v>24</v>
      </c>
      <c r="J19" s="156" t="s">
        <v>24</v>
      </c>
      <c r="K19" s="156" t="s">
        <v>24</v>
      </c>
      <c r="L19" s="156" t="s">
        <v>24</v>
      </c>
      <c r="M19" s="156" t="s">
        <v>24</v>
      </c>
      <c r="N19" s="156" t="s">
        <v>24</v>
      </c>
      <c r="O19" s="156" t="s">
        <v>24</v>
      </c>
      <c r="P19" s="156" t="s">
        <v>24</v>
      </c>
      <c r="Q19" s="156" t="s">
        <v>24</v>
      </c>
      <c r="R19" s="156" t="s">
        <v>24</v>
      </c>
      <c r="S19" s="156" t="s">
        <v>24</v>
      </c>
      <c r="T19" s="156" t="s">
        <v>24</v>
      </c>
      <c r="U19" s="156" t="s">
        <v>24</v>
      </c>
      <c r="V19" s="156" t="s">
        <v>24</v>
      </c>
      <c r="W19" s="156" t="s">
        <v>24</v>
      </c>
      <c r="X19" s="156" t="s">
        <v>24</v>
      </c>
      <c r="Y19" s="156" t="s">
        <v>24</v>
      </c>
      <c r="Z19" s="156">
        <v>2.3340000000000001</v>
      </c>
    </row>
    <row r="20" spans="1:27" ht="16">
      <c r="A20" s="94" t="s">
        <v>84</v>
      </c>
      <c r="B20" s="227" t="s">
        <v>23</v>
      </c>
      <c r="C20" s="156" t="s">
        <v>24</v>
      </c>
      <c r="D20" s="156" t="s">
        <v>24</v>
      </c>
      <c r="E20" s="156" t="s">
        <v>24</v>
      </c>
      <c r="F20" s="156" t="s">
        <v>24</v>
      </c>
      <c r="G20" s="156" t="s">
        <v>24</v>
      </c>
      <c r="H20" s="156" t="s">
        <v>24</v>
      </c>
      <c r="I20" s="156" t="s">
        <v>24</v>
      </c>
      <c r="J20" s="156" t="s">
        <v>24</v>
      </c>
      <c r="K20" s="156" t="s">
        <v>24</v>
      </c>
      <c r="L20" s="156" t="s">
        <v>24</v>
      </c>
      <c r="M20" s="156" t="s">
        <v>24</v>
      </c>
      <c r="N20" s="156" t="s">
        <v>24</v>
      </c>
      <c r="O20" s="156" t="s">
        <v>24</v>
      </c>
      <c r="P20" s="156" t="s">
        <v>24</v>
      </c>
      <c r="Q20" s="156" t="s">
        <v>24</v>
      </c>
      <c r="R20" s="156" t="s">
        <v>24</v>
      </c>
      <c r="S20" s="156" t="s">
        <v>24</v>
      </c>
      <c r="T20" s="156" t="s">
        <v>24</v>
      </c>
      <c r="U20" s="127">
        <v>5.47</v>
      </c>
      <c r="V20" s="127">
        <v>5.55</v>
      </c>
      <c r="W20" s="157">
        <v>3.7</v>
      </c>
      <c r="X20" s="157">
        <v>4.3</v>
      </c>
      <c r="Y20" s="157">
        <v>8.4</v>
      </c>
      <c r="Z20" s="157">
        <v>10.66</v>
      </c>
    </row>
    <row r="21" spans="1:27" ht="16">
      <c r="A21" s="94" t="s">
        <v>135</v>
      </c>
      <c r="B21" s="228"/>
      <c r="C21" s="156" t="s">
        <v>24</v>
      </c>
      <c r="D21" s="156" t="s">
        <v>24</v>
      </c>
      <c r="E21" s="156" t="s">
        <v>24</v>
      </c>
      <c r="F21" s="156" t="s">
        <v>24</v>
      </c>
      <c r="G21" s="156" t="s">
        <v>24</v>
      </c>
      <c r="H21" s="156" t="s">
        <v>24</v>
      </c>
      <c r="I21" s="156" t="s">
        <v>24</v>
      </c>
      <c r="J21" s="156" t="s">
        <v>24</v>
      </c>
      <c r="K21" s="156" t="s">
        <v>24</v>
      </c>
      <c r="L21" s="156" t="s">
        <v>24</v>
      </c>
      <c r="M21" s="156" t="s">
        <v>24</v>
      </c>
      <c r="N21" s="156" t="s">
        <v>24</v>
      </c>
      <c r="O21" s="156" t="s">
        <v>24</v>
      </c>
      <c r="P21" s="156" t="s">
        <v>24</v>
      </c>
      <c r="Q21" s="156" t="s">
        <v>24</v>
      </c>
      <c r="R21" s="156" t="s">
        <v>24</v>
      </c>
      <c r="S21" s="156" t="s">
        <v>24</v>
      </c>
      <c r="T21" s="156" t="s">
        <v>24</v>
      </c>
      <c r="U21" s="156" t="s">
        <v>24</v>
      </c>
      <c r="V21" s="156" t="s">
        <v>24</v>
      </c>
      <c r="W21" s="156" t="s">
        <v>24</v>
      </c>
      <c r="X21" s="156" t="s">
        <v>24</v>
      </c>
      <c r="Y21" s="156" t="s">
        <v>24</v>
      </c>
      <c r="Z21" s="157" t="s">
        <v>149</v>
      </c>
    </row>
    <row r="22" spans="1:27" ht="16">
      <c r="A22" s="83" t="s">
        <v>85</v>
      </c>
      <c r="B22" s="94"/>
      <c r="C22" s="126">
        <v>25</v>
      </c>
      <c r="D22" s="126">
        <v>36</v>
      </c>
      <c r="E22" s="126">
        <v>39</v>
      </c>
      <c r="F22" s="126">
        <v>39</v>
      </c>
      <c r="G22" s="126">
        <v>44</v>
      </c>
      <c r="H22" s="126">
        <v>48</v>
      </c>
      <c r="I22" s="126">
        <v>50</v>
      </c>
      <c r="J22" s="126">
        <v>80</v>
      </c>
      <c r="K22" s="126">
        <v>97.36</v>
      </c>
      <c r="L22" s="126">
        <v>97.34</v>
      </c>
      <c r="M22" s="126">
        <v>109.21</v>
      </c>
      <c r="N22" s="126">
        <v>115.44</v>
      </c>
      <c r="O22" s="126">
        <v>117.19</v>
      </c>
      <c r="P22" s="126">
        <v>192.77</v>
      </c>
      <c r="Q22" s="126">
        <v>233.05</v>
      </c>
      <c r="R22" s="126">
        <v>266.82</v>
      </c>
      <c r="S22" s="126">
        <v>286.77</v>
      </c>
      <c r="T22" s="126">
        <v>293.92</v>
      </c>
      <c r="U22" s="126">
        <v>315.45999999999998</v>
      </c>
      <c r="V22" s="126">
        <v>339.63</v>
      </c>
      <c r="W22" s="158">
        <v>220.14999999999998</v>
      </c>
      <c r="X22" s="158">
        <v>266.39999999999998</v>
      </c>
      <c r="Y22" s="158">
        <v>333.28999999999991</v>
      </c>
      <c r="Z22" s="158">
        <v>360.60900000000004</v>
      </c>
    </row>
    <row r="23" spans="1:27">
      <c r="A23" t="s">
        <v>86</v>
      </c>
      <c r="C23" s="84"/>
      <c r="D23" s="84"/>
      <c r="E23" s="84"/>
      <c r="F23" s="84"/>
      <c r="G23" s="84"/>
      <c r="H23" s="84"/>
      <c r="I23" s="84"/>
      <c r="J23" s="84"/>
      <c r="K23" s="84"/>
      <c r="L23" s="84"/>
      <c r="M23" s="84"/>
      <c r="N23" s="84"/>
      <c r="O23" s="84"/>
      <c r="P23" s="84"/>
      <c r="Q23" s="84"/>
      <c r="R23" s="84"/>
      <c r="S23" s="84"/>
      <c r="T23" s="84"/>
      <c r="U23" s="84"/>
      <c r="V23" s="84"/>
      <c r="X23" s="175"/>
      <c r="Y23" s="175"/>
    </row>
    <row r="24" spans="1:27">
      <c r="A24" s="154" t="s">
        <v>139</v>
      </c>
      <c r="C24" s="84"/>
      <c r="D24" s="84"/>
      <c r="E24" s="84"/>
      <c r="F24" s="84"/>
      <c r="G24" s="84"/>
      <c r="H24" s="84"/>
      <c r="I24" s="84"/>
      <c r="J24" s="84"/>
      <c r="K24" s="84"/>
      <c r="L24" s="84"/>
      <c r="M24" s="84"/>
      <c r="N24" s="84"/>
      <c r="O24" s="84"/>
      <c r="P24" s="84"/>
      <c r="Q24" s="84"/>
      <c r="R24" s="84"/>
      <c r="S24" s="84"/>
      <c r="T24" s="84"/>
      <c r="U24" s="84"/>
      <c r="V24" s="84"/>
      <c r="W24" s="84"/>
      <c r="X24" s="84"/>
      <c r="Y24" s="84"/>
    </row>
    <row r="25" spans="1:27" s="78" customFormat="1">
      <c r="A25" s="78" t="s">
        <v>150</v>
      </c>
    </row>
    <row r="26" spans="1:27" ht="16">
      <c r="A26" s="27" t="s">
        <v>87</v>
      </c>
    </row>
    <row r="27" spans="1:27">
      <c r="A27" s="80"/>
    </row>
    <row r="28" spans="1:27">
      <c r="A28" s="93" t="s">
        <v>88</v>
      </c>
    </row>
    <row r="30" spans="1:27">
      <c r="C30" s="94">
        <v>2000</v>
      </c>
      <c r="D30" s="94">
        <v>2001</v>
      </c>
      <c r="E30" s="94">
        <v>2002</v>
      </c>
      <c r="F30" s="94">
        <v>2003</v>
      </c>
      <c r="G30" s="94">
        <v>2004</v>
      </c>
      <c r="H30" s="94">
        <v>2005</v>
      </c>
      <c r="I30" s="94">
        <v>2006</v>
      </c>
      <c r="J30" s="94">
        <v>2007</v>
      </c>
      <c r="K30" s="94">
        <v>2008</v>
      </c>
      <c r="L30" s="94">
        <v>2009</v>
      </c>
      <c r="M30" s="94">
        <v>2010</v>
      </c>
      <c r="N30" s="94">
        <v>2011</v>
      </c>
      <c r="O30" s="94">
        <v>2012</v>
      </c>
      <c r="P30" s="94">
        <v>2013</v>
      </c>
      <c r="Q30" s="94">
        <v>2014</v>
      </c>
      <c r="R30" s="94">
        <v>2015</v>
      </c>
      <c r="S30" s="94">
        <v>2016</v>
      </c>
      <c r="T30" s="94">
        <v>2017</v>
      </c>
      <c r="U30" s="94">
        <v>2018</v>
      </c>
      <c r="V30" s="94">
        <v>2019</v>
      </c>
      <c r="W30" s="94">
        <v>2020</v>
      </c>
      <c r="X30" s="94">
        <v>2021</v>
      </c>
      <c r="Y30" s="94">
        <v>2022</v>
      </c>
      <c r="Z30" s="94">
        <v>2023</v>
      </c>
    </row>
    <row r="31" spans="1:27" ht="16">
      <c r="A31" s="236" t="s">
        <v>16</v>
      </c>
      <c r="B31" s="94" t="s">
        <v>89</v>
      </c>
      <c r="C31" s="90">
        <v>161.6</v>
      </c>
      <c r="D31" s="229">
        <v>349</v>
      </c>
      <c r="E31" s="229">
        <v>353.3</v>
      </c>
      <c r="F31" s="90">
        <v>149.6</v>
      </c>
      <c r="G31" s="229">
        <v>348.7</v>
      </c>
      <c r="H31" s="90">
        <v>147</v>
      </c>
      <c r="I31" s="90">
        <v>142.30000000000001</v>
      </c>
      <c r="J31" s="90">
        <v>149.9</v>
      </c>
      <c r="K31" s="90">
        <v>159.19999999999999</v>
      </c>
      <c r="L31" s="90">
        <v>161.5</v>
      </c>
      <c r="M31" s="90">
        <v>160</v>
      </c>
      <c r="N31" s="90">
        <v>167</v>
      </c>
      <c r="O31" s="90">
        <v>135</v>
      </c>
      <c r="P31" s="90">
        <v>139</v>
      </c>
      <c r="Q31" s="90">
        <v>147</v>
      </c>
      <c r="R31" s="90">
        <v>146</v>
      </c>
      <c r="S31" s="90">
        <v>149</v>
      </c>
      <c r="T31" s="90">
        <v>145.19999999999999</v>
      </c>
      <c r="U31" s="90">
        <v>144.74</v>
      </c>
      <c r="V31" s="90">
        <v>135.66</v>
      </c>
      <c r="W31" s="90">
        <v>91.35</v>
      </c>
      <c r="X31" s="90">
        <v>98.04</v>
      </c>
      <c r="Y31" s="90">
        <v>97.56</v>
      </c>
      <c r="Z31" s="231">
        <v>207.56</v>
      </c>
      <c r="AA31" s="133"/>
    </row>
    <row r="32" spans="1:27" ht="32">
      <c r="A32" s="237"/>
      <c r="B32" s="94" t="s">
        <v>90</v>
      </c>
      <c r="C32" s="90">
        <v>193</v>
      </c>
      <c r="D32" s="230"/>
      <c r="E32" s="230"/>
      <c r="F32" s="90">
        <v>192.3</v>
      </c>
      <c r="G32" s="230"/>
      <c r="H32" s="90">
        <v>183.9</v>
      </c>
      <c r="I32" s="90">
        <v>181.5</v>
      </c>
      <c r="J32" s="90">
        <v>178.8</v>
      </c>
      <c r="K32" s="90">
        <v>187</v>
      </c>
      <c r="L32" s="90">
        <v>183.3</v>
      </c>
      <c r="M32" s="90">
        <v>180</v>
      </c>
      <c r="N32" s="90">
        <v>185</v>
      </c>
      <c r="O32" s="90">
        <v>200</v>
      </c>
      <c r="P32" s="90">
        <v>176</v>
      </c>
      <c r="Q32" s="90">
        <v>184</v>
      </c>
      <c r="R32" s="90">
        <v>180</v>
      </c>
      <c r="S32" s="90">
        <v>181</v>
      </c>
      <c r="T32" s="90">
        <v>176</v>
      </c>
      <c r="U32" s="90">
        <v>171.11</v>
      </c>
      <c r="V32" s="90">
        <v>155.36000000000001</v>
      </c>
      <c r="W32" s="90">
        <v>106.61</v>
      </c>
      <c r="X32" s="90">
        <v>114.52</v>
      </c>
      <c r="Y32" s="90">
        <v>117.94</v>
      </c>
      <c r="Z32" s="232"/>
      <c r="AA32" s="187"/>
    </row>
    <row r="33" spans="1:27" ht="29" customHeight="1">
      <c r="A33" s="236" t="s">
        <v>17</v>
      </c>
      <c r="B33" s="94" t="s">
        <v>91</v>
      </c>
      <c r="C33" s="90">
        <v>309.60000000000002</v>
      </c>
      <c r="D33" s="229">
        <v>551.70000000000005</v>
      </c>
      <c r="E33" s="229">
        <v>559.5</v>
      </c>
      <c r="F33" s="90">
        <v>324.8</v>
      </c>
      <c r="G33" s="229">
        <v>587.79999999999995</v>
      </c>
      <c r="H33" s="90">
        <v>336.8</v>
      </c>
      <c r="I33" s="90">
        <v>337.8</v>
      </c>
      <c r="J33" s="90">
        <v>330.6</v>
      </c>
      <c r="K33" s="90">
        <v>346.2</v>
      </c>
      <c r="L33" s="90">
        <v>343.1</v>
      </c>
      <c r="M33" s="90">
        <v>339</v>
      </c>
      <c r="N33" s="90">
        <v>337</v>
      </c>
      <c r="O33" s="90">
        <v>307</v>
      </c>
      <c r="P33" s="90">
        <v>305</v>
      </c>
      <c r="Q33" s="90">
        <v>324</v>
      </c>
      <c r="R33" s="90">
        <v>333</v>
      </c>
      <c r="S33" s="90">
        <v>346</v>
      </c>
      <c r="T33" s="90">
        <v>349</v>
      </c>
      <c r="U33" s="90">
        <v>349.69</v>
      </c>
      <c r="V33" s="90">
        <v>344.16</v>
      </c>
      <c r="W33" s="90">
        <v>228.77</v>
      </c>
      <c r="X33" s="90">
        <v>272.02</v>
      </c>
      <c r="Y33" s="90">
        <v>278.41000000000003</v>
      </c>
      <c r="Z33" s="233">
        <v>513.55999999999995</v>
      </c>
    </row>
    <row r="34" spans="1:27" ht="32">
      <c r="A34" s="238"/>
      <c r="B34" s="94" t="s">
        <v>92</v>
      </c>
      <c r="C34" s="90">
        <v>231.9</v>
      </c>
      <c r="D34" s="230"/>
      <c r="E34" s="230"/>
      <c r="F34" s="90">
        <v>237.9</v>
      </c>
      <c r="G34" s="230"/>
      <c r="H34" s="90">
        <v>257.8</v>
      </c>
      <c r="I34" s="90">
        <v>264.8</v>
      </c>
      <c r="J34" s="90">
        <v>270.60000000000002</v>
      </c>
      <c r="K34" s="90">
        <v>288.60000000000002</v>
      </c>
      <c r="L34" s="90">
        <v>284.39999999999998</v>
      </c>
      <c r="M34" s="90">
        <v>283</v>
      </c>
      <c r="N34" s="90">
        <v>283</v>
      </c>
      <c r="O34" s="90">
        <v>299</v>
      </c>
      <c r="P34" s="90">
        <v>296</v>
      </c>
      <c r="Q34" s="90">
        <v>301</v>
      </c>
      <c r="R34" s="90">
        <v>301</v>
      </c>
      <c r="S34" s="90">
        <v>309</v>
      </c>
      <c r="T34" s="90">
        <v>312.60000000000002</v>
      </c>
      <c r="U34" s="90">
        <v>309.66000000000003</v>
      </c>
      <c r="V34" s="90">
        <v>306.63</v>
      </c>
      <c r="W34" s="90">
        <v>208.7</v>
      </c>
      <c r="X34" s="90">
        <v>227.71</v>
      </c>
      <c r="Y34" s="90">
        <v>226.41</v>
      </c>
      <c r="Z34" s="234"/>
      <c r="AA34" s="133"/>
    </row>
    <row r="35" spans="1:27" ht="32">
      <c r="A35" s="237"/>
      <c r="B35" s="94" t="s">
        <v>93</v>
      </c>
      <c r="C35" s="90">
        <v>11.3</v>
      </c>
      <c r="D35" s="91">
        <v>12</v>
      </c>
      <c r="E35" s="90">
        <v>13.1</v>
      </c>
      <c r="F35" s="90">
        <v>13</v>
      </c>
      <c r="G35" s="90">
        <v>13.6</v>
      </c>
      <c r="H35" s="90">
        <v>13.9</v>
      </c>
      <c r="I35" s="90">
        <v>14.2</v>
      </c>
      <c r="J35" s="90">
        <v>14.9</v>
      </c>
      <c r="K35" s="90">
        <v>18.5</v>
      </c>
      <c r="L35" s="90">
        <v>15.9</v>
      </c>
      <c r="M35" s="90">
        <v>12</v>
      </c>
      <c r="N35" s="90">
        <v>17</v>
      </c>
      <c r="O35" s="90">
        <v>21</v>
      </c>
      <c r="P35" s="90">
        <v>23</v>
      </c>
      <c r="Q35" s="90">
        <v>28</v>
      </c>
      <c r="R35" s="90">
        <v>28</v>
      </c>
      <c r="S35" s="90">
        <v>29</v>
      </c>
      <c r="T35" s="90">
        <v>30</v>
      </c>
      <c r="U35" s="90">
        <v>29.99</v>
      </c>
      <c r="V35" s="90">
        <v>30.02</v>
      </c>
      <c r="W35" s="90">
        <v>20.74</v>
      </c>
      <c r="X35" s="90">
        <v>23.87</v>
      </c>
      <c r="Y35" s="90">
        <v>25.61</v>
      </c>
      <c r="Z35" s="188">
        <v>28.32</v>
      </c>
      <c r="AA35" s="133"/>
    </row>
    <row r="36" spans="1:27" ht="29" customHeight="1">
      <c r="A36" s="122" t="s">
        <v>51</v>
      </c>
      <c r="B36" s="121" t="s">
        <v>94</v>
      </c>
      <c r="C36" s="90">
        <v>239</v>
      </c>
      <c r="D36" s="90">
        <v>241</v>
      </c>
      <c r="E36" s="90">
        <v>244</v>
      </c>
      <c r="F36" s="90">
        <v>253</v>
      </c>
      <c r="G36" s="90">
        <v>259</v>
      </c>
      <c r="H36" s="90">
        <v>265</v>
      </c>
      <c r="I36" s="90">
        <v>273</v>
      </c>
      <c r="J36" s="90">
        <v>278</v>
      </c>
      <c r="K36" s="90">
        <v>284</v>
      </c>
      <c r="L36" s="90">
        <v>294</v>
      </c>
      <c r="M36" s="90">
        <v>299</v>
      </c>
      <c r="N36" s="90">
        <v>315</v>
      </c>
      <c r="O36" s="90">
        <v>326</v>
      </c>
      <c r="P36" s="90">
        <v>335</v>
      </c>
      <c r="Q36" s="90">
        <v>348</v>
      </c>
      <c r="R36" s="90">
        <v>368</v>
      </c>
      <c r="S36" s="90">
        <v>397</v>
      </c>
      <c r="T36" s="90">
        <v>406</v>
      </c>
      <c r="U36" s="90">
        <v>416.91</v>
      </c>
      <c r="V36" s="115">
        <v>448.92</v>
      </c>
      <c r="W36" s="115">
        <v>257.54000000000002</v>
      </c>
      <c r="X36" s="115">
        <v>339.7</v>
      </c>
      <c r="Y36" s="115">
        <v>388.55</v>
      </c>
      <c r="Z36" s="115">
        <v>365.58</v>
      </c>
      <c r="AA36" s="133"/>
    </row>
    <row r="37" spans="1:27" ht="31.25" customHeight="1">
      <c r="A37" s="225" t="s">
        <v>95</v>
      </c>
      <c r="B37" s="95" t="s">
        <v>12</v>
      </c>
      <c r="C37" s="90">
        <v>2.9</v>
      </c>
      <c r="D37" s="90">
        <v>3</v>
      </c>
      <c r="E37" s="90">
        <v>3.1</v>
      </c>
      <c r="F37" s="90">
        <v>3.5</v>
      </c>
      <c r="G37" s="90">
        <v>3.5</v>
      </c>
      <c r="H37" s="90">
        <v>4.3</v>
      </c>
      <c r="I37" s="90">
        <v>6.5</v>
      </c>
      <c r="J37" s="90">
        <v>7</v>
      </c>
      <c r="K37" s="90">
        <v>7.2</v>
      </c>
      <c r="L37" s="90">
        <v>7.6</v>
      </c>
      <c r="M37" s="90">
        <v>8</v>
      </c>
      <c r="N37" s="90">
        <v>8.4</v>
      </c>
      <c r="O37" s="90">
        <v>8.3000000000000007</v>
      </c>
      <c r="P37" s="90">
        <v>8.5</v>
      </c>
      <c r="Q37" s="90">
        <v>9</v>
      </c>
      <c r="R37" s="90">
        <v>10</v>
      </c>
      <c r="S37" s="90">
        <v>9.9</v>
      </c>
      <c r="T37" s="90">
        <v>11</v>
      </c>
      <c r="U37" s="90">
        <v>12.23</v>
      </c>
      <c r="V37" s="90">
        <v>12.81</v>
      </c>
      <c r="W37" s="90">
        <v>8.8699999999999992</v>
      </c>
      <c r="X37" s="90">
        <v>8.7200000000000006</v>
      </c>
      <c r="Y37" s="90">
        <v>12.27</v>
      </c>
      <c r="Z37" s="189">
        <v>11.97</v>
      </c>
      <c r="AA37" s="133"/>
    </row>
    <row r="38" spans="1:27" ht="16">
      <c r="A38" s="226"/>
      <c r="B38" s="95" t="s">
        <v>23</v>
      </c>
      <c r="C38" s="90">
        <v>0</v>
      </c>
      <c r="D38" s="90">
        <v>0</v>
      </c>
      <c r="E38" s="90">
        <v>0</v>
      </c>
      <c r="F38" s="90">
        <v>0</v>
      </c>
      <c r="G38" s="90">
        <v>0</v>
      </c>
      <c r="H38" s="90">
        <v>0</v>
      </c>
      <c r="I38" s="90">
        <v>0.6</v>
      </c>
      <c r="J38" s="90">
        <v>0.7</v>
      </c>
      <c r="K38" s="90">
        <v>0.9</v>
      </c>
      <c r="L38" s="90">
        <v>0.8</v>
      </c>
      <c r="M38" s="90">
        <v>0.1</v>
      </c>
      <c r="N38" s="90">
        <v>0.9</v>
      </c>
      <c r="O38" s="90">
        <v>1</v>
      </c>
      <c r="P38" s="90">
        <v>1</v>
      </c>
      <c r="Q38" s="90">
        <v>1.1000000000000001</v>
      </c>
      <c r="R38" s="90">
        <v>1.1000000000000001</v>
      </c>
      <c r="S38" s="90">
        <v>1.2</v>
      </c>
      <c r="T38" s="90">
        <v>1.3</v>
      </c>
      <c r="U38" s="90">
        <v>1.2949999999999999</v>
      </c>
      <c r="V38" s="90">
        <v>1.47</v>
      </c>
      <c r="W38" s="90">
        <v>1.05</v>
      </c>
      <c r="X38" s="90">
        <v>1.08</v>
      </c>
      <c r="Y38" s="90">
        <v>1.39</v>
      </c>
      <c r="Z38" s="189">
        <v>0.55000000000000004</v>
      </c>
      <c r="AA38" s="133"/>
    </row>
    <row r="39" spans="1:27" ht="16">
      <c r="A39" s="181"/>
      <c r="B39" s="95" t="s">
        <v>143</v>
      </c>
      <c r="C39" s="90">
        <v>0</v>
      </c>
      <c r="D39" s="90">
        <v>0</v>
      </c>
      <c r="E39" s="90">
        <v>0</v>
      </c>
      <c r="F39" s="90">
        <v>0</v>
      </c>
      <c r="G39" s="90">
        <v>0</v>
      </c>
      <c r="H39" s="90">
        <v>0</v>
      </c>
      <c r="I39" s="90">
        <v>0</v>
      </c>
      <c r="J39" s="90">
        <v>0</v>
      </c>
      <c r="K39" s="90">
        <v>0</v>
      </c>
      <c r="L39" s="90">
        <v>0</v>
      </c>
      <c r="M39" s="90">
        <v>0</v>
      </c>
      <c r="N39" s="90">
        <v>0</v>
      </c>
      <c r="O39" s="90">
        <v>0</v>
      </c>
      <c r="P39" s="90">
        <v>0</v>
      </c>
      <c r="Q39" s="90">
        <v>0</v>
      </c>
      <c r="R39" s="90">
        <v>0</v>
      </c>
      <c r="S39" s="90">
        <v>0</v>
      </c>
      <c r="T39" s="90">
        <v>0</v>
      </c>
      <c r="U39" s="90">
        <v>0</v>
      </c>
      <c r="V39" s="90">
        <v>0</v>
      </c>
      <c r="W39" s="90">
        <v>0</v>
      </c>
      <c r="X39" s="90">
        <v>0</v>
      </c>
      <c r="Y39" s="90">
        <v>0</v>
      </c>
      <c r="Z39" s="190" t="s">
        <v>140</v>
      </c>
      <c r="AA39" s="133"/>
    </row>
    <row r="40" spans="1:27" ht="16">
      <c r="A40" s="94"/>
      <c r="B40" s="95" t="s">
        <v>96</v>
      </c>
      <c r="C40" s="53">
        <v>1149.3</v>
      </c>
      <c r="D40" s="53">
        <v>1156.7</v>
      </c>
      <c r="E40" s="53">
        <v>1173</v>
      </c>
      <c r="F40" s="53">
        <v>1174.0999999999999</v>
      </c>
      <c r="G40" s="53">
        <v>1212.5999999999999</v>
      </c>
      <c r="H40" s="53">
        <v>1208.81</v>
      </c>
      <c r="I40" s="53">
        <v>1220.6600000000001</v>
      </c>
      <c r="J40" s="53">
        <v>1230.56</v>
      </c>
      <c r="K40" s="53">
        <v>1291.5899999999999</v>
      </c>
      <c r="L40" s="53">
        <v>1290.6300000000001</v>
      </c>
      <c r="M40" s="53">
        <v>1281.9100000000001</v>
      </c>
      <c r="N40" s="53">
        <v>1313.41</v>
      </c>
      <c r="O40" s="53">
        <v>1297.3699999999999</v>
      </c>
      <c r="P40" s="53">
        <v>1283.51</v>
      </c>
      <c r="Q40" s="53">
        <v>1342.47</v>
      </c>
      <c r="R40" s="53">
        <v>1366.72</v>
      </c>
      <c r="S40" s="53">
        <v>1421</v>
      </c>
      <c r="T40" s="53">
        <v>1430.57</v>
      </c>
      <c r="U40" s="53">
        <v>1435.63</v>
      </c>
      <c r="V40" s="97">
        <v>1435.05</v>
      </c>
      <c r="W40" s="97">
        <v>923.64</v>
      </c>
      <c r="X40" s="97">
        <v>1085.6599999999999</v>
      </c>
      <c r="Y40" s="97">
        <v>1148.1400000000001</v>
      </c>
      <c r="Z40" s="97">
        <v>1127.54</v>
      </c>
    </row>
    <row r="41" spans="1:27">
      <c r="A41" t="s">
        <v>97</v>
      </c>
      <c r="C41" s="84"/>
      <c r="D41" s="84"/>
      <c r="E41" s="84"/>
      <c r="F41" s="84"/>
      <c r="G41" s="84"/>
      <c r="H41" s="84"/>
      <c r="I41" s="84"/>
      <c r="J41" s="84"/>
      <c r="K41" s="84"/>
      <c r="L41" s="84"/>
      <c r="M41" s="84"/>
      <c r="N41" s="84"/>
      <c r="O41" s="84"/>
      <c r="P41" s="84"/>
      <c r="Q41" s="84"/>
      <c r="R41" s="84"/>
      <c r="S41" s="84"/>
      <c r="T41" s="84"/>
      <c r="U41" s="84"/>
      <c r="V41" s="84"/>
    </row>
    <row r="42" spans="1:27">
      <c r="A42" t="s">
        <v>148</v>
      </c>
      <c r="G42" s="85"/>
    </row>
    <row r="43" spans="1:27" ht="15.5" customHeight="1">
      <c r="A43" t="s">
        <v>98</v>
      </c>
    </row>
    <row r="44" spans="1:27">
      <c r="A44" s="79" t="s">
        <v>99</v>
      </c>
    </row>
    <row r="45" spans="1:27" ht="16">
      <c r="A45" s="27" t="s">
        <v>100</v>
      </c>
    </row>
  </sheetData>
  <mergeCells count="14">
    <mergeCell ref="Z31:Z32"/>
    <mergeCell ref="Z33:Z34"/>
    <mergeCell ref="B14:B17"/>
    <mergeCell ref="B9:B12"/>
    <mergeCell ref="A31:A32"/>
    <mergeCell ref="A33:A35"/>
    <mergeCell ref="A37:A38"/>
    <mergeCell ref="B20:B21"/>
    <mergeCell ref="G31:G32"/>
    <mergeCell ref="G33:G34"/>
    <mergeCell ref="D31:D32"/>
    <mergeCell ref="E31:E32"/>
    <mergeCell ref="E33:E34"/>
    <mergeCell ref="D33:D3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MSPhotoEd.3" shapeId="5122" r:id="rId4">
          <objectPr defaultSize="0" autoPict="0" r:id="rId5">
            <anchor moveWithCells="1">
              <from>
                <xdr:col>0</xdr:col>
                <xdr:colOff>0</xdr:colOff>
                <xdr:row>0</xdr:row>
                <xdr:rowOff>101600</xdr:rowOff>
              </from>
              <to>
                <xdr:col>1</xdr:col>
                <xdr:colOff>241300</xdr:colOff>
                <xdr:row>4</xdr:row>
                <xdr:rowOff>63500</xdr:rowOff>
              </to>
            </anchor>
          </objectPr>
        </oleObject>
      </mc:Choice>
      <mc:Fallback>
        <oleObject progId="MSPhotoEd.3" shapeId="5122"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CE1B1-2007-4F09-8936-F124C4E5D176}">
  <sheetPr>
    <tabColor rgb="FF00B050"/>
  </sheetPr>
  <dimension ref="A1:AU79"/>
  <sheetViews>
    <sheetView topLeftCell="A31" zoomScale="70" zoomScaleNormal="70" workbookViewId="0">
      <pane xSplit="1" topLeftCell="R1" activePane="topRight" state="frozen"/>
      <selection pane="topRight" activeCell="A28" sqref="A28"/>
    </sheetView>
  </sheetViews>
  <sheetFormatPr baseColWidth="10" defaultColWidth="11.5" defaultRowHeight="15"/>
  <cols>
    <col min="1" max="2" width="49.1640625" customWidth="1"/>
    <col min="3" max="17" width="11.5" customWidth="1"/>
    <col min="18" max="18" width="16.1640625" customWidth="1"/>
    <col min="19" max="21" width="11.5" customWidth="1"/>
    <col min="22" max="22" width="14.83203125" bestFit="1" customWidth="1"/>
    <col min="23" max="23" width="17.6640625" customWidth="1"/>
    <col min="24" max="24" width="11.5" customWidth="1"/>
    <col min="25" max="25" width="19.5" customWidth="1"/>
    <col min="26" max="27" width="11.5" customWidth="1"/>
    <col min="28" max="28" width="32" customWidth="1"/>
    <col min="29" max="29" width="11.5" customWidth="1"/>
  </cols>
  <sheetData>
    <row r="1" spans="1:27" ht="16">
      <c r="A1" s="2"/>
      <c r="B1" s="2"/>
      <c r="C1" s="2"/>
      <c r="D1" s="2"/>
      <c r="E1" s="2"/>
      <c r="F1" s="2"/>
      <c r="G1" s="2"/>
      <c r="H1" s="2"/>
      <c r="I1" s="2"/>
      <c r="J1" s="2"/>
      <c r="K1" s="2"/>
      <c r="L1" s="2"/>
      <c r="M1" s="2"/>
      <c r="N1" s="2"/>
      <c r="O1" s="2"/>
      <c r="P1" s="2"/>
      <c r="Q1" s="2"/>
      <c r="R1" s="2"/>
      <c r="S1" s="2"/>
    </row>
    <row r="2" spans="1:27" ht="16">
      <c r="A2" s="2"/>
      <c r="B2" s="2"/>
      <c r="C2" s="2"/>
      <c r="D2" s="2"/>
      <c r="E2" s="2"/>
      <c r="F2" s="2"/>
      <c r="G2" s="2"/>
      <c r="H2" s="2"/>
      <c r="I2" s="2"/>
      <c r="J2" s="2"/>
      <c r="K2" s="2"/>
      <c r="L2" s="2"/>
      <c r="M2" s="2"/>
      <c r="N2" s="2"/>
      <c r="O2" s="2"/>
      <c r="P2" s="2"/>
      <c r="Q2" s="2"/>
      <c r="R2" s="2"/>
      <c r="S2" s="2"/>
    </row>
    <row r="3" spans="1:27" ht="16">
      <c r="A3" s="2"/>
      <c r="B3" s="2"/>
      <c r="C3" s="2"/>
      <c r="D3" s="2"/>
      <c r="E3" s="2"/>
      <c r="F3" s="2"/>
      <c r="G3" s="2"/>
      <c r="H3" s="2"/>
      <c r="I3" s="2"/>
      <c r="J3" s="2"/>
      <c r="K3" s="144"/>
      <c r="L3" s="145"/>
      <c r="M3" s="145"/>
      <c r="N3" s="145"/>
      <c r="O3" s="141"/>
      <c r="P3" s="141"/>
      <c r="Q3" s="141"/>
      <c r="R3" s="141"/>
      <c r="S3" s="2"/>
    </row>
    <row r="4" spans="1:27" ht="16">
      <c r="A4" s="2"/>
      <c r="B4" s="2"/>
      <c r="C4" s="2"/>
      <c r="D4" s="2"/>
      <c r="E4" s="2"/>
      <c r="F4" s="2"/>
      <c r="G4" s="2"/>
      <c r="H4" s="2"/>
      <c r="I4" s="2"/>
      <c r="J4" s="2"/>
      <c r="K4" s="144"/>
      <c r="L4" s="141"/>
      <c r="M4" s="141"/>
      <c r="N4" s="141"/>
      <c r="O4" s="141"/>
      <c r="P4" s="141"/>
      <c r="Q4" s="141"/>
      <c r="R4" s="141"/>
      <c r="S4" s="2"/>
    </row>
    <row r="5" spans="1:27" ht="16">
      <c r="A5" s="4" t="s">
        <v>121</v>
      </c>
      <c r="B5" s="2"/>
      <c r="C5" s="2"/>
      <c r="D5" s="2"/>
      <c r="E5" s="2"/>
      <c r="F5" s="2"/>
      <c r="G5" s="2"/>
      <c r="H5" s="2"/>
      <c r="I5" s="2"/>
      <c r="J5" s="2"/>
      <c r="K5" s="2"/>
      <c r="L5" s="137"/>
      <c r="M5" s="2"/>
      <c r="N5" s="2"/>
      <c r="O5" s="2"/>
      <c r="P5" s="2"/>
      <c r="Q5" s="146"/>
      <c r="R5" s="143"/>
      <c r="S5" s="2"/>
    </row>
    <row r="6" spans="1:27" ht="16">
      <c r="A6" s="4"/>
      <c r="B6" s="2"/>
      <c r="C6" s="2"/>
      <c r="D6" s="2"/>
      <c r="E6" s="2"/>
      <c r="F6" s="2"/>
      <c r="G6" s="2"/>
      <c r="H6" s="36"/>
      <c r="I6" s="36"/>
      <c r="J6" s="36"/>
      <c r="K6" s="147"/>
      <c r="L6" s="148"/>
      <c r="M6" s="148"/>
      <c r="N6" s="148"/>
      <c r="O6" s="148"/>
      <c r="P6" s="148"/>
      <c r="Q6" s="148"/>
      <c r="R6" s="148"/>
      <c r="S6" s="148"/>
      <c r="T6" s="148"/>
      <c r="U6" s="148"/>
      <c r="V6" s="148"/>
      <c r="W6" s="148"/>
      <c r="X6" s="148"/>
      <c r="Y6" s="148"/>
      <c r="Z6" s="148"/>
    </row>
    <row r="7" spans="1:27" ht="16">
      <c r="A7" s="37" t="s">
        <v>122</v>
      </c>
      <c r="B7" s="37"/>
      <c r="C7" s="38"/>
      <c r="D7" s="38"/>
      <c r="E7" s="38"/>
      <c r="F7" s="38"/>
      <c r="G7" s="38"/>
      <c r="H7" s="39"/>
      <c r="I7" s="39"/>
      <c r="J7" s="39"/>
      <c r="K7" s="39"/>
      <c r="L7" s="39"/>
      <c r="M7" s="37"/>
      <c r="N7" s="37"/>
      <c r="O7" s="37"/>
      <c r="P7" s="37"/>
      <c r="Q7" s="37"/>
      <c r="R7" s="182"/>
      <c r="S7" s="182"/>
      <c r="T7" s="183"/>
      <c r="U7" s="183"/>
      <c r="V7" s="183"/>
      <c r="W7" s="184"/>
      <c r="X7" s="183"/>
      <c r="Y7" s="183"/>
      <c r="Z7" s="183"/>
    </row>
    <row r="8" spans="1:27" ht="16">
      <c r="A8" s="240"/>
      <c r="B8" s="241"/>
      <c r="C8" s="30">
        <v>2000</v>
      </c>
      <c r="D8" s="30">
        <v>2001</v>
      </c>
      <c r="E8" s="30">
        <v>2002</v>
      </c>
      <c r="F8" s="30">
        <v>2003</v>
      </c>
      <c r="G8" s="30">
        <v>2004</v>
      </c>
      <c r="H8" s="30">
        <v>2005</v>
      </c>
      <c r="I8" s="30">
        <v>2006</v>
      </c>
      <c r="J8" s="30">
        <v>2007</v>
      </c>
      <c r="K8" s="30">
        <v>2008</v>
      </c>
      <c r="L8" s="30">
        <v>2009</v>
      </c>
      <c r="M8" s="30">
        <v>2010</v>
      </c>
      <c r="N8" s="30">
        <v>2011</v>
      </c>
      <c r="O8" s="30">
        <v>2012</v>
      </c>
      <c r="P8" s="30">
        <v>2013</v>
      </c>
      <c r="Q8" s="30">
        <v>2014</v>
      </c>
      <c r="R8" s="30">
        <v>2015</v>
      </c>
      <c r="S8" s="30">
        <v>2016</v>
      </c>
      <c r="T8" s="30">
        <v>2017</v>
      </c>
      <c r="U8" s="30">
        <v>2018</v>
      </c>
      <c r="V8" s="30">
        <v>2019</v>
      </c>
      <c r="W8" s="30">
        <v>2020</v>
      </c>
      <c r="X8" s="30">
        <v>2021</v>
      </c>
      <c r="Y8" s="30">
        <v>2022</v>
      </c>
      <c r="Z8" s="30">
        <v>2023</v>
      </c>
    </row>
    <row r="9" spans="1:27" ht="16">
      <c r="A9" s="63" t="s">
        <v>101</v>
      </c>
      <c r="B9" s="65" t="s">
        <v>147</v>
      </c>
      <c r="C9" s="10">
        <v>10235</v>
      </c>
      <c r="D9" s="10">
        <v>10467.84</v>
      </c>
      <c r="E9" s="10">
        <v>10714.16</v>
      </c>
      <c r="F9" s="10">
        <v>10057.14</v>
      </c>
      <c r="G9" s="10">
        <v>10532.82</v>
      </c>
      <c r="H9" s="10">
        <v>10873.87</v>
      </c>
      <c r="I9" s="10">
        <v>11299.36</v>
      </c>
      <c r="J9" s="10">
        <v>11709.41</v>
      </c>
      <c r="K9" s="10">
        <v>12121.52</v>
      </c>
      <c r="L9" s="10">
        <v>12102.84</v>
      </c>
      <c r="M9" s="10">
        <v>12191.82</v>
      </c>
      <c r="N9" s="10">
        <v>12585.14</v>
      </c>
      <c r="O9" s="10">
        <v>12838.3</v>
      </c>
      <c r="P9" s="10">
        <v>13150.13</v>
      </c>
      <c r="Q9" s="10">
        <v>13199.02</v>
      </c>
      <c r="R9" s="10" t="s">
        <v>24</v>
      </c>
      <c r="S9" s="10" t="s">
        <v>24</v>
      </c>
      <c r="T9" s="10" t="s">
        <v>24</v>
      </c>
      <c r="U9" s="10" t="s">
        <v>24</v>
      </c>
      <c r="V9" s="10" t="s">
        <v>24</v>
      </c>
      <c r="W9" s="10" t="s">
        <v>24</v>
      </c>
      <c r="X9" s="10" t="s">
        <v>24</v>
      </c>
      <c r="Y9" s="10" t="s">
        <v>24</v>
      </c>
      <c r="Z9" s="10" t="s">
        <v>24</v>
      </c>
    </row>
    <row r="10" spans="1:27" ht="16">
      <c r="A10" s="185"/>
      <c r="B10" s="65" t="s">
        <v>145</v>
      </c>
      <c r="C10" s="10" t="s">
        <v>24</v>
      </c>
      <c r="D10" s="10" t="s">
        <v>24</v>
      </c>
      <c r="E10" s="10" t="s">
        <v>24</v>
      </c>
      <c r="F10" s="10" t="s">
        <v>24</v>
      </c>
      <c r="G10" s="10" t="s">
        <v>24</v>
      </c>
      <c r="H10" s="10" t="s">
        <v>24</v>
      </c>
      <c r="I10" s="10" t="s">
        <v>24</v>
      </c>
      <c r="J10" s="10" t="s">
        <v>24</v>
      </c>
      <c r="K10" s="10" t="s">
        <v>24</v>
      </c>
      <c r="L10" s="10" t="s">
        <v>24</v>
      </c>
      <c r="M10" s="10" t="s">
        <v>24</v>
      </c>
      <c r="N10" s="10" t="s">
        <v>24</v>
      </c>
      <c r="O10" s="10" t="s">
        <v>24</v>
      </c>
      <c r="P10" s="10" t="s">
        <v>24</v>
      </c>
      <c r="Q10" s="10" t="s">
        <v>24</v>
      </c>
      <c r="R10" s="10">
        <v>13367.355559751049</v>
      </c>
      <c r="S10" s="10">
        <v>13931.969143650727</v>
      </c>
      <c r="T10" s="10">
        <v>14147.418000329451</v>
      </c>
      <c r="U10" s="10">
        <v>13669.536166</v>
      </c>
      <c r="V10" s="10">
        <v>13916.784938000001</v>
      </c>
      <c r="W10" s="10">
        <v>7650.3571599999996</v>
      </c>
      <c r="X10" s="10">
        <v>9262.1987349999999</v>
      </c>
      <c r="Y10" s="10">
        <v>11373.862563999999</v>
      </c>
      <c r="Z10" s="10">
        <v>12089.464932999999</v>
      </c>
    </row>
    <row r="11" spans="1:27" ht="16">
      <c r="A11" s="64"/>
      <c r="B11" s="65" t="s">
        <v>12</v>
      </c>
      <c r="C11" s="10">
        <v>4118</v>
      </c>
      <c r="D11" s="11">
        <v>4230</v>
      </c>
      <c r="E11" s="11">
        <v>4182.3999999999996</v>
      </c>
      <c r="F11" s="11">
        <v>4084</v>
      </c>
      <c r="G11" s="11">
        <v>4798.5</v>
      </c>
      <c r="H11" s="11">
        <v>4804</v>
      </c>
      <c r="I11" s="11">
        <v>4885.5</v>
      </c>
      <c r="J11" s="11">
        <v>4827.6000000000004</v>
      </c>
      <c r="K11" s="11">
        <v>5020.3</v>
      </c>
      <c r="L11" s="11">
        <v>4806.3</v>
      </c>
      <c r="M11" s="11">
        <v>4892</v>
      </c>
      <c r="N11" s="11">
        <v>5022</v>
      </c>
      <c r="O11" s="11">
        <v>5130</v>
      </c>
      <c r="P11" s="11">
        <v>5044</v>
      </c>
      <c r="Q11" s="11">
        <v>5194</v>
      </c>
      <c r="R11" s="11">
        <v>5113</v>
      </c>
      <c r="S11" s="11">
        <v>5214</v>
      </c>
      <c r="T11" s="11">
        <v>5368.7</v>
      </c>
      <c r="U11" s="11">
        <v>5511.88</v>
      </c>
      <c r="V11" s="11">
        <v>5527.64</v>
      </c>
      <c r="W11" s="11">
        <v>2933.79</v>
      </c>
      <c r="X11" s="11">
        <v>3803.91</v>
      </c>
      <c r="Y11" s="11">
        <v>5878.03</v>
      </c>
      <c r="Z11" s="11">
        <v>5554.7046090000003</v>
      </c>
    </row>
    <row r="12" spans="1:27" ht="16">
      <c r="A12" s="66"/>
      <c r="B12" s="162" t="s">
        <v>102</v>
      </c>
      <c r="C12" s="14">
        <v>14353</v>
      </c>
      <c r="D12" s="14">
        <v>14697.84</v>
      </c>
      <c r="E12" s="14">
        <v>14896.56</v>
      </c>
      <c r="F12" s="14">
        <v>14141.14</v>
      </c>
      <c r="G12" s="14">
        <v>15331.32</v>
      </c>
      <c r="H12" s="14">
        <v>15677.87</v>
      </c>
      <c r="I12" s="14">
        <v>16184.86</v>
      </c>
      <c r="J12" s="14">
        <v>16537.009999999998</v>
      </c>
      <c r="K12" s="14">
        <v>17141.82</v>
      </c>
      <c r="L12" s="14">
        <v>16909.14</v>
      </c>
      <c r="M12" s="14">
        <v>17083.82</v>
      </c>
      <c r="N12" s="14">
        <v>17607.14</v>
      </c>
      <c r="O12" s="14">
        <v>17968.3</v>
      </c>
      <c r="P12" s="14">
        <v>18194.13</v>
      </c>
      <c r="Q12" s="14">
        <v>18393.02</v>
      </c>
      <c r="R12" s="14">
        <v>18480.355559751049</v>
      </c>
      <c r="S12" s="14">
        <v>19145.969143650727</v>
      </c>
      <c r="T12" s="14">
        <v>19516.11800032945</v>
      </c>
      <c r="U12" s="14">
        <v>19181.416165999999</v>
      </c>
      <c r="V12" s="14">
        <v>19444.424938</v>
      </c>
      <c r="W12" s="14">
        <v>10584.14716</v>
      </c>
      <c r="X12" s="14">
        <v>13066.108735</v>
      </c>
      <c r="Y12" s="14">
        <v>17251.892563999998</v>
      </c>
      <c r="Z12" s="14">
        <v>17644.169542</v>
      </c>
    </row>
    <row r="13" spans="1:27" ht="16">
      <c r="A13" s="68" t="s">
        <v>48</v>
      </c>
      <c r="B13" s="163"/>
      <c r="C13" s="12">
        <v>6011</v>
      </c>
      <c r="D13" s="13">
        <v>6081</v>
      </c>
      <c r="E13" s="13">
        <v>6185.5</v>
      </c>
      <c r="F13" s="13">
        <v>6015</v>
      </c>
      <c r="G13" s="13">
        <v>6678.3</v>
      </c>
      <c r="H13" s="13">
        <v>6808</v>
      </c>
      <c r="I13" s="13">
        <v>6991.2</v>
      </c>
      <c r="J13" s="13">
        <v>6886</v>
      </c>
      <c r="K13" s="13">
        <v>7318.4</v>
      </c>
      <c r="L13" s="13">
        <v>7353.3</v>
      </c>
      <c r="M13" s="13">
        <v>7486</v>
      </c>
      <c r="N13" s="13">
        <v>7575</v>
      </c>
      <c r="O13" s="13">
        <v>7675</v>
      </c>
      <c r="P13" s="13">
        <v>7605</v>
      </c>
      <c r="Q13" s="13">
        <v>7722</v>
      </c>
      <c r="R13" s="13">
        <v>7721</v>
      </c>
      <c r="S13" s="13">
        <v>7714</v>
      </c>
      <c r="T13" s="13">
        <v>7816.8</v>
      </c>
      <c r="U13" s="13">
        <v>8109.45</v>
      </c>
      <c r="V13" s="13">
        <v>7802.85</v>
      </c>
      <c r="W13" s="13">
        <v>3924.49</v>
      </c>
      <c r="X13" s="13">
        <v>5289.97</v>
      </c>
      <c r="Y13" s="13">
        <v>7017.94</v>
      </c>
      <c r="Z13" s="13">
        <v>6859.6783569999998</v>
      </c>
    </row>
    <row r="14" spans="1:27" ht="16">
      <c r="A14" s="70" t="s">
        <v>15</v>
      </c>
      <c r="B14" s="164"/>
      <c r="C14" s="53">
        <v>20364</v>
      </c>
      <c r="D14" s="53">
        <v>20778.84</v>
      </c>
      <c r="E14" s="53">
        <v>21082.06</v>
      </c>
      <c r="F14" s="53">
        <v>20156.14</v>
      </c>
      <c r="G14" s="53">
        <v>22009.62</v>
      </c>
      <c r="H14" s="53">
        <v>22485.87</v>
      </c>
      <c r="I14" s="53">
        <v>23176.06</v>
      </c>
      <c r="J14" s="53">
        <v>23423.01</v>
      </c>
      <c r="K14" s="53">
        <v>24460.22</v>
      </c>
      <c r="L14" s="53">
        <v>24262.44</v>
      </c>
      <c r="M14" s="53">
        <v>24569.82</v>
      </c>
      <c r="N14" s="53">
        <v>25182.14</v>
      </c>
      <c r="O14" s="53">
        <v>25643.3</v>
      </c>
      <c r="P14" s="53">
        <v>25799.13</v>
      </c>
      <c r="Q14" s="53">
        <v>26115.02</v>
      </c>
      <c r="R14" s="53">
        <v>26201.355559751049</v>
      </c>
      <c r="S14" s="53">
        <v>26859.969143650727</v>
      </c>
      <c r="T14" s="53">
        <v>27332.91800032945</v>
      </c>
      <c r="U14" s="53">
        <v>27290.866166</v>
      </c>
      <c r="V14" s="53">
        <v>27247.274938000002</v>
      </c>
      <c r="W14" s="53">
        <v>14508.63716</v>
      </c>
      <c r="X14" s="53">
        <v>18356.078734999999</v>
      </c>
      <c r="Y14" s="53">
        <v>24269.832563999997</v>
      </c>
      <c r="Z14" s="53">
        <v>24503.847899</v>
      </c>
    </row>
    <row r="15" spans="1:27" s="133" customFormat="1" ht="16">
      <c r="A15" s="139" t="s">
        <v>128</v>
      </c>
      <c r="B15" s="161" t="s">
        <v>12</v>
      </c>
      <c r="C15" s="134">
        <v>124</v>
      </c>
      <c r="D15" s="135">
        <v>129</v>
      </c>
      <c r="E15" s="135">
        <v>141</v>
      </c>
      <c r="F15" s="135">
        <v>138</v>
      </c>
      <c r="G15" s="135">
        <v>155</v>
      </c>
      <c r="H15" s="135">
        <v>171</v>
      </c>
      <c r="I15" s="135">
        <v>180</v>
      </c>
      <c r="J15" s="135">
        <v>257</v>
      </c>
      <c r="K15" s="135">
        <v>284</v>
      </c>
      <c r="L15" s="135">
        <v>282</v>
      </c>
      <c r="M15" s="135">
        <v>334</v>
      </c>
      <c r="N15" s="135">
        <v>350</v>
      </c>
      <c r="O15" s="135">
        <v>355</v>
      </c>
      <c r="P15" s="135">
        <v>615</v>
      </c>
      <c r="Q15" s="135">
        <v>744</v>
      </c>
      <c r="R15" s="135">
        <v>854</v>
      </c>
      <c r="S15" s="135">
        <v>913</v>
      </c>
      <c r="T15" s="135">
        <v>939</v>
      </c>
      <c r="U15" s="135">
        <v>933</v>
      </c>
      <c r="V15" s="135">
        <v>1014</v>
      </c>
      <c r="W15" s="135">
        <v>646</v>
      </c>
      <c r="X15" s="135">
        <v>747</v>
      </c>
      <c r="Y15" s="135">
        <v>887.18</v>
      </c>
      <c r="Z15" s="135">
        <v>951.09587299999998</v>
      </c>
      <c r="AA15"/>
    </row>
    <row r="16" spans="1:27" s="133" customFormat="1" ht="16">
      <c r="A16" s="139" t="s">
        <v>129</v>
      </c>
      <c r="B16" s="161"/>
      <c r="C16" s="178" t="s">
        <v>24</v>
      </c>
      <c r="D16" s="178" t="s">
        <v>24</v>
      </c>
      <c r="E16" s="178" t="s">
        <v>24</v>
      </c>
      <c r="F16" s="178" t="s">
        <v>24</v>
      </c>
      <c r="G16" s="178" t="s">
        <v>24</v>
      </c>
      <c r="H16" s="178" t="s">
        <v>24</v>
      </c>
      <c r="I16" s="178" t="s">
        <v>24</v>
      </c>
      <c r="J16" s="178" t="s">
        <v>24</v>
      </c>
      <c r="K16" s="178" t="s">
        <v>24</v>
      </c>
      <c r="L16" s="178" t="s">
        <v>24</v>
      </c>
      <c r="M16" s="178" t="s">
        <v>24</v>
      </c>
      <c r="N16" s="178" t="s">
        <v>24</v>
      </c>
      <c r="O16" s="178" t="s">
        <v>24</v>
      </c>
      <c r="P16" s="178" t="s">
        <v>24</v>
      </c>
      <c r="Q16" s="178" t="s">
        <v>24</v>
      </c>
      <c r="R16" s="178" t="s">
        <v>24</v>
      </c>
      <c r="S16" s="178" t="s">
        <v>24</v>
      </c>
      <c r="T16" s="178" t="s">
        <v>24</v>
      </c>
      <c r="U16" s="135">
        <v>47.13</v>
      </c>
      <c r="V16" s="135">
        <v>34.51</v>
      </c>
      <c r="W16" s="135">
        <v>28.51</v>
      </c>
      <c r="X16" s="135">
        <v>33.200000000000003</v>
      </c>
      <c r="Y16" s="135">
        <v>84.12</v>
      </c>
      <c r="Z16" s="135">
        <v>103.09822</v>
      </c>
      <c r="AA16"/>
    </row>
    <row r="17" spans="1:27" s="133" customFormat="1" ht="16">
      <c r="A17" s="139" t="s">
        <v>144</v>
      </c>
      <c r="B17" s="161"/>
      <c r="C17" s="178" t="s">
        <v>24</v>
      </c>
      <c r="D17" s="178" t="s">
        <v>24</v>
      </c>
      <c r="E17" s="178" t="s">
        <v>24</v>
      </c>
      <c r="F17" s="178" t="s">
        <v>24</v>
      </c>
      <c r="G17" s="178" t="s">
        <v>24</v>
      </c>
      <c r="H17" s="178" t="s">
        <v>24</v>
      </c>
      <c r="I17" s="178" t="s">
        <v>24</v>
      </c>
      <c r="J17" s="178" t="s">
        <v>24</v>
      </c>
      <c r="K17" s="178" t="s">
        <v>24</v>
      </c>
      <c r="L17" s="178" t="s">
        <v>24</v>
      </c>
      <c r="M17" s="178" t="s">
        <v>24</v>
      </c>
      <c r="N17" s="178" t="s">
        <v>24</v>
      </c>
      <c r="O17" s="178" t="s">
        <v>24</v>
      </c>
      <c r="P17" s="178" t="s">
        <v>24</v>
      </c>
      <c r="Q17" s="178" t="s">
        <v>24</v>
      </c>
      <c r="R17" s="178" t="s">
        <v>24</v>
      </c>
      <c r="S17" s="178" t="s">
        <v>24</v>
      </c>
      <c r="T17" s="178" t="s">
        <v>24</v>
      </c>
      <c r="U17" s="178" t="s">
        <v>24</v>
      </c>
      <c r="V17" s="178" t="s">
        <v>24</v>
      </c>
      <c r="W17" s="178" t="s">
        <v>24</v>
      </c>
      <c r="X17" s="178" t="s">
        <v>24</v>
      </c>
      <c r="Y17" s="178" t="s">
        <v>24</v>
      </c>
      <c r="Z17" s="178" t="s">
        <v>24</v>
      </c>
      <c r="AA17"/>
    </row>
    <row r="18" spans="1:27" ht="16">
      <c r="A18" s="68" t="s">
        <v>16</v>
      </c>
      <c r="B18" s="69"/>
      <c r="C18" s="12">
        <v>846</v>
      </c>
      <c r="D18" s="13">
        <v>831.8</v>
      </c>
      <c r="E18" s="13">
        <v>843.3</v>
      </c>
      <c r="F18" s="13">
        <v>815.9</v>
      </c>
      <c r="G18" s="13">
        <v>827.2</v>
      </c>
      <c r="H18" s="13">
        <v>785</v>
      </c>
      <c r="I18" s="13">
        <v>768.4</v>
      </c>
      <c r="J18" s="13">
        <v>763</v>
      </c>
      <c r="K18" s="13">
        <v>800.6</v>
      </c>
      <c r="L18" s="13">
        <v>782.1</v>
      </c>
      <c r="M18" s="13">
        <v>771</v>
      </c>
      <c r="N18" s="13">
        <v>819</v>
      </c>
      <c r="O18" s="13">
        <v>857</v>
      </c>
      <c r="P18" s="13">
        <v>833</v>
      </c>
      <c r="Q18" s="13">
        <v>882</v>
      </c>
      <c r="R18" s="13">
        <v>861</v>
      </c>
      <c r="S18" s="13">
        <v>864</v>
      </c>
      <c r="T18" s="13">
        <v>843</v>
      </c>
      <c r="U18" s="13">
        <v>752.62</v>
      </c>
      <c r="V18" s="129">
        <v>697.77</v>
      </c>
      <c r="W18" s="129">
        <v>473.2</v>
      </c>
      <c r="X18" s="13">
        <v>504.76</v>
      </c>
      <c r="Y18" s="13">
        <v>512.09</v>
      </c>
      <c r="Z18" s="13">
        <v>492.94497899999999</v>
      </c>
    </row>
    <row r="19" spans="1:27" ht="17">
      <c r="A19" s="72" t="s">
        <v>103</v>
      </c>
      <c r="B19" s="67" t="s">
        <v>12</v>
      </c>
      <c r="C19" s="12">
        <v>1627</v>
      </c>
      <c r="D19" s="13">
        <v>1662.1</v>
      </c>
      <c r="E19" s="13">
        <v>1690.4</v>
      </c>
      <c r="F19" s="13">
        <v>1697.5</v>
      </c>
      <c r="G19" s="13">
        <v>1787</v>
      </c>
      <c r="H19" s="13">
        <v>1807</v>
      </c>
      <c r="I19" s="13">
        <v>1832.7</v>
      </c>
      <c r="J19" s="13">
        <v>1796.1</v>
      </c>
      <c r="K19" s="13">
        <v>1893.5</v>
      </c>
      <c r="L19" s="13">
        <v>1867.4</v>
      </c>
      <c r="M19" s="13">
        <v>1829</v>
      </c>
      <c r="N19" s="13">
        <v>1848</v>
      </c>
      <c r="O19" s="13">
        <v>1855</v>
      </c>
      <c r="P19" s="13">
        <v>1873</v>
      </c>
      <c r="Q19" s="13">
        <v>2017</v>
      </c>
      <c r="R19" s="13">
        <v>2019</v>
      </c>
      <c r="S19" s="13">
        <v>2051</v>
      </c>
      <c r="T19" s="13">
        <v>2074</v>
      </c>
      <c r="U19" s="13">
        <v>1967.85</v>
      </c>
      <c r="V19" s="13">
        <v>1938.75</v>
      </c>
      <c r="W19" s="13">
        <v>1303.04</v>
      </c>
      <c r="X19" s="13">
        <v>1490.06</v>
      </c>
      <c r="Y19" s="13">
        <v>1526.3</v>
      </c>
      <c r="Z19" s="13">
        <v>1566.1565909999999</v>
      </c>
    </row>
    <row r="20" spans="1:27" ht="17">
      <c r="A20" s="73" t="s">
        <v>18</v>
      </c>
      <c r="B20" s="67" t="s">
        <v>94</v>
      </c>
      <c r="C20" s="12">
        <v>1229</v>
      </c>
      <c r="D20" s="13">
        <v>1298</v>
      </c>
      <c r="E20" s="13">
        <v>1381</v>
      </c>
      <c r="F20" s="13">
        <v>1393</v>
      </c>
      <c r="G20" s="13">
        <v>1430</v>
      </c>
      <c r="H20" s="13">
        <v>1430</v>
      </c>
      <c r="I20" s="13">
        <v>1481</v>
      </c>
      <c r="J20" s="13">
        <v>1518</v>
      </c>
      <c r="K20" s="13">
        <v>1560</v>
      </c>
      <c r="L20" s="13">
        <v>1612.3</v>
      </c>
      <c r="M20" s="13">
        <v>1671</v>
      </c>
      <c r="N20" s="13">
        <v>1790</v>
      </c>
      <c r="O20" s="13">
        <v>1859</v>
      </c>
      <c r="P20" s="13">
        <v>1919</v>
      </c>
      <c r="Q20" s="13">
        <v>2030</v>
      </c>
      <c r="R20" s="13">
        <v>2080</v>
      </c>
      <c r="S20" s="13">
        <v>2122</v>
      </c>
      <c r="T20" s="13">
        <v>2217</v>
      </c>
      <c r="U20" s="13">
        <v>2278.54</v>
      </c>
      <c r="V20" s="13">
        <v>3103.07</v>
      </c>
      <c r="W20" s="165">
        <v>1976.58</v>
      </c>
      <c r="X20" s="165">
        <v>2533.83</v>
      </c>
      <c r="Y20" s="165">
        <v>2721.86</v>
      </c>
      <c r="Z20" s="165">
        <v>2652.49</v>
      </c>
    </row>
    <row r="21" spans="1:27" ht="17">
      <c r="A21" s="72" t="s">
        <v>104</v>
      </c>
      <c r="B21" s="67" t="s">
        <v>105</v>
      </c>
      <c r="C21" s="14">
        <v>2856</v>
      </c>
      <c r="D21" s="14">
        <v>2960.1</v>
      </c>
      <c r="E21" s="14">
        <v>3071.4</v>
      </c>
      <c r="F21" s="14">
        <v>3090.5</v>
      </c>
      <c r="G21" s="14">
        <v>3217</v>
      </c>
      <c r="H21" s="14">
        <v>3237</v>
      </c>
      <c r="I21" s="14">
        <v>3313.7</v>
      </c>
      <c r="J21" s="14">
        <v>3314.1</v>
      </c>
      <c r="K21" s="14">
        <v>3453.5</v>
      </c>
      <c r="L21" s="14">
        <v>3479.7</v>
      </c>
      <c r="M21" s="14">
        <v>3500</v>
      </c>
      <c r="N21" s="14">
        <v>3638</v>
      </c>
      <c r="O21" s="14">
        <v>3714</v>
      </c>
      <c r="P21" s="14">
        <v>3792</v>
      </c>
      <c r="Q21" s="14">
        <v>4047</v>
      </c>
      <c r="R21" s="14">
        <v>4099</v>
      </c>
      <c r="S21" s="14">
        <v>4173</v>
      </c>
      <c r="T21" s="14">
        <v>4291</v>
      </c>
      <c r="U21" s="14">
        <v>4246.3899999999994</v>
      </c>
      <c r="V21" s="14">
        <v>5041.82</v>
      </c>
      <c r="W21" s="124">
        <v>3279.62</v>
      </c>
      <c r="X21" s="124">
        <v>4023.89</v>
      </c>
      <c r="Y21" s="124">
        <v>4248.16</v>
      </c>
      <c r="Z21" s="124">
        <v>4218.6465909999997</v>
      </c>
    </row>
    <row r="22" spans="1:27" ht="17">
      <c r="A22" s="72" t="s">
        <v>22</v>
      </c>
      <c r="B22" s="67" t="s">
        <v>12</v>
      </c>
      <c r="C22" s="12" t="s">
        <v>24</v>
      </c>
      <c r="D22" s="13" t="s">
        <v>24</v>
      </c>
      <c r="E22" s="13" t="s">
        <v>24</v>
      </c>
      <c r="F22" s="13" t="s">
        <v>24</v>
      </c>
      <c r="G22" s="13" t="s">
        <v>24</v>
      </c>
      <c r="H22" s="13" t="s">
        <v>24</v>
      </c>
      <c r="I22" s="13" t="s">
        <v>24</v>
      </c>
      <c r="J22" s="13">
        <v>1.3</v>
      </c>
      <c r="K22" s="13">
        <v>20.2</v>
      </c>
      <c r="L22" s="13">
        <v>40.799999999999997</v>
      </c>
      <c r="M22" s="13">
        <v>43</v>
      </c>
      <c r="N22" s="13">
        <v>45</v>
      </c>
      <c r="O22" s="13">
        <v>48</v>
      </c>
      <c r="P22" s="13">
        <v>49</v>
      </c>
      <c r="Q22" s="13">
        <v>55</v>
      </c>
      <c r="R22" s="13">
        <v>56</v>
      </c>
      <c r="S22" s="13">
        <v>58</v>
      </c>
      <c r="T22" s="13">
        <v>64</v>
      </c>
      <c r="U22" s="13">
        <v>74.400000000000006</v>
      </c>
      <c r="V22" s="13">
        <v>78.92</v>
      </c>
      <c r="W22" s="13">
        <v>54.76</v>
      </c>
      <c r="X22" s="13">
        <v>54.47</v>
      </c>
      <c r="Y22" s="13">
        <v>76.36</v>
      </c>
      <c r="Z22" s="13">
        <v>74.475224999999995</v>
      </c>
    </row>
    <row r="23" spans="1:27" ht="16">
      <c r="A23" s="74"/>
      <c r="B23" s="67" t="s">
        <v>23</v>
      </c>
      <c r="C23" s="15" t="s">
        <v>24</v>
      </c>
      <c r="D23" s="16" t="s">
        <v>24</v>
      </c>
      <c r="E23" s="16" t="s">
        <v>24</v>
      </c>
      <c r="F23" s="16" t="s">
        <v>24</v>
      </c>
      <c r="G23" s="16" t="s">
        <v>24</v>
      </c>
      <c r="H23" s="16" t="s">
        <v>24</v>
      </c>
      <c r="I23" s="16">
        <v>0</v>
      </c>
      <c r="J23" s="16">
        <v>0</v>
      </c>
      <c r="K23" s="16">
        <v>0</v>
      </c>
      <c r="L23" s="16">
        <v>0</v>
      </c>
      <c r="M23" s="16">
        <v>0</v>
      </c>
      <c r="N23" s="16">
        <v>0</v>
      </c>
      <c r="O23" s="16">
        <v>0</v>
      </c>
      <c r="P23" s="16">
        <v>0</v>
      </c>
      <c r="Q23" s="16">
        <v>0</v>
      </c>
      <c r="R23" s="16">
        <v>24</v>
      </c>
      <c r="S23" s="16">
        <v>26</v>
      </c>
      <c r="T23" s="16">
        <v>27.4</v>
      </c>
      <c r="U23" s="16">
        <v>31.5</v>
      </c>
      <c r="V23" s="16">
        <v>33.32</v>
      </c>
      <c r="W23" s="16">
        <v>23.4</v>
      </c>
      <c r="X23" s="16">
        <v>23.65</v>
      </c>
      <c r="Y23" s="16">
        <v>33.799999999999997</v>
      </c>
      <c r="Z23" s="16">
        <v>11.359356000000002</v>
      </c>
    </row>
    <row r="24" spans="1:27" ht="16">
      <c r="A24" s="70" t="s">
        <v>25</v>
      </c>
      <c r="B24" s="71"/>
      <c r="C24" s="53">
        <v>3702</v>
      </c>
      <c r="D24" s="53">
        <v>3791.9</v>
      </c>
      <c r="E24" s="53">
        <v>3914.7</v>
      </c>
      <c r="F24" s="53">
        <v>3906.4</v>
      </c>
      <c r="G24" s="53">
        <v>4044.2</v>
      </c>
      <c r="H24" s="53">
        <v>4022</v>
      </c>
      <c r="I24" s="53">
        <v>4082.2</v>
      </c>
      <c r="J24" s="111">
        <v>4078.5</v>
      </c>
      <c r="K24" s="53">
        <v>4274.3</v>
      </c>
      <c r="L24" s="53">
        <v>4302.6000000000004</v>
      </c>
      <c r="M24" s="53">
        <v>4314</v>
      </c>
      <c r="N24" s="53">
        <v>4502</v>
      </c>
      <c r="O24" s="53">
        <v>4619</v>
      </c>
      <c r="P24" s="53">
        <v>4674</v>
      </c>
      <c r="Q24" s="53">
        <v>4984</v>
      </c>
      <c r="R24" s="53">
        <v>5040</v>
      </c>
      <c r="S24" s="53">
        <v>5121</v>
      </c>
      <c r="T24" s="53">
        <v>5225.3999999999996</v>
      </c>
      <c r="U24" s="53">
        <v>5104.9099999999989</v>
      </c>
      <c r="V24" s="53">
        <v>5851.83</v>
      </c>
      <c r="W24" s="97">
        <v>3830.9799999999996</v>
      </c>
      <c r="X24" s="97">
        <v>4606.7700000000004</v>
      </c>
      <c r="Y24" s="97">
        <v>4870.41</v>
      </c>
      <c r="Z24" s="97">
        <v>4797.43</v>
      </c>
    </row>
    <row r="25" spans="1:27" ht="16">
      <c r="A25" s="70" t="s">
        <v>26</v>
      </c>
      <c r="B25" s="71"/>
      <c r="C25" s="101">
        <v>24190</v>
      </c>
      <c r="D25" s="101">
        <v>24699.74</v>
      </c>
      <c r="E25" s="101">
        <v>25138.160000000003</v>
      </c>
      <c r="F25" s="101">
        <v>24200.74</v>
      </c>
      <c r="G25" s="101">
        <v>26209.22</v>
      </c>
      <c r="H25" s="101">
        <v>26678.87</v>
      </c>
      <c r="I25" s="101">
        <v>27437.86</v>
      </c>
      <c r="J25" s="101">
        <v>27758.109999999997</v>
      </c>
      <c r="K25" s="101">
        <v>29018.420000000002</v>
      </c>
      <c r="L25" s="101">
        <v>28847.239999999998</v>
      </c>
      <c r="M25" s="101">
        <v>29217.82</v>
      </c>
      <c r="N25" s="101">
        <v>30034.14</v>
      </c>
      <c r="O25" s="101">
        <v>30617.3</v>
      </c>
      <c r="P25" s="101">
        <v>31088.13</v>
      </c>
      <c r="Q25" s="101">
        <v>31843.02</v>
      </c>
      <c r="R25" s="101">
        <v>32095.355559751049</v>
      </c>
      <c r="S25" s="140">
        <v>32893.969143650727</v>
      </c>
      <c r="T25" s="140">
        <v>33497.318000329447</v>
      </c>
      <c r="U25" s="140">
        <v>33376.230085999996</v>
      </c>
      <c r="V25" s="140">
        <v>34182.285481275598</v>
      </c>
      <c r="W25" s="125">
        <v>18840.929999999997</v>
      </c>
      <c r="X25" s="125">
        <v>23776.25</v>
      </c>
      <c r="Y25" s="125">
        <v>30111.542563999996</v>
      </c>
      <c r="Z25" s="125">
        <v>30355.47</v>
      </c>
    </row>
    <row r="26" spans="1:27" ht="16">
      <c r="A26" s="2" t="s">
        <v>106</v>
      </c>
      <c r="C26" s="84"/>
      <c r="D26" s="84"/>
      <c r="E26" s="84"/>
      <c r="F26" s="84"/>
      <c r="G26" s="84"/>
      <c r="H26" s="84"/>
      <c r="I26" s="84"/>
      <c r="J26" s="84"/>
      <c r="K26" s="84"/>
      <c r="L26" s="84"/>
      <c r="M26" s="84"/>
      <c r="N26" s="84"/>
      <c r="O26" s="84"/>
      <c r="P26" s="84"/>
      <c r="Q26" s="84"/>
      <c r="R26" s="84"/>
      <c r="S26" s="84"/>
      <c r="T26" s="84"/>
      <c r="U26" s="84"/>
      <c r="V26" s="84"/>
      <c r="W26" s="84"/>
      <c r="X26" s="84"/>
      <c r="Y26" s="84"/>
    </row>
    <row r="27" spans="1:27" ht="16">
      <c r="A27" s="43" t="s">
        <v>113</v>
      </c>
      <c r="C27" s="84"/>
      <c r="D27" s="84"/>
      <c r="E27" s="84"/>
      <c r="F27" s="84"/>
      <c r="G27" s="84"/>
      <c r="H27" s="84"/>
      <c r="I27" s="84"/>
      <c r="J27" s="84"/>
      <c r="K27" s="84"/>
      <c r="L27" s="84"/>
      <c r="M27" s="84"/>
      <c r="N27" s="84"/>
      <c r="O27" s="84"/>
      <c r="P27" s="84"/>
      <c r="Q27" s="84"/>
      <c r="R27" s="84"/>
      <c r="S27" s="84"/>
      <c r="T27" s="84"/>
      <c r="U27" s="84"/>
      <c r="V27" s="84"/>
      <c r="W27" s="84"/>
      <c r="X27" s="84"/>
      <c r="Y27" s="84"/>
    </row>
    <row r="28" spans="1:27" ht="16">
      <c r="A28" s="2" t="s">
        <v>107</v>
      </c>
      <c r="B28" s="2"/>
      <c r="C28" s="112"/>
      <c r="D28" s="112"/>
      <c r="E28" s="112"/>
      <c r="F28" s="112"/>
      <c r="G28" s="112"/>
      <c r="H28" s="112"/>
      <c r="I28" s="112"/>
      <c r="J28" s="112"/>
      <c r="K28" s="112"/>
      <c r="L28" s="112"/>
      <c r="M28" s="112"/>
      <c r="N28" s="112"/>
      <c r="O28" s="112"/>
      <c r="P28" s="112"/>
      <c r="Q28" s="112"/>
      <c r="R28" s="112"/>
      <c r="S28" s="141"/>
      <c r="T28" s="132"/>
      <c r="U28" s="132"/>
      <c r="X28" s="132"/>
    </row>
    <row r="29" spans="1:27" ht="16">
      <c r="A29" s="32" t="s">
        <v>29</v>
      </c>
      <c r="B29" s="2"/>
      <c r="C29" s="2"/>
      <c r="D29" s="2"/>
      <c r="E29" s="2"/>
      <c r="F29" s="32"/>
      <c r="H29" s="32"/>
      <c r="I29" s="32"/>
      <c r="J29" s="32"/>
      <c r="K29" s="41"/>
      <c r="L29" s="32"/>
      <c r="M29" s="2"/>
      <c r="N29" s="2"/>
      <c r="O29" s="2"/>
      <c r="P29" s="2"/>
      <c r="Q29" s="2"/>
      <c r="R29" s="112"/>
      <c r="S29" s="142"/>
      <c r="T29" s="132"/>
      <c r="U29" s="132"/>
      <c r="X29" s="132"/>
    </row>
    <row r="30" spans="1:27" ht="16">
      <c r="A30" s="32" t="s">
        <v>30</v>
      </c>
      <c r="B30" s="2"/>
      <c r="C30" s="2"/>
      <c r="D30" s="2"/>
      <c r="E30" s="2"/>
      <c r="F30" s="32"/>
      <c r="H30" s="32"/>
      <c r="I30" s="32"/>
      <c r="J30" s="32"/>
      <c r="K30" s="42"/>
      <c r="L30" s="43"/>
      <c r="M30" s="42"/>
      <c r="N30" s="2"/>
      <c r="O30" s="2"/>
      <c r="P30" s="26"/>
      <c r="Q30" s="2"/>
      <c r="R30" s="2"/>
      <c r="S30" s="2"/>
      <c r="T30" s="132"/>
      <c r="U30" s="132"/>
      <c r="V30" s="138"/>
      <c r="W30" s="138"/>
      <c r="X30" s="132"/>
    </row>
    <row r="31" spans="1:27" ht="16">
      <c r="A31" s="32" t="s">
        <v>31</v>
      </c>
      <c r="B31" s="2"/>
      <c r="C31" s="2"/>
      <c r="D31" s="2"/>
      <c r="E31" s="2"/>
      <c r="F31" s="32"/>
      <c r="H31" s="32"/>
      <c r="I31" s="32"/>
      <c r="J31" s="32"/>
      <c r="K31" s="42"/>
      <c r="L31" s="43"/>
      <c r="M31" s="42"/>
      <c r="N31" s="2"/>
      <c r="O31" s="2"/>
      <c r="P31" s="26"/>
      <c r="Q31" s="2"/>
      <c r="R31" s="2"/>
      <c r="S31" s="2"/>
      <c r="T31" s="132"/>
      <c r="U31" s="132"/>
      <c r="X31" s="132"/>
    </row>
    <row r="32" spans="1:27" ht="16">
      <c r="A32" s="32" t="s">
        <v>32</v>
      </c>
      <c r="B32" s="2"/>
      <c r="C32" s="2"/>
      <c r="D32" s="2"/>
      <c r="E32" s="2"/>
      <c r="F32" s="32"/>
      <c r="H32" s="32"/>
      <c r="I32" s="32"/>
      <c r="J32" s="32"/>
      <c r="K32" s="41"/>
      <c r="L32" s="44"/>
      <c r="M32" s="2"/>
      <c r="N32" s="2"/>
      <c r="O32" s="2"/>
      <c r="P32" s="2"/>
      <c r="Q32" s="2"/>
      <c r="R32" s="2"/>
      <c r="S32" s="2"/>
      <c r="T32" s="132"/>
      <c r="U32" s="132"/>
      <c r="X32" s="132"/>
    </row>
    <row r="33" spans="1:47" ht="16">
      <c r="A33" s="24" t="s">
        <v>32</v>
      </c>
      <c r="B33" s="2"/>
      <c r="C33" s="2"/>
      <c r="D33" s="2"/>
      <c r="E33" s="2"/>
      <c r="F33" s="32"/>
      <c r="G33" s="32"/>
      <c r="H33" s="32"/>
      <c r="I33" s="32"/>
      <c r="J33" s="32"/>
      <c r="K33" s="42"/>
      <c r="L33" s="43"/>
      <c r="M33" s="42"/>
      <c r="N33" s="2"/>
      <c r="O33" s="2"/>
      <c r="P33" s="2"/>
      <c r="Q33" s="2"/>
      <c r="R33" s="2"/>
      <c r="S33" s="2"/>
      <c r="T33" s="132"/>
      <c r="U33" s="132"/>
      <c r="X33" s="132"/>
    </row>
    <row r="34" spans="1:47" ht="16">
      <c r="A34" s="24" t="s">
        <v>108</v>
      </c>
      <c r="B34" s="2"/>
      <c r="C34" s="2"/>
      <c r="D34" s="2"/>
      <c r="E34" s="2"/>
      <c r="F34" s="32"/>
      <c r="G34" s="32"/>
      <c r="H34" s="32"/>
      <c r="I34" s="32"/>
      <c r="J34" s="32"/>
      <c r="K34" s="42"/>
      <c r="L34" s="43"/>
      <c r="M34" s="42"/>
      <c r="N34" s="2"/>
      <c r="O34" s="2"/>
      <c r="P34" s="2"/>
      <c r="Q34" s="2"/>
      <c r="R34" s="2"/>
      <c r="S34" s="2"/>
      <c r="T34" s="132"/>
      <c r="U34" s="132"/>
      <c r="X34" s="132"/>
    </row>
    <row r="35" spans="1:47" ht="16">
      <c r="A35" s="27" t="s">
        <v>35</v>
      </c>
      <c r="B35" s="32"/>
      <c r="C35" s="41"/>
      <c r="D35" s="32"/>
      <c r="E35" s="32"/>
      <c r="F35" s="32"/>
      <c r="G35" s="32"/>
      <c r="H35" s="32"/>
      <c r="I35" s="32"/>
      <c r="J35" s="32"/>
      <c r="K35" s="42"/>
      <c r="L35" s="43"/>
      <c r="M35" s="42"/>
      <c r="N35" s="2"/>
      <c r="O35" s="2"/>
      <c r="P35" s="2"/>
      <c r="T35" s="132"/>
      <c r="U35" s="132"/>
      <c r="X35" s="136"/>
    </row>
    <row r="36" spans="1:47" ht="16">
      <c r="A36" t="s">
        <v>120</v>
      </c>
      <c r="B36" s="2"/>
      <c r="C36" s="45"/>
      <c r="D36" s="2"/>
      <c r="E36" s="2"/>
      <c r="F36" s="2"/>
      <c r="G36" s="2"/>
      <c r="H36" s="2"/>
      <c r="I36" s="2"/>
      <c r="J36" s="2"/>
      <c r="K36" s="46"/>
      <c r="L36" s="2"/>
      <c r="M36" s="46"/>
      <c r="N36" s="2"/>
      <c r="O36" s="2"/>
      <c r="P36" s="2"/>
      <c r="Q36" s="2"/>
      <c r="R36" s="2"/>
      <c r="S36" s="2"/>
    </row>
    <row r="37" spans="1:47" ht="16">
      <c r="A37" s="37" t="s">
        <v>123</v>
      </c>
      <c r="B37" s="2"/>
      <c r="C37" s="26"/>
      <c r="D37" s="26"/>
      <c r="E37" s="26"/>
      <c r="F37" s="26"/>
      <c r="G37" s="26"/>
      <c r="H37" s="26"/>
      <c r="I37" s="26"/>
      <c r="J37" s="26"/>
      <c r="K37" s="26"/>
      <c r="L37" s="26"/>
      <c r="M37" s="26"/>
      <c r="N37" s="26"/>
      <c r="O37" s="26"/>
      <c r="P37" s="26"/>
      <c r="Q37" s="26"/>
      <c r="R37" s="26"/>
      <c r="S37" s="26"/>
      <c r="T37" s="26"/>
    </row>
    <row r="38" spans="1:47" ht="16">
      <c r="A38" s="29"/>
      <c r="B38" s="30">
        <v>2000</v>
      </c>
      <c r="C38" s="30">
        <v>2001</v>
      </c>
      <c r="D38" s="30">
        <v>2002</v>
      </c>
      <c r="E38" s="30">
        <v>2003</v>
      </c>
      <c r="F38" s="30">
        <v>2004</v>
      </c>
      <c r="G38" s="30">
        <v>2005</v>
      </c>
      <c r="H38" s="30">
        <v>2006</v>
      </c>
      <c r="I38" s="30">
        <v>2007</v>
      </c>
      <c r="J38" s="30">
        <v>2008</v>
      </c>
      <c r="K38" s="30">
        <v>2009</v>
      </c>
      <c r="L38" s="30">
        <v>2010</v>
      </c>
      <c r="M38" s="30">
        <v>2011</v>
      </c>
      <c r="N38" s="30">
        <v>2012</v>
      </c>
      <c r="O38" s="30">
        <v>2013</v>
      </c>
      <c r="P38" s="30">
        <v>2014</v>
      </c>
      <c r="Q38" s="30">
        <v>2015</v>
      </c>
      <c r="R38" s="30">
        <v>2016</v>
      </c>
      <c r="S38" s="30">
        <v>2017</v>
      </c>
      <c r="T38" s="30">
        <v>2018</v>
      </c>
      <c r="U38" s="30">
        <v>2019</v>
      </c>
      <c r="V38" s="30">
        <v>2020</v>
      </c>
      <c r="W38" s="30">
        <v>2021</v>
      </c>
      <c r="X38" s="30">
        <v>2022</v>
      </c>
      <c r="Y38" s="30">
        <v>2023</v>
      </c>
    </row>
    <row r="39" spans="1:47" ht="17">
      <c r="A39" s="31" t="s">
        <v>10</v>
      </c>
      <c r="B39" s="34">
        <v>100</v>
      </c>
      <c r="C39" s="34">
        <v>102</v>
      </c>
      <c r="D39" s="34">
        <v>104</v>
      </c>
      <c r="E39" s="34">
        <v>99</v>
      </c>
      <c r="F39" s="34">
        <v>107</v>
      </c>
      <c r="G39" s="34">
        <v>109</v>
      </c>
      <c r="H39" s="34">
        <v>113</v>
      </c>
      <c r="I39" s="34">
        <v>115</v>
      </c>
      <c r="J39" s="34">
        <v>119</v>
      </c>
      <c r="K39" s="34">
        <v>118</v>
      </c>
      <c r="L39" s="34">
        <v>119</v>
      </c>
      <c r="M39" s="34">
        <v>123</v>
      </c>
      <c r="N39" s="34">
        <v>125</v>
      </c>
      <c r="O39" s="34">
        <v>127</v>
      </c>
      <c r="P39" s="34">
        <v>128</v>
      </c>
      <c r="Q39" s="34">
        <v>129</v>
      </c>
      <c r="R39" s="34">
        <v>134</v>
      </c>
      <c r="S39" s="34">
        <v>136</v>
      </c>
      <c r="T39" s="34">
        <v>134</v>
      </c>
      <c r="U39" s="34">
        <v>136</v>
      </c>
      <c r="V39" s="34">
        <v>73.739999999999995</v>
      </c>
      <c r="W39" s="34">
        <v>91.27</v>
      </c>
      <c r="X39" s="34">
        <v>120.78</v>
      </c>
      <c r="Y39" s="34">
        <v>122.93</v>
      </c>
    </row>
    <row r="40" spans="1:47" ht="17">
      <c r="A40" s="31" t="s">
        <v>48</v>
      </c>
      <c r="B40" s="34">
        <v>100</v>
      </c>
      <c r="C40" s="34">
        <v>101</v>
      </c>
      <c r="D40" s="34">
        <v>103</v>
      </c>
      <c r="E40" s="34">
        <v>100</v>
      </c>
      <c r="F40" s="34">
        <v>111</v>
      </c>
      <c r="G40" s="34">
        <v>113</v>
      </c>
      <c r="H40" s="34">
        <v>116</v>
      </c>
      <c r="I40" s="34">
        <v>115</v>
      </c>
      <c r="J40" s="34">
        <v>122</v>
      </c>
      <c r="K40" s="34">
        <v>122</v>
      </c>
      <c r="L40" s="34">
        <v>125</v>
      </c>
      <c r="M40" s="34">
        <v>126</v>
      </c>
      <c r="N40" s="34">
        <v>128</v>
      </c>
      <c r="O40" s="34">
        <v>127</v>
      </c>
      <c r="P40" s="34">
        <v>128</v>
      </c>
      <c r="Q40" s="34">
        <v>128</v>
      </c>
      <c r="R40" s="34">
        <v>128</v>
      </c>
      <c r="S40" s="34">
        <v>130</v>
      </c>
      <c r="T40" s="34">
        <v>134.91</v>
      </c>
      <c r="U40" s="34">
        <v>129.80000000000001</v>
      </c>
      <c r="V40" s="34">
        <v>65.28</v>
      </c>
      <c r="W40" s="34">
        <v>88</v>
      </c>
      <c r="X40" s="34">
        <v>116.75</v>
      </c>
      <c r="Y40" s="34">
        <v>114.11</v>
      </c>
    </row>
    <row r="41" spans="1:47" s="133" customFormat="1" ht="17">
      <c r="A41" s="31" t="s">
        <v>128</v>
      </c>
      <c r="B41" s="48">
        <v>100</v>
      </c>
      <c r="C41" s="48">
        <v>104.03</v>
      </c>
      <c r="D41" s="48">
        <v>113.71</v>
      </c>
      <c r="E41" s="48">
        <v>111.29</v>
      </c>
      <c r="F41" s="48">
        <v>125</v>
      </c>
      <c r="G41" s="48">
        <v>137.9</v>
      </c>
      <c r="H41" s="48">
        <v>145.16</v>
      </c>
      <c r="I41" s="48">
        <v>207.26</v>
      </c>
      <c r="J41" s="48">
        <v>229.03</v>
      </c>
      <c r="K41" s="48">
        <v>227.42</v>
      </c>
      <c r="L41" s="48">
        <v>269.35000000000002</v>
      </c>
      <c r="M41" s="48">
        <v>282.26</v>
      </c>
      <c r="N41" s="48">
        <v>286.29000000000002</v>
      </c>
      <c r="O41" s="48">
        <v>495.97</v>
      </c>
      <c r="P41" s="48">
        <v>600</v>
      </c>
      <c r="Q41" s="48">
        <v>688.71</v>
      </c>
      <c r="R41" s="48">
        <v>736.29</v>
      </c>
      <c r="S41" s="48">
        <v>757.26</v>
      </c>
      <c r="T41" s="48">
        <v>752.42</v>
      </c>
      <c r="U41" s="48">
        <v>817.74</v>
      </c>
      <c r="V41" s="48">
        <v>520.97</v>
      </c>
      <c r="W41" s="48">
        <v>602.41999999999996</v>
      </c>
      <c r="X41" s="48">
        <v>715.46</v>
      </c>
      <c r="Y41" s="48">
        <v>767.01</v>
      </c>
      <c r="Z41" s="84"/>
      <c r="AA41" s="84"/>
      <c r="AB41" s="84"/>
      <c r="AC41" s="84"/>
      <c r="AD41" s="84"/>
      <c r="AE41" s="84"/>
      <c r="AF41" s="84"/>
      <c r="AG41" s="84"/>
      <c r="AH41" s="84"/>
      <c r="AI41" s="84"/>
      <c r="AJ41" s="84"/>
      <c r="AK41" s="84"/>
      <c r="AL41" s="84"/>
      <c r="AM41" s="84"/>
      <c r="AN41" s="84"/>
      <c r="AO41" s="84"/>
      <c r="AP41" s="84"/>
      <c r="AQ41" s="84"/>
      <c r="AR41" s="84"/>
      <c r="AS41" s="84"/>
      <c r="AT41" s="84"/>
      <c r="AU41" s="84"/>
    </row>
    <row r="42" spans="1:47" ht="17">
      <c r="A42" s="31" t="s">
        <v>16</v>
      </c>
      <c r="B42" s="34">
        <v>100</v>
      </c>
      <c r="C42" s="34">
        <v>98</v>
      </c>
      <c r="D42" s="34">
        <v>100</v>
      </c>
      <c r="E42" s="34">
        <v>96</v>
      </c>
      <c r="F42" s="34">
        <v>98</v>
      </c>
      <c r="G42" s="34">
        <v>93</v>
      </c>
      <c r="H42" s="34">
        <v>91</v>
      </c>
      <c r="I42" s="34">
        <v>90</v>
      </c>
      <c r="J42" s="34">
        <v>95</v>
      </c>
      <c r="K42" s="34">
        <v>92</v>
      </c>
      <c r="L42" s="34">
        <v>91</v>
      </c>
      <c r="M42" s="34">
        <v>97</v>
      </c>
      <c r="N42" s="34">
        <v>101</v>
      </c>
      <c r="O42" s="34">
        <v>98</v>
      </c>
      <c r="P42" s="34">
        <v>104</v>
      </c>
      <c r="Q42" s="34">
        <v>102</v>
      </c>
      <c r="R42" s="34">
        <v>102</v>
      </c>
      <c r="S42" s="34">
        <v>100</v>
      </c>
      <c r="T42" s="34">
        <v>88.96</v>
      </c>
      <c r="U42" s="34">
        <v>82.47</v>
      </c>
      <c r="V42" s="34">
        <v>55.93</v>
      </c>
      <c r="W42" s="34">
        <v>59.66</v>
      </c>
      <c r="X42" s="34">
        <v>60.53</v>
      </c>
      <c r="Y42" s="34">
        <v>58.26</v>
      </c>
    </row>
    <row r="43" spans="1:47" ht="17">
      <c r="A43" s="86" t="s">
        <v>50</v>
      </c>
      <c r="B43" s="34">
        <v>100</v>
      </c>
      <c r="C43" s="34">
        <v>102</v>
      </c>
      <c r="D43" s="34">
        <v>104</v>
      </c>
      <c r="E43" s="34">
        <v>104</v>
      </c>
      <c r="F43" s="34">
        <v>110</v>
      </c>
      <c r="G43" s="34">
        <v>111</v>
      </c>
      <c r="H43" s="34">
        <v>113</v>
      </c>
      <c r="I43" s="34">
        <v>110</v>
      </c>
      <c r="J43" s="34">
        <v>116</v>
      </c>
      <c r="K43" s="34">
        <v>115</v>
      </c>
      <c r="L43" s="34">
        <v>112</v>
      </c>
      <c r="M43" s="34">
        <v>114</v>
      </c>
      <c r="N43" s="34">
        <v>114</v>
      </c>
      <c r="O43" s="34">
        <v>115</v>
      </c>
      <c r="P43" s="34">
        <v>124</v>
      </c>
      <c r="Q43" s="34">
        <v>124</v>
      </c>
      <c r="R43" s="34">
        <v>126</v>
      </c>
      <c r="S43" s="34">
        <v>127</v>
      </c>
      <c r="T43" s="34">
        <v>120.95</v>
      </c>
      <c r="U43" s="34">
        <v>119.16</v>
      </c>
      <c r="V43" s="34">
        <v>80.08</v>
      </c>
      <c r="W43" s="34">
        <v>91.58</v>
      </c>
      <c r="X43" s="34">
        <v>93.81</v>
      </c>
      <c r="Y43" s="34">
        <v>96.26</v>
      </c>
    </row>
    <row r="44" spans="1:47" ht="17">
      <c r="A44" s="86" t="s">
        <v>51</v>
      </c>
      <c r="B44" s="34">
        <v>100</v>
      </c>
      <c r="C44" s="34">
        <v>106</v>
      </c>
      <c r="D44" s="34">
        <v>112</v>
      </c>
      <c r="E44" s="34">
        <v>113</v>
      </c>
      <c r="F44" s="34">
        <v>116</v>
      </c>
      <c r="G44" s="34">
        <v>116</v>
      </c>
      <c r="H44" s="34">
        <v>121</v>
      </c>
      <c r="I44" s="34">
        <v>124</v>
      </c>
      <c r="J44" s="34">
        <v>127</v>
      </c>
      <c r="K44" s="34">
        <v>131</v>
      </c>
      <c r="L44" s="34">
        <v>136</v>
      </c>
      <c r="M44" s="34">
        <v>146</v>
      </c>
      <c r="N44" s="34">
        <v>151</v>
      </c>
      <c r="O44" s="34">
        <v>156</v>
      </c>
      <c r="P44" s="34">
        <v>165</v>
      </c>
      <c r="Q44" s="34">
        <v>169</v>
      </c>
      <c r="R44" s="34">
        <v>173</v>
      </c>
      <c r="S44" s="34">
        <v>180</v>
      </c>
      <c r="T44" s="96">
        <v>185</v>
      </c>
      <c r="U44" s="96">
        <v>252.49</v>
      </c>
      <c r="V44" s="34">
        <v>144.41999999999999</v>
      </c>
      <c r="W44" s="34">
        <v>206.17</v>
      </c>
      <c r="X44" s="34">
        <v>221.47</v>
      </c>
      <c r="Y44" s="34">
        <v>215.82</v>
      </c>
    </row>
    <row r="45" spans="1:47">
      <c r="A45" s="77" t="s">
        <v>97</v>
      </c>
      <c r="B45" s="84"/>
      <c r="C45" s="84"/>
      <c r="D45" s="84"/>
      <c r="E45" s="84"/>
      <c r="F45" s="84"/>
      <c r="G45" s="84"/>
      <c r="H45" s="84"/>
      <c r="I45" s="84"/>
      <c r="J45" s="84"/>
      <c r="K45" s="84"/>
      <c r="L45" s="84"/>
      <c r="M45" s="84"/>
      <c r="N45" s="84"/>
      <c r="O45" s="84"/>
      <c r="P45" s="84"/>
      <c r="Q45" s="84"/>
      <c r="R45" s="84"/>
      <c r="S45" s="84"/>
      <c r="T45" s="84"/>
    </row>
    <row r="46" spans="1:47" ht="16">
      <c r="A46" s="78" t="s">
        <v>109</v>
      </c>
      <c r="B46" s="2"/>
      <c r="C46" s="2"/>
      <c r="D46" s="84"/>
      <c r="E46" s="84"/>
      <c r="F46" s="84"/>
      <c r="G46" s="84"/>
      <c r="H46" s="84"/>
      <c r="I46" s="84"/>
      <c r="J46" s="84"/>
      <c r="K46" s="84"/>
      <c r="L46" s="84"/>
      <c r="M46" s="84"/>
      <c r="N46" s="84"/>
      <c r="O46" s="84"/>
      <c r="P46" s="84"/>
      <c r="Q46" s="84"/>
      <c r="R46" s="84"/>
      <c r="S46" s="84"/>
    </row>
    <row r="47" spans="1:47" ht="16">
      <c r="A47" s="27" t="s">
        <v>35</v>
      </c>
      <c r="B47" s="2"/>
      <c r="C47" s="26"/>
      <c r="D47" s="26"/>
      <c r="E47" s="26"/>
      <c r="F47" s="26"/>
      <c r="G47" s="26"/>
      <c r="H47" s="26"/>
      <c r="I47" s="26"/>
      <c r="J47" s="26"/>
      <c r="K47" s="26"/>
      <c r="L47" s="26"/>
      <c r="M47" s="26"/>
      <c r="N47" s="26"/>
      <c r="O47" s="26"/>
      <c r="P47" s="26"/>
      <c r="Q47" s="26"/>
      <c r="R47" s="26"/>
      <c r="S47" s="26"/>
      <c r="T47" s="26"/>
      <c r="U47" s="26"/>
      <c r="V47" s="26"/>
      <c r="W47" s="26"/>
    </row>
    <row r="48" spans="1:47" ht="16">
      <c r="B48" s="2"/>
      <c r="C48" s="2"/>
    </row>
    <row r="49" spans="1:27" ht="16">
      <c r="A49" s="2"/>
      <c r="B49" s="2"/>
      <c r="C49" s="2"/>
      <c r="D49" s="2"/>
      <c r="E49" s="2"/>
      <c r="F49" s="2"/>
      <c r="G49" s="2"/>
      <c r="H49" s="2"/>
      <c r="I49" s="2"/>
      <c r="J49" s="2"/>
      <c r="K49" s="2"/>
      <c r="L49" s="2"/>
      <c r="M49" s="2"/>
      <c r="N49" s="2"/>
      <c r="O49" s="2"/>
      <c r="P49" s="2"/>
      <c r="Q49" s="2"/>
      <c r="R49" s="2"/>
      <c r="S49" s="2"/>
      <c r="Z49" s="239"/>
      <c r="AA49" s="239"/>
    </row>
    <row r="50" spans="1:27" ht="16">
      <c r="A50" s="244" t="s">
        <v>125</v>
      </c>
      <c r="B50" s="245"/>
      <c r="C50" s="47">
        <v>2000</v>
      </c>
      <c r="D50" s="47">
        <v>2001</v>
      </c>
      <c r="E50" s="47">
        <v>2002</v>
      </c>
      <c r="F50" s="47">
        <v>2003</v>
      </c>
      <c r="G50" s="47">
        <v>2004</v>
      </c>
      <c r="H50" s="47">
        <v>2005</v>
      </c>
      <c r="I50" s="47">
        <v>2006</v>
      </c>
      <c r="J50" s="47">
        <v>2007</v>
      </c>
      <c r="K50" s="47">
        <v>2008</v>
      </c>
      <c r="L50" s="47">
        <v>2009</v>
      </c>
      <c r="M50" s="47">
        <v>2010</v>
      </c>
      <c r="N50" s="47">
        <v>2011</v>
      </c>
      <c r="O50" s="47">
        <v>2012</v>
      </c>
      <c r="P50" s="47">
        <v>2013</v>
      </c>
      <c r="Q50" s="47">
        <v>2014</v>
      </c>
      <c r="R50" s="47">
        <v>2015</v>
      </c>
      <c r="S50" s="30">
        <v>2016</v>
      </c>
      <c r="T50" s="30">
        <v>2017</v>
      </c>
      <c r="U50" s="30">
        <v>2018</v>
      </c>
      <c r="V50" s="30">
        <v>2019</v>
      </c>
      <c r="W50" s="30">
        <v>2020</v>
      </c>
      <c r="X50" s="30">
        <v>2021</v>
      </c>
      <c r="Y50" s="30">
        <v>2022</v>
      </c>
      <c r="Z50" s="30">
        <v>2023</v>
      </c>
      <c r="AA50" s="131"/>
    </row>
    <row r="51" spans="1:27" ht="16">
      <c r="A51" s="246" t="s">
        <v>10</v>
      </c>
      <c r="B51" s="40" t="s">
        <v>110</v>
      </c>
      <c r="C51" s="149">
        <v>15.96</v>
      </c>
      <c r="D51" s="149">
        <v>15.93</v>
      </c>
      <c r="E51" s="149">
        <v>15.83</v>
      </c>
      <c r="F51" s="149">
        <v>14.59</v>
      </c>
      <c r="G51" s="149">
        <v>14.52</v>
      </c>
      <c r="H51" s="149">
        <v>14.55</v>
      </c>
      <c r="I51" s="149">
        <v>14.6</v>
      </c>
      <c r="J51" s="149">
        <v>14.63</v>
      </c>
      <c r="K51" s="149">
        <v>14.85</v>
      </c>
      <c r="L51" s="149">
        <v>14.86</v>
      </c>
      <c r="M51" s="149">
        <v>14.86</v>
      </c>
      <c r="N51" s="149">
        <v>14.94</v>
      </c>
      <c r="O51" s="149">
        <v>14.98</v>
      </c>
      <c r="P51" s="149">
        <v>14.99</v>
      </c>
      <c r="Q51" s="149">
        <v>15.05</v>
      </c>
      <c r="R51" s="149">
        <v>15.06</v>
      </c>
      <c r="S51" s="149">
        <v>14.98</v>
      </c>
      <c r="T51" s="149">
        <v>14.94</v>
      </c>
      <c r="U51" s="149">
        <v>15.03</v>
      </c>
      <c r="V51" s="149">
        <v>15.32</v>
      </c>
      <c r="W51" s="149">
        <v>15.452999999999999</v>
      </c>
      <c r="X51" s="149">
        <v>15.45</v>
      </c>
      <c r="Y51" s="149">
        <v>15.452</v>
      </c>
      <c r="Z51" s="149">
        <v>15.507999999999999</v>
      </c>
    </row>
    <row r="52" spans="1:27" ht="16">
      <c r="A52" s="247"/>
      <c r="B52" s="40" t="s">
        <v>12</v>
      </c>
      <c r="C52" s="149">
        <v>10.199999999999999</v>
      </c>
      <c r="D52" s="149">
        <v>10.19</v>
      </c>
      <c r="E52" s="149">
        <v>10.199999999999999</v>
      </c>
      <c r="F52" s="149">
        <v>10.199999999999999</v>
      </c>
      <c r="G52" s="149">
        <v>10.96</v>
      </c>
      <c r="H52" s="149">
        <v>10.81</v>
      </c>
      <c r="I52" s="149">
        <v>10.81</v>
      </c>
      <c r="J52" s="149">
        <v>10.81</v>
      </c>
      <c r="K52" s="149">
        <v>10.71</v>
      </c>
      <c r="L52" s="149">
        <v>10.72</v>
      </c>
      <c r="M52" s="149">
        <v>10.72</v>
      </c>
      <c r="N52" s="149">
        <v>10.71</v>
      </c>
      <c r="O52" s="149">
        <v>10.76</v>
      </c>
      <c r="P52" s="149">
        <v>10.76</v>
      </c>
      <c r="Q52" s="149">
        <v>10.96</v>
      </c>
      <c r="R52" s="149">
        <v>10.9</v>
      </c>
      <c r="S52" s="149">
        <v>10.9</v>
      </c>
      <c r="T52" s="149">
        <v>10.9</v>
      </c>
      <c r="U52" s="149">
        <v>11.1</v>
      </c>
      <c r="V52" s="149">
        <v>11.13</v>
      </c>
      <c r="W52" s="149">
        <v>11.13</v>
      </c>
      <c r="X52" s="149">
        <v>11.13</v>
      </c>
      <c r="Y52" s="149">
        <v>12.76</v>
      </c>
      <c r="Z52" s="149">
        <v>11.39</v>
      </c>
    </row>
    <row r="53" spans="1:27" ht="16">
      <c r="A53" s="248"/>
      <c r="B53" s="40" t="s">
        <v>102</v>
      </c>
      <c r="C53" s="149">
        <v>13.73</v>
      </c>
      <c r="D53" s="149">
        <v>13.71</v>
      </c>
      <c r="E53" s="149">
        <v>13.71</v>
      </c>
      <c r="F53" s="149">
        <v>12.98</v>
      </c>
      <c r="G53" s="149">
        <v>13.18</v>
      </c>
      <c r="H53" s="149">
        <v>13.15</v>
      </c>
      <c r="I53" s="149">
        <v>13.2</v>
      </c>
      <c r="J53" s="149">
        <v>13.26</v>
      </c>
      <c r="K53" s="149">
        <v>13.34</v>
      </c>
      <c r="L53" s="149">
        <v>13.39</v>
      </c>
      <c r="M53" s="149">
        <v>13.38</v>
      </c>
      <c r="N53" s="149">
        <v>13.43</v>
      </c>
      <c r="O53" s="149">
        <v>13.47</v>
      </c>
      <c r="P53" s="149">
        <v>13.52</v>
      </c>
      <c r="Q53" s="149">
        <v>13.62</v>
      </c>
      <c r="R53" s="149">
        <v>13.62</v>
      </c>
      <c r="S53" s="149">
        <v>13.59</v>
      </c>
      <c r="T53" s="149">
        <v>13.56</v>
      </c>
      <c r="U53" s="149">
        <v>13.64</v>
      </c>
      <c r="V53" s="149">
        <v>13.84</v>
      </c>
      <c r="W53" s="149">
        <v>13.989000000000001</v>
      </c>
      <c r="X53" s="149">
        <v>13.917</v>
      </c>
      <c r="Y53" s="149">
        <v>14.416</v>
      </c>
      <c r="Z53" s="149">
        <v>13.923</v>
      </c>
    </row>
    <row r="54" spans="1:27" ht="16">
      <c r="A54" s="249" t="s">
        <v>48</v>
      </c>
      <c r="B54" s="250"/>
      <c r="C54" s="149">
        <v>4.82</v>
      </c>
      <c r="D54" s="149">
        <v>4.82</v>
      </c>
      <c r="E54" s="149">
        <v>4.82</v>
      </c>
      <c r="F54" s="149">
        <v>4.82</v>
      </c>
      <c r="G54" s="149">
        <v>5</v>
      </c>
      <c r="H54" s="149">
        <v>4.96</v>
      </c>
      <c r="I54" s="149">
        <v>4.96</v>
      </c>
      <c r="J54" s="149">
        <v>4.96</v>
      </c>
      <c r="K54" s="149">
        <v>4.97</v>
      </c>
      <c r="L54" s="149">
        <v>4.97</v>
      </c>
      <c r="M54" s="149">
        <v>4.97</v>
      </c>
      <c r="N54" s="149">
        <v>4.97</v>
      </c>
      <c r="O54" s="149">
        <v>4.9800000000000004</v>
      </c>
      <c r="P54" s="149">
        <v>4.9800000000000004</v>
      </c>
      <c r="Q54" s="149">
        <v>5.0599999999999996</v>
      </c>
      <c r="R54" s="149">
        <v>5.08</v>
      </c>
      <c r="S54" s="149">
        <v>5.08</v>
      </c>
      <c r="T54" s="149">
        <v>5.08</v>
      </c>
      <c r="U54" s="149">
        <v>5.2</v>
      </c>
      <c r="V54" s="149">
        <v>5.21</v>
      </c>
      <c r="W54" s="149">
        <v>5.21</v>
      </c>
      <c r="X54" s="149">
        <v>5.21</v>
      </c>
      <c r="Y54" s="149">
        <v>5.24</v>
      </c>
      <c r="Z54" s="149">
        <v>4.8600000000000003</v>
      </c>
    </row>
    <row r="55" spans="1:27" ht="16">
      <c r="A55" s="242" t="s">
        <v>15</v>
      </c>
      <c r="B55" s="243"/>
      <c r="C55" s="149">
        <v>8.8800000000000008</v>
      </c>
      <c r="D55" s="149">
        <v>8.9</v>
      </c>
      <c r="E55" s="149">
        <v>8.9</v>
      </c>
      <c r="F55" s="149">
        <v>8.6199999999999992</v>
      </c>
      <c r="G55" s="149">
        <v>8.81</v>
      </c>
      <c r="H55" s="149">
        <v>8.77</v>
      </c>
      <c r="I55" s="149">
        <v>8.7899999999999991</v>
      </c>
      <c r="J55" s="149">
        <v>8.89</v>
      </c>
      <c r="K55" s="149">
        <v>8.8699999999999992</v>
      </c>
      <c r="L55" s="149">
        <v>8.85</v>
      </c>
      <c r="M55" s="149">
        <v>8.83</v>
      </c>
      <c r="N55" s="149">
        <v>8.8800000000000008</v>
      </c>
      <c r="O55" s="149">
        <v>8.92</v>
      </c>
      <c r="P55" s="149">
        <v>8.98</v>
      </c>
      <c r="Q55" s="149">
        <v>9.08</v>
      </c>
      <c r="R55" s="149">
        <v>9.11</v>
      </c>
      <c r="S55" s="149">
        <v>9.18</v>
      </c>
      <c r="T55" s="149">
        <v>9.18</v>
      </c>
      <c r="U55" s="149">
        <v>9.2100000000000009</v>
      </c>
      <c r="V55" s="149">
        <v>9.39</v>
      </c>
      <c r="W55" s="149">
        <v>9.6150000000000002</v>
      </c>
      <c r="X55" s="149">
        <v>9.3979999999999997</v>
      </c>
      <c r="Y55" s="149">
        <v>9.57</v>
      </c>
      <c r="Z55" s="149">
        <v>9.1479999999999997</v>
      </c>
    </row>
    <row r="56" spans="1:27" ht="16">
      <c r="A56" s="251" t="s">
        <v>128</v>
      </c>
      <c r="B56" s="252"/>
      <c r="C56" s="149">
        <v>5.0599999999999996</v>
      </c>
      <c r="D56" s="149">
        <v>3.56</v>
      </c>
      <c r="E56" s="149">
        <v>3.62</v>
      </c>
      <c r="F56" s="149">
        <v>3.57</v>
      </c>
      <c r="G56" s="149">
        <v>3.52</v>
      </c>
      <c r="H56" s="149">
        <v>3.59</v>
      </c>
      <c r="I56" s="149">
        <v>3.6</v>
      </c>
      <c r="J56" s="149">
        <v>3.22</v>
      </c>
      <c r="K56" s="149">
        <v>3.18</v>
      </c>
      <c r="L56" s="149">
        <v>3.17</v>
      </c>
      <c r="M56" s="149">
        <v>3.31</v>
      </c>
      <c r="N56" s="149">
        <v>3.27</v>
      </c>
      <c r="O56" s="149">
        <v>3.3</v>
      </c>
      <c r="P56" s="149">
        <v>3.36</v>
      </c>
      <c r="Q56" s="149">
        <v>3.33</v>
      </c>
      <c r="R56" s="149">
        <v>3.33</v>
      </c>
      <c r="S56" s="149">
        <v>3.3</v>
      </c>
      <c r="T56" s="149">
        <v>3.31</v>
      </c>
      <c r="U56" s="149">
        <v>3.09</v>
      </c>
      <c r="V56" s="149">
        <v>3.07</v>
      </c>
      <c r="W56" s="149">
        <v>3.157</v>
      </c>
      <c r="X56" s="149">
        <v>2.9860000000000002</v>
      </c>
      <c r="Y56" s="149">
        <v>3.0289999999999999</v>
      </c>
      <c r="Z56" s="149">
        <v>3.3730000000000002</v>
      </c>
    </row>
    <row r="57" spans="1:27" ht="16">
      <c r="A57" s="172" t="s">
        <v>129</v>
      </c>
      <c r="B57" s="173"/>
      <c r="C57" s="149" t="s">
        <v>24</v>
      </c>
      <c r="D57" s="149" t="s">
        <v>24</v>
      </c>
      <c r="E57" s="149" t="s">
        <v>24</v>
      </c>
      <c r="F57" s="149" t="s">
        <v>24</v>
      </c>
      <c r="G57" s="149" t="s">
        <v>24</v>
      </c>
      <c r="H57" s="149" t="s">
        <v>24</v>
      </c>
      <c r="I57" s="149" t="s">
        <v>24</v>
      </c>
      <c r="J57" s="149" t="s">
        <v>24</v>
      </c>
      <c r="K57" s="149" t="s">
        <v>24</v>
      </c>
      <c r="L57" s="149" t="s">
        <v>24</v>
      </c>
      <c r="M57" s="149" t="s">
        <v>24</v>
      </c>
      <c r="N57" s="149" t="s">
        <v>24</v>
      </c>
      <c r="O57" s="149" t="s">
        <v>24</v>
      </c>
      <c r="P57" s="149" t="s">
        <v>24</v>
      </c>
      <c r="Q57" s="149" t="s">
        <v>24</v>
      </c>
      <c r="R57" s="149">
        <v>2.83</v>
      </c>
      <c r="S57" s="149">
        <v>2.74</v>
      </c>
      <c r="T57" s="149">
        <v>4.66</v>
      </c>
      <c r="U57" s="149">
        <v>2.6</v>
      </c>
      <c r="V57" s="149">
        <v>3.25</v>
      </c>
      <c r="W57" s="149">
        <v>3.66</v>
      </c>
      <c r="X57" s="149">
        <v>3.6560000000000001</v>
      </c>
      <c r="Y57" s="149">
        <v>3.5720000000000001</v>
      </c>
      <c r="Z57" s="149">
        <v>3.6120000000000001</v>
      </c>
    </row>
    <row r="58" spans="1:27" ht="16">
      <c r="A58" s="249" t="s">
        <v>16</v>
      </c>
      <c r="B58" s="250"/>
      <c r="C58" s="149">
        <v>2.39</v>
      </c>
      <c r="D58" s="149">
        <v>2.38</v>
      </c>
      <c r="E58" s="149">
        <v>2.39</v>
      </c>
      <c r="F58" s="149">
        <v>2.39</v>
      </c>
      <c r="G58" s="149">
        <v>2.37</v>
      </c>
      <c r="H58" s="149">
        <v>2.37</v>
      </c>
      <c r="I58" s="149">
        <v>2.37</v>
      </c>
      <c r="J58" s="149">
        <v>2.3199999999999998</v>
      </c>
      <c r="K58" s="149">
        <v>2.31</v>
      </c>
      <c r="L58" s="149">
        <v>2.27</v>
      </c>
      <c r="M58" s="149">
        <v>2.27</v>
      </c>
      <c r="N58" s="149">
        <v>2.33</v>
      </c>
      <c r="O58" s="149">
        <v>2.56</v>
      </c>
      <c r="P58" s="149">
        <v>2.64</v>
      </c>
      <c r="Q58" s="149">
        <v>2.66</v>
      </c>
      <c r="R58" s="149">
        <v>2.64</v>
      </c>
      <c r="S58" s="149">
        <v>2.62</v>
      </c>
      <c r="T58" s="149">
        <v>2.62</v>
      </c>
      <c r="U58" s="149">
        <v>2.38</v>
      </c>
      <c r="V58" s="149">
        <v>2.4</v>
      </c>
      <c r="W58" s="149">
        <v>2.39</v>
      </c>
      <c r="X58" s="149">
        <v>2.3769999999999998</v>
      </c>
      <c r="Y58" s="149">
        <v>2.3759999999999999</v>
      </c>
      <c r="Z58" s="149">
        <v>2.375</v>
      </c>
    </row>
    <row r="59" spans="1:27" ht="16">
      <c r="A59" s="215" t="s">
        <v>111</v>
      </c>
      <c r="B59" s="216"/>
      <c r="C59" s="149">
        <v>2.94</v>
      </c>
      <c r="D59" s="149">
        <v>2.95</v>
      </c>
      <c r="E59" s="149">
        <v>2.95</v>
      </c>
      <c r="F59" s="149">
        <v>2.95</v>
      </c>
      <c r="G59" s="149">
        <v>2.97</v>
      </c>
      <c r="H59" s="149">
        <v>2.97</v>
      </c>
      <c r="I59" s="149">
        <v>2.97</v>
      </c>
      <c r="J59" s="149">
        <v>2.92</v>
      </c>
      <c r="K59" s="149">
        <v>2.9</v>
      </c>
      <c r="L59" s="149">
        <v>2.9</v>
      </c>
      <c r="M59" s="149">
        <v>2.88</v>
      </c>
      <c r="N59" s="149">
        <v>2.9</v>
      </c>
      <c r="O59" s="149">
        <v>2.96</v>
      </c>
      <c r="P59" s="149">
        <v>3</v>
      </c>
      <c r="Q59" s="149">
        <v>3.09</v>
      </c>
      <c r="R59" s="149">
        <v>3.05</v>
      </c>
      <c r="S59" s="149">
        <v>3</v>
      </c>
      <c r="T59" s="149">
        <v>3</v>
      </c>
      <c r="U59" s="149">
        <v>2.85</v>
      </c>
      <c r="V59" s="149">
        <v>2.85</v>
      </c>
      <c r="W59" s="149">
        <v>2.8439999999999999</v>
      </c>
      <c r="X59" s="149">
        <v>2.8439999999999999</v>
      </c>
      <c r="Y59" s="149">
        <v>2.8769999999999998</v>
      </c>
      <c r="Z59" s="149">
        <v>2.89</v>
      </c>
    </row>
    <row r="60" spans="1:27" ht="16">
      <c r="A60" s="205" t="s">
        <v>112</v>
      </c>
      <c r="B60" s="206"/>
      <c r="C60" s="149">
        <v>5.14</v>
      </c>
      <c r="D60" s="149">
        <v>5.39</v>
      </c>
      <c r="E60" s="149">
        <v>5.66</v>
      </c>
      <c r="F60" s="149">
        <v>5.51</v>
      </c>
      <c r="G60" s="149">
        <v>5.52</v>
      </c>
      <c r="H60" s="149">
        <v>5.4</v>
      </c>
      <c r="I60" s="149">
        <v>5.42</v>
      </c>
      <c r="J60" s="149">
        <v>5.46</v>
      </c>
      <c r="K60" s="149">
        <v>5.49</v>
      </c>
      <c r="L60" s="149">
        <v>5.48</v>
      </c>
      <c r="M60" s="149">
        <v>5.59</v>
      </c>
      <c r="N60" s="149">
        <v>5.68</v>
      </c>
      <c r="O60" s="149">
        <v>5.7</v>
      </c>
      <c r="P60" s="149">
        <v>5.73</v>
      </c>
      <c r="Q60" s="149">
        <v>5.83</v>
      </c>
      <c r="R60" s="149">
        <v>5.65</v>
      </c>
      <c r="S60" s="149">
        <v>5.35</v>
      </c>
      <c r="T60" s="149">
        <v>5.46</v>
      </c>
      <c r="U60" s="150">
        <v>5.47</v>
      </c>
      <c r="V60" s="150">
        <v>6.91</v>
      </c>
      <c r="W60" s="150">
        <v>6.8920000000000003</v>
      </c>
      <c r="X60" s="150">
        <v>7.4589999999999996</v>
      </c>
      <c r="Y60" s="149">
        <v>7.0049999999999999</v>
      </c>
      <c r="Z60" s="149">
        <v>7.26</v>
      </c>
    </row>
    <row r="61" spans="1:27" ht="16">
      <c r="A61" s="215" t="s">
        <v>22</v>
      </c>
      <c r="B61" s="40" t="s">
        <v>12</v>
      </c>
      <c r="C61" s="150" t="s">
        <v>24</v>
      </c>
      <c r="D61" s="150" t="s">
        <v>24</v>
      </c>
      <c r="E61" s="150" t="s">
        <v>24</v>
      </c>
      <c r="F61" s="150" t="s">
        <v>24</v>
      </c>
      <c r="G61" s="150" t="s">
        <v>24</v>
      </c>
      <c r="H61" s="150" t="s">
        <v>24</v>
      </c>
      <c r="I61" s="150" t="s">
        <v>24</v>
      </c>
      <c r="J61" s="149">
        <v>0.19</v>
      </c>
      <c r="K61" s="149">
        <v>2.81</v>
      </c>
      <c r="L61" s="149">
        <v>5.37</v>
      </c>
      <c r="M61" s="149">
        <v>5.38</v>
      </c>
      <c r="N61" s="149">
        <v>5.36</v>
      </c>
      <c r="O61" s="149">
        <v>5.78</v>
      </c>
      <c r="P61" s="149">
        <v>5.76</v>
      </c>
      <c r="Q61" s="149">
        <v>6.11</v>
      </c>
      <c r="R61" s="149">
        <v>5.6</v>
      </c>
      <c r="S61" s="149">
        <v>5.86</v>
      </c>
      <c r="T61" s="149">
        <v>5.82</v>
      </c>
      <c r="U61" s="150">
        <v>6.08</v>
      </c>
      <c r="V61" s="150">
        <v>6.16</v>
      </c>
      <c r="W61" s="150">
        <v>4.3</v>
      </c>
      <c r="X61" s="150">
        <v>4.66</v>
      </c>
      <c r="Y61" s="149">
        <v>4.6230000000000002</v>
      </c>
      <c r="Z61" s="149">
        <v>4.6500000000000004</v>
      </c>
    </row>
    <row r="62" spans="1:27" ht="16">
      <c r="A62" s="219"/>
      <c r="B62" s="40" t="s">
        <v>23</v>
      </c>
      <c r="C62" s="150" t="s">
        <v>24</v>
      </c>
      <c r="D62" s="150" t="s">
        <v>24</v>
      </c>
      <c r="E62" s="150" t="s">
        <v>24</v>
      </c>
      <c r="F62" s="150" t="s">
        <v>24</v>
      </c>
      <c r="G62" s="150" t="s">
        <v>24</v>
      </c>
      <c r="H62" s="150" t="s">
        <v>24</v>
      </c>
      <c r="I62" s="150" t="s">
        <v>24</v>
      </c>
      <c r="J62" s="150" t="s">
        <v>24</v>
      </c>
      <c r="K62" s="150" t="s">
        <v>24</v>
      </c>
      <c r="L62" s="150" t="s">
        <v>24</v>
      </c>
      <c r="M62" s="150" t="s">
        <v>24</v>
      </c>
      <c r="N62" s="150" t="s">
        <v>24</v>
      </c>
      <c r="O62" s="150" t="s">
        <v>24</v>
      </c>
      <c r="P62" s="150" t="s">
        <v>24</v>
      </c>
      <c r="Q62" s="150" t="s">
        <v>24</v>
      </c>
      <c r="R62" s="149">
        <v>21.82</v>
      </c>
      <c r="S62" s="149">
        <v>21.67</v>
      </c>
      <c r="T62" s="149">
        <v>21.08</v>
      </c>
      <c r="U62" s="149">
        <v>24.32</v>
      </c>
      <c r="V62" s="149">
        <v>22.67</v>
      </c>
      <c r="W62" s="149">
        <v>6.1740000000000004</v>
      </c>
      <c r="X62" s="149">
        <v>6.2469999999999999</v>
      </c>
      <c r="Y62" s="149">
        <v>6.2229999999999999</v>
      </c>
      <c r="Z62" s="149">
        <v>6.2190000000000003</v>
      </c>
    </row>
    <row r="63" spans="1:27" ht="16">
      <c r="A63" s="242" t="s">
        <v>25</v>
      </c>
      <c r="B63" s="243"/>
      <c r="C63" s="149">
        <v>3.22</v>
      </c>
      <c r="D63" s="149">
        <v>3.28</v>
      </c>
      <c r="E63" s="149">
        <v>3.34</v>
      </c>
      <c r="F63" s="149">
        <v>3.33</v>
      </c>
      <c r="G63" s="149">
        <v>3.34</v>
      </c>
      <c r="H63" s="149">
        <v>3.33</v>
      </c>
      <c r="I63" s="149">
        <v>3.34</v>
      </c>
      <c r="J63" s="149">
        <v>3.31</v>
      </c>
      <c r="K63" s="149">
        <v>3.31</v>
      </c>
      <c r="L63" s="149">
        <v>3.33</v>
      </c>
      <c r="M63" s="149">
        <v>3.37</v>
      </c>
      <c r="N63" s="149">
        <v>3.43</v>
      </c>
      <c r="O63" s="149">
        <v>3.56</v>
      </c>
      <c r="P63" s="149">
        <v>3.64</v>
      </c>
      <c r="Q63" s="149">
        <v>3.71</v>
      </c>
      <c r="R63" s="149">
        <v>3.69</v>
      </c>
      <c r="S63" s="149">
        <v>3.6</v>
      </c>
      <c r="T63" s="149">
        <v>3.65</v>
      </c>
      <c r="U63" s="149">
        <v>3.56</v>
      </c>
      <c r="V63" s="150">
        <v>4.08</v>
      </c>
      <c r="W63" s="150">
        <v>3.9289999999999998</v>
      </c>
      <c r="X63" s="150">
        <v>4</v>
      </c>
      <c r="Y63" s="149">
        <v>4.242</v>
      </c>
      <c r="Z63" s="149">
        <v>4</v>
      </c>
      <c r="AA63" s="131"/>
    </row>
    <row r="64" spans="1:27" ht="16">
      <c r="A64" s="242" t="s">
        <v>26</v>
      </c>
      <c r="B64" s="243"/>
      <c r="C64" s="151">
        <v>6.98</v>
      </c>
      <c r="D64" s="151">
        <v>7</v>
      </c>
      <c r="E64" s="151">
        <v>7.02</v>
      </c>
      <c r="F64" s="151">
        <v>6.82</v>
      </c>
      <c r="G64" s="151">
        <v>6.98</v>
      </c>
      <c r="H64" s="151">
        <v>6.98</v>
      </c>
      <c r="I64" s="151">
        <v>7.02</v>
      </c>
      <c r="J64" s="151">
        <v>7.04</v>
      </c>
      <c r="K64" s="151">
        <v>7</v>
      </c>
      <c r="L64" s="151">
        <v>6.99</v>
      </c>
      <c r="M64" s="151">
        <v>7</v>
      </c>
      <c r="N64" s="151">
        <v>7.04</v>
      </c>
      <c r="O64" s="151">
        <v>7.14</v>
      </c>
      <c r="P64" s="151">
        <v>7.15</v>
      </c>
      <c r="Q64" s="151">
        <v>7.15</v>
      </c>
      <c r="R64" s="151">
        <v>7.12</v>
      </c>
      <c r="S64" s="151">
        <v>7.1</v>
      </c>
      <c r="T64" s="151">
        <v>7.12</v>
      </c>
      <c r="U64" s="152">
        <v>7.07</v>
      </c>
      <c r="V64" s="152">
        <v>7.3</v>
      </c>
      <c r="W64" s="152">
        <v>7.1150000000000002</v>
      </c>
      <c r="X64" s="152">
        <v>7</v>
      </c>
      <c r="Y64" s="152">
        <v>7.4809999999999999</v>
      </c>
      <c r="Z64" s="152">
        <v>7</v>
      </c>
      <c r="AA64" s="131"/>
    </row>
    <row r="65" spans="1:27" ht="16">
      <c r="A65" s="27" t="s">
        <v>35</v>
      </c>
      <c r="B65" s="2"/>
      <c r="C65" s="2"/>
      <c r="D65" s="2"/>
      <c r="E65" s="2"/>
      <c r="F65" s="2"/>
      <c r="G65" s="2"/>
      <c r="H65" s="2"/>
      <c r="I65" s="2"/>
      <c r="J65" s="2"/>
      <c r="K65" s="26"/>
      <c r="L65" s="26"/>
      <c r="M65" s="26"/>
      <c r="N65" s="26"/>
      <c r="O65" s="26"/>
      <c r="P65" s="26"/>
      <c r="Q65" s="26"/>
      <c r="R65" s="26"/>
      <c r="S65" s="26"/>
      <c r="T65" s="26"/>
      <c r="U65" s="26"/>
      <c r="V65" s="26"/>
      <c r="W65" s="26"/>
      <c r="X65" s="26"/>
      <c r="Y65" s="26"/>
      <c r="Z65" s="130"/>
      <c r="AA65" s="131"/>
    </row>
    <row r="66" spans="1:27" ht="16">
      <c r="A66" s="2"/>
      <c r="B66" s="2"/>
      <c r="C66" s="2"/>
      <c r="D66" s="2"/>
      <c r="E66" s="2"/>
      <c r="F66" s="2"/>
      <c r="G66" s="2"/>
      <c r="H66" s="2"/>
      <c r="I66" s="2"/>
      <c r="J66" s="2"/>
      <c r="K66" s="2"/>
      <c r="L66" s="2"/>
      <c r="M66" s="2"/>
      <c r="N66" s="2"/>
      <c r="O66" s="2"/>
      <c r="P66" s="2"/>
      <c r="Q66" s="2"/>
      <c r="R66" s="2"/>
      <c r="S66" s="2"/>
      <c r="T66" s="2"/>
      <c r="U66" s="2"/>
      <c r="V66" s="2"/>
      <c r="W66" s="186"/>
      <c r="X66" s="186"/>
      <c r="Y66" s="186"/>
      <c r="Z66" s="186"/>
      <c r="AA66" s="131"/>
    </row>
    <row r="67" spans="1:27" ht="16">
      <c r="R67" s="2"/>
      <c r="S67" s="2"/>
      <c r="T67" s="2"/>
      <c r="U67" s="2"/>
      <c r="V67" s="2"/>
      <c r="W67" s="186"/>
      <c r="X67" s="186"/>
      <c r="Y67" s="186"/>
      <c r="Z67" s="186"/>
    </row>
    <row r="68" spans="1:27" ht="16">
      <c r="R68" s="2"/>
      <c r="S68" s="2"/>
      <c r="T68" s="2"/>
      <c r="U68" s="2"/>
      <c r="V68" s="2"/>
      <c r="W68" s="186"/>
      <c r="X68" s="186"/>
      <c r="Y68" s="186"/>
      <c r="Z68" s="186"/>
    </row>
    <row r="69" spans="1:27" ht="16">
      <c r="R69" s="2"/>
      <c r="S69" s="2"/>
      <c r="T69" s="2"/>
      <c r="U69" s="2"/>
      <c r="V69" s="2"/>
      <c r="W69" s="186"/>
      <c r="X69" s="186"/>
      <c r="Y69" s="186"/>
      <c r="Z69" s="186"/>
    </row>
    <row r="70" spans="1:27" ht="16">
      <c r="R70" s="2"/>
      <c r="S70" s="2"/>
      <c r="T70" s="2"/>
      <c r="U70" s="2"/>
      <c r="V70" s="2"/>
      <c r="W70" s="186"/>
      <c r="X70" s="186"/>
      <c r="Y70" s="186"/>
      <c r="Z70" s="186"/>
    </row>
    <row r="71" spans="1:27" ht="16">
      <c r="R71" s="2"/>
      <c r="S71" s="2"/>
      <c r="T71" s="2"/>
      <c r="U71" s="2"/>
      <c r="V71" s="2"/>
      <c r="W71" s="186"/>
      <c r="X71" s="186"/>
      <c r="Y71" s="186"/>
      <c r="Z71" s="186"/>
    </row>
    <row r="72" spans="1:27" ht="16">
      <c r="R72" s="2"/>
      <c r="S72" s="2"/>
      <c r="T72" s="2"/>
      <c r="U72" s="2"/>
      <c r="V72" s="2"/>
      <c r="W72" s="186"/>
      <c r="X72" s="186"/>
      <c r="Y72" s="186"/>
      <c r="Z72" s="186"/>
    </row>
    <row r="73" spans="1:27" ht="16">
      <c r="R73" s="2"/>
      <c r="S73" s="2"/>
      <c r="T73" s="2"/>
      <c r="U73" s="2"/>
      <c r="V73" s="2"/>
      <c r="W73" s="186"/>
      <c r="X73" s="186"/>
      <c r="Y73" s="186"/>
      <c r="Z73" s="186"/>
    </row>
    <row r="74" spans="1:27" ht="16">
      <c r="R74" s="2"/>
      <c r="S74" s="2"/>
      <c r="T74" s="2"/>
      <c r="U74" s="2"/>
      <c r="V74" s="2"/>
      <c r="W74" s="186"/>
      <c r="X74" s="186"/>
      <c r="Y74" s="186"/>
      <c r="Z74" s="186"/>
    </row>
    <row r="75" spans="1:27" ht="16">
      <c r="R75" s="2"/>
      <c r="S75" s="2"/>
      <c r="T75" s="2"/>
      <c r="U75" s="2"/>
      <c r="V75" s="2"/>
      <c r="W75" s="186"/>
      <c r="X75" s="186"/>
      <c r="Y75" s="186"/>
      <c r="Z75" s="186"/>
    </row>
    <row r="76" spans="1:27" ht="16">
      <c r="R76" s="2"/>
      <c r="S76" s="2"/>
      <c r="T76" s="2"/>
      <c r="U76" s="2"/>
      <c r="V76" s="2"/>
      <c r="W76" s="186"/>
      <c r="X76" s="186"/>
      <c r="Y76" s="186"/>
      <c r="Z76" s="186"/>
    </row>
    <row r="77" spans="1:27" ht="16">
      <c r="W77" s="186"/>
      <c r="X77" s="186"/>
      <c r="Y77" s="186"/>
      <c r="Z77" s="186"/>
    </row>
    <row r="78" spans="1:27" ht="16">
      <c r="W78" s="186"/>
      <c r="X78" s="186"/>
      <c r="Y78" s="186"/>
      <c r="Z78" s="186"/>
    </row>
    <row r="79" spans="1:27" ht="16">
      <c r="W79" s="186"/>
      <c r="X79" s="186"/>
      <c r="Y79" s="186"/>
      <c r="Z79" s="186"/>
    </row>
  </sheetData>
  <mergeCells count="13">
    <mergeCell ref="Z49:AA49"/>
    <mergeCell ref="A8:B8"/>
    <mergeCell ref="A64:B64"/>
    <mergeCell ref="A50:B50"/>
    <mergeCell ref="A51:A53"/>
    <mergeCell ref="A54:B54"/>
    <mergeCell ref="A55:B55"/>
    <mergeCell ref="A56:B56"/>
    <mergeCell ref="A58:B58"/>
    <mergeCell ref="A59:B59"/>
    <mergeCell ref="A60:B60"/>
    <mergeCell ref="A61:A62"/>
    <mergeCell ref="A63:B63"/>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MSPhotoEd.3" shapeId="6145" r:id="rId4">
          <objectPr defaultSize="0" autoPict="0" r:id="rId5">
            <anchor moveWithCells="1">
              <from>
                <xdr:col>0</xdr:col>
                <xdr:colOff>0</xdr:colOff>
                <xdr:row>0</xdr:row>
                <xdr:rowOff>101600</xdr:rowOff>
              </from>
              <to>
                <xdr:col>0</xdr:col>
                <xdr:colOff>1727200</xdr:colOff>
                <xdr:row>4</xdr:row>
                <xdr:rowOff>0</xdr:rowOff>
              </to>
            </anchor>
          </objectPr>
        </oleObject>
      </mc:Choice>
      <mc:Fallback>
        <oleObject progId="MSPhotoEd.3" shapeId="6145"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935C1-4625-46A2-8CFD-0596ECDC2139}">
  <sheetPr>
    <tabColor rgb="FF00B050"/>
  </sheetPr>
  <dimension ref="A5:K181"/>
  <sheetViews>
    <sheetView topLeftCell="A4" zoomScale="60" zoomScaleNormal="60" workbookViewId="0">
      <selection activeCell="M63" sqref="M63"/>
    </sheetView>
  </sheetViews>
  <sheetFormatPr baseColWidth="10" defaultColWidth="11.5" defaultRowHeight="15"/>
  <cols>
    <col min="1" max="16384" width="11.5" style="52"/>
  </cols>
  <sheetData>
    <row r="5" spans="1:10" ht="19.5" customHeight="1">
      <c r="A5" s="75" t="s">
        <v>124</v>
      </c>
    </row>
    <row r="6" spans="1:10" ht="12.5" customHeight="1">
      <c r="A6" s="75"/>
    </row>
    <row r="7" spans="1:10" ht="12.5" customHeight="1">
      <c r="A7" s="255">
        <v>2023</v>
      </c>
      <c r="B7" s="256"/>
      <c r="C7" s="256"/>
      <c r="D7" s="256"/>
      <c r="E7" s="256"/>
      <c r="F7" s="256"/>
      <c r="G7" s="256"/>
      <c r="H7" s="256"/>
      <c r="I7" s="256"/>
      <c r="J7" s="256"/>
    </row>
    <row r="8" spans="1:10" ht="12.5" customHeight="1">
      <c r="A8" s="75"/>
    </row>
    <row r="9" spans="1:10" ht="12.5" customHeight="1">
      <c r="A9" s="75"/>
    </row>
    <row r="10" spans="1:10" ht="12.5" customHeight="1">
      <c r="A10" s="75"/>
    </row>
    <row r="11" spans="1:10" ht="12.5" customHeight="1">
      <c r="A11" s="75"/>
    </row>
    <row r="12" spans="1:10" ht="12.5" customHeight="1">
      <c r="A12" s="75"/>
    </row>
    <row r="13" spans="1:10" ht="12.5" customHeight="1">
      <c r="A13" s="75"/>
    </row>
    <row r="14" spans="1:10" ht="12.5" customHeight="1">
      <c r="A14" s="75"/>
    </row>
    <row r="15" spans="1:10" ht="12.5" customHeight="1">
      <c r="A15" s="75"/>
    </row>
    <row r="16" spans="1:10" ht="12.5" customHeight="1">
      <c r="A16" s="75"/>
    </row>
    <row r="17" spans="1:1" ht="12.5" customHeight="1">
      <c r="A17" s="75"/>
    </row>
    <row r="18" spans="1:1" ht="12.5" customHeight="1">
      <c r="A18" s="75"/>
    </row>
    <row r="19" spans="1:1" ht="12.5" customHeight="1">
      <c r="A19" s="75"/>
    </row>
    <row r="20" spans="1:1" ht="12.5" customHeight="1">
      <c r="A20" s="75"/>
    </row>
    <row r="21" spans="1:1" ht="12.5" customHeight="1">
      <c r="A21" s="75"/>
    </row>
    <row r="22" spans="1:1" ht="12.5" customHeight="1">
      <c r="A22" s="75"/>
    </row>
    <row r="23" spans="1:1" ht="12.5" customHeight="1">
      <c r="A23" s="75"/>
    </row>
    <row r="24" spans="1:1" ht="12.5" customHeight="1">
      <c r="A24" s="75"/>
    </row>
    <row r="25" spans="1:1" ht="12.5" customHeight="1">
      <c r="A25" s="75"/>
    </row>
    <row r="26" spans="1:1" ht="12.5" customHeight="1">
      <c r="A26" s="75"/>
    </row>
    <row r="27" spans="1:1" ht="12.5" customHeight="1">
      <c r="A27" s="75"/>
    </row>
    <row r="28" spans="1:1" ht="12.5" customHeight="1">
      <c r="A28" s="75"/>
    </row>
    <row r="29" spans="1:1" ht="12.5" customHeight="1">
      <c r="A29" s="75"/>
    </row>
    <row r="30" spans="1:1" ht="12.5" customHeight="1">
      <c r="A30" s="75"/>
    </row>
    <row r="31" spans="1:1" ht="12.5" customHeight="1">
      <c r="A31" s="75"/>
    </row>
    <row r="32" spans="1:1" ht="12.5" customHeight="1">
      <c r="A32" s="75"/>
    </row>
    <row r="33" spans="1:1" ht="12.5" customHeight="1">
      <c r="A33" s="75"/>
    </row>
    <row r="34" spans="1:1" ht="12.5" customHeight="1">
      <c r="A34" s="75"/>
    </row>
    <row r="35" spans="1:1" ht="12.5" customHeight="1">
      <c r="A35" s="75"/>
    </row>
    <row r="36" spans="1:1" ht="12.5" customHeight="1">
      <c r="A36" s="75"/>
    </row>
    <row r="37" spans="1:1" ht="12.5" customHeight="1">
      <c r="A37" s="75"/>
    </row>
    <row r="38" spans="1:1" ht="12.5" customHeight="1">
      <c r="A38" s="75"/>
    </row>
    <row r="39" spans="1:1" ht="12.5" customHeight="1">
      <c r="A39" s="75"/>
    </row>
    <row r="40" spans="1:1" ht="12.5" customHeight="1">
      <c r="A40" s="75"/>
    </row>
    <row r="41" spans="1:1" ht="12.5" customHeight="1">
      <c r="A41" s="75"/>
    </row>
    <row r="42" spans="1:1" ht="12.5" customHeight="1">
      <c r="A42" s="75"/>
    </row>
    <row r="43" spans="1:1" ht="12.5" customHeight="1">
      <c r="A43" s="75"/>
    </row>
    <row r="44" spans="1:1" ht="12.5" customHeight="1">
      <c r="A44" s="75"/>
    </row>
    <row r="45" spans="1:1" ht="12.5" customHeight="1">
      <c r="A45" s="75"/>
    </row>
    <row r="46" spans="1:1" ht="12.5" customHeight="1">
      <c r="A46" s="75"/>
    </row>
    <row r="47" spans="1:1" ht="12.5" customHeight="1">
      <c r="A47" s="75"/>
    </row>
    <row r="48" spans="1:1" ht="12.5" customHeight="1">
      <c r="A48" s="75"/>
    </row>
    <row r="49" spans="1:1" ht="12.5" customHeight="1">
      <c r="A49" s="75"/>
    </row>
    <row r="50" spans="1:1" ht="12.5" customHeight="1">
      <c r="A50" s="75"/>
    </row>
    <row r="51" spans="1:1" ht="12.5" customHeight="1">
      <c r="A51" s="75"/>
    </row>
    <row r="52" spans="1:1" ht="12.5" customHeight="1">
      <c r="A52" s="75"/>
    </row>
    <row r="53" spans="1:1" ht="12.5" customHeight="1">
      <c r="A53" s="75"/>
    </row>
    <row r="54" spans="1:1" ht="12.5" customHeight="1">
      <c r="A54" s="75"/>
    </row>
    <row r="55" spans="1:1" ht="12.5" customHeight="1">
      <c r="A55" s="75"/>
    </row>
    <row r="56" spans="1:1" ht="12.5" customHeight="1">
      <c r="A56" s="75"/>
    </row>
    <row r="57" spans="1:1" ht="12.5" customHeight="1">
      <c r="A57" s="75"/>
    </row>
    <row r="58" spans="1:1" ht="12.5" customHeight="1">
      <c r="A58" s="75"/>
    </row>
    <row r="59" spans="1:1" ht="12.5" customHeight="1">
      <c r="A59" s="75"/>
    </row>
    <row r="60" spans="1:1" ht="12.5" customHeight="1">
      <c r="A60" s="75"/>
    </row>
    <row r="61" spans="1:1" ht="12.5" customHeight="1">
      <c r="A61" s="75"/>
    </row>
    <row r="62" spans="1:1" ht="12.5" customHeight="1">
      <c r="A62" s="75"/>
    </row>
    <row r="63" spans="1:1" ht="12.5" customHeight="1">
      <c r="A63" s="75"/>
    </row>
    <row r="64" spans="1:1" ht="12.5" customHeight="1">
      <c r="A64" s="75"/>
    </row>
    <row r="65" spans="1:10" ht="12.5" customHeight="1">
      <c r="A65" s="75"/>
    </row>
    <row r="66" spans="1:10" ht="12.5" customHeight="1">
      <c r="A66" s="75"/>
    </row>
    <row r="67" spans="1:10" ht="12.5" customHeight="1">
      <c r="A67" s="75"/>
    </row>
    <row r="68" spans="1:10" ht="12.5" customHeight="1">
      <c r="A68" s="255">
        <v>2022</v>
      </c>
      <c r="B68" s="256"/>
      <c r="C68" s="256"/>
      <c r="D68" s="256"/>
      <c r="E68" s="256"/>
      <c r="F68" s="256"/>
      <c r="G68" s="256"/>
      <c r="H68" s="256"/>
      <c r="I68" s="256"/>
      <c r="J68" s="256"/>
    </row>
    <row r="69" spans="1:10" ht="12.5" customHeight="1">
      <c r="A69" s="75"/>
    </row>
    <row r="70" spans="1:10" ht="12.5" customHeight="1">
      <c r="A70" s="75"/>
    </row>
    <row r="71" spans="1:10" ht="12.5" customHeight="1">
      <c r="A71" s="75"/>
    </row>
    <row r="72" spans="1:10" ht="12.5" customHeight="1">
      <c r="A72" s="75"/>
    </row>
    <row r="73" spans="1:10" ht="12.5" customHeight="1">
      <c r="A73" s="75"/>
    </row>
    <row r="74" spans="1:10" ht="12.5" customHeight="1">
      <c r="A74" s="75"/>
    </row>
    <row r="75" spans="1:10" ht="12.5" customHeight="1">
      <c r="A75" s="75"/>
    </row>
    <row r="76" spans="1:10" ht="12.5" customHeight="1">
      <c r="A76" s="75"/>
    </row>
    <row r="77" spans="1:10" ht="12.5" customHeight="1">
      <c r="A77" s="75"/>
    </row>
    <row r="78" spans="1:10" ht="12.5" customHeight="1">
      <c r="A78" s="75"/>
    </row>
    <row r="79" spans="1:10" ht="12.5" customHeight="1">
      <c r="A79" s="75"/>
    </row>
    <row r="80" spans="1:10" ht="12.5" customHeight="1">
      <c r="A80" s="75"/>
    </row>
    <row r="81" spans="1:1" ht="12.5" customHeight="1">
      <c r="A81" s="75"/>
    </row>
    <row r="82" spans="1:1" ht="12.5" customHeight="1">
      <c r="A82" s="75"/>
    </row>
    <row r="83" spans="1:1" ht="12.5" customHeight="1">
      <c r="A83" s="75"/>
    </row>
    <row r="84" spans="1:1" ht="12.5" customHeight="1">
      <c r="A84" s="75"/>
    </row>
    <row r="85" spans="1:1" ht="12.5" customHeight="1">
      <c r="A85" s="75"/>
    </row>
    <row r="86" spans="1:1" ht="12.5" customHeight="1">
      <c r="A86" s="75"/>
    </row>
    <row r="87" spans="1:1" ht="12.5" customHeight="1">
      <c r="A87" s="75"/>
    </row>
    <row r="88" spans="1:1" ht="12.5" customHeight="1">
      <c r="A88" s="75"/>
    </row>
    <row r="89" spans="1:1" ht="12.5" customHeight="1">
      <c r="A89" s="75"/>
    </row>
    <row r="90" spans="1:1" ht="12.5" customHeight="1">
      <c r="A90" s="75"/>
    </row>
    <row r="91" spans="1:1" ht="12.5" customHeight="1">
      <c r="A91" s="75"/>
    </row>
    <row r="92" spans="1:1" ht="12.5" customHeight="1">
      <c r="A92" s="75"/>
    </row>
    <row r="93" spans="1:1" ht="12.5" customHeight="1">
      <c r="A93" s="75"/>
    </row>
    <row r="94" spans="1:1" ht="12.5" customHeight="1">
      <c r="A94" s="75"/>
    </row>
    <row r="95" spans="1:1" ht="12.5" customHeight="1">
      <c r="A95" s="75"/>
    </row>
    <row r="96" spans="1:1" ht="12.5" customHeight="1">
      <c r="A96" s="75"/>
    </row>
    <row r="97" spans="1:1" ht="12.5" customHeight="1">
      <c r="A97" s="75"/>
    </row>
    <row r="98" spans="1:1" ht="12.5" customHeight="1">
      <c r="A98" s="75"/>
    </row>
    <row r="99" spans="1:1" ht="12.5" customHeight="1">
      <c r="A99" s="75"/>
    </row>
    <row r="100" spans="1:1" ht="12.5" customHeight="1">
      <c r="A100" s="75"/>
    </row>
    <row r="101" spans="1:1" ht="12.5" customHeight="1">
      <c r="A101" s="75"/>
    </row>
    <row r="102" spans="1:1" ht="12.5" customHeight="1">
      <c r="A102" s="75"/>
    </row>
    <row r="103" spans="1:1" ht="12.5" customHeight="1">
      <c r="A103" s="75"/>
    </row>
    <row r="104" spans="1:1" ht="12.5" customHeight="1">
      <c r="A104" s="75"/>
    </row>
    <row r="105" spans="1:1" ht="12.5" customHeight="1">
      <c r="A105" s="75"/>
    </row>
    <row r="106" spans="1:1" ht="12.5" customHeight="1">
      <c r="A106" s="75"/>
    </row>
    <row r="107" spans="1:1" ht="12.5" customHeight="1">
      <c r="A107" s="75"/>
    </row>
    <row r="108" spans="1:1" ht="12.5" customHeight="1">
      <c r="A108" s="75"/>
    </row>
    <row r="109" spans="1:1" ht="12.5" customHeight="1">
      <c r="A109" s="75"/>
    </row>
    <row r="110" spans="1:1" ht="12.5" customHeight="1">
      <c r="A110" s="75"/>
    </row>
    <row r="111" spans="1:1" ht="12.5" customHeight="1">
      <c r="A111" s="75"/>
    </row>
    <row r="112" spans="1:1" ht="12.5" customHeight="1">
      <c r="A112" s="75"/>
    </row>
    <row r="113" spans="1:11" ht="12.5" customHeight="1">
      <c r="A113" s="75"/>
    </row>
    <row r="114" spans="1:11" ht="12.5" customHeight="1">
      <c r="A114" s="75"/>
    </row>
    <row r="115" spans="1:11" ht="12.5" customHeight="1">
      <c r="A115" s="75"/>
    </row>
    <row r="116" spans="1:11" ht="12.5" customHeight="1">
      <c r="A116" s="75"/>
    </row>
    <row r="117" spans="1:11" ht="12.5" customHeight="1">
      <c r="A117" s="75"/>
    </row>
    <row r="118" spans="1:11" ht="12.5" customHeight="1">
      <c r="A118" s="75"/>
    </row>
    <row r="119" spans="1:11" ht="12.5" customHeight="1">
      <c r="A119" s="75"/>
    </row>
    <row r="120" spans="1:11" ht="12.5" customHeight="1">
      <c r="A120" s="75"/>
    </row>
    <row r="121" spans="1:11" ht="12.5" customHeight="1">
      <c r="A121" s="75"/>
    </row>
    <row r="122" spans="1:11" ht="12.5" customHeight="1">
      <c r="A122" s="75"/>
    </row>
    <row r="123" spans="1:11" ht="12.5" customHeight="1">
      <c r="A123" s="75"/>
    </row>
    <row r="124" spans="1:11" ht="12.5" customHeight="1">
      <c r="A124" s="75"/>
    </row>
    <row r="125" spans="1:11" ht="12.5" customHeight="1">
      <c r="A125" s="75"/>
    </row>
    <row r="126" spans="1:11" ht="12.5" customHeight="1">
      <c r="A126" s="75"/>
    </row>
    <row r="127" spans="1:11" ht="12.5" customHeight="1">
      <c r="A127" s="75"/>
    </row>
    <row r="128" spans="1:11" ht="12.5" customHeight="1">
      <c r="A128" s="75"/>
      <c r="B128" s="255">
        <v>2021</v>
      </c>
      <c r="C128" s="256"/>
      <c r="D128" s="256"/>
      <c r="E128" s="256"/>
      <c r="F128" s="256"/>
      <c r="G128" s="256"/>
      <c r="H128" s="256"/>
      <c r="I128" s="256"/>
      <c r="J128" s="256"/>
      <c r="K128" s="256"/>
    </row>
    <row r="129" spans="1:1" ht="12.5" customHeight="1">
      <c r="A129" s="75"/>
    </row>
    <row r="130" spans="1:1" ht="12.5" customHeight="1">
      <c r="A130" s="75"/>
    </row>
    <row r="131" spans="1:1" ht="12.5" customHeight="1">
      <c r="A131" s="75"/>
    </row>
    <row r="132" spans="1:1" ht="12.5" customHeight="1">
      <c r="A132" s="75"/>
    </row>
    <row r="133" spans="1:1" ht="12.5" customHeight="1">
      <c r="A133" s="75"/>
    </row>
    <row r="134" spans="1:1" ht="12.5" customHeight="1">
      <c r="A134" s="75"/>
    </row>
    <row r="135" spans="1:1" ht="12.5" customHeight="1">
      <c r="A135" s="75"/>
    </row>
    <row r="136" spans="1:1" ht="12.5" customHeight="1">
      <c r="A136" s="75"/>
    </row>
    <row r="137" spans="1:1" ht="12.5" customHeight="1">
      <c r="A137" s="75"/>
    </row>
    <row r="138" spans="1:1" ht="12.5" customHeight="1">
      <c r="A138" s="75"/>
    </row>
    <row r="139" spans="1:1" ht="12.5" customHeight="1">
      <c r="A139" s="75"/>
    </row>
    <row r="140" spans="1:1" ht="12.5" customHeight="1">
      <c r="A140" s="75"/>
    </row>
    <row r="141" spans="1:1">
      <c r="A141" s="75"/>
    </row>
    <row r="142" spans="1:1">
      <c r="A142" s="75"/>
    </row>
    <row r="143" spans="1:1">
      <c r="A143" s="75"/>
    </row>
    <row r="144" spans="1:1">
      <c r="A144" s="75"/>
    </row>
    <row r="145" spans="1:1">
      <c r="A145" s="75"/>
    </row>
    <row r="146" spans="1:1">
      <c r="A146" s="75"/>
    </row>
    <row r="147" spans="1:1">
      <c r="A147" s="75"/>
    </row>
    <row r="148" spans="1:1">
      <c r="A148" s="75"/>
    </row>
    <row r="149" spans="1:1">
      <c r="A149" s="75"/>
    </row>
    <row r="150" spans="1:1">
      <c r="A150" s="75"/>
    </row>
    <row r="151" spans="1:1">
      <c r="A151" s="75"/>
    </row>
    <row r="152" spans="1:1">
      <c r="A152" s="75"/>
    </row>
    <row r="153" spans="1:1">
      <c r="A153" s="75"/>
    </row>
    <row r="154" spans="1:1">
      <c r="A154" s="75"/>
    </row>
    <row r="155" spans="1:1">
      <c r="A155" s="75"/>
    </row>
    <row r="156" spans="1:1">
      <c r="A156" s="75"/>
    </row>
    <row r="157" spans="1:1">
      <c r="A157" s="75"/>
    </row>
    <row r="158" spans="1:1">
      <c r="A158" s="75"/>
    </row>
    <row r="159" spans="1:1">
      <c r="A159" s="75"/>
    </row>
    <row r="160" spans="1:1">
      <c r="A160" s="75"/>
    </row>
    <row r="161" spans="1:1">
      <c r="A161" s="75"/>
    </row>
    <row r="162" spans="1:1">
      <c r="A162" s="75"/>
    </row>
    <row r="163" spans="1:1">
      <c r="A163" s="75"/>
    </row>
    <row r="164" spans="1:1">
      <c r="A164" s="75"/>
    </row>
    <row r="165" spans="1:1">
      <c r="A165" s="75"/>
    </row>
    <row r="166" spans="1:1">
      <c r="A166" s="75"/>
    </row>
    <row r="167" spans="1:1">
      <c r="A167" s="75"/>
    </row>
    <row r="168" spans="1:1">
      <c r="A168" s="75"/>
    </row>
    <row r="169" spans="1:1">
      <c r="A169" s="75"/>
    </row>
    <row r="170" spans="1:1">
      <c r="A170" s="75"/>
    </row>
    <row r="171" spans="1:1">
      <c r="A171" s="75"/>
    </row>
    <row r="172" spans="1:1">
      <c r="A172" s="75"/>
    </row>
    <row r="173" spans="1:1">
      <c r="A173" s="75"/>
    </row>
    <row r="174" spans="1:1">
      <c r="A174" s="75"/>
    </row>
    <row r="175" spans="1:1">
      <c r="A175" s="75"/>
    </row>
    <row r="176" spans="1:1">
      <c r="A176" s="75"/>
    </row>
    <row r="177" spans="1:11">
      <c r="A177" s="75"/>
    </row>
    <row r="178" spans="1:11">
      <c r="A178" s="75"/>
    </row>
    <row r="180" spans="1:11" ht="21">
      <c r="B180" s="255">
        <v>2019</v>
      </c>
      <c r="C180" s="256"/>
      <c r="D180" s="256"/>
      <c r="E180" s="256"/>
      <c r="F180" s="256"/>
      <c r="G180" s="256"/>
      <c r="H180" s="256"/>
      <c r="I180" s="256"/>
      <c r="J180" s="256"/>
      <c r="K180" s="256"/>
    </row>
    <row r="181" spans="1:11" ht="21">
      <c r="B181" s="253">
        <v>2017</v>
      </c>
      <c r="C181" s="254"/>
      <c r="D181" s="254"/>
      <c r="E181" s="254"/>
      <c r="F181" s="254"/>
      <c r="G181" s="254"/>
      <c r="H181" s="254"/>
      <c r="I181" s="254"/>
      <c r="J181" s="254"/>
      <c r="K181" s="254"/>
    </row>
  </sheetData>
  <mergeCells count="5">
    <mergeCell ref="B181:K181"/>
    <mergeCell ref="B180:K180"/>
    <mergeCell ref="B128:K128"/>
    <mergeCell ref="A68:J68"/>
    <mergeCell ref="A7:J7"/>
  </mergeCells>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MSPhotoEd.3" shapeId="7169" r:id="rId4">
          <objectPr defaultSize="0" autoPict="0" r:id="rId5">
            <anchor moveWithCells="1">
              <from>
                <xdr:col>0</xdr:col>
                <xdr:colOff>0</xdr:colOff>
                <xdr:row>0</xdr:row>
                <xdr:rowOff>101600</xdr:rowOff>
              </from>
              <to>
                <xdr:col>2</xdr:col>
                <xdr:colOff>139700</xdr:colOff>
                <xdr:row>4</xdr:row>
                <xdr:rowOff>63500</xdr:rowOff>
              </to>
            </anchor>
          </objectPr>
        </oleObject>
      </mc:Choice>
      <mc:Fallback>
        <oleObject progId="MSPhotoEd.3" shapeId="7169"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IDFMDescription xmlns="a24bb705-5e89-496b-ad88-723fde3c4639" xsi:nil="true"/>
    <_dlc_DocId xmlns="a24bb705-5e89-496b-ad88-723fde3c4639">0266-91439812-44465</_dlc_DocId>
    <_dlc_DocIdUrl xmlns="a24bb705-5e89-496b-ad88-723fde3c4639">
      <Url>https://ged.iledefrance-mobilites.fr/Direction/0266/_layouts/15/DocIdRedir.aspx?ID=0266-91439812-44465</Url>
      <Description>0266-91439812-44465</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IDFM" ma:contentTypeID="0x0101000572BFEF5B05AF409027F1CF9052BA55005BB138D534983447B6C191C37FAAB00B" ma:contentTypeVersion="4" ma:contentTypeDescription="" ma:contentTypeScope="" ma:versionID="e7b8150c4ae18c186c7d71956f931185">
  <xsd:schema xmlns:xsd="http://www.w3.org/2001/XMLSchema" xmlns:xs="http://www.w3.org/2001/XMLSchema" xmlns:p="http://schemas.microsoft.com/office/2006/metadata/properties" xmlns:ns2="a24bb705-5e89-496b-ad88-723fde3c4639" xmlns:ns3="6570837d-c620-43e7-9401-06403f1fb733" xmlns:ns4="http://schemas.microsoft.com/sharepoint/v4" targetNamespace="http://schemas.microsoft.com/office/2006/metadata/properties" ma:root="true" ma:fieldsID="7714ca29870aa69a191d5969cbf75e34" ns2:_="" ns3:_="" ns4:_="">
    <xsd:import namespace="a24bb705-5e89-496b-ad88-723fde3c4639"/>
    <xsd:import namespace="6570837d-c620-43e7-9401-06403f1fb733"/>
    <xsd:import namespace="http://schemas.microsoft.com/sharepoint/v4"/>
    <xsd:element name="properties">
      <xsd:complexType>
        <xsd:sequence>
          <xsd:element name="documentManagement">
            <xsd:complexType>
              <xsd:all>
                <xsd:element ref="ns2:IDFMDescription" minOccurs="0"/>
                <xsd:element ref="ns2:_dlc_DocId" minOccurs="0"/>
                <xsd:element ref="ns2:_dlc_DocIdUrl" minOccurs="0"/>
                <xsd:element ref="ns2:_dlc_DocIdPersistId" minOccurs="0"/>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4bb705-5e89-496b-ad88-723fde3c4639" elementFormDefault="qualified">
    <xsd:import namespace="http://schemas.microsoft.com/office/2006/documentManagement/types"/>
    <xsd:import namespace="http://schemas.microsoft.com/office/infopath/2007/PartnerControls"/>
    <xsd:element name="IDFMDescription" ma:index="8" nillable="true" ma:displayName="Description du document" ma:description="Regroupe l’ensemble des métadonnées issues de Jalios" ma:internalName="IDFMDescription">
      <xsd:simpleType>
        <xsd:restriction base="dms:Note">
          <xsd:maxLength value="255"/>
        </xsd:restriction>
      </xsd:simpleType>
    </xsd:element>
    <xsd:element name="_dlc_DocId" ma:index="9" nillable="true" ma:displayName="Valeur d’ID de document" ma:description="Valeur de l’ID de document affecté à cet élément." ma:internalName="_dlc_DocId" ma:readOnly="true">
      <xsd:simpleType>
        <xsd:restriction base="dms:Text"/>
      </xsd:simpleType>
    </xsd:element>
    <xsd:element name="_dlc_DocIdUrl" ma:index="10"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Conserver l’ID" ma:description="Conserver l’ID lors de l’ajout."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570837d-c620-43e7-9401-06403f1fb733" elementFormDefault="qualified">
    <xsd:import namespace="http://schemas.microsoft.com/office/2006/documentManagement/types"/>
    <xsd:import namespace="http://schemas.microsoft.com/office/infopath/2007/PartnerControls"/>
    <xsd:element name="SharedWithUsers" ma:index="12"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10FF62-F512-4AC4-AB97-8F5D0312F9D2}">
  <ds:schemaRefs>
    <ds:schemaRef ds:uri="http://www.w3.org/XML/1998/namespace"/>
    <ds:schemaRef ds:uri="http://schemas.microsoft.com/office/2006/documentManagement/types"/>
    <ds:schemaRef ds:uri="6570837d-c620-43e7-9401-06403f1fb733"/>
    <ds:schemaRef ds:uri="a24bb705-5e89-496b-ad88-723fde3c4639"/>
    <ds:schemaRef ds:uri="http://purl.org/dc/terms/"/>
    <ds:schemaRef ds:uri="http://purl.org/dc/elements/1.1/"/>
    <ds:schemaRef ds:uri="http://purl.org/dc/dcmitype/"/>
    <ds:schemaRef ds:uri="http://schemas.microsoft.com/office/infopath/2007/PartnerControls"/>
    <ds:schemaRef ds:uri="http://schemas.openxmlformats.org/package/2006/metadata/core-properties"/>
    <ds:schemaRef ds:uri="http://schemas.microsoft.com/sharepoint/v4"/>
    <ds:schemaRef ds:uri="http://schemas.microsoft.com/office/2006/metadata/properties"/>
  </ds:schemaRefs>
</ds:datastoreItem>
</file>

<file path=customXml/itemProps2.xml><?xml version="1.0" encoding="utf-8"?>
<ds:datastoreItem xmlns:ds="http://schemas.openxmlformats.org/officeDocument/2006/customXml" ds:itemID="{48230FF2-B1CB-4D95-84AF-A5927B247288}">
  <ds:schemaRefs>
    <ds:schemaRef ds:uri="http://schemas.microsoft.com/sharepoint/v3/contenttype/forms"/>
  </ds:schemaRefs>
</ds:datastoreItem>
</file>

<file path=customXml/itemProps3.xml><?xml version="1.0" encoding="utf-8"?>
<ds:datastoreItem xmlns:ds="http://schemas.openxmlformats.org/officeDocument/2006/customXml" ds:itemID="{6559AB46-55D1-48D7-8DD1-B70EDFB1B778}">
  <ds:schemaRefs>
    <ds:schemaRef ds:uri="http://schemas.microsoft.com/sharepoint/events"/>
  </ds:schemaRefs>
</ds:datastoreItem>
</file>

<file path=customXml/itemProps4.xml><?xml version="1.0" encoding="utf-8"?>
<ds:datastoreItem xmlns:ds="http://schemas.openxmlformats.org/officeDocument/2006/customXml" ds:itemID="{04525202-A09E-4529-A4A2-E345C60A3F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4bb705-5e89-496b-ad88-723fde3c4639"/>
    <ds:schemaRef ds:uri="6570837d-c620-43e7-9401-06403f1fb73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Sommaire</vt:lpstr>
      <vt:lpstr>Préambule</vt:lpstr>
      <vt:lpstr>1-voyages annuels</vt:lpstr>
      <vt:lpstr>2- Voyages annuels Métro</vt:lpstr>
      <vt:lpstr>3 - Voyages annuels Tram et Bus</vt:lpstr>
      <vt:lpstr>4-voyageurs x km annuels</vt:lpstr>
      <vt:lpstr>5-Télébillettique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stif</dc:creator>
  <cp:keywords/>
  <dc:description/>
  <cp:lastModifiedBy>Baptiste TIVRIER</cp:lastModifiedBy>
  <cp:revision/>
  <dcterms:created xsi:type="dcterms:W3CDTF">2018-04-19T14:49:43Z</dcterms:created>
  <dcterms:modified xsi:type="dcterms:W3CDTF">2024-05-09T21:03:17Z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0x0101000572BFEF5B05AF409027F1CF9052BA55005BB138D534983447B6C191C37FAAB00B</vt:lpwstr>
  </property>
  <property fmtid="{D5CDD505-2E9C-101B-9397-08002B2CF9AE}" pid="3" name="_dlc_DocIdItemGuid">
    <vt:lpwstr>2fe6ebd3-9b04-48c5-a9b7-e2904fb59b90</vt:lpwstr>
  </property>
  <property fmtid="{D5CDD505-2E9C-101B-9397-08002B2CF9AE}" pid="4" name="MSIP_Label_c52c58dd-e63b-40f1-b1c5-7af95e47d410_Enabled">
    <vt:lpwstr>true</vt:lpwstr>
  </property>
  <property fmtid="{D5CDD505-2E9C-101B-9397-08002B2CF9AE}" pid="5" name="MSIP_Label_c52c58dd-e63b-40f1-b1c5-7af95e47d410_SetDate">
    <vt:lpwstr>2024-02-28T07:50:46Z</vt:lpwstr>
  </property>
  <property fmtid="{D5CDD505-2E9C-101B-9397-08002B2CF9AE}" pid="6" name="MSIP_Label_c52c58dd-e63b-40f1-b1c5-7af95e47d410_Method">
    <vt:lpwstr>Standard</vt:lpwstr>
  </property>
  <property fmtid="{D5CDD505-2E9C-101B-9397-08002B2CF9AE}" pid="7" name="MSIP_Label_c52c58dd-e63b-40f1-b1c5-7af95e47d410_Name">
    <vt:lpwstr>C1 - Standard</vt:lpwstr>
  </property>
  <property fmtid="{D5CDD505-2E9C-101B-9397-08002B2CF9AE}" pid="8" name="MSIP_Label_c52c58dd-e63b-40f1-b1c5-7af95e47d410_SiteId">
    <vt:lpwstr>7dce31e1-0e64-442b-9c26-4c8cc8af1fb1</vt:lpwstr>
  </property>
  <property fmtid="{D5CDD505-2E9C-101B-9397-08002B2CF9AE}" pid="9" name="MSIP_Label_c52c58dd-e63b-40f1-b1c5-7af95e47d410_ActionId">
    <vt:lpwstr>3eed8aeb-f482-43b6-9c59-8afa2f613b87</vt:lpwstr>
  </property>
  <property fmtid="{D5CDD505-2E9C-101B-9397-08002B2CF9AE}" pid="10" name="MSIP_Label_c52c58dd-e63b-40f1-b1c5-7af95e47d410_ContentBits">
    <vt:lpwstr>0</vt:lpwstr>
  </property>
</Properties>
</file>