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dy\Documents\"/>
    </mc:Choice>
  </mc:AlternateContent>
  <xr:revisionPtr revIDLastSave="0" documentId="8_{6633C2D7-09B2-4BEA-8CF2-D91495A0F21E}" xr6:coauthVersionLast="47" xr6:coauthVersionMax="47" xr10:uidLastSave="{00000000-0000-0000-0000-000000000000}"/>
  <bookViews>
    <workbookView xWindow="-108" yWindow="-108" windowWidth="23256" windowHeight="12576" xr2:uid="{66580B0A-BE06-4E59-A594-CA66E6E1D1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I26" i="1"/>
  <c r="I25" i="1"/>
  <c r="I20" i="1"/>
  <c r="I19" i="1"/>
  <c r="I8" i="1"/>
  <c r="I7" i="1"/>
  <c r="G11" i="1"/>
  <c r="G8" i="1"/>
  <c r="G7" i="1"/>
</calcChain>
</file>

<file path=xl/sharedStrings.xml><?xml version="1.0" encoding="utf-8"?>
<sst xmlns="http://schemas.openxmlformats.org/spreadsheetml/2006/main" count="27" uniqueCount="13">
  <si>
    <t>item</t>
  </si>
  <si>
    <t>i1</t>
  </si>
  <si>
    <t>i2</t>
  </si>
  <si>
    <t>qty</t>
  </si>
  <si>
    <t>rate</t>
  </si>
  <si>
    <t>amount</t>
  </si>
  <si>
    <t>Charge Applied</t>
  </si>
  <si>
    <t>Shipment1</t>
  </si>
  <si>
    <t>(Total Charge/Total Amount)*amount of item</t>
  </si>
  <si>
    <t>(charge in SO/qty in SO)*qty in shipment</t>
  </si>
  <si>
    <t>Shipment2</t>
  </si>
  <si>
    <t>Two Options:</t>
  </si>
  <si>
    <t xml:space="preserve">(find charge in SO and qty in SO) or find the correct value for total 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</si>
</sst>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43D-EE3C-493B-8B0E-C1B53D0C1F29}">
  <dimension ref="D3:M27"/>
  <sheetViews>
    <sheetView tabSelected="1" topLeftCell="B2" workbookViewId="0">
      <selection activeCell="I22" sqref="I22"/>
    </sheetView>
  </sheetViews>
  <sheetFormatPr defaultRowHeight="14.4" x14ac:dyDescent="0.3"/>
  <cols>
    <col min="4" max="4" width="15.21875" customWidth="1"/>
    <col min="9" max="9" width="34" bestFit="1" customWidth="1"/>
    <col min="10" max="10" width="38.77734375" bestFit="1" customWidth="1"/>
    <col min="13" max="13" width="38.77734375" bestFit="1" customWidth="1"/>
  </cols>
  <sheetData>
    <row r="3" spans="4:13" x14ac:dyDescent="0.3">
      <c r="K3" t="s">
        <v>6</v>
      </c>
    </row>
    <row r="4" spans="4:13" x14ac:dyDescent="0.3">
      <c r="K4">
        <v>70</v>
      </c>
    </row>
    <row r="6" spans="4:13" x14ac:dyDescent="0.3">
      <c r="D6" t="s">
        <v>0</v>
      </c>
      <c r="E6" t="s">
        <v>3</v>
      </c>
      <c r="F6" t="s">
        <v>4</v>
      </c>
      <c r="G6" t="s">
        <v>5</v>
      </c>
    </row>
    <row r="7" spans="4:13" x14ac:dyDescent="0.3">
      <c r="D7" t="s">
        <v>1</v>
      </c>
      <c r="E7">
        <v>10</v>
      </c>
      <c r="F7">
        <v>2</v>
      </c>
      <c r="G7">
        <f>(E7*F7)</f>
        <v>20</v>
      </c>
      <c r="I7">
        <f>($K$4/$G$11)*G7</f>
        <v>20</v>
      </c>
    </row>
    <row r="8" spans="4:13" x14ac:dyDescent="0.3">
      <c r="D8" t="s">
        <v>2</v>
      </c>
      <c r="E8">
        <v>5</v>
      </c>
      <c r="F8">
        <v>10</v>
      </c>
      <c r="G8">
        <f t="shared" ref="G8:G9" si="0">(E8*F8)</f>
        <v>50</v>
      </c>
      <c r="I8">
        <f>($K$4/$G$11)*G8</f>
        <v>50</v>
      </c>
    </row>
    <row r="10" spans="4:13" x14ac:dyDescent="0.3">
      <c r="M10" t="s">
        <v>8</v>
      </c>
    </row>
    <row r="11" spans="4:13" x14ac:dyDescent="0.3">
      <c r="G11">
        <f>SUM(G7:G9)</f>
        <v>70</v>
      </c>
    </row>
    <row r="15" spans="4:13" x14ac:dyDescent="0.3">
      <c r="D15" t="s">
        <v>7</v>
      </c>
    </row>
    <row r="18" spans="4:13" x14ac:dyDescent="0.3">
      <c r="D18" t="s">
        <v>0</v>
      </c>
      <c r="E18" t="s">
        <v>3</v>
      </c>
      <c r="F18" t="s">
        <v>4</v>
      </c>
      <c r="G18" t="s">
        <v>5</v>
      </c>
      <c r="I18" s="2" t="s">
        <v>9</v>
      </c>
      <c r="J18" s="2" t="s">
        <v>8</v>
      </c>
    </row>
    <row r="19" spans="4:13" x14ac:dyDescent="0.3">
      <c r="D19" t="s">
        <v>1</v>
      </c>
      <c r="E19">
        <v>3</v>
      </c>
      <c r="F19">
        <v>2</v>
      </c>
      <c r="G19">
        <v>6</v>
      </c>
      <c r="I19">
        <f>I7/E7*E19</f>
        <v>6</v>
      </c>
      <c r="M19" t="s">
        <v>9</v>
      </c>
    </row>
    <row r="20" spans="4:13" x14ac:dyDescent="0.3">
      <c r="D20" t="s">
        <v>2</v>
      </c>
      <c r="E20">
        <v>2</v>
      </c>
      <c r="F20">
        <v>10</v>
      </c>
      <c r="G20">
        <v>20</v>
      </c>
      <c r="I20">
        <f>I8/E8*E20</f>
        <v>20</v>
      </c>
    </row>
    <row r="23" spans="4:13" x14ac:dyDescent="0.3">
      <c r="J23" t="s">
        <v>11</v>
      </c>
    </row>
    <row r="24" spans="4:13" ht="28.8" x14ac:dyDescent="0.3">
      <c r="D24" t="s">
        <v>10</v>
      </c>
      <c r="E24" t="s">
        <v>3</v>
      </c>
      <c r="F24" t="s">
        <v>4</v>
      </c>
      <c r="G24" t="s">
        <v>5</v>
      </c>
      <c r="J24" s="1" t="s">
        <v>12</v>
      </c>
    </row>
    <row r="25" spans="4:13" x14ac:dyDescent="0.3">
      <c r="D25" t="s">
        <v>0</v>
      </c>
      <c r="E25">
        <v>7</v>
      </c>
      <c r="F25">
        <v>2</v>
      </c>
      <c r="G25">
        <f>(E25*F25)</f>
        <v>14</v>
      </c>
      <c r="I25">
        <f>(20/10)*7</f>
        <v>14</v>
      </c>
    </row>
    <row r="26" spans="4:13" x14ac:dyDescent="0.3">
      <c r="D26" t="s">
        <v>1</v>
      </c>
      <c r="E26">
        <v>3</v>
      </c>
      <c r="F26">
        <v>10</v>
      </c>
      <c r="G26">
        <f>(E26*F26)</f>
        <v>30</v>
      </c>
      <c r="I26">
        <f>(50/5)*3</f>
        <v>30</v>
      </c>
    </row>
    <row r="27" spans="4:13" x14ac:dyDescent="0.3">
      <c r="D2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mhady</dc:creator>
  <cp:lastModifiedBy>mhady</cp:lastModifiedBy>
  <dcterms:created xsi:type="dcterms:W3CDTF">2022-11-14T14:59:12Z</dcterms:created>
  <dcterms:modified xsi:type="dcterms:W3CDTF">2022-11-14T16:24:39Z</dcterms:modified>
</cp:coreProperties>
</file>