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n\OneDrive\Desktop\Personal - Important\Grad School Stuff\CUNY SPS\DATA 608 Fall 2024\HW 4\"/>
    </mc:Choice>
  </mc:AlternateContent>
  <xr:revisionPtr revIDLastSave="0" documentId="8_{1684FD15-D78D-4FA6-AFB2-50D9E8B82C94}" xr6:coauthVersionLast="47" xr6:coauthVersionMax="47" xr10:uidLastSave="{00000000-0000-0000-0000-000000000000}"/>
  <bookViews>
    <workbookView xWindow="-28920" yWindow="-120" windowWidth="29040" windowHeight="16440" xr2:uid="{693F81D5-97D9-4029-A6B4-40E7CF3D3E1D}"/>
  </bookViews>
  <sheets>
    <sheet name="glassdoor_jobs" sheetId="1" r:id="rId1"/>
  </sheets>
  <definedNames>
    <definedName name="_xlnm._FilterDatabase" localSheetId="0" hidden="1">glassdoor_jobs!$A$1:$S$694</definedName>
  </definedNames>
  <calcPr calcId="0"/>
</workbook>
</file>

<file path=xl/calcChain.xml><?xml version="1.0" encoding="utf-8"?>
<calcChain xmlns="http://schemas.openxmlformats.org/spreadsheetml/2006/main">
  <c r="C24" i="1" l="1"/>
  <c r="C25" i="1"/>
  <c r="C105" i="1"/>
  <c r="C98" i="1"/>
  <c r="C99" i="1"/>
  <c r="C100" i="1"/>
  <c r="C101" i="1"/>
  <c r="C102" i="1"/>
  <c r="C26" i="1"/>
  <c r="C27" i="1"/>
  <c r="C28" i="1"/>
  <c r="C29" i="1"/>
  <c r="C30" i="1"/>
  <c r="C31" i="1"/>
  <c r="C106" i="1"/>
  <c r="C107" i="1"/>
  <c r="C108" i="1"/>
  <c r="C109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103" i="1"/>
  <c r="C104" i="1"/>
  <c r="C110" i="1"/>
  <c r="C111" i="1"/>
  <c r="C112" i="1"/>
  <c r="C113" i="1"/>
  <c r="C114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115" i="1"/>
  <c r="C88" i="1"/>
  <c r="C89" i="1"/>
  <c r="C90" i="1"/>
  <c r="C91" i="1"/>
  <c r="C92" i="1"/>
  <c r="C93" i="1"/>
  <c r="C94" i="1"/>
  <c r="C95" i="1"/>
  <c r="C96" i="1"/>
  <c r="C97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225" i="1"/>
  <c r="C226" i="1"/>
  <c r="C229" i="1"/>
  <c r="C230" i="1"/>
  <c r="C231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227" i="1"/>
  <c r="C228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32" i="1"/>
  <c r="C233" i="1"/>
  <c r="C234" i="1"/>
  <c r="C235" i="1"/>
  <c r="C236" i="1"/>
  <c r="C237" i="1"/>
  <c r="C238" i="1"/>
  <c r="C208" i="1"/>
  <c r="C239" i="1"/>
  <c r="C209" i="1"/>
  <c r="C210" i="1"/>
  <c r="C211" i="1"/>
  <c r="C212" i="1"/>
  <c r="C213" i="1"/>
  <c r="C214" i="1"/>
  <c r="C215" i="1"/>
  <c r="C216" i="1"/>
  <c r="C217" i="1"/>
  <c r="C218" i="1"/>
  <c r="C21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20" i="1"/>
  <c r="C221" i="1"/>
  <c r="C222" i="1"/>
  <c r="C223" i="1"/>
  <c r="C224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466" i="1"/>
  <c r="C467" i="1"/>
  <c r="C468" i="1"/>
  <c r="C469" i="1"/>
  <c r="C470" i="1"/>
  <c r="C471" i="1"/>
  <c r="C472" i="1"/>
  <c r="C473" i="1"/>
  <c r="C474" i="1"/>
  <c r="C486" i="1"/>
  <c r="C487" i="1"/>
  <c r="C488" i="1"/>
  <c r="C489" i="1"/>
  <c r="C490" i="1"/>
  <c r="C491" i="1"/>
  <c r="C276" i="1"/>
  <c r="C461" i="1"/>
  <c r="C462" i="1"/>
  <c r="C463" i="1"/>
  <c r="C464" i="1"/>
  <c r="C465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75" i="1"/>
  <c r="C476" i="1"/>
  <c r="C477" i="1"/>
  <c r="C478" i="1"/>
  <c r="C479" i="1"/>
  <c r="C480" i="1"/>
  <c r="C481" i="1"/>
  <c r="C482" i="1"/>
  <c r="C483" i="1"/>
  <c r="C492" i="1"/>
  <c r="C493" i="1"/>
  <c r="C484" i="1"/>
  <c r="C485" i="1"/>
  <c r="C494" i="1"/>
  <c r="C495" i="1"/>
  <c r="C496" i="1"/>
  <c r="C497" i="1"/>
  <c r="C498" i="1"/>
  <c r="C499" i="1"/>
  <c r="C500" i="1"/>
  <c r="C501" i="1"/>
  <c r="C502" i="1"/>
  <c r="C503" i="1"/>
  <c r="C506" i="1"/>
  <c r="C452" i="1"/>
  <c r="C453" i="1"/>
  <c r="C454" i="1"/>
  <c r="C455" i="1"/>
  <c r="C456" i="1"/>
  <c r="C507" i="1"/>
  <c r="C508" i="1"/>
  <c r="C509" i="1"/>
  <c r="C510" i="1"/>
  <c r="C457" i="1"/>
  <c r="C458" i="1"/>
  <c r="C459" i="1"/>
  <c r="C460" i="1"/>
  <c r="C574" i="1"/>
  <c r="C575" i="1"/>
  <c r="C504" i="1"/>
  <c r="C505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6" i="1"/>
  <c r="C577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8" i="1"/>
  <c r="C597" i="1"/>
  <c r="C599" i="1"/>
  <c r="C600" i="1"/>
  <c r="C601" i="1"/>
  <c r="C602" i="1"/>
  <c r="C603" i="1"/>
  <c r="C604" i="1"/>
</calcChain>
</file>

<file path=xl/sharedStrings.xml><?xml version="1.0" encoding="utf-8"?>
<sst xmlns="http://schemas.openxmlformats.org/spreadsheetml/2006/main" count="8286" uniqueCount="1250">
  <si>
    <t>Job Title</t>
  </si>
  <si>
    <t>Salary Estimate</t>
  </si>
  <si>
    <t>Rating</t>
  </si>
  <si>
    <t>Company Name</t>
  </si>
  <si>
    <t>Location</t>
  </si>
  <si>
    <t>Founded</t>
  </si>
  <si>
    <t>Type of ownership</t>
  </si>
  <si>
    <t>Industry</t>
  </si>
  <si>
    <t>Sector</t>
  </si>
  <si>
    <t>Data Scientist</t>
  </si>
  <si>
    <t>Albuquerque, NM</t>
  </si>
  <si>
    <t>Goleta, CA</t>
  </si>
  <si>
    <t>501 to 1000 employees</t>
  </si>
  <si>
    <t>Company - Private</t>
  </si>
  <si>
    <t>Aerospace &amp; Defense</t>
  </si>
  <si>
    <t>Linthicum, MD</t>
  </si>
  <si>
    <t>Baltimore, MD</t>
  </si>
  <si>
    <t>10000+ employees</t>
  </si>
  <si>
    <t>Other Organization</t>
  </si>
  <si>
    <t>Health Care Services &amp; Hospitals</t>
  </si>
  <si>
    <t>Health Care</t>
  </si>
  <si>
    <t>Clearwater, FL</t>
  </si>
  <si>
    <t>Security Services</t>
  </si>
  <si>
    <t>Business Services</t>
  </si>
  <si>
    <t>Richland, WA</t>
  </si>
  <si>
    <t>1001 to 5000 employees</t>
  </si>
  <si>
    <t>Government</t>
  </si>
  <si>
    <t>Energy</t>
  </si>
  <si>
    <t>Oil, Gas, Energy &amp; Utilities</t>
  </si>
  <si>
    <t>New York, NY</t>
  </si>
  <si>
    <t>51 to 200 employees</t>
  </si>
  <si>
    <t>Advertising &amp; Marketing</t>
  </si>
  <si>
    <t>Unknown / Non-Applicable</t>
  </si>
  <si>
    <t>Dallas, TX</t>
  </si>
  <si>
    <t>201 to 500 employees</t>
  </si>
  <si>
    <t>Company - Public</t>
  </si>
  <si>
    <t>Real Estate</t>
  </si>
  <si>
    <t>Banks &amp; Credit Unions</t>
  </si>
  <si>
    <t>Finance</t>
  </si>
  <si>
    <t>San Jose, CA</t>
  </si>
  <si>
    <t>Seattle, WA</t>
  </si>
  <si>
    <t>Consulting</t>
  </si>
  <si>
    <t>Research Scientist</t>
  </si>
  <si>
    <t>Rochester, NY</t>
  </si>
  <si>
    <t>Hospital</t>
  </si>
  <si>
    <t>Internet</t>
  </si>
  <si>
    <t>Information Technology</t>
  </si>
  <si>
    <t>San Francisco, CA</t>
  </si>
  <si>
    <t>Other Retail Stores</t>
  </si>
  <si>
    <t>Retail</t>
  </si>
  <si>
    <t>Chantilly, VA</t>
  </si>
  <si>
    <t>Herndon, VA</t>
  </si>
  <si>
    <t>5001 to 10000 employees</t>
  </si>
  <si>
    <t>Research &amp; Development</t>
  </si>
  <si>
    <t>Plano, TX</t>
  </si>
  <si>
    <t>Bentonville, AR</t>
  </si>
  <si>
    <t>Department, Clothing, &amp; Shoe Stores</t>
  </si>
  <si>
    <t>Data Analyst</t>
  </si>
  <si>
    <t>Cambridge, MA</t>
  </si>
  <si>
    <t>OSAKA, Japan</t>
  </si>
  <si>
    <t>Biotech &amp; Pharmaceuticals</t>
  </si>
  <si>
    <t>Newark, NJ</t>
  </si>
  <si>
    <t>Subsidiary or Business Segment</t>
  </si>
  <si>
    <t>Motion Picture Production &amp; Distribution</t>
  </si>
  <si>
    <t>Media</t>
  </si>
  <si>
    <t>Scientist I/II, Biology</t>
  </si>
  <si>
    <t>Mountain View, CA</t>
  </si>
  <si>
    <t>Enterprise Software &amp; Network Solutions</t>
  </si>
  <si>
    <t>Denver, CO</t>
  </si>
  <si>
    <t>Nonprofit Organization</t>
  </si>
  <si>
    <t>Insurance Carriers</t>
  </si>
  <si>
    <t>Insurance</t>
  </si>
  <si>
    <t>Insurance Agencies &amp; Brokerages</t>
  </si>
  <si>
    <t>Chicago, IL</t>
  </si>
  <si>
    <t>New Plymouth, ID</t>
  </si>
  <si>
    <t>Logistics &amp; Supply Chain</t>
  </si>
  <si>
    <t>Transportation &amp; Logistics</t>
  </si>
  <si>
    <t>Louisville, KY</t>
  </si>
  <si>
    <t>Peachtree City, GA</t>
  </si>
  <si>
    <t>Mc Lean, VA</t>
  </si>
  <si>
    <t>Food &amp; Beverage Manufacturing</t>
  </si>
  <si>
    <t>Manufacturing</t>
  </si>
  <si>
    <t>Hillsboro, OR</t>
  </si>
  <si>
    <t>Worcester, MA</t>
  </si>
  <si>
    <t>Groton, CT</t>
  </si>
  <si>
    <t>Detroit, MI</t>
  </si>
  <si>
    <t>Basel, Switzerland</t>
  </si>
  <si>
    <t>Sunnyvale, CA</t>
  </si>
  <si>
    <t>Telecommunications Services</t>
  </si>
  <si>
    <t>Telecommunications</t>
  </si>
  <si>
    <t>Ipswich, MA</t>
  </si>
  <si>
    <t>IT Services</t>
  </si>
  <si>
    <t>Redlands, CA</t>
  </si>
  <si>
    <t>Computer Hardware &amp; Software</t>
  </si>
  <si>
    <t>Woburn, MA</t>
  </si>
  <si>
    <t>Fremont, CA</t>
  </si>
  <si>
    <t>Gottingen, Germany</t>
  </si>
  <si>
    <t>Data Engineer</t>
  </si>
  <si>
    <t>Long Beach, NY</t>
  </si>
  <si>
    <t>Marlborough, MA</t>
  </si>
  <si>
    <t>Lowell, MA</t>
  </si>
  <si>
    <t>1 to 50 employees</t>
  </si>
  <si>
    <t>Scientist</t>
  </si>
  <si>
    <t>Allendale, NJ</t>
  </si>
  <si>
    <t>Shelton, CT</t>
  </si>
  <si>
    <t>Consumer Products Manufacturing</t>
  </si>
  <si>
    <t>Chandler, AZ</t>
  </si>
  <si>
    <t>Investment Banking &amp; Asset Management</t>
  </si>
  <si>
    <t>Washington, DC</t>
  </si>
  <si>
    <t>Alexandria, VA</t>
  </si>
  <si>
    <t>Unknown</t>
  </si>
  <si>
    <t>Bellevue, WA</t>
  </si>
  <si>
    <t>Foster City, CA</t>
  </si>
  <si>
    <t>Longmont, CO</t>
  </si>
  <si>
    <t>Omaha, NE</t>
  </si>
  <si>
    <t>Spectral Scientist/Engineer</t>
  </si>
  <si>
    <t>Beavercreek, OH</t>
  </si>
  <si>
    <t>Peoria, IL</t>
  </si>
  <si>
    <t>Deerfield, IL</t>
  </si>
  <si>
    <t>Industrial Manufacturing</t>
  </si>
  <si>
    <t>London, United Kingdom</t>
  </si>
  <si>
    <t>Staffing &amp; Outsourcing</t>
  </si>
  <si>
    <t>Fort Lauderdale, FL</t>
  </si>
  <si>
    <t>Boston, MA</t>
  </si>
  <si>
    <t>Huntsville, AL</t>
  </si>
  <si>
    <t>Armonk, NY</t>
  </si>
  <si>
    <t>Zurich, Switzerland</t>
  </si>
  <si>
    <t>San Diego, CA</t>
  </si>
  <si>
    <t>Falls Church, VA</t>
  </si>
  <si>
    <t>Santa Clara, CA</t>
  </si>
  <si>
    <t>Saint Louis, MO</t>
  </si>
  <si>
    <t>Cincinnati, OH</t>
  </si>
  <si>
    <t>Metals Brokers</t>
  </si>
  <si>
    <t>Mining &amp; Metals</t>
  </si>
  <si>
    <t>Palo Alto, CA</t>
  </si>
  <si>
    <t>Financial Transaction Processing</t>
  </si>
  <si>
    <t>Coraopolis, PA</t>
  </si>
  <si>
    <t>Sporting Goods Stores</t>
  </si>
  <si>
    <t>Framingham, MA</t>
  </si>
  <si>
    <t>Atlanta, GA</t>
  </si>
  <si>
    <t>Philadelphia, PA</t>
  </si>
  <si>
    <t>Chadds Ford, PA</t>
  </si>
  <si>
    <t>Vancouver, WA</t>
  </si>
  <si>
    <t>Indianapolis, IN</t>
  </si>
  <si>
    <t>Pleasanton, CA</t>
  </si>
  <si>
    <t>Lake Forest, IL</t>
  </si>
  <si>
    <t>Wholesale</t>
  </si>
  <si>
    <t>Maryland Heights, MO</t>
  </si>
  <si>
    <t>Charlottesville, VA</t>
  </si>
  <si>
    <t>Reston, VA</t>
  </si>
  <si>
    <t>Pittsburgh, PA</t>
  </si>
  <si>
    <t>Louvain-la-Neuve, Belgium</t>
  </si>
  <si>
    <t>Mining</t>
  </si>
  <si>
    <t>Beijing, China</t>
  </si>
  <si>
    <t>Harrisburg, PA</t>
  </si>
  <si>
    <t>Laurel, MD</t>
  </si>
  <si>
    <t>Arlington, VA</t>
  </si>
  <si>
    <t>Tacoma, WA</t>
  </si>
  <si>
    <t>Miami, FL</t>
  </si>
  <si>
    <t>Machine Learning Engineer</t>
  </si>
  <si>
    <t>New Orleans, LA</t>
  </si>
  <si>
    <t>Sr. Scientist II</t>
  </si>
  <si>
    <t>Financial Analytics &amp; Research</t>
  </si>
  <si>
    <t>Data Modeler</t>
  </si>
  <si>
    <t>Landover, MD</t>
  </si>
  <si>
    <t>Vienna, VA</t>
  </si>
  <si>
    <t>Patuxent River, MD</t>
  </si>
  <si>
    <t>Suitland, MD</t>
  </si>
  <si>
    <t>Fairfax, VA</t>
  </si>
  <si>
    <t>McLean, VA</t>
  </si>
  <si>
    <t>Bedford, MA</t>
  </si>
  <si>
    <t>Federal Agencies</t>
  </si>
  <si>
    <t>Fort Belvoir, VA</t>
  </si>
  <si>
    <t>Milwaukee, WI</t>
  </si>
  <si>
    <t>Silver Spring, MD</t>
  </si>
  <si>
    <t>South San Francisco, CA</t>
  </si>
  <si>
    <t>Syracuse, NY</t>
  </si>
  <si>
    <t>Houston, TX</t>
  </si>
  <si>
    <t>Education Training Services</t>
  </si>
  <si>
    <t>Education</t>
  </si>
  <si>
    <t>Charlotte, NC</t>
  </si>
  <si>
    <t>Richmond, VA</t>
  </si>
  <si>
    <t>Southfield, MI</t>
  </si>
  <si>
    <t>Transportation Equipment Manufacturing</t>
  </si>
  <si>
    <t>Matawan, NJ</t>
  </si>
  <si>
    <t>Pompano Beach, FL</t>
  </si>
  <si>
    <t>Phoenix, AZ</t>
  </si>
  <si>
    <t>Lyndhurst, NJ</t>
  </si>
  <si>
    <t>San Rafael, CA</t>
  </si>
  <si>
    <t>Atlanta, IN</t>
  </si>
  <si>
    <t>Farm Support Services</t>
  </si>
  <si>
    <t>Agriculture &amp; Forestry</t>
  </si>
  <si>
    <t>Rockville, MD</t>
  </si>
  <si>
    <t>Minneapolis, MN</t>
  </si>
  <si>
    <t>Santa Barbara, CA</t>
  </si>
  <si>
    <t>Bethesda, MD</t>
  </si>
  <si>
    <t>Los Angeles, CA</t>
  </si>
  <si>
    <t>Fort Mill, SC</t>
  </si>
  <si>
    <t>TV Broadcast &amp; Cable Networks</t>
  </si>
  <si>
    <t>Project Scientist</t>
  </si>
  <si>
    <t>Alabaster, AL</t>
  </si>
  <si>
    <t>Decatur, AL</t>
  </si>
  <si>
    <t>Architectural &amp; Engineering Services</t>
  </si>
  <si>
    <t>Santa Fe Springs, Los Angeles, CA</t>
  </si>
  <si>
    <t>Santa Fe Springs, CA</t>
  </si>
  <si>
    <t>Kansas City, MO</t>
  </si>
  <si>
    <t>Ashburn, VA</t>
  </si>
  <si>
    <t>Fort Worth, TX</t>
  </si>
  <si>
    <t>Brokerage Services</t>
  </si>
  <si>
    <t>Associate Scientist</t>
  </si>
  <si>
    <t>Valencia, CA</t>
  </si>
  <si>
    <t>West Hills, CA</t>
  </si>
  <si>
    <t>Scientist 2, QC Viral Vector</t>
  </si>
  <si>
    <t>Novato, CA</t>
  </si>
  <si>
    <t>Aurora, CO</t>
  </si>
  <si>
    <t>Waltham, MA</t>
  </si>
  <si>
    <t>Tampa, FL</t>
  </si>
  <si>
    <t>Travel Agencies</t>
  </si>
  <si>
    <t>Travel &amp; Tourism</t>
  </si>
  <si>
    <t>Riverton, UT</t>
  </si>
  <si>
    <t>Salt Lake City, UT</t>
  </si>
  <si>
    <t>Religious Organizations</t>
  </si>
  <si>
    <t>Non-Profit</t>
  </si>
  <si>
    <t>College / University</t>
  </si>
  <si>
    <t>Colleges &amp; Universities</t>
  </si>
  <si>
    <t>Chattanooga, TN</t>
  </si>
  <si>
    <t>Milpitas, CA</t>
  </si>
  <si>
    <t>BI &amp; Platform Analytics Manager</t>
  </si>
  <si>
    <t>Ewing, NJ</t>
  </si>
  <si>
    <t>Springfield, MA</t>
  </si>
  <si>
    <t>Cupertino, CA</t>
  </si>
  <si>
    <t>Pricipal Scientist Molecular and cellular biologist</t>
  </si>
  <si>
    <t>Frederick, MD</t>
  </si>
  <si>
    <t>Fort Lee, NJ</t>
  </si>
  <si>
    <t>Madison, WI</t>
  </si>
  <si>
    <t>Scientist, Analytical Development</t>
  </si>
  <si>
    <t>Analytics Manager</t>
  </si>
  <si>
    <t>Dearborn, MI</t>
  </si>
  <si>
    <t>Winter Park, FL</t>
  </si>
  <si>
    <t>Sr. Scientist - Digital &amp; Image Analysis/Computational Pathology</t>
  </si>
  <si>
    <t>Hamilton, NJ</t>
  </si>
  <si>
    <t>Principal Scientist - Immunologist</t>
  </si>
  <si>
    <t>Woodbridge, NJ</t>
  </si>
  <si>
    <t>Sr. Scientist, Quantitative Translational Sciences</t>
  </si>
  <si>
    <t>Hamilton, Bermuda</t>
  </si>
  <si>
    <t>Springfield, MO</t>
  </si>
  <si>
    <t>Austin, TX</t>
  </si>
  <si>
    <t>Westlake Village, CA</t>
  </si>
  <si>
    <t>Lending</t>
  </si>
  <si>
    <t>Burbank, CA</t>
  </si>
  <si>
    <t>PV Scientist</t>
  </si>
  <si>
    <t>Newton, MA</t>
  </si>
  <si>
    <t>Lafayette, LA</t>
  </si>
  <si>
    <t>Principal Scientist, Chemistry &amp; Immunology</t>
  </si>
  <si>
    <t>Annapolis Junction, MD</t>
  </si>
  <si>
    <t>Campbell, CA</t>
  </si>
  <si>
    <t>Principal Scientist, Hematology</t>
  </si>
  <si>
    <t>Highland, CA</t>
  </si>
  <si>
    <t>Gambling</t>
  </si>
  <si>
    <t>Arts, Entertainment &amp; Recreation</t>
  </si>
  <si>
    <t>Video Games</t>
  </si>
  <si>
    <t>R&amp;D Specialist/ Food Scientist</t>
  </si>
  <si>
    <t>Hoopeston, IL</t>
  </si>
  <si>
    <t>Flower Mound, TX</t>
  </si>
  <si>
    <t>Scotts Valley, CA</t>
  </si>
  <si>
    <t>Knoxville, TN</t>
  </si>
  <si>
    <t>Gas Stations</t>
  </si>
  <si>
    <t>Food Scientist - Developer</t>
  </si>
  <si>
    <t>Staff Scientist-Downstream Process Development</t>
  </si>
  <si>
    <t>Transportation Management</t>
  </si>
  <si>
    <t>Sheboygan, WI</t>
  </si>
  <si>
    <t>San Mateo, CA</t>
  </si>
  <si>
    <t>Seoul, South Korea</t>
  </si>
  <si>
    <t>Dayton, OH</t>
  </si>
  <si>
    <t>Trucking</t>
  </si>
  <si>
    <t>Parlier, CA</t>
  </si>
  <si>
    <t>San Luis Obispo, CA</t>
  </si>
  <si>
    <t>Social Assistance</t>
  </si>
  <si>
    <t>Meridian, ID</t>
  </si>
  <si>
    <t>Akron, OH</t>
  </si>
  <si>
    <t>Cherry Hill, NJ</t>
  </si>
  <si>
    <t>Lincoln, NE</t>
  </si>
  <si>
    <t>Nashville, TN</t>
  </si>
  <si>
    <t>Portland, OR</t>
  </si>
  <si>
    <t>Port Washington, NY</t>
  </si>
  <si>
    <t>Providence, RI</t>
  </si>
  <si>
    <t>Raleigh, NC</t>
  </si>
  <si>
    <t>Phila, PA</t>
  </si>
  <si>
    <t>Oakland, CA</t>
  </si>
  <si>
    <t>Santa Ana, CA</t>
  </si>
  <si>
    <t>Boise, ID</t>
  </si>
  <si>
    <t>Oak Ridge, TN</t>
  </si>
  <si>
    <t>Lynchburg, VA</t>
  </si>
  <si>
    <t>Agoura Hills, CA</t>
  </si>
  <si>
    <t>Pella, IA</t>
  </si>
  <si>
    <t>San Ramon, CA</t>
  </si>
  <si>
    <t>Mumbai, India</t>
  </si>
  <si>
    <t>Red Bank, NJ</t>
  </si>
  <si>
    <t>Toms River, NJ</t>
  </si>
  <si>
    <t>Auctions &amp; Galleries</t>
  </si>
  <si>
    <t>K-12 Education</t>
  </si>
  <si>
    <t>Staff Scientist</t>
  </si>
  <si>
    <t>Columbia, SC</t>
  </si>
  <si>
    <t>Associate Scientist/Scientist, Process Analytical Technology - Small Molecule Analytical Chemistry</t>
  </si>
  <si>
    <t>San Antonio, TX</t>
  </si>
  <si>
    <t>Data Operations Lead</t>
  </si>
  <si>
    <t>Irvine, CA</t>
  </si>
  <si>
    <t>Portsmouth, VA</t>
  </si>
  <si>
    <t>West Palm Beach, FL</t>
  </si>
  <si>
    <t>Telecommunications Manufacturing</t>
  </si>
  <si>
    <t>Redwood City, CA</t>
  </si>
  <si>
    <t>Exton, PA</t>
  </si>
  <si>
    <t>Director - Data, Privacy and AI Governance</t>
  </si>
  <si>
    <t>Scientist Manufacturing - Kentucky BioProcessing</t>
  </si>
  <si>
    <t>Owensboro, KY</t>
  </si>
  <si>
    <t>Winston-Salem, NC</t>
  </si>
  <si>
    <t>Hartford, CT</t>
  </si>
  <si>
    <t>Bengaluru, India</t>
  </si>
  <si>
    <t>Orange, CA</t>
  </si>
  <si>
    <t>Lenexa, KS</t>
  </si>
  <si>
    <t>Stock Exchanges</t>
  </si>
  <si>
    <t>Scientist, Bacteriology</t>
  </si>
  <si>
    <t>Concord, CA</t>
  </si>
  <si>
    <t>Cambridge, United Kingdom</t>
  </si>
  <si>
    <t>Natick, MA</t>
  </si>
  <si>
    <t>Scientist, Molecular/Cellular Biologist</t>
  </si>
  <si>
    <t>Scientist - Analytical Services</t>
  </si>
  <si>
    <t>Richfield, OH</t>
  </si>
  <si>
    <t>Hampton, VA</t>
  </si>
  <si>
    <t>Scientist - Biomarker and Flow Cytometry</t>
  </si>
  <si>
    <t>Associate Scientist, LC/MS Biologics</t>
  </si>
  <si>
    <t>Ithaca, NY</t>
  </si>
  <si>
    <t>Morrisville, NC</t>
  </si>
  <si>
    <t>Sr. Scientist Method Development</t>
  </si>
  <si>
    <t>Marietta, GA</t>
  </si>
  <si>
    <t>Quincy, MA</t>
  </si>
  <si>
    <t>Research Scientist, Immunology - Cancer Biology</t>
  </si>
  <si>
    <t>Project Scientist - Auton Lab, Robotics Institute</t>
  </si>
  <si>
    <t>Green Bay, WI</t>
  </si>
  <si>
    <t>Durham, NC</t>
  </si>
  <si>
    <t>Daly City, CA</t>
  </si>
  <si>
    <t>Associate Environmental Scientist - Wildlife Biologist</t>
  </si>
  <si>
    <t>Clovis, CA</t>
  </si>
  <si>
    <t>Visalia, CA</t>
  </si>
  <si>
    <t>Madrid, Spain</t>
  </si>
  <si>
    <t>Franklin, TN</t>
  </si>
  <si>
    <t>Orlando, FL</t>
  </si>
  <si>
    <t>Jacksonville, FL</t>
  </si>
  <si>
    <t>Technology-Minded, Data Professional Opportunities</t>
  </si>
  <si>
    <t>Columbia, MO</t>
  </si>
  <si>
    <t>Scientist, Pharmacometrics</t>
  </si>
  <si>
    <t>Staff Scientist- Upstream PD</t>
  </si>
  <si>
    <t>Scientist Manufacturing Pharma - Kentucky BioProcessing</t>
  </si>
  <si>
    <t>Mill Valley, CA</t>
  </si>
  <si>
    <t>Westlake, OH</t>
  </si>
  <si>
    <t>Des Moines, IA</t>
  </si>
  <si>
    <t>Paris, France</t>
  </si>
  <si>
    <t>Cedar Rapids, IA</t>
  </si>
  <si>
    <t>Associate Director/Director, Safety Scientist</t>
  </si>
  <si>
    <t>Peachtree Corners, GA</t>
  </si>
  <si>
    <t>RESEARCH COMPUTER SCIENTIST - RESEARCH ENGINEER - SR. COMPUTER SCIENTIST - SOFTWARE DEVELOPMENT</t>
  </si>
  <si>
    <t>Blue Bell, PA</t>
  </si>
  <si>
    <t>Springfield, VA</t>
  </si>
  <si>
    <t>Jersey City, NJ</t>
  </si>
  <si>
    <t>Emeryville, CA</t>
  </si>
  <si>
    <t>Carle Place, NY</t>
  </si>
  <si>
    <t>King of Prussia, PA</t>
  </si>
  <si>
    <t>Plainsboro, NJ</t>
  </si>
  <si>
    <t>Accounting</t>
  </si>
  <si>
    <t>Accounting &amp; Legal</t>
  </si>
  <si>
    <t>Brisbane, CA</t>
  </si>
  <si>
    <t>Brea, CA</t>
  </si>
  <si>
    <t>Health Care Products Manufacturing</t>
  </si>
  <si>
    <t>Noida, India</t>
  </si>
  <si>
    <t>Canton, MI</t>
  </si>
  <si>
    <t>Health, Beauty, &amp; Fitness</t>
  </si>
  <si>
    <t>Consumer Services</t>
  </si>
  <si>
    <t>North Brunswick, NJ</t>
  </si>
  <si>
    <t>Holyoke, MA</t>
  </si>
  <si>
    <t>Memphis, TN</t>
  </si>
  <si>
    <t>Corvallis, OR</t>
  </si>
  <si>
    <t>School / School District</t>
  </si>
  <si>
    <t>Lorton, VA</t>
  </si>
  <si>
    <t>Gaithersburg, MD</t>
  </si>
  <si>
    <t>Associate Principal Scientist, Pharmacogenomics</t>
  </si>
  <si>
    <t>Consumer Product Rental</t>
  </si>
  <si>
    <t>Norwalk, CT</t>
  </si>
  <si>
    <t>Aliso Viejo, CA</t>
  </si>
  <si>
    <t>Scientist, Immuno-Oncology</t>
  </si>
  <si>
    <t>Brentford, United Kingdom</t>
  </si>
  <si>
    <t>Dublin, CA</t>
  </si>
  <si>
    <t>Arvada, CO</t>
  </si>
  <si>
    <t>Sr Expert Data Science, Advanced Visual Analytics (Associate level)</t>
  </si>
  <si>
    <t>Plymouth Meeting, PA</t>
  </si>
  <si>
    <t>Sr Scientist, Immuno-Oncology - Oncology</t>
  </si>
  <si>
    <t>Research Scientist â€“ Security and Privacy</t>
  </si>
  <si>
    <t>Allentown, PA</t>
  </si>
  <si>
    <t>Logan, UT</t>
  </si>
  <si>
    <t>Birmingham, AL</t>
  </si>
  <si>
    <t>Data Modeler (Analytical Systems)</t>
  </si>
  <si>
    <t>Product Manager/Data Evangelist</t>
  </si>
  <si>
    <t>Machine Learning Scientist</t>
  </si>
  <si>
    <t>Scottsdale, AZ</t>
  </si>
  <si>
    <t>Bloomington, IL</t>
  </si>
  <si>
    <t>Wilsonville, OR</t>
  </si>
  <si>
    <t>Westminster, CO</t>
  </si>
  <si>
    <t>Associate Research Scientist I (Protein Expression and Production)</t>
  </si>
  <si>
    <t>Alameda, CA</t>
  </si>
  <si>
    <t>Director, Precision Medicine Clinical Biomarker Scientist</t>
  </si>
  <si>
    <t>Roanoke, VA</t>
  </si>
  <si>
    <t>Beauty &amp; Personal Accessories Stores</t>
  </si>
  <si>
    <t>Research Scientist / Principal Research Scientist - Multiphysical Systems</t>
  </si>
  <si>
    <t>Glen Burnie, MD</t>
  </si>
  <si>
    <t>Principal Research Scientist/Team Lead, Medicinal Chemistry - Oncology</t>
  </si>
  <si>
    <t>Quality Control Scientist III- Analytical Development</t>
  </si>
  <si>
    <t>Software Engineer Staff Scientist: Human Language Technologies</t>
  </si>
  <si>
    <t>Cambridge, MD</t>
  </si>
  <si>
    <t>Manager, Safety Scientist, Medical Safety &amp; Risk Management</t>
  </si>
  <si>
    <t>Scientist - CVRM Metabolism - in vivo pharmacology</t>
  </si>
  <si>
    <t>North Salt Lake, UT</t>
  </si>
  <si>
    <t>Ann Arbor, MI</t>
  </si>
  <si>
    <t>Olympia, WA</t>
  </si>
  <si>
    <t>Centennial, CO</t>
  </si>
  <si>
    <t>Associate Scientist / Sr. Associate Scientist, Antibody Discovery</t>
  </si>
  <si>
    <t xml:space="preserve">$60K-$101K </t>
  </si>
  <si>
    <t xml:space="preserve">$31K-$55K </t>
  </si>
  <si>
    <t xml:space="preserve">$52K-$81K </t>
  </si>
  <si>
    <t xml:space="preserve">$59K-$116K </t>
  </si>
  <si>
    <t xml:space="preserve">$42K-$86K </t>
  </si>
  <si>
    <t xml:space="preserve">$39K-$67K </t>
  </si>
  <si>
    <t xml:space="preserve">$34K-$61K </t>
  </si>
  <si>
    <t xml:space="preserve">$20K-$39K </t>
  </si>
  <si>
    <t xml:space="preserve">$32K-$59K </t>
  </si>
  <si>
    <t xml:space="preserve">$45K-$86K </t>
  </si>
  <si>
    <t xml:space="preserve">$60K-$103K </t>
  </si>
  <si>
    <t xml:space="preserve">$113K-$196K </t>
  </si>
  <si>
    <t xml:space="preserve">$102K-$178K </t>
  </si>
  <si>
    <t xml:space="preserve">$38K-$64K </t>
  </si>
  <si>
    <t xml:space="preserve">$53K-$96K </t>
  </si>
  <si>
    <t xml:space="preserve">$63K-$127K </t>
  </si>
  <si>
    <t xml:space="preserve">$51K-$112K </t>
  </si>
  <si>
    <t xml:space="preserve">$59K-$125K </t>
  </si>
  <si>
    <t xml:space="preserve">$44K-$96K </t>
  </si>
  <si>
    <t xml:space="preserve">$88K-$162K </t>
  </si>
  <si>
    <t xml:space="preserve">$43K-$82K </t>
  </si>
  <si>
    <t xml:space="preserve">$85K-$134K </t>
  </si>
  <si>
    <t xml:space="preserve">$62K-$119K </t>
  </si>
  <si>
    <t xml:space="preserve">$84K-$153K </t>
  </si>
  <si>
    <t xml:space="preserve">$71K-$129K </t>
  </si>
  <si>
    <t xml:space="preserve">$36K-$71K </t>
  </si>
  <si>
    <t xml:space="preserve">$44K-$86K </t>
  </si>
  <si>
    <t xml:space="preserve">$53K-$105K </t>
  </si>
  <si>
    <t xml:space="preserve">$52K-$89K </t>
  </si>
  <si>
    <t xml:space="preserve">$27K-$48K </t>
  </si>
  <si>
    <t xml:space="preserve">$63K-$105K </t>
  </si>
  <si>
    <t xml:space="preserve">$63K-$99K </t>
  </si>
  <si>
    <t xml:space="preserve">$56K-$97K </t>
  </si>
  <si>
    <t xml:space="preserve">$54K-$71K </t>
  </si>
  <si>
    <t xml:space="preserve">$37K-$68K </t>
  </si>
  <si>
    <t xml:space="preserve">$43K-$77K </t>
  </si>
  <si>
    <t xml:space="preserve">$118K-$189K </t>
  </si>
  <si>
    <t xml:space="preserve">$71K-$204K </t>
  </si>
  <si>
    <t xml:space="preserve">$79K-$222K </t>
  </si>
  <si>
    <t xml:space="preserve">$91K-$138K </t>
  </si>
  <si>
    <t xml:space="preserve">$46K-$85K </t>
  </si>
  <si>
    <t xml:space="preserve">$64K-$112K </t>
  </si>
  <si>
    <t xml:space="preserve">$55K-$100K </t>
  </si>
  <si>
    <t xml:space="preserve">$39K-$68K </t>
  </si>
  <si>
    <t xml:space="preserve">$40K-$73K </t>
  </si>
  <si>
    <t xml:space="preserve">$43K-$81K </t>
  </si>
  <si>
    <t xml:space="preserve">$65K-$120K </t>
  </si>
  <si>
    <t xml:space="preserve">$33K-$62K </t>
  </si>
  <si>
    <t xml:space="preserve">$48K-$90K </t>
  </si>
  <si>
    <t xml:space="preserve">$34K-$64K </t>
  </si>
  <si>
    <t xml:space="preserve">$50K-$92K </t>
  </si>
  <si>
    <t xml:space="preserve">$42K-$77K </t>
  </si>
  <si>
    <t xml:space="preserve">$47K-$85K </t>
  </si>
  <si>
    <t xml:space="preserve">$71K-$136K </t>
  </si>
  <si>
    <t xml:space="preserve">$52K-$93K </t>
  </si>
  <si>
    <t xml:space="preserve">$35K-$65K </t>
  </si>
  <si>
    <t xml:space="preserve">$53K-$91K </t>
  </si>
  <si>
    <t xml:space="preserve">$61K-$110K </t>
  </si>
  <si>
    <t xml:space="preserve">$48K-$85K </t>
  </si>
  <si>
    <t xml:space="preserve">$54K-$92K </t>
  </si>
  <si>
    <t xml:space="preserve">$26K-$55K </t>
  </si>
  <si>
    <t xml:space="preserve">$34K-$92K </t>
  </si>
  <si>
    <t xml:space="preserve">$63K-$110K </t>
  </si>
  <si>
    <t xml:space="preserve">$74K-$138K </t>
  </si>
  <si>
    <t xml:space="preserve">$68K-$129K </t>
  </si>
  <si>
    <t xml:space="preserve">$60K-$114K </t>
  </si>
  <si>
    <t xml:space="preserve">$68K-$123K </t>
  </si>
  <si>
    <t xml:space="preserve">$54K-$102K </t>
  </si>
  <si>
    <t xml:space="preserve">$76K-$140K </t>
  </si>
  <si>
    <t xml:space="preserve">$65K-$125K </t>
  </si>
  <si>
    <t xml:space="preserve">$85K-$159K </t>
  </si>
  <si>
    <t xml:space="preserve">$80K-$120K </t>
  </si>
  <si>
    <t xml:space="preserve">$59K-$110K </t>
  </si>
  <si>
    <t xml:space="preserve">$48K-$95K </t>
  </si>
  <si>
    <t xml:space="preserve">$48K-$93K </t>
  </si>
  <si>
    <t xml:space="preserve">$62K-$114K </t>
  </si>
  <si>
    <t xml:space="preserve">$70K-$132K </t>
  </si>
  <si>
    <t xml:space="preserve">$52K-$99K </t>
  </si>
  <si>
    <t xml:space="preserve">$67K-$117K </t>
  </si>
  <si>
    <t xml:space="preserve">$65K-$119K </t>
  </si>
  <si>
    <t xml:space="preserve">$75K-$143K </t>
  </si>
  <si>
    <t xml:space="preserve">$65K-$124K </t>
  </si>
  <si>
    <t xml:space="preserve">$43K-$86K </t>
  </si>
  <si>
    <t xml:space="preserve">$74K-$124K </t>
  </si>
  <si>
    <t xml:space="preserve">$76K-$142K </t>
  </si>
  <si>
    <t xml:space="preserve">$61K-$109K </t>
  </si>
  <si>
    <t xml:space="preserve">$63K-$120K </t>
  </si>
  <si>
    <t xml:space="preserve">$76K-$145K </t>
  </si>
  <si>
    <t xml:space="preserve">$55K-$105K </t>
  </si>
  <si>
    <t xml:space="preserve">$57K-$80K </t>
  </si>
  <si>
    <t xml:space="preserve">$79K-$147K </t>
  </si>
  <si>
    <t xml:space="preserve">$42K-$79K </t>
  </si>
  <si>
    <t xml:space="preserve">$74K-$137K </t>
  </si>
  <si>
    <t xml:space="preserve">$57K-$109K </t>
  </si>
  <si>
    <t xml:space="preserve">$65K-$126K </t>
  </si>
  <si>
    <t xml:space="preserve">$58K-$104K </t>
  </si>
  <si>
    <t xml:space="preserve">$62K-$113K </t>
  </si>
  <si>
    <t xml:space="preserve">$59K-$112K </t>
  </si>
  <si>
    <t xml:space="preserve">$59K-$115K </t>
  </si>
  <si>
    <t xml:space="preserve">$74K-$140K </t>
  </si>
  <si>
    <t xml:space="preserve">$102K-$190K </t>
  </si>
  <si>
    <t xml:space="preserve">$54K-$101K </t>
  </si>
  <si>
    <t xml:space="preserve">$71K-$134K </t>
  </si>
  <si>
    <t xml:space="preserve">$44K-$73K </t>
  </si>
  <si>
    <t xml:space="preserve">$31K-$65K </t>
  </si>
  <si>
    <t xml:space="preserve">$79K-$134K </t>
  </si>
  <si>
    <t xml:space="preserve">$37K-$66K </t>
  </si>
  <si>
    <t xml:space="preserve">$66K-$117K </t>
  </si>
  <si>
    <t xml:space="preserve">$41K-$95K </t>
  </si>
  <si>
    <t xml:space="preserve">$116K-$208K </t>
  </si>
  <si>
    <t xml:space="preserve">$95K-$160K </t>
  </si>
  <si>
    <t xml:space="preserve">$171K-$272K </t>
  </si>
  <si>
    <t xml:space="preserve">$37K-$100K </t>
  </si>
  <si>
    <t xml:space="preserve">$80K-$90K </t>
  </si>
  <si>
    <t xml:space="preserve">$86K-$143K </t>
  </si>
  <si>
    <t xml:space="preserve">$71K-$119K </t>
  </si>
  <si>
    <t xml:space="preserve">$54K-$93K </t>
  </si>
  <si>
    <t xml:space="preserve">$86K-$142K </t>
  </si>
  <si>
    <t xml:space="preserve">$120K-$160K </t>
  </si>
  <si>
    <t xml:space="preserve">$126K-$201K </t>
  </si>
  <si>
    <t xml:space="preserve">$64K-$106K </t>
  </si>
  <si>
    <t xml:space="preserve">$83K-$144K </t>
  </si>
  <si>
    <t xml:space="preserve">$64K-$111K </t>
  </si>
  <si>
    <t xml:space="preserve">$81K-$130K </t>
  </si>
  <si>
    <t xml:space="preserve">$109K-$177K </t>
  </si>
  <si>
    <t xml:space="preserve">$75K-$124K </t>
  </si>
  <si>
    <t xml:space="preserve">$72K-$120K </t>
  </si>
  <si>
    <t xml:space="preserve">$93K-$149K </t>
  </si>
  <si>
    <t xml:space="preserve">$85K-$140K </t>
  </si>
  <si>
    <t xml:space="preserve">$82K-$132K </t>
  </si>
  <si>
    <t xml:space="preserve">$83K-$137K </t>
  </si>
  <si>
    <t xml:space="preserve">$68K-$114K </t>
  </si>
  <si>
    <t xml:space="preserve">$86K-$144K </t>
  </si>
  <si>
    <t xml:space="preserve">$80K-$139K </t>
  </si>
  <si>
    <t xml:space="preserve">$56K-$95K </t>
  </si>
  <si>
    <t xml:space="preserve">$120K-$189K </t>
  </si>
  <si>
    <t xml:space="preserve">$111K-$176K </t>
  </si>
  <si>
    <t xml:space="preserve">$84K-$146K </t>
  </si>
  <si>
    <t xml:space="preserve">$88K-$148K </t>
  </si>
  <si>
    <t xml:space="preserve">$60K-$99K </t>
  </si>
  <si>
    <t xml:space="preserve">$96K-$161K </t>
  </si>
  <si>
    <t xml:space="preserve">$74K-$122K </t>
  </si>
  <si>
    <t xml:space="preserve">$86K-$141K </t>
  </si>
  <si>
    <t xml:space="preserve">$94K-$154K </t>
  </si>
  <si>
    <t xml:space="preserve">$100K-$160K </t>
  </si>
  <si>
    <t xml:space="preserve">$64K-$107K </t>
  </si>
  <si>
    <t xml:space="preserve">$72K-$123K </t>
  </si>
  <si>
    <t xml:space="preserve">$89K-$153K </t>
  </si>
  <si>
    <t xml:space="preserve">$121K-$193K </t>
  </si>
  <si>
    <t xml:space="preserve">$102K-$163K </t>
  </si>
  <si>
    <t xml:space="preserve">$82K-$133K </t>
  </si>
  <si>
    <t xml:space="preserve">$77K-$124K </t>
  </si>
  <si>
    <t xml:space="preserve">$80K-$135K </t>
  </si>
  <si>
    <t xml:space="preserve">$60K-$102K </t>
  </si>
  <si>
    <t xml:space="preserve">$66K-$112K </t>
  </si>
  <si>
    <t xml:space="preserve">$53K-$92K </t>
  </si>
  <si>
    <t xml:space="preserve">$66K-$111K </t>
  </si>
  <si>
    <t xml:space="preserve">$74K-$119K </t>
  </si>
  <si>
    <t xml:space="preserve">$61K-$106K </t>
  </si>
  <si>
    <t xml:space="preserve">$127K-$199K </t>
  </si>
  <si>
    <t xml:space="preserve">$72K-$117K </t>
  </si>
  <si>
    <t xml:space="preserve">$78K-$126K </t>
  </si>
  <si>
    <t xml:space="preserve">$83K-$133K </t>
  </si>
  <si>
    <t xml:space="preserve">$83K-$135K </t>
  </si>
  <si>
    <t xml:space="preserve">$70K-$122K </t>
  </si>
  <si>
    <t xml:space="preserve">$68K-$112K </t>
  </si>
  <si>
    <t xml:space="preserve">$95K-$161K </t>
  </si>
  <si>
    <t xml:space="preserve">$76K-$126K </t>
  </si>
  <si>
    <t xml:space="preserve">$127K-$202K </t>
  </si>
  <si>
    <t xml:space="preserve">$75K-$127K </t>
  </si>
  <si>
    <t xml:space="preserve">$94K-$139K </t>
  </si>
  <si>
    <t xml:space="preserve">$92K-$149K </t>
  </si>
  <si>
    <t xml:space="preserve">$118K-$188K </t>
  </si>
  <si>
    <t xml:space="preserve">$108K-$146K </t>
  </si>
  <si>
    <t xml:space="preserve">$65K-$106K </t>
  </si>
  <si>
    <t xml:space="preserve">$55K-$98K </t>
  </si>
  <si>
    <t xml:space="preserve">$94K-$162K </t>
  </si>
  <si>
    <t xml:space="preserve">$80K-$134K </t>
  </si>
  <si>
    <t xml:space="preserve">$85K-$142K </t>
  </si>
  <si>
    <t xml:space="preserve">$87K-$140K </t>
  </si>
  <si>
    <t xml:space="preserve">$76K-$127K </t>
  </si>
  <si>
    <t xml:space="preserve">$61K-$100K </t>
  </si>
  <si>
    <t xml:space="preserve">$81K-$140K </t>
  </si>
  <si>
    <t xml:space="preserve">$108K-$171K </t>
  </si>
  <si>
    <t xml:space="preserve">$112K-$179K </t>
  </si>
  <si>
    <t xml:space="preserve">$63K-$111K </t>
  </si>
  <si>
    <t xml:space="preserve">$75K-$126K </t>
  </si>
  <si>
    <t xml:space="preserve">$70K-$118K </t>
  </si>
  <si>
    <t xml:space="preserve">$64K-$108K </t>
  </si>
  <si>
    <t xml:space="preserve">$71K-$124K </t>
  </si>
  <si>
    <t xml:space="preserve">$69K-$121K </t>
  </si>
  <si>
    <t xml:space="preserve">$77K-$132K </t>
  </si>
  <si>
    <t xml:space="preserve">$87K-$141K </t>
  </si>
  <si>
    <t xml:space="preserve">$71K-$121K </t>
  </si>
  <si>
    <t xml:space="preserve">$72K-$121K </t>
  </si>
  <si>
    <t xml:space="preserve">$51K-$88K </t>
  </si>
  <si>
    <t xml:space="preserve">$101K-$141K </t>
  </si>
  <si>
    <t xml:space="preserve">$65K-$113K </t>
  </si>
  <si>
    <t xml:space="preserve">$110K-$175K </t>
  </si>
  <si>
    <t xml:space="preserve">$129K-$215K </t>
  </si>
  <si>
    <t xml:space="preserve">$49K-$85K </t>
  </si>
  <si>
    <t xml:space="preserve">$86K-$139K </t>
  </si>
  <si>
    <t xml:space="preserve">$41K-$72K </t>
  </si>
  <si>
    <t xml:space="preserve">$130K-$206K </t>
  </si>
  <si>
    <t xml:space="preserve">$50K-$89K </t>
  </si>
  <si>
    <t xml:space="preserve">$81K-$133K </t>
  </si>
  <si>
    <t xml:space="preserve">$79K-$127K </t>
  </si>
  <si>
    <t xml:space="preserve">$91K-$148K </t>
  </si>
  <si>
    <t xml:space="preserve">$110K-$184K </t>
  </si>
  <si>
    <t xml:space="preserve">$85K-$139K </t>
  </si>
  <si>
    <t xml:space="preserve">$65K-$110K </t>
  </si>
  <si>
    <t xml:space="preserve">$108K-$176K </t>
  </si>
  <si>
    <t xml:space="preserve">$71K-$123K </t>
  </si>
  <si>
    <t xml:space="preserve">$31K-$72K </t>
  </si>
  <si>
    <t xml:space="preserve">$67K-$135K </t>
  </si>
  <si>
    <t xml:space="preserve">$124K-$199K </t>
  </si>
  <si>
    <t xml:space="preserve">$202K-$306K </t>
  </si>
  <si>
    <t xml:space="preserve">$150K-$239K </t>
  </si>
  <si>
    <t xml:space="preserve">$139K-$220K </t>
  </si>
  <si>
    <t xml:space="preserve">$136K-$208K </t>
  </si>
  <si>
    <t xml:space="preserve">$34K-$62K </t>
  </si>
  <si>
    <t xml:space="preserve">$101K-$158K </t>
  </si>
  <si>
    <t xml:space="preserve">$44K-$78K </t>
  </si>
  <si>
    <t xml:space="preserve">$40K-$68K </t>
  </si>
  <si>
    <t xml:space="preserve">$32K-$57K </t>
  </si>
  <si>
    <t xml:space="preserve">$63K-$112K </t>
  </si>
  <si>
    <t xml:space="preserve">$42K-$74K </t>
  </si>
  <si>
    <t xml:space="preserve">$42K-$80K </t>
  </si>
  <si>
    <t xml:space="preserve">$45K-$82K </t>
  </si>
  <si>
    <t xml:space="preserve">$61K-$119K </t>
  </si>
  <si>
    <t xml:space="preserve">$39K-$69K </t>
  </si>
  <si>
    <t xml:space="preserve">$37K-$76K </t>
  </si>
  <si>
    <t xml:space="preserve">$81K-$132K </t>
  </si>
  <si>
    <t xml:space="preserve">$37K-$63K </t>
  </si>
  <si>
    <t xml:space="preserve">$121K-$203K </t>
  </si>
  <si>
    <t xml:space="preserve">$32K-$62K </t>
  </si>
  <si>
    <t xml:space="preserve">$66K-$123K </t>
  </si>
  <si>
    <t xml:space="preserve">$158K-$211K </t>
  </si>
  <si>
    <t xml:space="preserve">$102K-$164K </t>
  </si>
  <si>
    <t xml:space="preserve">$75K-$125K </t>
  </si>
  <si>
    <t xml:space="preserve">$124K-$204K </t>
  </si>
  <si>
    <t xml:space="preserve">$139K-$221K </t>
  </si>
  <si>
    <t xml:space="preserve">$74K-$126K </t>
  </si>
  <si>
    <t xml:space="preserve">$72K-$129K </t>
  </si>
  <si>
    <t xml:space="preserve">$62K-$112K </t>
  </si>
  <si>
    <t xml:space="preserve">$91K-$159K </t>
  </si>
  <si>
    <t xml:space="preserve">$61K-$113K </t>
  </si>
  <si>
    <t xml:space="preserve">$80K-$142K </t>
  </si>
  <si>
    <t xml:space="preserve">$81K-$159K </t>
  </si>
  <si>
    <t xml:space="preserve">$40K-$87K </t>
  </si>
  <si>
    <t xml:space="preserve">$68K-$125K </t>
  </si>
  <si>
    <t xml:space="preserve">$81K-$134K </t>
  </si>
  <si>
    <t xml:space="preserve">$31K-$57K </t>
  </si>
  <si>
    <t xml:space="preserve">$35K-$62K </t>
  </si>
  <si>
    <t xml:space="preserve">$36K-$62K </t>
  </si>
  <si>
    <t xml:space="preserve">$77K-$136K </t>
  </si>
  <si>
    <t xml:space="preserve">$114K-$179K </t>
  </si>
  <si>
    <t xml:space="preserve">$52K-$101K </t>
  </si>
  <si>
    <t xml:space="preserve">$116K-$209K </t>
  </si>
  <si>
    <t xml:space="preserve">$135K-$211K </t>
  </si>
  <si>
    <t xml:space="preserve">$150K-$238K </t>
  </si>
  <si>
    <t xml:space="preserve">$113K-$182K </t>
  </si>
  <si>
    <t xml:space="preserve">$108K-$173K </t>
  </si>
  <si>
    <t xml:space="preserve">$176K-$289K </t>
  </si>
  <si>
    <t xml:space="preserve">$98K-$182K </t>
  </si>
  <si>
    <t xml:space="preserve">$54K-$115K </t>
  </si>
  <si>
    <t xml:space="preserve">$86K-$137K </t>
  </si>
  <si>
    <t xml:space="preserve">$63K-$101K </t>
  </si>
  <si>
    <t xml:space="preserve">$52K-$85K </t>
  </si>
  <si>
    <t xml:space="preserve">$50K-$98K </t>
  </si>
  <si>
    <t xml:space="preserve">$90K-$157K </t>
  </si>
  <si>
    <t xml:space="preserve">$55K-$99K </t>
  </si>
  <si>
    <t xml:space="preserve">$29K-$50K </t>
  </si>
  <si>
    <t xml:space="preserve">$56K-$91K </t>
  </si>
  <si>
    <t xml:space="preserve">$60K-$123K </t>
  </si>
  <si>
    <t xml:space="preserve">$48K-$113K </t>
  </si>
  <si>
    <t xml:space="preserve">$65K-$130K </t>
  </si>
  <si>
    <t xml:space="preserve">$39K-$66K </t>
  </si>
  <si>
    <t xml:space="preserve">$99K-$157K </t>
  </si>
  <si>
    <t xml:space="preserve">$42K-$76K </t>
  </si>
  <si>
    <t xml:space="preserve">$52K-$91K </t>
  </si>
  <si>
    <t xml:space="preserve">$38K-$84K </t>
  </si>
  <si>
    <t xml:space="preserve">$57K-$118K </t>
  </si>
  <si>
    <t xml:space="preserve">$38K-$85K </t>
  </si>
  <si>
    <t xml:space="preserve">$33K-$72K </t>
  </si>
  <si>
    <t xml:space="preserve">$38K-$82K </t>
  </si>
  <si>
    <t xml:space="preserve">$115K-$220K </t>
  </si>
  <si>
    <t xml:space="preserve">$61K-$126K </t>
  </si>
  <si>
    <t xml:space="preserve">$71K-$144K </t>
  </si>
  <si>
    <t xml:space="preserve">$91K-$149K </t>
  </si>
  <si>
    <t xml:space="preserve">$52K-$113K </t>
  </si>
  <si>
    <t xml:space="preserve">$50K-$102K </t>
  </si>
  <si>
    <t xml:space="preserve">$55K-$116K </t>
  </si>
  <si>
    <t xml:space="preserve">$65K-$134K </t>
  </si>
  <si>
    <t xml:space="preserve">$43K-$98K </t>
  </si>
  <si>
    <t xml:space="preserve">$61K-$123K </t>
  </si>
  <si>
    <t xml:space="preserve">$113K-$223K </t>
  </si>
  <si>
    <t xml:space="preserve">$67K-$137K </t>
  </si>
  <si>
    <t xml:space="preserve">$68K-$139K </t>
  </si>
  <si>
    <t xml:space="preserve">$42K-$82K </t>
  </si>
  <si>
    <t xml:space="preserve">$74K-$149K </t>
  </si>
  <si>
    <t xml:space="preserve">$49K-$97K </t>
  </si>
  <si>
    <t xml:space="preserve">$84K-$157K </t>
  </si>
  <si>
    <t xml:space="preserve">$100K-$166K </t>
  </si>
  <si>
    <t xml:space="preserve">$39K-$71K </t>
  </si>
  <si>
    <t xml:space="preserve">$43K-$80K </t>
  </si>
  <si>
    <t xml:space="preserve">$99K-$178K </t>
  </si>
  <si>
    <t xml:space="preserve">$69K-$119K </t>
  </si>
  <si>
    <t xml:space="preserve">$90K-$153K </t>
  </si>
  <si>
    <t xml:space="preserve">$95K-$173K </t>
  </si>
  <si>
    <t xml:space="preserve">$78K-$147K </t>
  </si>
  <si>
    <t xml:space="preserve">$97K-$180K </t>
  </si>
  <si>
    <t xml:space="preserve">$97K-$181K </t>
  </si>
  <si>
    <t xml:space="preserve">$100K-$173K </t>
  </si>
  <si>
    <t xml:space="preserve">$72K-$133K </t>
  </si>
  <si>
    <t xml:space="preserve">$67K-$127K </t>
  </si>
  <si>
    <t xml:space="preserve">$56K-$99K </t>
  </si>
  <si>
    <t xml:space="preserve">$115K-$180K </t>
  </si>
  <si>
    <t xml:space="preserve">$80K-$129K </t>
  </si>
  <si>
    <t xml:space="preserve">$112K-$182K </t>
  </si>
  <si>
    <t xml:space="preserve">$110K-$174K </t>
  </si>
  <si>
    <t xml:space="preserve">$116K-$185K </t>
  </si>
  <si>
    <t xml:space="preserve">$73K-$124K </t>
  </si>
  <si>
    <t xml:space="preserve">$114K-$182K </t>
  </si>
  <si>
    <t xml:space="preserve">$130K-$208K </t>
  </si>
  <si>
    <t xml:space="preserve">$105K-$173K </t>
  </si>
  <si>
    <t xml:space="preserve">$84K-$136K </t>
  </si>
  <si>
    <t xml:space="preserve">$95K-$154K </t>
  </si>
  <si>
    <t xml:space="preserve">$97K-$160K </t>
  </si>
  <si>
    <t xml:space="preserve">$94K-$153K </t>
  </si>
  <si>
    <t xml:space="preserve">$89K-$144K </t>
  </si>
  <si>
    <t xml:space="preserve">$119K-$187K </t>
  </si>
  <si>
    <t xml:space="preserve">$102K-$165K </t>
  </si>
  <si>
    <t xml:space="preserve">$150K-$180K </t>
  </si>
  <si>
    <t xml:space="preserve">$102K-$172K </t>
  </si>
  <si>
    <t xml:space="preserve">$73K-$119K </t>
  </si>
  <si>
    <t xml:space="preserve">$92K-$146K </t>
  </si>
  <si>
    <t xml:space="preserve">$92K-$150K </t>
  </si>
  <si>
    <t xml:space="preserve">$107K-$173K </t>
  </si>
  <si>
    <t xml:space="preserve">$74K-$123K </t>
  </si>
  <si>
    <t xml:space="preserve">$79K-$136K </t>
  </si>
  <si>
    <t xml:space="preserve">$93K-$151K </t>
  </si>
  <si>
    <t xml:space="preserve">$61K-$118K </t>
  </si>
  <si>
    <t xml:space="preserve">$125K-$210K </t>
  </si>
  <si>
    <t xml:space="preserve">$22K-$35K </t>
  </si>
  <si>
    <t xml:space="preserve">$81K-$167K </t>
  </si>
  <si>
    <t xml:space="preserve">$76K-$125K </t>
  </si>
  <si>
    <t xml:space="preserve">$107K-$172K </t>
  </si>
  <si>
    <t xml:space="preserve">$65K-$148K </t>
  </si>
  <si>
    <t xml:space="preserve">$60K-$127K </t>
  </si>
  <si>
    <t xml:space="preserve">$72K-$142K </t>
  </si>
  <si>
    <t xml:space="preserve">$56K-$117K </t>
  </si>
  <si>
    <t xml:space="preserve">$67K-$119K </t>
  </si>
  <si>
    <t xml:space="preserve">$80K-$133K </t>
  </si>
  <si>
    <t xml:space="preserve">$58K-$111K </t>
  </si>
  <si>
    <t xml:space="preserve">$58K-$108K </t>
  </si>
  <si>
    <t xml:space="preserve">$75K-$140K </t>
  </si>
  <si>
    <t xml:space="preserve">$87K-$158K </t>
  </si>
  <si>
    <t xml:space="preserve">$69K-$127K </t>
  </si>
  <si>
    <t xml:space="preserve">$83K-$148K </t>
  </si>
  <si>
    <t xml:space="preserve">$71K-$135K </t>
  </si>
  <si>
    <t xml:space="preserve">$80K-$130K </t>
  </si>
  <si>
    <t xml:space="preserve">$131K-$207K </t>
  </si>
  <si>
    <t xml:space="preserve">$111K-$183K </t>
  </si>
  <si>
    <t xml:space="preserve">$116K-$194K </t>
  </si>
  <si>
    <t xml:space="preserve">$105K-$198K </t>
  </si>
  <si>
    <t xml:space="preserve">$117K-$231K </t>
  </si>
  <si>
    <t xml:space="preserve">$50K-$110K </t>
  </si>
  <si>
    <t xml:space="preserve">$117K-$206K </t>
  </si>
  <si>
    <t xml:space="preserve">$80K-$148K </t>
  </si>
  <si>
    <t xml:space="preserve">$105K-$194K </t>
  </si>
  <si>
    <t xml:space="preserve">$126K-$228K </t>
  </si>
  <si>
    <t xml:space="preserve">$132K-$211K </t>
  </si>
  <si>
    <t xml:space="preserve">$106K-$172K </t>
  </si>
  <si>
    <t xml:space="preserve">$138K-$224K </t>
  </si>
  <si>
    <t xml:space="preserve">$39K-$82K </t>
  </si>
  <si>
    <t xml:space="preserve">$49K-$113K </t>
  </si>
  <si>
    <t xml:space="preserve">$33K-$61K </t>
  </si>
  <si>
    <t xml:space="preserve">$55K-$97K </t>
  </si>
  <si>
    <t xml:space="preserve">$49K-$76K </t>
  </si>
  <si>
    <t xml:space="preserve">$40K-$101K </t>
  </si>
  <si>
    <t xml:space="preserve">$83K-$166K </t>
  </si>
  <si>
    <t xml:space="preserve">$77K-$135K </t>
  </si>
  <si>
    <t>$80K-$105K</t>
  </si>
  <si>
    <t>$15K-$16K</t>
  </si>
  <si>
    <t>$82K-$129K</t>
  </si>
  <si>
    <t>$190K-$220K</t>
  </si>
  <si>
    <t>$110K-$150K</t>
  </si>
  <si>
    <t>$200K-$275K</t>
  </si>
  <si>
    <t>$90K-$110K</t>
  </si>
  <si>
    <t>$120K-$145K</t>
  </si>
  <si>
    <t>$85K-$90K</t>
  </si>
  <si>
    <t>$150K-$160K</t>
  </si>
  <si>
    <t>$200K-$250K</t>
  </si>
  <si>
    <t>$100K-$140K</t>
  </si>
  <si>
    <t>$120K-$140K</t>
  </si>
  <si>
    <t>Level</t>
  </si>
  <si>
    <t>Consultant</t>
  </si>
  <si>
    <t>Salesforce Analytst</t>
  </si>
  <si>
    <t>Senior</t>
  </si>
  <si>
    <t>Director</t>
  </si>
  <si>
    <t>Associate</t>
  </si>
  <si>
    <t>Business Analyst</t>
  </si>
  <si>
    <t>Manager</t>
  </si>
  <si>
    <t>Junior</t>
  </si>
  <si>
    <t>Lead</t>
  </si>
  <si>
    <t>Principal</t>
  </si>
  <si>
    <t>Data Manager</t>
  </si>
  <si>
    <t>VP</t>
  </si>
  <si>
    <t>Salary_Min</t>
  </si>
  <si>
    <t>Salary_Max</t>
  </si>
  <si>
    <t>Salary_Avg</t>
  </si>
  <si>
    <t>Location_State</t>
  </si>
  <si>
    <t>MI</t>
  </si>
  <si>
    <t>CA</t>
  </si>
  <si>
    <t>MA</t>
  </si>
  <si>
    <t>MD</t>
  </si>
  <si>
    <t>NY</t>
  </si>
  <si>
    <t>NJ</t>
  </si>
  <si>
    <t>OH</t>
  </si>
  <si>
    <t>IA</t>
  </si>
  <si>
    <t>VA</t>
  </si>
  <si>
    <t>FL</t>
  </si>
  <si>
    <t>WI</t>
  </si>
  <si>
    <t>WA</t>
  </si>
  <si>
    <t>IL</t>
  </si>
  <si>
    <t>ID</t>
  </si>
  <si>
    <t>UT</t>
  </si>
  <si>
    <t>MO</t>
  </si>
  <si>
    <t>AL</t>
  </si>
  <si>
    <t>LA</t>
  </si>
  <si>
    <t>PA</t>
  </si>
  <si>
    <t>DC</t>
  </si>
  <si>
    <t>MN</t>
  </si>
  <si>
    <t>CO</t>
  </si>
  <si>
    <t>IN</t>
  </si>
  <si>
    <t>CT</t>
  </si>
  <si>
    <t>RI</t>
  </si>
  <si>
    <t>AZ</t>
  </si>
  <si>
    <t>TN</t>
  </si>
  <si>
    <t>NC</t>
  </si>
  <si>
    <t>TX</t>
  </si>
  <si>
    <t>OR</t>
  </si>
  <si>
    <t>NM</t>
  </si>
  <si>
    <t>KY</t>
  </si>
  <si>
    <t>GA</t>
  </si>
  <si>
    <t>KS</t>
  </si>
  <si>
    <t>NE</t>
  </si>
  <si>
    <t>SC</t>
  </si>
  <si>
    <t>Company_Headquarters</t>
  </si>
  <si>
    <t>Company_Size</t>
  </si>
  <si>
    <t>Glassdoor_Rating</t>
  </si>
  <si>
    <t xml:space="preserve">OneMagnify
</t>
  </si>
  <si>
    <t xml:space="preserve">Central California Alliance for Health
</t>
  </si>
  <si>
    <t xml:space="preserve">Acceleron Pharma
</t>
  </si>
  <si>
    <t xml:space="preserve">QK
</t>
  </si>
  <si>
    <t xml:space="preserve">AstraZeneca
</t>
  </si>
  <si>
    <t xml:space="preserve">Exelixis
</t>
  </si>
  <si>
    <t xml:space="preserve">Pharmavite
</t>
  </si>
  <si>
    <t xml:space="preserve">23andMe
</t>
  </si>
  <si>
    <t xml:space="preserve">Q2 Solutions
</t>
  </si>
  <si>
    <t xml:space="preserve">Genentech
</t>
  </si>
  <si>
    <t xml:space="preserve">Church &amp; Dwight
</t>
  </si>
  <si>
    <t xml:space="preserve">Dayton Freight Lines, Inc.
</t>
  </si>
  <si>
    <t xml:space="preserve">GreatAmerica Financial Services
</t>
  </si>
  <si>
    <t xml:space="preserve">Fareportal
</t>
  </si>
  <si>
    <t xml:space="preserve">ManTech
</t>
  </si>
  <si>
    <t xml:space="preserve">Greenway Health
</t>
  </si>
  <si>
    <t xml:space="preserve">Associated Banc-Corp
</t>
  </si>
  <si>
    <t xml:space="preserve">Systems Evolution Inc.
</t>
  </si>
  <si>
    <t xml:space="preserve">Yesler
</t>
  </si>
  <si>
    <t xml:space="preserve">Sauce Labs
</t>
  </si>
  <si>
    <t xml:space="preserve">Productive Edge
</t>
  </si>
  <si>
    <t xml:space="preserve">Gensco
</t>
  </si>
  <si>
    <t xml:space="preserve">DentaQuest
</t>
  </si>
  <si>
    <t xml:space="preserve">Synagro
</t>
  </si>
  <si>
    <t xml:space="preserve">NCSOFT
</t>
  </si>
  <si>
    <t xml:space="preserve">Community Action Partnership of San Luis Obispo
</t>
  </si>
  <si>
    <t xml:space="preserve">TrueAccord
</t>
  </si>
  <si>
    <t xml:space="preserve">DRB Systems
</t>
  </si>
  <si>
    <t xml:space="preserve">CALIBRE Systems
</t>
  </si>
  <si>
    <t xml:space="preserve">Success Academy Charter Schools
</t>
  </si>
  <si>
    <t xml:space="preserve">AXION Healthcare Solutions
</t>
  </si>
  <si>
    <t xml:space="preserve">Maximus Real Estate Partners
</t>
  </si>
  <si>
    <t xml:space="preserve">Scientific Research Corporation
</t>
  </si>
  <si>
    <t xml:space="preserve">The Church of Jesus Christ of Latter-day Saints
</t>
  </si>
  <si>
    <t xml:space="preserve">Rodan and Fields, LLC
</t>
  </si>
  <si>
    <t xml:space="preserve">Beckman Coulter Diagnostics
</t>
  </si>
  <si>
    <t xml:space="preserve">Full Potential Solutions
</t>
  </si>
  <si>
    <t xml:space="preserve">MassMutual
</t>
  </si>
  <si>
    <t xml:space="preserve">Torch Technologies, Inc.
</t>
  </si>
  <si>
    <t xml:space="preserve">Vionic Group
</t>
  </si>
  <si>
    <t xml:space="preserve">iSeatz
</t>
  </si>
  <si>
    <t xml:space="preserve">Associated Electric Cooperative
</t>
  </si>
  <si>
    <t xml:space="preserve">CentralReach
</t>
  </si>
  <si>
    <t xml:space="preserve">DESC
</t>
  </si>
  <si>
    <t xml:space="preserve">OceanFirst Financial
</t>
  </si>
  <si>
    <t xml:space="preserve">Motorola Solutions
</t>
  </si>
  <si>
    <t xml:space="preserve">Clearwater Analytics
</t>
  </si>
  <si>
    <t xml:space="preserve">SV Microwave
</t>
  </si>
  <si>
    <t xml:space="preserve">San Manuel Casino
</t>
  </si>
  <si>
    <t xml:space="preserve">Citadel Federal Credit Union
</t>
  </si>
  <si>
    <t xml:space="preserve">TriNet
</t>
  </si>
  <si>
    <t xml:space="preserve">General Dynamics Information Technology
</t>
  </si>
  <si>
    <t xml:space="preserve">HP Inc.
</t>
  </si>
  <si>
    <t xml:space="preserve">DECISIVE ANALYTICS Corporation
</t>
  </si>
  <si>
    <t xml:space="preserve">United BioSource
</t>
  </si>
  <si>
    <t xml:space="preserve">DoubleVerify
</t>
  </si>
  <si>
    <t xml:space="preserve">Community Behavioral Health
</t>
  </si>
  <si>
    <t xml:space="preserve">Icon Health and Fitness
</t>
  </si>
  <si>
    <t xml:space="preserve">SullivanCotter
</t>
  </si>
  <si>
    <t xml:space="preserve">Corcentric
</t>
  </si>
  <si>
    <t xml:space="preserve">Raytheon
</t>
  </si>
  <si>
    <t xml:space="preserve">Clarity Insights
</t>
  </si>
  <si>
    <t xml:space="preserve">The Hanover Insurance Group
</t>
  </si>
  <si>
    <t xml:space="preserve">Intrado
</t>
  </si>
  <si>
    <t xml:space="preserve">National Interstate
</t>
  </si>
  <si>
    <t xml:space="preserve">SpringML
</t>
  </si>
  <si>
    <t xml:space="preserve">Infosys
</t>
  </si>
  <si>
    <t xml:space="preserve">Opinion Dynamics
</t>
  </si>
  <si>
    <t xml:space="preserve">webfx.com
</t>
  </si>
  <si>
    <t xml:space="preserve">The HSC Health Care System
</t>
  </si>
  <si>
    <t xml:space="preserve">Signpost
</t>
  </si>
  <si>
    <t xml:space="preserve">Blue Cross &amp; Blue Shield of Rhode Island
</t>
  </si>
  <si>
    <t xml:space="preserve">AmeriHealth Caritas
</t>
  </si>
  <si>
    <t xml:space="preserve">Integrate
</t>
  </si>
  <si>
    <t xml:space="preserve">KnowBe4
</t>
  </si>
  <si>
    <t xml:space="preserve">National Student Clearinghouse
</t>
  </si>
  <si>
    <t xml:space="preserve">Dodge Data &amp; Analytics
</t>
  </si>
  <si>
    <t xml:space="preserve">Moda Operandi
</t>
  </si>
  <si>
    <t xml:space="preserve">Life360
</t>
  </si>
  <si>
    <t xml:space="preserve">Novetta
</t>
  </si>
  <si>
    <t xml:space="preserve">Demandbase
</t>
  </si>
  <si>
    <t xml:space="preserve">Johns Hopkins Health Care
</t>
  </si>
  <si>
    <t xml:space="preserve">FLEETCOR
</t>
  </si>
  <si>
    <t xml:space="preserve">Medidata Solutions
</t>
  </si>
  <si>
    <t xml:space="preserve">Peraton
</t>
  </si>
  <si>
    <t xml:space="preserve">Centro
</t>
  </si>
  <si>
    <t xml:space="preserve">Lancer Insurance
</t>
  </si>
  <si>
    <t xml:space="preserve">Persivia
</t>
  </si>
  <si>
    <t xml:space="preserve">Excella Consulting
</t>
  </si>
  <si>
    <t xml:space="preserve">CapTech
</t>
  </si>
  <si>
    <t xml:space="preserve">Sapphire Digital
</t>
  </si>
  <si>
    <t xml:space="preserve">Autodesk
</t>
  </si>
  <si>
    <t xml:space="preserve">Object Partners
</t>
  </si>
  <si>
    <t xml:space="preserve">Upside Business Travel
</t>
  </si>
  <si>
    <t xml:space="preserve">Equity Residential
</t>
  </si>
  <si>
    <t xml:space="preserve">Gridiron IT
</t>
  </si>
  <si>
    <t xml:space="preserve">AVANADE
</t>
  </si>
  <si>
    <t xml:space="preserve">Cogo Labs
</t>
  </si>
  <si>
    <t xml:space="preserve">IZEA
</t>
  </si>
  <si>
    <t xml:space="preserve">P2 Energy Solutions
</t>
  </si>
  <si>
    <t xml:space="preserve">Eventbrite
</t>
  </si>
  <si>
    <t xml:space="preserve">PennyMac
</t>
  </si>
  <si>
    <t xml:space="preserve">Applied Information Sciences
</t>
  </si>
  <si>
    <t xml:space="preserve">Alignment Healthcare
</t>
  </si>
  <si>
    <t xml:space="preserve">Guidepoint
</t>
  </si>
  <si>
    <t xml:space="preserve">Pinnacol Assurance
</t>
  </si>
  <si>
    <t xml:space="preserve">MetroStar Systems
</t>
  </si>
  <si>
    <t xml:space="preserve">BRMi
</t>
  </si>
  <si>
    <t xml:space="preserve">Numeric, LLC
</t>
  </si>
  <si>
    <t xml:space="preserve">GNY Insurance Companies
</t>
  </si>
  <si>
    <t xml:space="preserve">Trace3
</t>
  </si>
  <si>
    <t xml:space="preserve">Saama Technologies Inc
</t>
  </si>
  <si>
    <t xml:space="preserve">IntraEdge
</t>
  </si>
  <si>
    <t xml:space="preserve">Maxar Technologies
</t>
  </si>
  <si>
    <t xml:space="preserve">ICW Group
</t>
  </si>
  <si>
    <t xml:space="preserve">SPINS, LLC
</t>
  </si>
  <si>
    <t xml:space="preserve">Carilion Clinic
</t>
  </si>
  <si>
    <t xml:space="preserve">Fivestars
</t>
  </si>
  <si>
    <t xml:space="preserve">Shipt
</t>
  </si>
  <si>
    <t xml:space="preserve">Audible
</t>
  </si>
  <si>
    <t xml:space="preserve">Vermeer
</t>
  </si>
  <si>
    <t xml:space="preserve">Takeda Pharmaceuticals
</t>
  </si>
  <si>
    <t xml:space="preserve">COUNTRY Financial
</t>
  </si>
  <si>
    <t xml:space="preserve">Liberty Mutual Insurance
</t>
  </si>
  <si>
    <t xml:space="preserve">Adobe
</t>
  </si>
  <si>
    <t xml:space="preserve">Arbella Insurance
</t>
  </si>
  <si>
    <t xml:space="preserve">BlueCross BlueShield of Tennessee
</t>
  </si>
  <si>
    <t xml:space="preserve">Esri
</t>
  </si>
  <si>
    <t xml:space="preserve">ClearEdge
</t>
  </si>
  <si>
    <t xml:space="preserve">Pro-Sphere Tek
</t>
  </si>
  <si>
    <t xml:space="preserve">Tivity Health
</t>
  </si>
  <si>
    <t xml:space="preserve">Affinity Solutions
</t>
  </si>
  <si>
    <t xml:space="preserve">Sumo Logic
</t>
  </si>
  <si>
    <t xml:space="preserve">Samsung Research America
</t>
  </si>
  <si>
    <t xml:space="preserve">EAB
</t>
  </si>
  <si>
    <t xml:space="preserve">Glassdoor
</t>
  </si>
  <si>
    <t xml:space="preserve">Credit Sesame
</t>
  </si>
  <si>
    <t xml:space="preserve">Strategic Employment Partners
</t>
  </si>
  <si>
    <t xml:space="preserve">Echo Global Logistics
</t>
  </si>
  <si>
    <t xml:space="preserve">Moser Consulting
</t>
  </si>
  <si>
    <t xml:space="preserve">Pilot Flying J Travel Centers LLC
</t>
  </si>
  <si>
    <t xml:space="preserve">F&amp;G
</t>
  </si>
  <si>
    <t xml:space="preserve">Bridg
</t>
  </si>
  <si>
    <t xml:space="preserve">Red Ventures
</t>
  </si>
  <si>
    <t xml:space="preserve">Genesys
</t>
  </si>
  <si>
    <t xml:space="preserve">Praetorian
</t>
  </si>
  <si>
    <t xml:space="preserve">Figure Eight
</t>
  </si>
  <si>
    <t xml:space="preserve">Tapjoy
</t>
  </si>
  <si>
    <t xml:space="preserve">Equian LLC
</t>
  </si>
  <si>
    <t xml:space="preserve">MITRE
</t>
  </si>
  <si>
    <t xml:space="preserve">Western Digital
</t>
  </si>
  <si>
    <t xml:space="preserve">KSM Consulting
</t>
  </si>
  <si>
    <t xml:space="preserve">NMR Consulting
</t>
  </si>
  <si>
    <t xml:space="preserve">IT Concepts
</t>
  </si>
  <si>
    <t>M</t>
  </si>
  <si>
    <t xml:space="preserve">Beck's Hybrids
</t>
  </si>
  <si>
    <t xml:space="preserve">Pfizer
</t>
  </si>
  <si>
    <t xml:space="preserve">Caterpillar
</t>
  </si>
  <si>
    <t xml:space="preserve">PNNL
</t>
  </si>
  <si>
    <t xml:space="preserve">h2o.ai
</t>
  </si>
  <si>
    <t xml:space="preserve">Tecolote Research
</t>
  </si>
  <si>
    <t xml:space="preserve">CyrusOne
</t>
  </si>
  <si>
    <t xml:space="preserve">ClearOne Advantage
</t>
  </si>
  <si>
    <t xml:space="preserve">Logic20/20
</t>
  </si>
  <si>
    <t xml:space="preserve">&lt;intent&gt;
</t>
  </si>
  <si>
    <t xml:space="preserve">Wish
</t>
  </si>
  <si>
    <t xml:space="preserve">Porch
</t>
  </si>
  <si>
    <t xml:space="preserve">SMC 3
</t>
  </si>
  <si>
    <t xml:space="preserve">First Tech Federal Credit Union
</t>
  </si>
  <si>
    <t xml:space="preserve">Amrock
</t>
  </si>
  <si>
    <t xml:space="preserve">Juniper Networks
</t>
  </si>
  <si>
    <t xml:space="preserve">New England Biolabs
</t>
  </si>
  <si>
    <t xml:space="preserve">Systems &amp; Technology Research
</t>
  </si>
  <si>
    <t xml:space="preserve">BPA Services
</t>
  </si>
  <si>
    <t xml:space="preserve">Zimmerman Advertising
</t>
  </si>
  <si>
    <t xml:space="preserve">Swiss Re
</t>
  </si>
  <si>
    <t xml:space="preserve">Northrop Grumman
</t>
  </si>
  <si>
    <t xml:space="preserve">Sartorius
</t>
  </si>
  <si>
    <t xml:space="preserve">Netskope
</t>
  </si>
  <si>
    <t xml:space="preserve">1904labs
</t>
  </si>
  <si>
    <t xml:space="preserve">USEReady
</t>
  </si>
  <si>
    <t xml:space="preserve">DICK'S Sporting Goods - Corporate
</t>
  </si>
  <si>
    <t xml:space="preserve">Berg Health
</t>
  </si>
  <si>
    <t xml:space="preserve">Oversight Systems
</t>
  </si>
  <si>
    <t xml:space="preserve">Carmeuse
</t>
  </si>
  <si>
    <t xml:space="preserve">Pactera
</t>
  </si>
  <si>
    <t xml:space="preserve">Nurx
</t>
  </si>
  <si>
    <t xml:space="preserve">Johns Hopkins University Applied Physics Laboratory
</t>
  </si>
  <si>
    <t xml:space="preserve">goTRG
</t>
  </si>
  <si>
    <t xml:space="preserve">The Buffalo Group
</t>
  </si>
  <si>
    <t xml:space="preserve">7Park Data
</t>
  </si>
  <si>
    <t xml:space="preserve">Rapid Response Monitoring
</t>
  </si>
  <si>
    <t xml:space="preserve">Formation
</t>
  </si>
  <si>
    <t xml:space="preserve">DrFirst
</t>
  </si>
  <si>
    <t xml:space="preserve">Quick Base
</t>
  </si>
  <si>
    <t xml:space="preserve">The E.W. Scripps Company
</t>
  </si>
  <si>
    <t xml:space="preserve">Accuride International
</t>
  </si>
  <si>
    <t xml:space="preserve">Maven Wave Partners
</t>
  </si>
  <si>
    <t xml:space="preserve">First Command Financial Services, Inc.
</t>
  </si>
  <si>
    <t xml:space="preserve">Lockheed Martin
</t>
  </si>
  <si>
    <t xml:space="preserve">Credera
</t>
  </si>
  <si>
    <t xml:space="preserve">Spectrum Communications and Consulting
</t>
  </si>
  <si>
    <t xml:space="preserve">U.Group
</t>
  </si>
  <si>
    <t xml:space="preserve">comScore
</t>
  </si>
  <si>
    <t xml:space="preserve">NPD
</t>
  </si>
  <si>
    <t xml:space="preserve">Bakery Agency
</t>
  </si>
  <si>
    <t xml:space="preserve">Ameritas Life Insurance Corp
</t>
  </si>
  <si>
    <t xml:space="preserve">Genworth
</t>
  </si>
  <si>
    <t xml:space="preserve">Trace Data
</t>
  </si>
  <si>
    <t xml:space="preserve">Tekvalley, Corp.
</t>
  </si>
  <si>
    <t xml:space="preserve">BWX Technologies
</t>
  </si>
  <si>
    <t xml:space="preserve">L&amp;T Infotech
</t>
  </si>
  <si>
    <t xml:space="preserve">Sotheby's
</t>
  </si>
  <si>
    <t xml:space="preserve">Vanda Pharmaceuticals
</t>
  </si>
  <si>
    <t xml:space="preserve">Samba TV
</t>
  </si>
  <si>
    <t xml:space="preserve">Royce Geospatial
</t>
  </si>
  <si>
    <t xml:space="preserve">Citi
</t>
  </si>
  <si>
    <t xml:space="preserve">Scale AI
</t>
  </si>
  <si>
    <t xml:space="preserve">Change Healthcare
</t>
  </si>
  <si>
    <t xml:space="preserve">MZ
</t>
  </si>
  <si>
    <t xml:space="preserve">HG Insights
</t>
  </si>
  <si>
    <t xml:space="preserve">1-800-FLOWERS.COM, Inc.
</t>
  </si>
  <si>
    <t xml:space="preserve">CBS Interactive
</t>
  </si>
  <si>
    <t xml:space="preserve">Lorven Technologies Inc
</t>
  </si>
  <si>
    <t xml:space="preserve">CareDx
</t>
  </si>
  <si>
    <t xml:space="preserve">Serigor Inc.
</t>
  </si>
  <si>
    <t xml:space="preserve">Leidos
</t>
  </si>
  <si>
    <t xml:space="preserve">IHS Markit
</t>
  </si>
  <si>
    <t>A</t>
  </si>
  <si>
    <t xml:space="preserve">e-IT Professionals Corp.
</t>
  </si>
  <si>
    <t xml:space="preserve">TechProjects
</t>
  </si>
  <si>
    <t xml:space="preserve">Biz2Credit Inc
</t>
  </si>
  <si>
    <t xml:space="preserve">PeoplesBank
</t>
  </si>
  <si>
    <t xml:space="preserve">Conch Technologies, Inc
</t>
  </si>
  <si>
    <t xml:space="preserve">ExecOnline
</t>
  </si>
  <si>
    <t xml:space="preserve">Brillient
</t>
  </si>
  <si>
    <t xml:space="preserve">Strategic Financial Solutions
</t>
  </si>
  <si>
    <t xml:space="preserve">Remedy BPCI Partners, LLC.
</t>
  </si>
  <si>
    <t xml:space="preserve">Crossix Solutions
</t>
  </si>
  <si>
    <t xml:space="preserve">TRANZACT
</t>
  </si>
  <si>
    <t xml:space="preserve">Charter Spectrum
</t>
  </si>
  <si>
    <t xml:space="preserve">CompQsoft
</t>
  </si>
  <si>
    <t xml:space="preserve">Solugenix Corporation
</t>
  </si>
  <si>
    <t xml:space="preserve">West Coast University
</t>
  </si>
  <si>
    <t xml:space="preserve">DatamanUSA, LLC
</t>
  </si>
  <si>
    <t xml:space="preserve">Nuna
</t>
  </si>
  <si>
    <t xml:space="preserve">Two Sigma
</t>
  </si>
  <si>
    <t xml:space="preserve">Truckstop.com
</t>
  </si>
  <si>
    <t xml:space="preserve">C Space
</t>
  </si>
  <si>
    <t xml:space="preserve">Confluent
</t>
  </si>
  <si>
    <t xml:space="preserve">Legal &amp; General America
</t>
  </si>
  <si>
    <t xml:space="preserve">SoftBank Robotics
</t>
  </si>
  <si>
    <t xml:space="preserve">Novartis
</t>
  </si>
  <si>
    <t xml:space="preserve">L.A. Care Health Plan
</t>
  </si>
  <si>
    <t xml:space="preserve">Pacific Northwest National Laboratory
</t>
  </si>
  <si>
    <t xml:space="preserve">Capgemini
</t>
  </si>
  <si>
    <t xml:space="preserve">Trilogy Ed
</t>
  </si>
  <si>
    <t xml:space="preserve">PA Consulting
</t>
  </si>
  <si>
    <t xml:space="preserve">Applied Research Laboratories
</t>
  </si>
  <si>
    <t xml:space="preserve">University of Maryland Medical System
</t>
  </si>
  <si>
    <t xml:space="preserve">TransUnion
</t>
  </si>
  <si>
    <t xml:space="preserve">State of Wisconsin Investment Board
</t>
  </si>
  <si>
    <t xml:space="preserve">Mentor Graphics
</t>
  </si>
  <si>
    <t xml:space="preserve">Assurant
</t>
  </si>
  <si>
    <t xml:space="preserve">Walmart
</t>
  </si>
  <si>
    <t xml:space="preserve">Santander
</t>
  </si>
  <si>
    <t xml:space="preserve">Grainger
</t>
  </si>
  <si>
    <t xml:space="preserve">Visa Inc.
</t>
  </si>
  <si>
    <t xml:space="preserve">Redjack
</t>
  </si>
  <si>
    <t xml:space="preserve">PatientPoint
</t>
  </si>
  <si>
    <t xml:space="preserve">Zest AI
</t>
  </si>
  <si>
    <t xml:space="preserve">Grand Rounds
</t>
  </si>
  <si>
    <t xml:space="preserve">The Climate Corporation
</t>
  </si>
  <si>
    <t xml:space="preserve">Recursion Pharmaceuticals
</t>
  </si>
  <si>
    <t>CA-One Tech Cl</t>
  </si>
  <si>
    <t xml:space="preserve">IQVIA
</t>
  </si>
  <si>
    <t xml:space="preserve">Evolve Vacation Rental
</t>
  </si>
  <si>
    <t xml:space="preserve">Argo Group US
</t>
  </si>
  <si>
    <t xml:space="preserve">The David J. Joseph Company
</t>
  </si>
  <si>
    <t xml:space="preserve">Gallup
</t>
  </si>
  <si>
    <t xml:space="preserve">American Axle &amp; Manufacturing
</t>
  </si>
  <si>
    <t xml:space="preserve">Plymouth Rock Assurance
</t>
  </si>
  <si>
    <t xml:space="preserve">CK-12 Foundation
</t>
  </si>
  <si>
    <t xml:space="preserve">The Integer Group
</t>
  </si>
  <si>
    <t xml:space="preserve">Brighthouse Financial
</t>
  </si>
  <si>
    <t xml:space="preserve">MathWorks
</t>
  </si>
  <si>
    <t xml:space="preserve">Entefy
</t>
  </si>
  <si>
    <t xml:space="preserve">Factual
</t>
  </si>
  <si>
    <t xml:space="preserve">SkySync
</t>
  </si>
  <si>
    <t xml:space="preserve">Quartet Health
</t>
  </si>
  <si>
    <t xml:space="preserve">Health IQ
</t>
  </si>
  <si>
    <t xml:space="preserve">Luminar Technologies
</t>
  </si>
  <si>
    <t xml:space="preserve">Acuity Insurance
</t>
  </si>
  <si>
    <t xml:space="preserve">Bill.com
</t>
  </si>
  <si>
    <t xml:space="preserve">Palermo's Pizza
</t>
  </si>
  <si>
    <t xml:space="preserve">Stratagem Group
</t>
  </si>
  <si>
    <t xml:space="preserve">Mteq
</t>
  </si>
  <si>
    <t xml:space="preserve">Information Builders
</t>
  </si>
  <si>
    <t xml:space="preserve">Cboe Global Markets
</t>
  </si>
  <si>
    <t xml:space="preserve">Software Engineering Institute
</t>
  </si>
  <si>
    <t xml:space="preserve">Sage Intacct
</t>
  </si>
  <si>
    <t xml:space="preserve">Tempus Labs
</t>
  </si>
  <si>
    <t xml:space="preserve">Agios Pharmaceuticals
</t>
  </si>
  <si>
    <t xml:space="preserve">Kronos </t>
  </si>
  <si>
    <t xml:space="preserve">Rochester Regional Health
</t>
  </si>
  <si>
    <t xml:space="preserve">Alliance Source Testing
</t>
  </si>
  <si>
    <t xml:space="preserve">Karyopharm Therapeutics Inc.
</t>
  </si>
  <si>
    <t xml:space="preserve">Advanced BioScience Laboratories
</t>
  </si>
  <si>
    <t xml:space="preserve">Teasdale Latin Foods
</t>
  </si>
  <si>
    <t xml:space="preserve">Southwest Research Institute
</t>
  </si>
  <si>
    <t xml:space="preserve">GNS Healthcare
</t>
  </si>
  <si>
    <t xml:space="preserve">Boys Town Hospital
</t>
  </si>
  <si>
    <t xml:space="preserve">Boys Town
</t>
  </si>
  <si>
    <t xml:space="preserve">Mitsubishi Electric Research Labs
</t>
  </si>
  <si>
    <t xml:space="preserve">Riverside Research Institute
</t>
  </si>
  <si>
    <t xml:space="preserve">Emtec, Inc.
</t>
  </si>
  <si>
    <t xml:space="preserve">Edgewell Personal Care
</t>
  </si>
  <si>
    <t xml:space="preserve">EAG Laboratories
</t>
  </si>
  <si>
    <t xml:space="preserve">Reynolds American
</t>
  </si>
  <si>
    <t xml:space="preserve">Crown Bioscience
</t>
  </si>
  <si>
    <t xml:space="preserve">BioMarin Pharmaceutical
</t>
  </si>
  <si>
    <t xml:space="preserve">Blueprint Medicines
</t>
  </si>
  <si>
    <t xml:space="preserve">Rubius Therapeutics
</t>
  </si>
  <si>
    <t xml:space="preserve">Cerus Corporation
</t>
  </si>
  <si>
    <t xml:space="preserve">GSK
</t>
  </si>
  <si>
    <t xml:space="preserve">Audentes Therapeutics
</t>
  </si>
  <si>
    <t xml:space="preserve">Centauri
</t>
  </si>
  <si>
    <t xml:space="preserve">Nektar Therapeutics
</t>
  </si>
  <si>
    <t xml:space="preserve">WK Dickson
</t>
  </si>
  <si>
    <t xml:space="preserve">Veterans United Home Loans
</t>
  </si>
  <si>
    <t>4.3</t>
  </si>
  <si>
    <t>3.5</t>
  </si>
  <si>
    <t>4.4</t>
  </si>
  <si>
    <t>4.7</t>
  </si>
  <si>
    <t>3.9</t>
  </si>
  <si>
    <t>3.0</t>
  </si>
  <si>
    <t>2.9</t>
  </si>
  <si>
    <t>4.0</t>
  </si>
  <si>
    <t>3.4</t>
  </si>
  <si>
    <t>4.6</t>
  </si>
  <si>
    <t>3.8</t>
  </si>
  <si>
    <t>4.1</t>
  </si>
  <si>
    <t>4.2</t>
  </si>
  <si>
    <t>3.1</t>
  </si>
  <si>
    <t>2.3</t>
  </si>
  <si>
    <t>2.8</t>
  </si>
  <si>
    <t>3.7</t>
  </si>
  <si>
    <t>3.6</t>
  </si>
  <si>
    <t>2.2</t>
  </si>
  <si>
    <t>3.3</t>
  </si>
  <si>
    <t>2.1</t>
  </si>
  <si>
    <t>3.2</t>
  </si>
  <si>
    <t>4.8</t>
  </si>
  <si>
    <t>1.9</t>
  </si>
  <si>
    <t>4.5</t>
  </si>
  <si>
    <t>2.7</t>
  </si>
  <si>
    <t>5.0</t>
  </si>
  <si>
    <t>2.5</t>
  </si>
  <si>
    <t>2.6</t>
  </si>
  <si>
    <t>2.4</t>
  </si>
  <si>
    <t>Revenue (USD)</t>
  </si>
  <si>
    <t xml:space="preserve">$500 million to $1 billion </t>
  </si>
  <si>
    <t xml:space="preserve">$10 to $25 million </t>
  </si>
  <si>
    <t xml:space="preserve">$10+ billion </t>
  </si>
  <si>
    <t xml:space="preserve">$1 to $2 billion </t>
  </si>
  <si>
    <t xml:space="preserve">$2 to $5 billion </t>
  </si>
  <si>
    <t xml:space="preserve">$100 to $500 million </t>
  </si>
  <si>
    <t xml:space="preserve">$50 to $100 million </t>
  </si>
  <si>
    <t xml:space="preserve">$25 to $50 million </t>
  </si>
  <si>
    <t xml:space="preserve">$5 to $10 billion </t>
  </si>
  <si>
    <t xml:space="preserve">Less than $1 million </t>
  </si>
  <si>
    <t xml:space="preserve">$5 to $10 million </t>
  </si>
  <si>
    <t xml:space="preserve">$1 to $5 million </t>
  </si>
  <si>
    <t>Job Title 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</si>
</sst>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6" formatCode="&quot;$&quot;#,##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/>
    <xf numFmtId="0" fontId="0" fillId="33" borderId="0" xfId="0" applyFill="1" applyAlignment="1"/>
    <xf numFmtId="0" fontId="0" fillId="34" borderId="0" xfId="0" applyFill="1" applyAlignment="1"/>
    <xf numFmtId="0" fontId="0" fillId="0" borderId="0" xfId="0" applyFill="1" applyAlignment="1"/>
    <xf numFmtId="0" fontId="0" fillId="35" borderId="0" xfId="0" applyFill="1" applyAlignment="1"/>
    <xf numFmtId="6" fontId="0" fillId="0" borderId="0" xfId="0" applyNumberFormat="1" applyAlignment="1"/>
    <xf numFmtId="166" fontId="0" fillId="0" borderId="0" xfId="0" applyNumberFormat="1" applyAlignment="1"/>
    <xf numFmtId="2" fontId="0" fillId="0" borderId="0" xfId="0" applyNumberFormat="1" applyAlignment="1"/>
    <xf numFmtId="0" fontId="0" fillId="0" borderId="0" xfId="0" applyNumberFormat="1" applyAlignment="1"/>
    <xf numFmtId="0" fontId="0" fillId="36" borderId="0" xfId="0" applyFill="1" applyAlignment="1"/>
    <xf numFmtId="2" fontId="0" fillId="36" borderId="0" xfId="0" applyNumberFormat="1" applyFill="1" applyAlignment="1"/>
    <xf numFmtId="0" fontId="0" fillId="37" borderId="0" xfId="0" applyFill="1" applyAlignment="1"/>
    <xf numFmtId="166" fontId="0" fillId="37" borderId="0" xfId="0" applyNumberFormat="1" applyFill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67607-5971-4273-AF14-5B60942CDC2C}">
  <dimension ref="A1:S694"/>
  <sheetViews>
    <sheetView tabSelected="1" workbookViewId="0">
      <selection activeCell="L1" sqref="L1"/>
    </sheetView>
  </sheetViews>
  <sheetFormatPr defaultRowHeight="15" x14ac:dyDescent="0.25"/>
  <cols>
    <col min="1" max="1" width="26.7109375" style="1" customWidth="1"/>
    <col min="2" max="2" width="11.28515625" style="4" customWidth="1"/>
    <col min="3" max="3" width="16.5703125" style="4" customWidth="1"/>
    <col min="4" max="4" width="19.42578125" style="1" customWidth="1"/>
    <col min="5" max="5" width="19.42578125" style="7" customWidth="1"/>
    <col min="6" max="6" width="15.85546875" style="1" customWidth="1"/>
    <col min="7" max="7" width="12.5703125" style="1" bestFit="1" customWidth="1"/>
    <col min="8" max="8" width="8.85546875" style="1" bestFit="1" customWidth="1"/>
    <col min="9" max="9" width="15.28515625" style="1" customWidth="1"/>
    <col min="10" max="10" width="19" style="8" bestFit="1" customWidth="1"/>
    <col min="11" max="11" width="18" style="1" customWidth="1"/>
    <col min="12" max="12" width="16.140625" style="1" bestFit="1" customWidth="1"/>
    <col min="13" max="13" width="26.140625" style="1" bestFit="1" customWidth="1"/>
    <col min="14" max="14" width="22.85546875" style="1" bestFit="1" customWidth="1"/>
    <col min="15" max="15" width="11" style="1" bestFit="1" customWidth="1"/>
    <col min="16" max="16" width="29.42578125" style="1" bestFit="1" customWidth="1"/>
    <col min="17" max="17" width="29" style="1" customWidth="1"/>
    <col min="18" max="18" width="33.28515625" style="1" bestFit="1" customWidth="1"/>
    <col min="19" max="19" width="28.42578125" style="1" bestFit="1" customWidth="1"/>
    <col min="20" max="16384" width="9.140625" style="1"/>
  </cols>
  <sheetData>
    <row r="1" spans="1:19" s="10" customFormat="1" x14ac:dyDescent="0.25">
      <c r="A1" s="10" t="s">
        <v>0</v>
      </c>
      <c r="B1" s="10" t="s">
        <v>820</v>
      </c>
      <c r="C1" s="12" t="s">
        <v>1249</v>
      </c>
      <c r="D1" s="10" t="s">
        <v>1</v>
      </c>
      <c r="E1" s="13" t="s">
        <v>833</v>
      </c>
      <c r="F1" s="12" t="s">
        <v>834</v>
      </c>
      <c r="G1" s="12" t="s">
        <v>835</v>
      </c>
      <c r="H1" s="10" t="s">
        <v>2</v>
      </c>
      <c r="I1" s="10" t="s">
        <v>3</v>
      </c>
      <c r="J1" s="11" t="s">
        <v>875</v>
      </c>
      <c r="K1" s="10" t="s">
        <v>4</v>
      </c>
      <c r="L1" s="12" t="s">
        <v>836</v>
      </c>
      <c r="M1" s="10" t="s">
        <v>873</v>
      </c>
      <c r="N1" s="10" t="s">
        <v>874</v>
      </c>
      <c r="O1" s="10" t="s">
        <v>5</v>
      </c>
      <c r="P1" s="10" t="s">
        <v>6</v>
      </c>
      <c r="Q1" s="10" t="s">
        <v>7</v>
      </c>
      <c r="R1" s="10" t="s">
        <v>8</v>
      </c>
      <c r="S1" s="10" t="s">
        <v>1236</v>
      </c>
    </row>
    <row r="2" spans="1:19" x14ac:dyDescent="0.25">
      <c r="A2" s="3" t="s">
        <v>236</v>
      </c>
      <c r="D2" s="1" t="s">
        <v>427</v>
      </c>
      <c r="E2" s="7">
        <v>59000</v>
      </c>
      <c r="F2" s="6">
        <v>116000</v>
      </c>
      <c r="G2" s="6">
        <v>87500</v>
      </c>
      <c r="H2" s="1">
        <v>4.3</v>
      </c>
      <c r="I2" s="1" t="s">
        <v>876</v>
      </c>
      <c r="J2" s="9">
        <v>4.3</v>
      </c>
      <c r="K2" s="1" t="s">
        <v>237</v>
      </c>
      <c r="L2" s="1" t="s">
        <v>837</v>
      </c>
      <c r="M2" s="1" t="s">
        <v>85</v>
      </c>
      <c r="N2" s="1" t="s">
        <v>34</v>
      </c>
      <c r="O2" s="1">
        <v>1967</v>
      </c>
      <c r="P2" s="1" t="s">
        <v>13</v>
      </c>
      <c r="Q2" s="1" t="s">
        <v>31</v>
      </c>
      <c r="R2" s="1" t="s">
        <v>23</v>
      </c>
      <c r="S2" s="1" t="s">
        <v>32</v>
      </c>
    </row>
    <row r="3" spans="1:19" x14ac:dyDescent="0.25">
      <c r="A3" s="3" t="s">
        <v>236</v>
      </c>
      <c r="D3" s="1" t="s">
        <v>427</v>
      </c>
      <c r="E3" s="7">
        <v>59000</v>
      </c>
      <c r="F3" s="6">
        <v>116000</v>
      </c>
      <c r="G3" s="6">
        <v>87500</v>
      </c>
      <c r="H3" s="1">
        <v>4.3</v>
      </c>
      <c r="I3" s="1" t="s">
        <v>876</v>
      </c>
      <c r="J3" s="9">
        <v>4.3</v>
      </c>
      <c r="K3" s="1" t="s">
        <v>237</v>
      </c>
      <c r="L3" s="1" t="s">
        <v>837</v>
      </c>
      <c r="M3" s="1" t="s">
        <v>85</v>
      </c>
      <c r="N3" s="1" t="s">
        <v>34</v>
      </c>
      <c r="O3" s="1">
        <v>1967</v>
      </c>
      <c r="P3" s="1" t="s">
        <v>13</v>
      </c>
      <c r="Q3" s="1" t="s">
        <v>31</v>
      </c>
      <c r="R3" s="1" t="s">
        <v>23</v>
      </c>
      <c r="S3" s="1" t="s">
        <v>32</v>
      </c>
    </row>
    <row r="4" spans="1:19" x14ac:dyDescent="0.25">
      <c r="A4" s="3" t="s">
        <v>236</v>
      </c>
      <c r="D4" s="1" t="s">
        <v>428</v>
      </c>
      <c r="E4" s="7">
        <v>42000</v>
      </c>
      <c r="F4" s="6">
        <v>86000</v>
      </c>
      <c r="G4" s="6">
        <v>64000</v>
      </c>
      <c r="H4" s="1">
        <v>3.5</v>
      </c>
      <c r="I4" s="1" t="s">
        <v>877</v>
      </c>
      <c r="J4" s="9">
        <v>3.5</v>
      </c>
      <c r="K4" s="1" t="s">
        <v>264</v>
      </c>
      <c r="L4" s="1" t="s">
        <v>838</v>
      </c>
      <c r="M4" s="1" t="s">
        <v>264</v>
      </c>
      <c r="N4" s="1" t="s">
        <v>12</v>
      </c>
      <c r="O4" s="1">
        <v>1996</v>
      </c>
      <c r="P4" s="1" t="s">
        <v>69</v>
      </c>
      <c r="Q4" s="1" t="s">
        <v>19</v>
      </c>
      <c r="R4" s="1" t="s">
        <v>20</v>
      </c>
      <c r="S4" s="1" t="s">
        <v>1237</v>
      </c>
    </row>
    <row r="5" spans="1:19" x14ac:dyDescent="0.25">
      <c r="A5" s="3" t="s">
        <v>236</v>
      </c>
      <c r="D5" s="1" t="s">
        <v>428</v>
      </c>
      <c r="E5" s="7">
        <v>42000</v>
      </c>
      <c r="F5" s="6">
        <v>86000</v>
      </c>
      <c r="G5" s="6">
        <v>64000</v>
      </c>
      <c r="H5" s="1">
        <v>3.5</v>
      </c>
      <c r="I5" s="1" t="s">
        <v>877</v>
      </c>
      <c r="J5" s="9">
        <v>3.5</v>
      </c>
      <c r="K5" s="1" t="s">
        <v>264</v>
      </c>
      <c r="L5" s="1" t="s">
        <v>838</v>
      </c>
      <c r="M5" s="1" t="s">
        <v>264</v>
      </c>
      <c r="N5" s="1" t="s">
        <v>12</v>
      </c>
      <c r="O5" s="1">
        <v>1996</v>
      </c>
      <c r="P5" s="1" t="s">
        <v>69</v>
      </c>
      <c r="Q5" s="1" t="s">
        <v>19</v>
      </c>
      <c r="R5" s="1" t="s">
        <v>20</v>
      </c>
      <c r="S5" s="1" t="s">
        <v>1237</v>
      </c>
    </row>
    <row r="6" spans="1:19" x14ac:dyDescent="0.25">
      <c r="A6" s="3" t="s">
        <v>236</v>
      </c>
      <c r="D6" s="1" t="s">
        <v>428</v>
      </c>
      <c r="E6" s="7">
        <v>42000</v>
      </c>
      <c r="F6" s="6">
        <v>86000</v>
      </c>
      <c r="G6" s="6">
        <v>64000</v>
      </c>
      <c r="H6" s="1">
        <v>3.5</v>
      </c>
      <c r="I6" s="1" t="s">
        <v>877</v>
      </c>
      <c r="J6" s="9">
        <v>3.5</v>
      </c>
      <c r="K6" s="1" t="s">
        <v>264</v>
      </c>
      <c r="L6" s="1" t="s">
        <v>838</v>
      </c>
      <c r="M6" s="1" t="s">
        <v>264</v>
      </c>
      <c r="N6" s="1" t="s">
        <v>12</v>
      </c>
      <c r="O6" s="1">
        <v>1996</v>
      </c>
      <c r="P6" s="1" t="s">
        <v>69</v>
      </c>
      <c r="Q6" s="1" t="s">
        <v>19</v>
      </c>
      <c r="R6" s="1" t="s">
        <v>20</v>
      </c>
      <c r="S6" s="1" t="s">
        <v>1237</v>
      </c>
    </row>
    <row r="7" spans="1:19" x14ac:dyDescent="0.25">
      <c r="A7" s="3" t="s">
        <v>236</v>
      </c>
      <c r="D7" s="1" t="s">
        <v>428</v>
      </c>
      <c r="E7" s="7">
        <v>42000</v>
      </c>
      <c r="F7" s="6">
        <v>86000</v>
      </c>
      <c r="G7" s="6">
        <v>64000</v>
      </c>
      <c r="H7" s="1">
        <v>3.5</v>
      </c>
      <c r="I7" s="1" t="s">
        <v>877</v>
      </c>
      <c r="J7" s="9">
        <v>3.5</v>
      </c>
      <c r="K7" s="1" t="s">
        <v>264</v>
      </c>
      <c r="L7" s="1" t="s">
        <v>838</v>
      </c>
      <c r="M7" s="1" t="s">
        <v>264</v>
      </c>
      <c r="N7" s="1" t="s">
        <v>12</v>
      </c>
      <c r="O7" s="1">
        <v>1996</v>
      </c>
      <c r="P7" s="1" t="s">
        <v>69</v>
      </c>
      <c r="Q7" s="1" t="s">
        <v>19</v>
      </c>
      <c r="R7" s="1" t="s">
        <v>20</v>
      </c>
      <c r="S7" s="1" t="s">
        <v>1237</v>
      </c>
    </row>
    <row r="8" spans="1:19" x14ac:dyDescent="0.25">
      <c r="A8" s="3" t="s">
        <v>358</v>
      </c>
      <c r="B8" s="4" t="s">
        <v>824</v>
      </c>
      <c r="D8" s="1" t="s">
        <v>436</v>
      </c>
      <c r="E8" s="7">
        <v>102000</v>
      </c>
      <c r="F8" s="6">
        <v>178000</v>
      </c>
      <c r="G8" s="6">
        <v>140000</v>
      </c>
      <c r="H8" s="1">
        <v>4.4000000000000004</v>
      </c>
      <c r="I8" s="1" t="s">
        <v>878</v>
      </c>
      <c r="J8" s="9">
        <v>4.4000000000000004</v>
      </c>
      <c r="K8" s="1" t="s">
        <v>58</v>
      </c>
      <c r="L8" s="1" t="s">
        <v>839</v>
      </c>
      <c r="M8" s="1" t="s">
        <v>58</v>
      </c>
      <c r="N8" s="1" t="s">
        <v>34</v>
      </c>
      <c r="O8" s="1">
        <v>2003</v>
      </c>
      <c r="P8" s="1" t="s">
        <v>35</v>
      </c>
      <c r="Q8" s="1" t="s">
        <v>60</v>
      </c>
      <c r="R8" s="1" t="s">
        <v>60</v>
      </c>
      <c r="S8" s="1" t="s">
        <v>32</v>
      </c>
    </row>
    <row r="9" spans="1:19" x14ac:dyDescent="0.25">
      <c r="A9" s="3" t="s">
        <v>358</v>
      </c>
      <c r="B9" s="4" t="s">
        <v>824</v>
      </c>
      <c r="D9" s="1" t="s">
        <v>436</v>
      </c>
      <c r="E9" s="7">
        <v>102000</v>
      </c>
      <c r="F9" s="6">
        <v>178000</v>
      </c>
      <c r="G9" s="6">
        <v>140000</v>
      </c>
      <c r="H9" s="1">
        <v>4.4000000000000004</v>
      </c>
      <c r="I9" s="1" t="s">
        <v>878</v>
      </c>
      <c r="J9" s="9">
        <v>4.4000000000000004</v>
      </c>
      <c r="K9" s="1" t="s">
        <v>58</v>
      </c>
      <c r="L9" s="1" t="s">
        <v>839</v>
      </c>
      <c r="M9" s="1" t="s">
        <v>58</v>
      </c>
      <c r="N9" s="1" t="s">
        <v>34</v>
      </c>
      <c r="O9" s="1">
        <v>2003</v>
      </c>
      <c r="P9" s="1" t="s">
        <v>35</v>
      </c>
      <c r="Q9" s="1" t="s">
        <v>60</v>
      </c>
      <c r="R9" s="1" t="s">
        <v>60</v>
      </c>
      <c r="S9" s="1" t="s">
        <v>32</v>
      </c>
    </row>
    <row r="10" spans="1:19" x14ac:dyDescent="0.25">
      <c r="A10" s="3" t="s">
        <v>341</v>
      </c>
      <c r="B10" s="4" t="s">
        <v>825</v>
      </c>
      <c r="D10" s="1" t="s">
        <v>437</v>
      </c>
      <c r="E10" s="7">
        <v>38000</v>
      </c>
      <c r="F10" s="6">
        <v>64000</v>
      </c>
      <c r="G10" s="6">
        <v>51000</v>
      </c>
      <c r="H10" s="1">
        <v>4.7</v>
      </c>
      <c r="I10" s="1" t="s">
        <v>879</v>
      </c>
      <c r="J10" s="9">
        <v>4.7</v>
      </c>
      <c r="K10" s="1" t="s">
        <v>342</v>
      </c>
      <c r="L10" s="1" t="s">
        <v>838</v>
      </c>
      <c r="M10" s="1" t="s">
        <v>343</v>
      </c>
      <c r="N10" s="1" t="s">
        <v>30</v>
      </c>
      <c r="O10" s="1">
        <v>1972</v>
      </c>
      <c r="P10" s="1" t="s">
        <v>13</v>
      </c>
      <c r="Q10" s="1" t="s">
        <v>202</v>
      </c>
      <c r="R10" s="1" t="s">
        <v>23</v>
      </c>
      <c r="S10" s="1" t="s">
        <v>1238</v>
      </c>
    </row>
    <row r="11" spans="1:19" x14ac:dyDescent="0.25">
      <c r="A11" s="3" t="s">
        <v>341</v>
      </c>
      <c r="B11" s="4" t="s">
        <v>825</v>
      </c>
      <c r="D11" s="1" t="s">
        <v>437</v>
      </c>
      <c r="E11" s="7">
        <v>38000</v>
      </c>
      <c r="F11" s="6">
        <v>64000</v>
      </c>
      <c r="G11" s="6">
        <v>51000</v>
      </c>
      <c r="H11" s="1">
        <v>4.7</v>
      </c>
      <c r="I11" s="1" t="s">
        <v>879</v>
      </c>
      <c r="J11" s="9">
        <v>4.7</v>
      </c>
      <c r="K11" s="1" t="s">
        <v>342</v>
      </c>
      <c r="L11" s="1" t="s">
        <v>838</v>
      </c>
      <c r="M11" s="1" t="s">
        <v>343</v>
      </c>
      <c r="N11" s="1" t="s">
        <v>30</v>
      </c>
      <c r="O11" s="1">
        <v>1972</v>
      </c>
      <c r="P11" s="1" t="s">
        <v>13</v>
      </c>
      <c r="Q11" s="1" t="s">
        <v>202</v>
      </c>
      <c r="R11" s="1" t="s">
        <v>23</v>
      </c>
      <c r="S11" s="1" t="s">
        <v>1238</v>
      </c>
    </row>
    <row r="12" spans="1:19" x14ac:dyDescent="0.25">
      <c r="A12" s="3" t="s">
        <v>384</v>
      </c>
      <c r="B12" s="4" t="s">
        <v>825</v>
      </c>
      <c r="D12" s="1" t="s">
        <v>439</v>
      </c>
      <c r="E12" s="7">
        <v>63000</v>
      </c>
      <c r="F12" s="6">
        <v>127000</v>
      </c>
      <c r="G12" s="6">
        <v>95000</v>
      </c>
      <c r="H12" s="1">
        <v>3.9</v>
      </c>
      <c r="I12" s="1" t="s">
        <v>880</v>
      </c>
      <c r="J12" s="9">
        <v>3.9</v>
      </c>
      <c r="K12" s="1" t="s">
        <v>383</v>
      </c>
      <c r="L12" s="1" t="s">
        <v>840</v>
      </c>
      <c r="M12" s="1" t="s">
        <v>323</v>
      </c>
      <c r="N12" s="1" t="s">
        <v>17</v>
      </c>
      <c r="O12" s="1">
        <v>1913</v>
      </c>
      <c r="P12" s="1" t="s">
        <v>35</v>
      </c>
      <c r="Q12" s="1" t="s">
        <v>60</v>
      </c>
      <c r="R12" s="1" t="s">
        <v>60</v>
      </c>
      <c r="S12" s="1" t="s">
        <v>1239</v>
      </c>
    </row>
    <row r="13" spans="1:19" x14ac:dyDescent="0.25">
      <c r="A13" s="3" t="s">
        <v>384</v>
      </c>
      <c r="B13" s="4" t="s">
        <v>825</v>
      </c>
      <c r="D13" s="1" t="s">
        <v>439</v>
      </c>
      <c r="E13" s="7">
        <v>63000</v>
      </c>
      <c r="F13" s="6">
        <v>127000</v>
      </c>
      <c r="G13" s="6">
        <v>95000</v>
      </c>
      <c r="H13" s="1">
        <v>3.9</v>
      </c>
      <c r="I13" s="1" t="s">
        <v>880</v>
      </c>
      <c r="J13" s="9">
        <v>3.9</v>
      </c>
      <c r="K13" s="1" t="s">
        <v>383</v>
      </c>
      <c r="L13" s="1" t="s">
        <v>840</v>
      </c>
      <c r="M13" s="1" t="s">
        <v>323</v>
      </c>
      <c r="N13" s="1" t="s">
        <v>17</v>
      </c>
      <c r="O13" s="1">
        <v>1913</v>
      </c>
      <c r="P13" s="1" t="s">
        <v>35</v>
      </c>
      <c r="Q13" s="1" t="s">
        <v>60</v>
      </c>
      <c r="R13" s="1" t="s">
        <v>60</v>
      </c>
      <c r="S13" s="1" t="s">
        <v>1239</v>
      </c>
    </row>
    <row r="14" spans="1:19" x14ac:dyDescent="0.25">
      <c r="A14" s="3" t="s">
        <v>406</v>
      </c>
      <c r="B14" s="4" t="s">
        <v>825</v>
      </c>
      <c r="D14" s="1" t="s">
        <v>427</v>
      </c>
      <c r="E14" s="7">
        <v>59000</v>
      </c>
      <c r="F14" s="6">
        <v>116000</v>
      </c>
      <c r="G14" s="6">
        <v>87500</v>
      </c>
      <c r="H14" s="1">
        <v>3</v>
      </c>
      <c r="I14" s="1" t="s">
        <v>881</v>
      </c>
      <c r="J14" s="9">
        <v>3</v>
      </c>
      <c r="K14" s="1" t="s">
        <v>407</v>
      </c>
      <c r="L14" s="1" t="s">
        <v>838</v>
      </c>
      <c r="M14" s="1" t="s">
        <v>407</v>
      </c>
      <c r="N14" s="1" t="s">
        <v>12</v>
      </c>
      <c r="O14" s="1">
        <v>1994</v>
      </c>
      <c r="P14" s="1" t="s">
        <v>35</v>
      </c>
      <c r="Q14" s="1" t="s">
        <v>60</v>
      </c>
      <c r="R14" s="1" t="s">
        <v>60</v>
      </c>
      <c r="S14" s="1" t="s">
        <v>32</v>
      </c>
    </row>
    <row r="15" spans="1:19" x14ac:dyDescent="0.25">
      <c r="A15" s="3" t="s">
        <v>209</v>
      </c>
      <c r="B15" s="4" t="s">
        <v>825</v>
      </c>
      <c r="D15" s="1" t="s">
        <v>440</v>
      </c>
      <c r="E15" s="7">
        <v>51000</v>
      </c>
      <c r="F15" s="6">
        <v>112000</v>
      </c>
      <c r="G15" s="6">
        <v>81500</v>
      </c>
      <c r="H15" s="1">
        <v>2.9</v>
      </c>
      <c r="I15" s="1" t="s">
        <v>882</v>
      </c>
      <c r="J15" s="9">
        <v>2.9</v>
      </c>
      <c r="K15" s="1" t="s">
        <v>210</v>
      </c>
      <c r="L15" s="1" t="s">
        <v>838</v>
      </c>
      <c r="M15" s="1" t="s">
        <v>211</v>
      </c>
      <c r="N15" s="1" t="s">
        <v>25</v>
      </c>
      <c r="O15" s="1">
        <v>1971</v>
      </c>
      <c r="P15" s="1" t="s">
        <v>13</v>
      </c>
      <c r="Q15" s="1" t="s">
        <v>105</v>
      </c>
      <c r="R15" s="1" t="s">
        <v>81</v>
      </c>
      <c r="S15" s="1" t="s">
        <v>1240</v>
      </c>
    </row>
    <row r="16" spans="1:19" x14ac:dyDescent="0.25">
      <c r="A16" s="3" t="s">
        <v>423</v>
      </c>
      <c r="B16" s="4" t="s">
        <v>825</v>
      </c>
      <c r="D16" s="1" t="s">
        <v>441</v>
      </c>
      <c r="E16" s="7">
        <v>59000</v>
      </c>
      <c r="F16" s="6">
        <v>125000</v>
      </c>
      <c r="G16" s="6">
        <v>92000</v>
      </c>
      <c r="H16" s="1">
        <v>4</v>
      </c>
      <c r="I16" s="1" t="s">
        <v>883</v>
      </c>
      <c r="J16" s="9">
        <v>4</v>
      </c>
      <c r="K16" s="1" t="s">
        <v>175</v>
      </c>
      <c r="L16" s="1" t="s">
        <v>838</v>
      </c>
      <c r="M16" s="1" t="s">
        <v>87</v>
      </c>
      <c r="N16" s="1" t="s">
        <v>12</v>
      </c>
      <c r="O16" s="1">
        <v>2006</v>
      </c>
      <c r="P16" s="1" t="s">
        <v>13</v>
      </c>
      <c r="Q16" s="1" t="s">
        <v>60</v>
      </c>
      <c r="R16" s="1" t="s">
        <v>60</v>
      </c>
      <c r="S16" s="1" t="s">
        <v>32</v>
      </c>
    </row>
    <row r="17" spans="1:19" x14ac:dyDescent="0.25">
      <c r="A17" s="3" t="s">
        <v>330</v>
      </c>
      <c r="B17" s="4" t="s">
        <v>825</v>
      </c>
      <c r="D17" s="1" t="s">
        <v>442</v>
      </c>
      <c r="E17" s="7">
        <v>44000</v>
      </c>
      <c r="F17" s="6">
        <v>96000</v>
      </c>
      <c r="G17" s="6">
        <v>70000</v>
      </c>
      <c r="H17" s="1">
        <v>2.9</v>
      </c>
      <c r="I17" s="1" t="s">
        <v>884</v>
      </c>
      <c r="J17" s="9">
        <v>2.9</v>
      </c>
      <c r="K17" s="1" t="s">
        <v>331</v>
      </c>
      <c r="L17" s="1" t="s">
        <v>841</v>
      </c>
      <c r="M17" s="1" t="s">
        <v>332</v>
      </c>
      <c r="N17" s="1" t="s">
        <v>25</v>
      </c>
      <c r="O17" s="1">
        <v>2015</v>
      </c>
      <c r="P17" s="1" t="s">
        <v>13</v>
      </c>
      <c r="Q17" s="1" t="s">
        <v>60</v>
      </c>
      <c r="R17" s="1" t="s">
        <v>60</v>
      </c>
      <c r="S17" s="1" t="s">
        <v>32</v>
      </c>
    </row>
    <row r="18" spans="1:19" x14ac:dyDescent="0.25">
      <c r="A18" s="3" t="s">
        <v>330</v>
      </c>
      <c r="B18" s="4" t="s">
        <v>825</v>
      </c>
      <c r="D18" s="1" t="s">
        <v>442</v>
      </c>
      <c r="E18" s="7">
        <v>44000</v>
      </c>
      <c r="F18" s="6">
        <v>96000</v>
      </c>
      <c r="G18" s="6">
        <v>70000</v>
      </c>
      <c r="H18" s="1">
        <v>2.9</v>
      </c>
      <c r="I18" s="1" t="s">
        <v>884</v>
      </c>
      <c r="J18" s="9">
        <v>2.9</v>
      </c>
      <c r="K18" s="1" t="s">
        <v>331</v>
      </c>
      <c r="L18" s="1" t="s">
        <v>841</v>
      </c>
      <c r="M18" s="1" t="s">
        <v>332</v>
      </c>
      <c r="N18" s="1" t="s">
        <v>25</v>
      </c>
      <c r="O18" s="1">
        <v>2015</v>
      </c>
      <c r="P18" s="1" t="s">
        <v>13</v>
      </c>
      <c r="Q18" s="1" t="s">
        <v>60</v>
      </c>
      <c r="R18" s="1" t="s">
        <v>60</v>
      </c>
      <c r="S18" s="1" t="s">
        <v>32</v>
      </c>
    </row>
    <row r="19" spans="1:19" x14ac:dyDescent="0.25">
      <c r="A19" s="3" t="s">
        <v>330</v>
      </c>
      <c r="B19" s="4" t="s">
        <v>825</v>
      </c>
      <c r="D19" s="1" t="s">
        <v>442</v>
      </c>
      <c r="E19" s="7">
        <v>44000</v>
      </c>
      <c r="F19" s="6">
        <v>96000</v>
      </c>
      <c r="G19" s="6">
        <v>70000</v>
      </c>
      <c r="H19" s="1">
        <v>2.9</v>
      </c>
      <c r="I19" s="1" t="s">
        <v>884</v>
      </c>
      <c r="J19" s="9">
        <v>2.9</v>
      </c>
      <c r="K19" s="1" t="s">
        <v>331</v>
      </c>
      <c r="L19" s="1" t="s">
        <v>841</v>
      </c>
      <c r="M19" s="1" t="s">
        <v>332</v>
      </c>
      <c r="N19" s="1" t="s">
        <v>25</v>
      </c>
      <c r="O19" s="1">
        <v>2015</v>
      </c>
      <c r="P19" s="1" t="s">
        <v>13</v>
      </c>
      <c r="Q19" s="1" t="s">
        <v>60</v>
      </c>
      <c r="R19" s="1" t="s">
        <v>60</v>
      </c>
      <c r="S19" s="1" t="s">
        <v>32</v>
      </c>
    </row>
    <row r="20" spans="1:19" x14ac:dyDescent="0.25">
      <c r="A20" s="3" t="s">
        <v>303</v>
      </c>
      <c r="B20" s="4" t="s">
        <v>825</v>
      </c>
      <c r="D20" s="1" t="s">
        <v>443</v>
      </c>
      <c r="E20" s="7">
        <v>88000</v>
      </c>
      <c r="F20" s="6">
        <v>162000</v>
      </c>
      <c r="G20" s="6">
        <v>125000</v>
      </c>
      <c r="H20" s="1">
        <v>3.9</v>
      </c>
      <c r="I20" s="1" t="s">
        <v>885</v>
      </c>
      <c r="J20" s="9">
        <v>3.9</v>
      </c>
      <c r="K20" s="1" t="s">
        <v>175</v>
      </c>
      <c r="L20" s="1" t="s">
        <v>838</v>
      </c>
      <c r="M20" s="1" t="s">
        <v>175</v>
      </c>
      <c r="N20" s="1" t="s">
        <v>17</v>
      </c>
      <c r="O20" s="1">
        <v>1976</v>
      </c>
      <c r="P20" s="1" t="s">
        <v>62</v>
      </c>
      <c r="Q20" s="1" t="s">
        <v>60</v>
      </c>
      <c r="R20" s="1" t="s">
        <v>60</v>
      </c>
      <c r="S20" s="1" t="s">
        <v>1239</v>
      </c>
    </row>
    <row r="21" spans="1:19" x14ac:dyDescent="0.25">
      <c r="A21" s="3" t="s">
        <v>227</v>
      </c>
      <c r="D21" s="1" t="s">
        <v>445</v>
      </c>
      <c r="E21" s="7">
        <v>85000</v>
      </c>
      <c r="F21" s="6">
        <v>134000</v>
      </c>
      <c r="G21" s="6">
        <v>109500</v>
      </c>
      <c r="H21" s="1">
        <v>3.4</v>
      </c>
      <c r="I21" s="1" t="s">
        <v>886</v>
      </c>
      <c r="J21" s="9">
        <v>3.4</v>
      </c>
      <c r="K21" s="1" t="s">
        <v>228</v>
      </c>
      <c r="L21" s="1" t="s">
        <v>842</v>
      </c>
      <c r="M21" s="1" t="s">
        <v>228</v>
      </c>
      <c r="N21" s="1" t="s">
        <v>25</v>
      </c>
      <c r="O21" s="1">
        <v>1846</v>
      </c>
      <c r="P21" s="1" t="s">
        <v>35</v>
      </c>
      <c r="Q21" s="1" t="s">
        <v>105</v>
      </c>
      <c r="R21" s="1" t="s">
        <v>81</v>
      </c>
      <c r="S21" s="1" t="s">
        <v>1241</v>
      </c>
    </row>
    <row r="22" spans="1:19" x14ac:dyDescent="0.25">
      <c r="A22" s="3" t="s">
        <v>227</v>
      </c>
      <c r="D22" s="1" t="s">
        <v>445</v>
      </c>
      <c r="E22" s="7">
        <v>85000</v>
      </c>
      <c r="F22" s="6">
        <v>134000</v>
      </c>
      <c r="G22" s="6">
        <v>109500</v>
      </c>
      <c r="H22" s="1">
        <v>3.4</v>
      </c>
      <c r="I22" s="1" t="s">
        <v>886</v>
      </c>
      <c r="J22" s="9">
        <v>3.4</v>
      </c>
      <c r="K22" s="1" t="s">
        <v>228</v>
      </c>
      <c r="L22" s="1" t="s">
        <v>842</v>
      </c>
      <c r="M22" s="1" t="s">
        <v>228</v>
      </c>
      <c r="N22" s="1" t="s">
        <v>25</v>
      </c>
      <c r="O22" s="1">
        <v>1846</v>
      </c>
      <c r="P22" s="1" t="s">
        <v>35</v>
      </c>
      <c r="Q22" s="1" t="s">
        <v>105</v>
      </c>
      <c r="R22" s="1" t="s">
        <v>81</v>
      </c>
      <c r="S22" s="1" t="s">
        <v>1241</v>
      </c>
    </row>
    <row r="23" spans="1:19" x14ac:dyDescent="0.25">
      <c r="A23" s="5" t="s">
        <v>826</v>
      </c>
      <c r="D23" s="1" t="s">
        <v>451</v>
      </c>
      <c r="E23" s="7">
        <v>53000</v>
      </c>
      <c r="F23" s="6">
        <v>105000</v>
      </c>
      <c r="G23" s="6">
        <v>79000</v>
      </c>
      <c r="H23" s="1">
        <v>4.3</v>
      </c>
      <c r="I23" s="1" t="s">
        <v>887</v>
      </c>
      <c r="J23" s="9">
        <v>4.3</v>
      </c>
      <c r="K23" s="1" t="s">
        <v>273</v>
      </c>
      <c r="L23" s="1" t="s">
        <v>843</v>
      </c>
      <c r="M23" s="1" t="s">
        <v>273</v>
      </c>
      <c r="N23" s="1" t="s">
        <v>25</v>
      </c>
      <c r="O23" s="1">
        <v>1981</v>
      </c>
      <c r="P23" s="1" t="s">
        <v>13</v>
      </c>
      <c r="Q23" s="1" t="s">
        <v>274</v>
      </c>
      <c r="R23" s="1" t="s">
        <v>76</v>
      </c>
      <c r="S23" s="1" t="s">
        <v>32</v>
      </c>
    </row>
    <row r="24" spans="1:19" x14ac:dyDescent="0.25">
      <c r="A24" s="2" t="s">
        <v>57</v>
      </c>
      <c r="C24" s="4" t="str">
        <f>IF(B24&lt;&gt;"",_xlfn.CONCAT(A24," - ",B24),A24)</f>
        <v>Data Analyst</v>
      </c>
      <c r="D24" s="1" t="s">
        <v>425</v>
      </c>
      <c r="E24" s="7">
        <v>31000</v>
      </c>
      <c r="F24" s="6">
        <v>55000</v>
      </c>
      <c r="G24" s="6">
        <v>43000</v>
      </c>
      <c r="H24" s="1">
        <v>4.5999999999999996</v>
      </c>
      <c r="I24" s="1" t="s">
        <v>888</v>
      </c>
      <c r="J24" s="9">
        <v>4.5999999999999996</v>
      </c>
      <c r="K24" s="1" t="s">
        <v>357</v>
      </c>
      <c r="L24" s="1" t="s">
        <v>844</v>
      </c>
      <c r="M24" s="1" t="s">
        <v>357</v>
      </c>
      <c r="N24" s="1" t="s">
        <v>12</v>
      </c>
      <c r="O24" s="1">
        <v>1992</v>
      </c>
      <c r="P24" s="1" t="s">
        <v>13</v>
      </c>
      <c r="Q24" s="1" t="s">
        <v>248</v>
      </c>
      <c r="R24" s="1" t="s">
        <v>38</v>
      </c>
      <c r="S24" s="1" t="s">
        <v>1242</v>
      </c>
    </row>
    <row r="25" spans="1:19" x14ac:dyDescent="0.25">
      <c r="A25" s="2" t="s">
        <v>57</v>
      </c>
      <c r="C25" s="4" t="str">
        <f>IF(B25&lt;&gt;"",_xlfn.CONCAT(A25," - ",B25),A25)</f>
        <v>Data Analyst</v>
      </c>
      <c r="D25" s="1" t="s">
        <v>425</v>
      </c>
      <c r="E25" s="7">
        <v>31000</v>
      </c>
      <c r="F25" s="6">
        <v>55000</v>
      </c>
      <c r="G25" s="6">
        <v>43000</v>
      </c>
      <c r="H25" s="1">
        <v>4.5999999999999996</v>
      </c>
      <c r="I25" s="1" t="s">
        <v>888</v>
      </c>
      <c r="J25" s="9">
        <v>4.5999999999999996</v>
      </c>
      <c r="K25" s="1" t="s">
        <v>357</v>
      </c>
      <c r="L25" s="1" t="s">
        <v>844</v>
      </c>
      <c r="M25" s="1" t="s">
        <v>357</v>
      </c>
      <c r="N25" s="1" t="s">
        <v>12</v>
      </c>
      <c r="O25" s="1">
        <v>1992</v>
      </c>
      <c r="P25" s="1" t="s">
        <v>13</v>
      </c>
      <c r="Q25" s="1" t="s">
        <v>248</v>
      </c>
      <c r="R25" s="1" t="s">
        <v>38</v>
      </c>
      <c r="S25" s="1" t="s">
        <v>1242</v>
      </c>
    </row>
    <row r="26" spans="1:19" x14ac:dyDescent="0.25">
      <c r="A26" s="2" t="s">
        <v>57</v>
      </c>
      <c r="C26" s="4" t="str">
        <f>IF(B26&lt;&gt;"",_xlfn.CONCAT(A26," - ",B26),A26)</f>
        <v>Data Analyst</v>
      </c>
      <c r="D26" s="1" t="s">
        <v>449</v>
      </c>
      <c r="E26" s="7">
        <v>36000</v>
      </c>
      <c r="F26" s="6">
        <v>71000</v>
      </c>
      <c r="G26" s="6">
        <v>53500</v>
      </c>
      <c r="H26" s="1">
        <v>3.8</v>
      </c>
      <c r="I26" s="1" t="s">
        <v>889</v>
      </c>
      <c r="J26" s="9">
        <v>3.8</v>
      </c>
      <c r="K26" s="1" t="s">
        <v>29</v>
      </c>
      <c r="L26" s="1" t="s">
        <v>841</v>
      </c>
      <c r="M26" s="1" t="s">
        <v>29</v>
      </c>
      <c r="N26" s="1" t="s">
        <v>25</v>
      </c>
      <c r="O26" s="1">
        <v>2002</v>
      </c>
      <c r="P26" s="1" t="s">
        <v>13</v>
      </c>
      <c r="Q26" s="1" t="s">
        <v>217</v>
      </c>
      <c r="R26" s="1" t="s">
        <v>218</v>
      </c>
      <c r="S26" s="1" t="s">
        <v>1241</v>
      </c>
    </row>
    <row r="27" spans="1:19" x14ac:dyDescent="0.25">
      <c r="A27" s="2" t="s">
        <v>57</v>
      </c>
      <c r="C27" s="4" t="str">
        <f>IF(B27&lt;&gt;"",_xlfn.CONCAT(A27," - ",B27),A27)</f>
        <v>Data Analyst</v>
      </c>
      <c r="D27" s="1" t="s">
        <v>449</v>
      </c>
      <c r="E27" s="7">
        <v>36000</v>
      </c>
      <c r="F27" s="6">
        <v>71000</v>
      </c>
      <c r="G27" s="6">
        <v>53500</v>
      </c>
      <c r="H27" s="1">
        <v>3.8</v>
      </c>
      <c r="I27" s="1" t="s">
        <v>889</v>
      </c>
      <c r="J27" s="9">
        <v>3.8</v>
      </c>
      <c r="K27" s="1" t="s">
        <v>29</v>
      </c>
      <c r="L27" s="1" t="s">
        <v>841</v>
      </c>
      <c r="M27" s="1" t="s">
        <v>29</v>
      </c>
      <c r="N27" s="1" t="s">
        <v>25</v>
      </c>
      <c r="O27" s="1">
        <v>2002</v>
      </c>
      <c r="P27" s="1" t="s">
        <v>13</v>
      </c>
      <c r="Q27" s="1" t="s">
        <v>217</v>
      </c>
      <c r="R27" s="1" t="s">
        <v>218</v>
      </c>
      <c r="S27" s="1" t="s">
        <v>1241</v>
      </c>
    </row>
    <row r="28" spans="1:19" x14ac:dyDescent="0.25">
      <c r="A28" s="2" t="s">
        <v>57</v>
      </c>
      <c r="C28" s="4" t="str">
        <f>IF(B28&lt;&gt;"",_xlfn.CONCAT(A28," - ",B28),A28)</f>
        <v>Data Analyst</v>
      </c>
      <c r="D28" s="1" t="s">
        <v>450</v>
      </c>
      <c r="E28" s="7">
        <v>44000</v>
      </c>
      <c r="F28" s="6">
        <v>86000</v>
      </c>
      <c r="G28" s="6">
        <v>65000</v>
      </c>
      <c r="H28" s="1">
        <v>3.8</v>
      </c>
      <c r="I28" s="1" t="s">
        <v>889</v>
      </c>
      <c r="J28" s="9">
        <v>3.8</v>
      </c>
      <c r="K28" s="1" t="s">
        <v>29</v>
      </c>
      <c r="L28" s="1" t="s">
        <v>841</v>
      </c>
      <c r="M28" s="1" t="s">
        <v>29</v>
      </c>
      <c r="N28" s="1" t="s">
        <v>25</v>
      </c>
      <c r="O28" s="1">
        <v>2002</v>
      </c>
      <c r="P28" s="1" t="s">
        <v>13</v>
      </c>
      <c r="Q28" s="1" t="s">
        <v>217</v>
      </c>
      <c r="R28" s="1" t="s">
        <v>218</v>
      </c>
      <c r="S28" s="1" t="s">
        <v>1241</v>
      </c>
    </row>
    <row r="29" spans="1:19" x14ac:dyDescent="0.25">
      <c r="A29" s="2" t="s">
        <v>57</v>
      </c>
      <c r="C29" s="4" t="str">
        <f>IF(B29&lt;&gt;"",_xlfn.CONCAT(A29," - ",B29),A29)</f>
        <v>Data Analyst</v>
      </c>
      <c r="D29" s="1" t="s">
        <v>452</v>
      </c>
      <c r="E29" s="7">
        <v>52000</v>
      </c>
      <c r="F29" s="6">
        <v>89000</v>
      </c>
      <c r="G29" s="6">
        <v>70500</v>
      </c>
      <c r="H29" s="1">
        <v>4.0999999999999996</v>
      </c>
      <c r="I29" s="1" t="s">
        <v>890</v>
      </c>
      <c r="J29" s="9">
        <v>4.0999999999999996</v>
      </c>
      <c r="K29" s="1" t="s">
        <v>307</v>
      </c>
      <c r="L29" s="1" t="s">
        <v>845</v>
      </c>
      <c r="M29" s="1" t="s">
        <v>51</v>
      </c>
      <c r="N29" s="1" t="s">
        <v>52</v>
      </c>
      <c r="O29" s="1">
        <v>1968</v>
      </c>
      <c r="P29" s="1" t="s">
        <v>35</v>
      </c>
      <c r="Q29" s="1" t="s">
        <v>53</v>
      </c>
      <c r="R29" s="1" t="s">
        <v>23</v>
      </c>
      <c r="S29" s="1" t="s">
        <v>1240</v>
      </c>
    </row>
    <row r="30" spans="1:19" x14ac:dyDescent="0.25">
      <c r="A30" s="2" t="s">
        <v>57</v>
      </c>
      <c r="C30" s="4" t="str">
        <f>IF(B30&lt;&gt;"",_xlfn.CONCAT(A30," - ",B30),A30)</f>
        <v>Data Analyst</v>
      </c>
      <c r="D30" s="1" t="s">
        <v>453</v>
      </c>
      <c r="E30" s="7">
        <v>27000</v>
      </c>
      <c r="F30" s="6">
        <v>48000</v>
      </c>
      <c r="G30" s="6">
        <v>37500</v>
      </c>
      <c r="H30" s="1">
        <v>3</v>
      </c>
      <c r="I30" s="1" t="s">
        <v>891</v>
      </c>
      <c r="J30" s="9">
        <v>3</v>
      </c>
      <c r="K30" s="1" t="s">
        <v>216</v>
      </c>
      <c r="L30" s="1" t="s">
        <v>846</v>
      </c>
      <c r="M30" s="1" t="s">
        <v>216</v>
      </c>
      <c r="N30" s="1" t="s">
        <v>25</v>
      </c>
      <c r="O30" s="1">
        <v>1977</v>
      </c>
      <c r="P30" s="1" t="s">
        <v>62</v>
      </c>
      <c r="Q30" s="1" t="s">
        <v>67</v>
      </c>
      <c r="R30" s="1" t="s">
        <v>46</v>
      </c>
      <c r="S30" s="1" t="s">
        <v>1242</v>
      </c>
    </row>
    <row r="31" spans="1:19" x14ac:dyDescent="0.25">
      <c r="A31" s="2" t="s">
        <v>57</v>
      </c>
      <c r="C31" s="4" t="str">
        <f>IF(B31&lt;&gt;"",_xlfn.CONCAT(A31," - ",B31),A31)</f>
        <v>Data Analyst</v>
      </c>
      <c r="D31" s="1" t="s">
        <v>453</v>
      </c>
      <c r="E31" s="7">
        <v>27000</v>
      </c>
      <c r="F31" s="6">
        <v>48000</v>
      </c>
      <c r="G31" s="6">
        <v>37500</v>
      </c>
      <c r="H31" s="1">
        <v>3</v>
      </c>
      <c r="I31" s="1" t="s">
        <v>891</v>
      </c>
      <c r="J31" s="9">
        <v>3</v>
      </c>
      <c r="K31" s="1" t="s">
        <v>216</v>
      </c>
      <c r="L31" s="1" t="s">
        <v>846</v>
      </c>
      <c r="M31" s="1" t="s">
        <v>216</v>
      </c>
      <c r="N31" s="1" t="s">
        <v>25</v>
      </c>
      <c r="O31" s="1">
        <v>1977</v>
      </c>
      <c r="P31" s="1" t="s">
        <v>62</v>
      </c>
      <c r="Q31" s="1" t="s">
        <v>67</v>
      </c>
      <c r="R31" s="1" t="s">
        <v>46</v>
      </c>
      <c r="S31" s="1" t="s">
        <v>1242</v>
      </c>
    </row>
    <row r="32" spans="1:19" x14ac:dyDescent="0.25">
      <c r="A32" s="2" t="s">
        <v>57</v>
      </c>
      <c r="C32" s="4" t="str">
        <f>IF(B32&lt;&gt;"",_xlfn.CONCAT(A32," - ",B32),A32)</f>
        <v>Data Analyst</v>
      </c>
      <c r="D32" s="1" t="s">
        <v>459</v>
      </c>
      <c r="E32" s="7">
        <v>43000</v>
      </c>
      <c r="F32" s="6">
        <v>77000</v>
      </c>
      <c r="G32" s="6">
        <v>60000</v>
      </c>
      <c r="H32" s="1">
        <v>3.8</v>
      </c>
      <c r="I32" s="1" t="s">
        <v>892</v>
      </c>
      <c r="J32" s="9">
        <v>3.8</v>
      </c>
      <c r="K32" s="1" t="s">
        <v>338</v>
      </c>
      <c r="L32" s="1" t="s">
        <v>847</v>
      </c>
      <c r="M32" s="1" t="s">
        <v>338</v>
      </c>
      <c r="N32" s="1" t="s">
        <v>25</v>
      </c>
      <c r="O32" s="1">
        <v>1870</v>
      </c>
      <c r="P32" s="1" t="s">
        <v>35</v>
      </c>
      <c r="Q32" s="1" t="s">
        <v>37</v>
      </c>
      <c r="R32" s="1" t="s">
        <v>38</v>
      </c>
      <c r="S32" s="1" t="s">
        <v>1240</v>
      </c>
    </row>
    <row r="33" spans="1:19" x14ac:dyDescent="0.25">
      <c r="A33" s="2" t="s">
        <v>57</v>
      </c>
      <c r="C33" s="4" t="str">
        <f>IF(B33&lt;&gt;"",_xlfn.CONCAT(A33," - ",B33),A33)</f>
        <v>Data Analyst</v>
      </c>
      <c r="D33" s="1" t="s">
        <v>459</v>
      </c>
      <c r="E33" s="7">
        <v>43000</v>
      </c>
      <c r="F33" s="6">
        <v>77000</v>
      </c>
      <c r="G33" s="6">
        <v>60000</v>
      </c>
      <c r="H33" s="1">
        <v>3.8</v>
      </c>
      <c r="I33" s="1" t="s">
        <v>892</v>
      </c>
      <c r="J33" s="9">
        <v>3.8</v>
      </c>
      <c r="K33" s="1" t="s">
        <v>338</v>
      </c>
      <c r="L33" s="1" t="s">
        <v>847</v>
      </c>
      <c r="M33" s="1" t="s">
        <v>338</v>
      </c>
      <c r="N33" s="1" t="s">
        <v>25</v>
      </c>
      <c r="O33" s="1">
        <v>1870</v>
      </c>
      <c r="P33" s="1" t="s">
        <v>35</v>
      </c>
      <c r="Q33" s="1" t="s">
        <v>37</v>
      </c>
      <c r="R33" s="1" t="s">
        <v>38</v>
      </c>
      <c r="S33" s="1" t="s">
        <v>1240</v>
      </c>
    </row>
    <row r="34" spans="1:19" x14ac:dyDescent="0.25">
      <c r="A34" s="2" t="s">
        <v>57</v>
      </c>
      <c r="C34" s="4" t="str">
        <f>IF(B34&lt;&gt;"",_xlfn.CONCAT(A34," - ",B34),A34)</f>
        <v>Data Analyst</v>
      </c>
      <c r="D34" s="1" t="s">
        <v>463</v>
      </c>
      <c r="E34" s="7">
        <v>91000</v>
      </c>
      <c r="F34" s="6">
        <v>138000</v>
      </c>
      <c r="G34" s="6">
        <v>114500</v>
      </c>
      <c r="H34" s="1">
        <v>4.7</v>
      </c>
      <c r="I34" s="1" t="s">
        <v>893</v>
      </c>
      <c r="J34" s="9">
        <v>4.7</v>
      </c>
      <c r="K34" s="1" t="s">
        <v>29</v>
      </c>
      <c r="L34" s="1" t="s">
        <v>841</v>
      </c>
      <c r="M34" s="1" t="s">
        <v>131</v>
      </c>
      <c r="N34" s="1" t="s">
        <v>34</v>
      </c>
      <c r="O34" s="1">
        <v>1992</v>
      </c>
      <c r="P34" s="1" t="s">
        <v>13</v>
      </c>
      <c r="Q34" s="1" t="s">
        <v>41</v>
      </c>
      <c r="R34" s="1" t="s">
        <v>23</v>
      </c>
      <c r="S34" s="1" t="s">
        <v>1243</v>
      </c>
    </row>
    <row r="35" spans="1:19" x14ac:dyDescent="0.25">
      <c r="A35" s="2" t="s">
        <v>57</v>
      </c>
      <c r="C35" s="4" t="str">
        <f>IF(B35&lt;&gt;"",_xlfn.CONCAT(A35," - ",B35),A35)</f>
        <v>Data Analyst</v>
      </c>
      <c r="D35" s="1" t="s">
        <v>464</v>
      </c>
      <c r="E35" s="7">
        <v>46000</v>
      </c>
      <c r="F35" s="6">
        <v>85000</v>
      </c>
      <c r="G35" s="6">
        <v>65500</v>
      </c>
      <c r="H35" s="1">
        <v>4.0999999999999996</v>
      </c>
      <c r="I35" s="1" t="s">
        <v>894</v>
      </c>
      <c r="J35" s="9">
        <v>4.0999999999999996</v>
      </c>
      <c r="K35" s="1" t="s">
        <v>40</v>
      </c>
      <c r="L35" s="1" t="s">
        <v>848</v>
      </c>
      <c r="M35" s="1" t="s">
        <v>40</v>
      </c>
      <c r="N35" s="1" t="s">
        <v>34</v>
      </c>
      <c r="O35" s="1">
        <v>2012</v>
      </c>
      <c r="P35" s="1" t="s">
        <v>13</v>
      </c>
      <c r="Q35" s="1" t="s">
        <v>31</v>
      </c>
      <c r="R35" s="1" t="s">
        <v>23</v>
      </c>
      <c r="S35" s="1" t="s">
        <v>32</v>
      </c>
    </row>
    <row r="36" spans="1:19" x14ac:dyDescent="0.25">
      <c r="A36" s="2" t="s">
        <v>57</v>
      </c>
      <c r="C36" s="4" t="str">
        <f>IF(B36&lt;&gt;"",_xlfn.CONCAT(A36," - ",B36),A36)</f>
        <v>Data Analyst</v>
      </c>
      <c r="D36" s="1" t="s">
        <v>465</v>
      </c>
      <c r="E36" s="7">
        <v>64000</v>
      </c>
      <c r="F36" s="6">
        <v>112000</v>
      </c>
      <c r="G36" s="6">
        <v>88000</v>
      </c>
      <c r="H36" s="1">
        <v>4.2</v>
      </c>
      <c r="I36" s="1" t="s">
        <v>895</v>
      </c>
      <c r="J36" s="9">
        <v>4.2</v>
      </c>
      <c r="K36" s="1" t="s">
        <v>47</v>
      </c>
      <c r="L36" s="1" t="s">
        <v>838</v>
      </c>
      <c r="M36" s="1" t="s">
        <v>47</v>
      </c>
      <c r="N36" s="1" t="s">
        <v>34</v>
      </c>
      <c r="O36" s="1">
        <v>2008</v>
      </c>
      <c r="P36" s="1" t="s">
        <v>13</v>
      </c>
      <c r="Q36" s="1" t="s">
        <v>91</v>
      </c>
      <c r="R36" s="1" t="s">
        <v>46</v>
      </c>
      <c r="S36" s="1" t="s">
        <v>1243</v>
      </c>
    </row>
    <row r="37" spans="1:19" x14ac:dyDescent="0.25">
      <c r="A37" s="2" t="s">
        <v>57</v>
      </c>
      <c r="C37" s="4" t="str">
        <f>IF(B37&lt;&gt;"",_xlfn.CONCAT(A37," - ",B37),A37)</f>
        <v>Data Analyst</v>
      </c>
      <c r="D37" s="1" t="s">
        <v>466</v>
      </c>
      <c r="E37" s="7">
        <v>55000</v>
      </c>
      <c r="F37" s="6">
        <v>100000</v>
      </c>
      <c r="G37" s="6">
        <v>77500</v>
      </c>
      <c r="H37" s="1">
        <v>4.3</v>
      </c>
      <c r="I37" s="1" t="s">
        <v>896</v>
      </c>
      <c r="J37" s="9">
        <v>4.3</v>
      </c>
      <c r="K37" s="1" t="s">
        <v>73</v>
      </c>
      <c r="L37" s="1" t="s">
        <v>849</v>
      </c>
      <c r="M37" s="1" t="s">
        <v>73</v>
      </c>
      <c r="N37" s="1" t="s">
        <v>30</v>
      </c>
      <c r="O37" s="1">
        <v>2008</v>
      </c>
      <c r="P37" s="1" t="s">
        <v>13</v>
      </c>
      <c r="Q37" s="1" t="s">
        <v>93</v>
      </c>
      <c r="R37" s="1" t="s">
        <v>46</v>
      </c>
      <c r="S37" s="1" t="s">
        <v>1238</v>
      </c>
    </row>
    <row r="38" spans="1:19" x14ac:dyDescent="0.25">
      <c r="A38" s="2" t="s">
        <v>57</v>
      </c>
      <c r="C38" s="4" t="str">
        <f>IF(B38&lt;&gt;"",_xlfn.CONCAT(A38," - ",B38),A38)</f>
        <v>Data Analyst</v>
      </c>
      <c r="D38" s="1" t="s">
        <v>467</v>
      </c>
      <c r="E38" s="7">
        <v>39000</v>
      </c>
      <c r="F38" s="6">
        <v>68000</v>
      </c>
      <c r="G38" s="6">
        <v>53500</v>
      </c>
      <c r="H38" s="1">
        <v>4.4000000000000004</v>
      </c>
      <c r="I38" s="1" t="s">
        <v>897</v>
      </c>
      <c r="J38" s="9">
        <v>4.4000000000000004</v>
      </c>
      <c r="K38" s="1" t="s">
        <v>157</v>
      </c>
      <c r="L38" s="1" t="s">
        <v>848</v>
      </c>
      <c r="M38" s="1" t="s">
        <v>157</v>
      </c>
      <c r="N38" s="1" t="s">
        <v>12</v>
      </c>
      <c r="O38" s="1">
        <v>1948</v>
      </c>
      <c r="P38" s="1" t="s">
        <v>13</v>
      </c>
      <c r="Q38" s="1" t="s">
        <v>146</v>
      </c>
      <c r="R38" s="1" t="s">
        <v>23</v>
      </c>
      <c r="S38" s="1" t="s">
        <v>1242</v>
      </c>
    </row>
    <row r="39" spans="1:19" x14ac:dyDescent="0.25">
      <c r="A39" s="2" t="s">
        <v>57</v>
      </c>
      <c r="C39" s="4" t="str">
        <f>IF(B39&lt;&gt;"",_xlfn.CONCAT(A39," - ",B39),A39)</f>
        <v>Data Analyst</v>
      </c>
      <c r="D39" s="1" t="s">
        <v>468</v>
      </c>
      <c r="E39" s="7">
        <v>40000</v>
      </c>
      <c r="F39" s="6">
        <v>73000</v>
      </c>
      <c r="G39" s="6">
        <v>56500</v>
      </c>
      <c r="H39" s="1">
        <v>3.1</v>
      </c>
      <c r="I39" s="1" t="s">
        <v>898</v>
      </c>
      <c r="J39" s="9">
        <v>3.1</v>
      </c>
      <c r="K39" s="1" t="s">
        <v>173</v>
      </c>
      <c r="L39" s="1" t="s">
        <v>847</v>
      </c>
      <c r="M39" s="1" t="s">
        <v>123</v>
      </c>
      <c r="N39" s="1" t="s">
        <v>25</v>
      </c>
      <c r="O39" s="1">
        <v>2001</v>
      </c>
      <c r="P39" s="1" t="s">
        <v>13</v>
      </c>
      <c r="Q39" s="1" t="s">
        <v>70</v>
      </c>
      <c r="R39" s="1" t="s">
        <v>71</v>
      </c>
      <c r="S39" s="1" t="s">
        <v>1241</v>
      </c>
    </row>
    <row r="40" spans="1:19" x14ac:dyDescent="0.25">
      <c r="A40" s="2" t="s">
        <v>57</v>
      </c>
      <c r="C40" s="4" t="str">
        <f>IF(B40&lt;&gt;"",_xlfn.CONCAT(A40," - ",B40),A40)</f>
        <v>Data Analyst</v>
      </c>
      <c r="D40" s="1" t="s">
        <v>469</v>
      </c>
      <c r="E40" s="7">
        <v>43000</v>
      </c>
      <c r="F40" s="6">
        <v>81000</v>
      </c>
      <c r="G40" s="6">
        <v>62000</v>
      </c>
      <c r="H40" s="1">
        <v>2.2999999999999998</v>
      </c>
      <c r="I40" s="1" t="s">
        <v>899</v>
      </c>
      <c r="J40" s="9">
        <v>2.2999999999999998</v>
      </c>
      <c r="K40" s="1" t="s">
        <v>16</v>
      </c>
      <c r="L40" s="1" t="s">
        <v>840</v>
      </c>
      <c r="M40" s="1" t="s">
        <v>16</v>
      </c>
      <c r="N40" s="1" t="s">
        <v>12</v>
      </c>
      <c r="O40" s="1">
        <v>1986</v>
      </c>
      <c r="P40" s="1" t="s">
        <v>13</v>
      </c>
      <c r="Q40" s="1" t="s">
        <v>53</v>
      </c>
      <c r="R40" s="1" t="s">
        <v>23</v>
      </c>
      <c r="S40" s="1" t="s">
        <v>1242</v>
      </c>
    </row>
    <row r="41" spans="1:19" x14ac:dyDescent="0.25">
      <c r="A41" s="2" t="s">
        <v>57</v>
      </c>
      <c r="C41" s="4" t="str">
        <f>IF(B41&lt;&gt;"",_xlfn.CONCAT(A41," - ",B41),A41)</f>
        <v>Data Analyst</v>
      </c>
      <c r="D41" s="1" t="s">
        <v>470</v>
      </c>
      <c r="E41" s="7">
        <v>65000</v>
      </c>
      <c r="F41" s="6">
        <v>120000</v>
      </c>
      <c r="G41" s="6">
        <v>92500</v>
      </c>
      <c r="H41" s="1">
        <v>3.1</v>
      </c>
      <c r="I41" s="1" t="s">
        <v>900</v>
      </c>
      <c r="J41" s="9">
        <v>3.1</v>
      </c>
      <c r="K41" s="1" t="s">
        <v>271</v>
      </c>
      <c r="L41" s="1" t="s">
        <v>838</v>
      </c>
      <c r="M41" s="1" t="s">
        <v>272</v>
      </c>
      <c r="N41" s="1" t="s">
        <v>25</v>
      </c>
      <c r="O41" s="1">
        <v>1997</v>
      </c>
      <c r="P41" s="1" t="s">
        <v>35</v>
      </c>
      <c r="Q41" s="1" t="s">
        <v>260</v>
      </c>
      <c r="R41" s="1" t="s">
        <v>64</v>
      </c>
      <c r="S41" s="1" t="s">
        <v>1239</v>
      </c>
    </row>
    <row r="42" spans="1:19" x14ac:dyDescent="0.25">
      <c r="A42" s="2" t="s">
        <v>57</v>
      </c>
      <c r="C42" s="4" t="str">
        <f>IF(B42&lt;&gt;"",_xlfn.CONCAT(A42," - ",B42),A42)</f>
        <v>Data Analyst</v>
      </c>
      <c r="D42" s="1" t="s">
        <v>471</v>
      </c>
      <c r="E42" s="7">
        <v>33000</v>
      </c>
      <c r="F42" s="6">
        <v>62000</v>
      </c>
      <c r="G42" s="6">
        <v>47500</v>
      </c>
      <c r="H42" s="1">
        <v>2.8</v>
      </c>
      <c r="I42" s="1" t="s">
        <v>901</v>
      </c>
      <c r="J42" s="9">
        <v>2.8</v>
      </c>
      <c r="K42" s="1" t="s">
        <v>275</v>
      </c>
      <c r="L42" s="1" t="s">
        <v>838</v>
      </c>
      <c r="M42" s="1" t="s">
        <v>276</v>
      </c>
      <c r="N42" s="1" t="s">
        <v>12</v>
      </c>
      <c r="P42" s="1" t="s">
        <v>69</v>
      </c>
      <c r="Q42" s="1" t="s">
        <v>277</v>
      </c>
      <c r="R42" s="1" t="s">
        <v>222</v>
      </c>
      <c r="S42" s="1" t="s">
        <v>1243</v>
      </c>
    </row>
    <row r="43" spans="1:19" x14ac:dyDescent="0.25">
      <c r="A43" s="2" t="s">
        <v>57</v>
      </c>
      <c r="C43" s="4" t="str">
        <f>IF(B43&lt;&gt;"",_xlfn.CONCAT(A43," - ",B43),A43)</f>
        <v>Data Analyst</v>
      </c>
      <c r="D43" s="1" t="s">
        <v>472</v>
      </c>
      <c r="E43" s="7">
        <v>48000</v>
      </c>
      <c r="F43" s="6">
        <v>90000</v>
      </c>
      <c r="G43" s="6">
        <v>69000</v>
      </c>
      <c r="H43" s="1">
        <v>3.4</v>
      </c>
      <c r="I43" s="1" t="s">
        <v>902</v>
      </c>
      <c r="J43" s="9">
        <v>3.4</v>
      </c>
      <c r="K43" s="1" t="s">
        <v>47</v>
      </c>
      <c r="L43" s="1" t="s">
        <v>838</v>
      </c>
      <c r="M43" s="1" t="s">
        <v>47</v>
      </c>
      <c r="N43" s="1" t="s">
        <v>30</v>
      </c>
      <c r="O43" s="1">
        <v>2013</v>
      </c>
      <c r="P43" s="1" t="s">
        <v>13</v>
      </c>
      <c r="Q43" s="1" t="s">
        <v>67</v>
      </c>
      <c r="R43" s="1" t="s">
        <v>46</v>
      </c>
      <c r="S43" s="1" t="s">
        <v>32</v>
      </c>
    </row>
    <row r="44" spans="1:19" x14ac:dyDescent="0.25">
      <c r="A44" s="2" t="s">
        <v>57</v>
      </c>
      <c r="C44" s="4" t="str">
        <f>IF(B44&lt;&gt;"",_xlfn.CONCAT(A44," - ",B44),A44)</f>
        <v>Data Analyst</v>
      </c>
      <c r="D44" s="1" t="s">
        <v>473</v>
      </c>
      <c r="E44" s="7">
        <v>34000</v>
      </c>
      <c r="F44" s="6">
        <v>64000</v>
      </c>
      <c r="G44" s="6">
        <v>49000</v>
      </c>
      <c r="H44" s="1">
        <v>4</v>
      </c>
      <c r="I44" s="1" t="s">
        <v>903</v>
      </c>
      <c r="J44" s="9">
        <v>4</v>
      </c>
      <c r="K44" s="1" t="s">
        <v>278</v>
      </c>
      <c r="L44" s="1" t="s">
        <v>850</v>
      </c>
      <c r="M44" s="1" t="s">
        <v>279</v>
      </c>
      <c r="N44" s="1" t="s">
        <v>34</v>
      </c>
      <c r="O44" s="1">
        <v>1984</v>
      </c>
      <c r="P44" s="1" t="s">
        <v>13</v>
      </c>
      <c r="Q44" s="1" t="s">
        <v>93</v>
      </c>
      <c r="R44" s="1" t="s">
        <v>46</v>
      </c>
      <c r="S44" s="1" t="s">
        <v>1243</v>
      </c>
    </row>
    <row r="45" spans="1:19" x14ac:dyDescent="0.25">
      <c r="A45" s="2" t="s">
        <v>57</v>
      </c>
      <c r="C45" s="4" t="str">
        <f>IF(B45&lt;&gt;"",_xlfn.CONCAT(A45," - ",B45),A45)</f>
        <v>Data Analyst</v>
      </c>
      <c r="D45" s="1" t="s">
        <v>474</v>
      </c>
      <c r="E45" s="7">
        <v>50000</v>
      </c>
      <c r="F45" s="6">
        <v>92000</v>
      </c>
      <c r="G45" s="6">
        <v>71000</v>
      </c>
      <c r="H45" s="1">
        <v>3.7</v>
      </c>
      <c r="I45" s="1" t="s">
        <v>904</v>
      </c>
      <c r="J45" s="9">
        <v>3.7</v>
      </c>
      <c r="K45" s="1" t="s">
        <v>109</v>
      </c>
      <c r="L45" s="1" t="s">
        <v>845</v>
      </c>
      <c r="M45" s="1" t="s">
        <v>109</v>
      </c>
      <c r="N45" s="1" t="s">
        <v>12</v>
      </c>
      <c r="O45" s="1">
        <v>1989</v>
      </c>
      <c r="P45" s="1" t="s">
        <v>13</v>
      </c>
      <c r="Q45" s="1" t="s">
        <v>91</v>
      </c>
      <c r="R45" s="1" t="s">
        <v>46</v>
      </c>
      <c r="S45" s="1" t="s">
        <v>1242</v>
      </c>
    </row>
    <row r="46" spans="1:19" x14ac:dyDescent="0.25">
      <c r="A46" s="2" t="s">
        <v>57</v>
      </c>
      <c r="C46" s="4" t="str">
        <f>IF(B46&lt;&gt;"",_xlfn.CONCAT(A46," - ",B46),A46)</f>
        <v>Data Analyst</v>
      </c>
      <c r="D46" s="1" t="s">
        <v>474</v>
      </c>
      <c r="E46" s="7">
        <v>50000</v>
      </c>
      <c r="F46" s="6">
        <v>92000</v>
      </c>
      <c r="G46" s="6">
        <v>71000</v>
      </c>
      <c r="H46" s="1">
        <v>3.7</v>
      </c>
      <c r="I46" s="1" t="s">
        <v>904</v>
      </c>
      <c r="J46" s="9">
        <v>3.7</v>
      </c>
      <c r="K46" s="1" t="s">
        <v>109</v>
      </c>
      <c r="L46" s="1" t="s">
        <v>845</v>
      </c>
      <c r="M46" s="1" t="s">
        <v>109</v>
      </c>
      <c r="N46" s="1" t="s">
        <v>12</v>
      </c>
      <c r="O46" s="1">
        <v>1989</v>
      </c>
      <c r="P46" s="1" t="s">
        <v>13</v>
      </c>
      <c r="Q46" s="1" t="s">
        <v>91</v>
      </c>
      <c r="R46" s="1" t="s">
        <v>46</v>
      </c>
      <c r="S46" s="1" t="s">
        <v>1242</v>
      </c>
    </row>
    <row r="47" spans="1:19" x14ac:dyDescent="0.25">
      <c r="A47" s="2" t="s">
        <v>57</v>
      </c>
      <c r="C47" s="4" t="str">
        <f>IF(B47&lt;&gt;"",_xlfn.CONCAT(A47," - ",B47),A47)</f>
        <v>Data Analyst</v>
      </c>
      <c r="D47" s="1" t="s">
        <v>475</v>
      </c>
      <c r="E47" s="7">
        <v>42000</v>
      </c>
      <c r="F47" s="6">
        <v>77000</v>
      </c>
      <c r="G47" s="6">
        <v>59500</v>
      </c>
      <c r="H47" s="1">
        <v>3.1</v>
      </c>
      <c r="I47" s="1" t="s">
        <v>905</v>
      </c>
      <c r="J47" s="9">
        <v>3.1</v>
      </c>
      <c r="K47" s="1" t="s">
        <v>29</v>
      </c>
      <c r="L47" s="1" t="s">
        <v>841</v>
      </c>
      <c r="M47" s="1" t="s">
        <v>29</v>
      </c>
      <c r="N47" s="1" t="s">
        <v>25</v>
      </c>
      <c r="O47" s="1">
        <v>2006</v>
      </c>
      <c r="P47" s="1" t="s">
        <v>381</v>
      </c>
      <c r="Q47" s="1" t="s">
        <v>300</v>
      </c>
      <c r="R47" s="1" t="s">
        <v>179</v>
      </c>
      <c r="S47" s="1" t="s">
        <v>1242</v>
      </c>
    </row>
    <row r="48" spans="1:19" x14ac:dyDescent="0.25">
      <c r="A48" s="2" t="s">
        <v>57</v>
      </c>
      <c r="C48" s="4" t="str">
        <f>IF(B48&lt;&gt;"",_xlfn.CONCAT(A48," - ",B48),A48)</f>
        <v>Data Analyst</v>
      </c>
      <c r="D48" s="1" t="s">
        <v>476</v>
      </c>
      <c r="E48" s="7">
        <v>47000</v>
      </c>
      <c r="F48" s="6">
        <v>85000</v>
      </c>
      <c r="G48" s="6">
        <v>66000</v>
      </c>
      <c r="H48" s="1">
        <v>3.6</v>
      </c>
      <c r="I48" s="1" t="s">
        <v>906</v>
      </c>
      <c r="J48" s="9">
        <v>3.6</v>
      </c>
      <c r="K48" s="1" t="s">
        <v>29</v>
      </c>
      <c r="L48" s="1" t="s">
        <v>841</v>
      </c>
      <c r="M48" s="1" t="s">
        <v>29</v>
      </c>
      <c r="N48" s="1" t="s">
        <v>101</v>
      </c>
      <c r="O48" s="1">
        <v>1980</v>
      </c>
      <c r="P48" s="1" t="s">
        <v>13</v>
      </c>
      <c r="Q48" s="1" t="s">
        <v>19</v>
      </c>
      <c r="R48" s="1" t="s">
        <v>20</v>
      </c>
      <c r="S48" s="1" t="s">
        <v>1238</v>
      </c>
    </row>
    <row r="49" spans="1:19" x14ac:dyDescent="0.25">
      <c r="A49" s="2" t="s">
        <v>57</v>
      </c>
      <c r="C49" s="4" t="str">
        <f>IF(B49&lt;&gt;"",_xlfn.CONCAT(A49," - ",B49),A49)</f>
        <v>Data Analyst</v>
      </c>
      <c r="D49" s="1" t="s">
        <v>476</v>
      </c>
      <c r="E49" s="7">
        <v>47000</v>
      </c>
      <c r="F49" s="6">
        <v>85000</v>
      </c>
      <c r="G49" s="6">
        <v>66000</v>
      </c>
      <c r="H49" s="1">
        <v>3.6</v>
      </c>
      <c r="I49" s="1" t="s">
        <v>906</v>
      </c>
      <c r="J49" s="9">
        <v>3.6</v>
      </c>
      <c r="K49" s="1" t="s">
        <v>29</v>
      </c>
      <c r="L49" s="1" t="s">
        <v>841</v>
      </c>
      <c r="M49" s="1" t="s">
        <v>29</v>
      </c>
      <c r="N49" s="1" t="s">
        <v>101</v>
      </c>
      <c r="O49" s="1">
        <v>1980</v>
      </c>
      <c r="P49" s="1" t="s">
        <v>13</v>
      </c>
      <c r="Q49" s="1" t="s">
        <v>19</v>
      </c>
      <c r="R49" s="1" t="s">
        <v>20</v>
      </c>
      <c r="S49" s="1" t="s">
        <v>1238</v>
      </c>
    </row>
    <row r="50" spans="1:19" x14ac:dyDescent="0.25">
      <c r="A50" s="2" t="s">
        <v>57</v>
      </c>
      <c r="C50" s="4" t="str">
        <f>IF(B50&lt;&gt;"",_xlfn.CONCAT(A50," - ",B50),A50)</f>
        <v>Data Analyst</v>
      </c>
      <c r="D50" s="1" t="s">
        <v>477</v>
      </c>
      <c r="E50" s="7">
        <v>71000</v>
      </c>
      <c r="F50" s="6">
        <v>136000</v>
      </c>
      <c r="G50" s="6">
        <v>103500</v>
      </c>
      <c r="H50" s="1">
        <v>4.3</v>
      </c>
      <c r="I50" s="1" t="s">
        <v>907</v>
      </c>
      <c r="J50" s="9">
        <v>4.3</v>
      </c>
      <c r="K50" s="1" t="s">
        <v>47</v>
      </c>
      <c r="L50" s="1" t="s">
        <v>838</v>
      </c>
      <c r="M50" s="1" t="s">
        <v>47</v>
      </c>
      <c r="N50" s="1" t="s">
        <v>30</v>
      </c>
      <c r="O50" s="1">
        <v>2013</v>
      </c>
      <c r="P50" s="1" t="s">
        <v>13</v>
      </c>
      <c r="Q50" s="1" t="s">
        <v>36</v>
      </c>
      <c r="R50" s="1" t="s">
        <v>36</v>
      </c>
      <c r="S50" s="1" t="s">
        <v>32</v>
      </c>
    </row>
    <row r="51" spans="1:19" x14ac:dyDescent="0.25">
      <c r="A51" s="2" t="s">
        <v>57</v>
      </c>
      <c r="C51" s="4" t="str">
        <f>IF(B51&lt;&gt;"",_xlfn.CONCAT(A51," - ",B51),A51)</f>
        <v>Data Analyst</v>
      </c>
      <c r="D51" s="1" t="s">
        <v>478</v>
      </c>
      <c r="E51" s="7">
        <v>52000</v>
      </c>
      <c r="F51" s="6">
        <v>93000</v>
      </c>
      <c r="G51" s="6">
        <v>72500</v>
      </c>
      <c r="H51" s="1">
        <v>4.2</v>
      </c>
      <c r="I51" s="1" t="s">
        <v>908</v>
      </c>
      <c r="J51" s="9">
        <v>4.2</v>
      </c>
      <c r="K51" s="1" t="s">
        <v>166</v>
      </c>
      <c r="L51" s="1" t="s">
        <v>840</v>
      </c>
      <c r="M51" s="1" t="s">
        <v>139</v>
      </c>
      <c r="N51" s="1" t="s">
        <v>25</v>
      </c>
      <c r="O51" s="1">
        <v>1988</v>
      </c>
      <c r="P51" s="1" t="s">
        <v>13</v>
      </c>
      <c r="Q51" s="1" t="s">
        <v>91</v>
      </c>
      <c r="R51" s="1" t="s">
        <v>46</v>
      </c>
      <c r="S51" s="1" t="s">
        <v>1242</v>
      </c>
    </row>
    <row r="52" spans="1:19" x14ac:dyDescent="0.25">
      <c r="A52" s="2" t="s">
        <v>57</v>
      </c>
      <c r="C52" s="4" t="str">
        <f>IF(B52&lt;&gt;"",_xlfn.CONCAT(A52," - ",B52),A52)</f>
        <v>Data Analyst</v>
      </c>
      <c r="D52" s="1" t="s">
        <v>479</v>
      </c>
      <c r="E52" s="7">
        <v>35000</v>
      </c>
      <c r="F52" s="6">
        <v>65000</v>
      </c>
      <c r="G52" s="6">
        <v>50000</v>
      </c>
      <c r="H52" s="1">
        <v>4.2</v>
      </c>
      <c r="I52" s="1" t="s">
        <v>909</v>
      </c>
      <c r="J52" s="9">
        <v>4.2</v>
      </c>
      <c r="K52" s="1" t="s">
        <v>220</v>
      </c>
      <c r="L52" s="1" t="s">
        <v>851</v>
      </c>
      <c r="M52" s="1" t="s">
        <v>220</v>
      </c>
      <c r="N52" s="1" t="s">
        <v>17</v>
      </c>
      <c r="P52" s="1" t="s">
        <v>69</v>
      </c>
      <c r="Q52" s="1" t="s">
        <v>221</v>
      </c>
      <c r="R52" s="1" t="s">
        <v>222</v>
      </c>
      <c r="S52" s="1" t="s">
        <v>32</v>
      </c>
    </row>
    <row r="53" spans="1:19" x14ac:dyDescent="0.25">
      <c r="A53" s="2" t="s">
        <v>57</v>
      </c>
      <c r="C53" s="4" t="str">
        <f>IF(B53&lt;&gt;"",_xlfn.CONCAT(A53," - ",B53),A53)</f>
        <v>Data Analyst</v>
      </c>
      <c r="D53" s="1" t="s">
        <v>479</v>
      </c>
      <c r="E53" s="7">
        <v>35000</v>
      </c>
      <c r="F53" s="6">
        <v>65000</v>
      </c>
      <c r="G53" s="6">
        <v>50000</v>
      </c>
      <c r="H53" s="1">
        <v>4.2</v>
      </c>
      <c r="I53" s="1" t="s">
        <v>909</v>
      </c>
      <c r="J53" s="9">
        <v>4.2</v>
      </c>
      <c r="K53" s="1" t="s">
        <v>220</v>
      </c>
      <c r="L53" s="1" t="s">
        <v>851</v>
      </c>
      <c r="M53" s="1" t="s">
        <v>220</v>
      </c>
      <c r="N53" s="1" t="s">
        <v>17</v>
      </c>
      <c r="P53" s="1" t="s">
        <v>69</v>
      </c>
      <c r="Q53" s="1" t="s">
        <v>221</v>
      </c>
      <c r="R53" s="1" t="s">
        <v>222</v>
      </c>
      <c r="S53" s="1" t="s">
        <v>32</v>
      </c>
    </row>
    <row r="54" spans="1:19" x14ac:dyDescent="0.25">
      <c r="A54" s="2" t="s">
        <v>57</v>
      </c>
      <c r="C54" s="4" t="str">
        <f>IF(B54&lt;&gt;"",_xlfn.CONCAT(A54," - ",B54),A54)</f>
        <v>Data Analyst</v>
      </c>
      <c r="D54" s="1" t="s">
        <v>480</v>
      </c>
      <c r="E54" s="7">
        <v>53000</v>
      </c>
      <c r="F54" s="6">
        <v>91000</v>
      </c>
      <c r="G54" s="6">
        <v>72000</v>
      </c>
      <c r="H54" s="1">
        <v>4.2</v>
      </c>
      <c r="I54" s="1" t="s">
        <v>909</v>
      </c>
      <c r="J54" s="9">
        <v>4.2</v>
      </c>
      <c r="K54" s="1" t="s">
        <v>220</v>
      </c>
      <c r="L54" s="1" t="s">
        <v>851</v>
      </c>
      <c r="M54" s="1" t="s">
        <v>220</v>
      </c>
      <c r="N54" s="1" t="s">
        <v>17</v>
      </c>
      <c r="P54" s="1" t="s">
        <v>69</v>
      </c>
      <c r="Q54" s="1" t="s">
        <v>221</v>
      </c>
      <c r="R54" s="1" t="s">
        <v>222</v>
      </c>
      <c r="S54" s="1" t="s">
        <v>32</v>
      </c>
    </row>
    <row r="55" spans="1:19" x14ac:dyDescent="0.25">
      <c r="A55" s="2" t="s">
        <v>57</v>
      </c>
      <c r="C55" s="4" t="str">
        <f>IF(B55&lt;&gt;"",_xlfn.CONCAT(A55," - ",B55),A55)</f>
        <v>Data Analyst</v>
      </c>
      <c r="D55" s="1" t="s">
        <v>481</v>
      </c>
      <c r="E55" s="7">
        <v>61000</v>
      </c>
      <c r="F55" s="6">
        <v>110000</v>
      </c>
      <c r="G55" s="6">
        <v>85500</v>
      </c>
      <c r="H55" s="1">
        <v>2.2000000000000002</v>
      </c>
      <c r="I55" s="1" t="s">
        <v>910</v>
      </c>
      <c r="J55" s="9">
        <v>2.2000000000000002</v>
      </c>
      <c r="K55" s="1" t="s">
        <v>47</v>
      </c>
      <c r="L55" s="1" t="s">
        <v>838</v>
      </c>
      <c r="M55" s="1" t="s">
        <v>47</v>
      </c>
      <c r="N55" s="1" t="s">
        <v>12</v>
      </c>
      <c r="O55" s="1">
        <v>2002</v>
      </c>
      <c r="P55" s="1" t="s">
        <v>13</v>
      </c>
      <c r="Q55" s="1" t="s">
        <v>410</v>
      </c>
      <c r="R55" s="1" t="s">
        <v>49</v>
      </c>
      <c r="S55" s="1" t="s">
        <v>32</v>
      </c>
    </row>
    <row r="56" spans="1:19" x14ac:dyDescent="0.25">
      <c r="A56" s="2" t="s">
        <v>57</v>
      </c>
      <c r="C56" s="4" t="str">
        <f>IF(B56&lt;&gt;"",_xlfn.CONCAT(A56," - ",B56),A56)</f>
        <v>Data Analyst</v>
      </c>
      <c r="D56" s="1" t="s">
        <v>483</v>
      </c>
      <c r="E56" s="7">
        <v>54000</v>
      </c>
      <c r="F56" s="6">
        <v>92000</v>
      </c>
      <c r="G56" s="6">
        <v>73000</v>
      </c>
      <c r="H56" s="1">
        <v>3.6</v>
      </c>
      <c r="I56" s="1" t="s">
        <v>911</v>
      </c>
      <c r="J56" s="9">
        <v>3.6</v>
      </c>
      <c r="K56" s="1" t="s">
        <v>29</v>
      </c>
      <c r="L56" s="1" t="s">
        <v>841</v>
      </c>
      <c r="M56" s="1" t="s">
        <v>371</v>
      </c>
      <c r="N56" s="1" t="s">
        <v>17</v>
      </c>
      <c r="O56" s="1">
        <v>1935</v>
      </c>
      <c r="P56" s="1" t="s">
        <v>62</v>
      </c>
      <c r="Q56" s="1" t="s">
        <v>372</v>
      </c>
      <c r="R56" s="1" t="s">
        <v>81</v>
      </c>
      <c r="S56" s="1" t="s">
        <v>1241</v>
      </c>
    </row>
    <row r="57" spans="1:19" x14ac:dyDescent="0.25">
      <c r="A57" s="2" t="s">
        <v>57</v>
      </c>
      <c r="C57" s="4" t="str">
        <f>IF(B57&lt;&gt;"",_xlfn.CONCAT(A57," - ",B57),A57)</f>
        <v>Data Analyst</v>
      </c>
      <c r="D57" s="1" t="s">
        <v>484</v>
      </c>
      <c r="E57" s="7">
        <v>26000</v>
      </c>
      <c r="F57" s="6">
        <v>55000</v>
      </c>
      <c r="G57" s="6">
        <v>40500</v>
      </c>
      <c r="H57" s="1">
        <v>3.8</v>
      </c>
      <c r="I57" s="1" t="s">
        <v>912</v>
      </c>
      <c r="J57" s="9">
        <v>3.8</v>
      </c>
      <c r="K57" s="1" t="s">
        <v>205</v>
      </c>
      <c r="L57" s="1" t="s">
        <v>852</v>
      </c>
      <c r="M57" s="1" t="s">
        <v>205</v>
      </c>
      <c r="N57" s="1" t="s">
        <v>12</v>
      </c>
      <c r="O57" s="1">
        <v>2017</v>
      </c>
      <c r="P57" s="1" t="s">
        <v>13</v>
      </c>
      <c r="Q57" s="1" t="s">
        <v>121</v>
      </c>
      <c r="R57" s="1" t="s">
        <v>23</v>
      </c>
      <c r="S57" s="1" t="s">
        <v>32</v>
      </c>
    </row>
    <row r="58" spans="1:19" x14ac:dyDescent="0.25">
      <c r="A58" s="2" t="s">
        <v>57</v>
      </c>
      <c r="C58" s="4" t="str">
        <f>IF(B58&lt;&gt;"",_xlfn.CONCAT(A58," - ",B58),A58)</f>
        <v>Data Analyst</v>
      </c>
      <c r="D58" s="1" t="s">
        <v>485</v>
      </c>
      <c r="E58" s="7">
        <v>34000</v>
      </c>
      <c r="F58" s="6">
        <v>92000</v>
      </c>
      <c r="G58" s="6">
        <v>63000</v>
      </c>
      <c r="H58" s="1">
        <v>3.6</v>
      </c>
      <c r="I58" s="1" t="s">
        <v>913</v>
      </c>
      <c r="J58" s="9">
        <v>3.6</v>
      </c>
      <c r="K58" s="1" t="s">
        <v>229</v>
      </c>
      <c r="L58" s="1" t="s">
        <v>839</v>
      </c>
      <c r="M58" s="1" t="s">
        <v>229</v>
      </c>
      <c r="N58" s="1" t="s">
        <v>52</v>
      </c>
      <c r="O58" s="1">
        <v>1851</v>
      </c>
      <c r="P58" s="1" t="s">
        <v>13</v>
      </c>
      <c r="Q58" s="1" t="s">
        <v>70</v>
      </c>
      <c r="R58" s="1" t="s">
        <v>71</v>
      </c>
      <c r="S58" s="1" t="s">
        <v>1239</v>
      </c>
    </row>
    <row r="59" spans="1:19" x14ac:dyDescent="0.25">
      <c r="A59" s="2" t="s">
        <v>57</v>
      </c>
      <c r="C59" s="4" t="str">
        <f>IF(B59&lt;&gt;"",_xlfn.CONCAT(A59," - ",B59),A59)</f>
        <v>Data Analyst</v>
      </c>
      <c r="D59" s="1" t="s">
        <v>485</v>
      </c>
      <c r="E59" s="7">
        <v>34000</v>
      </c>
      <c r="F59" s="6">
        <v>92000</v>
      </c>
      <c r="G59" s="6">
        <v>63000</v>
      </c>
      <c r="H59" s="1">
        <v>3.6</v>
      </c>
      <c r="I59" s="1" t="s">
        <v>913</v>
      </c>
      <c r="J59" s="9">
        <v>3.6</v>
      </c>
      <c r="K59" s="1" t="s">
        <v>229</v>
      </c>
      <c r="L59" s="1" t="s">
        <v>839</v>
      </c>
      <c r="M59" s="1" t="s">
        <v>229</v>
      </c>
      <c r="N59" s="1" t="s">
        <v>52</v>
      </c>
      <c r="O59" s="1">
        <v>1851</v>
      </c>
      <c r="P59" s="1" t="s">
        <v>13</v>
      </c>
      <c r="Q59" s="1" t="s">
        <v>70</v>
      </c>
      <c r="R59" s="1" t="s">
        <v>71</v>
      </c>
      <c r="S59" s="1" t="s">
        <v>1239</v>
      </c>
    </row>
    <row r="60" spans="1:19" x14ac:dyDescent="0.25">
      <c r="A60" s="2" t="s">
        <v>57</v>
      </c>
      <c r="C60" s="4" t="str">
        <f>IF(B60&lt;&gt;"",_xlfn.CONCAT(A60," - ",B60),A60)</f>
        <v>Data Analyst</v>
      </c>
      <c r="D60" s="1" t="s">
        <v>532</v>
      </c>
      <c r="E60" s="7">
        <v>41000</v>
      </c>
      <c r="F60" s="6">
        <v>95000</v>
      </c>
      <c r="G60" s="6">
        <v>68000</v>
      </c>
      <c r="H60" s="1">
        <v>4.5999999999999996</v>
      </c>
      <c r="I60" s="1" t="s">
        <v>914</v>
      </c>
      <c r="J60" s="9">
        <v>4.5999999999999996</v>
      </c>
      <c r="K60" s="1" t="s">
        <v>124</v>
      </c>
      <c r="L60" s="1" t="s">
        <v>853</v>
      </c>
      <c r="M60" s="1" t="s">
        <v>124</v>
      </c>
      <c r="N60" s="1" t="s">
        <v>25</v>
      </c>
      <c r="O60" s="1">
        <v>2002</v>
      </c>
      <c r="P60" s="1" t="s">
        <v>13</v>
      </c>
      <c r="Q60" s="1" t="s">
        <v>14</v>
      </c>
      <c r="R60" s="1" t="s">
        <v>14</v>
      </c>
      <c r="S60" s="1" t="s">
        <v>1242</v>
      </c>
    </row>
    <row r="61" spans="1:19" x14ac:dyDescent="0.25">
      <c r="A61" s="2" t="s">
        <v>57</v>
      </c>
      <c r="C61" s="4" t="str">
        <f>IF(B61&lt;&gt;"",_xlfn.CONCAT(A61," - ",B61),A61)</f>
        <v>Data Analyst</v>
      </c>
      <c r="D61" s="1" t="s">
        <v>637</v>
      </c>
      <c r="E61" s="7">
        <v>31000</v>
      </c>
      <c r="F61" s="6">
        <v>72000</v>
      </c>
      <c r="G61" s="6">
        <v>51500</v>
      </c>
      <c r="H61" s="1">
        <v>3.6</v>
      </c>
      <c r="I61" s="1" t="s">
        <v>915</v>
      </c>
      <c r="J61" s="9">
        <v>3.6</v>
      </c>
      <c r="K61" s="1" t="s">
        <v>188</v>
      </c>
      <c r="L61" s="1" t="s">
        <v>838</v>
      </c>
      <c r="M61" s="1" t="s">
        <v>188</v>
      </c>
      <c r="N61" s="1" t="s">
        <v>30</v>
      </c>
      <c r="O61" s="1">
        <v>2006</v>
      </c>
      <c r="P61" s="1" t="s">
        <v>62</v>
      </c>
      <c r="Q61" s="1" t="s">
        <v>56</v>
      </c>
      <c r="R61" s="1" t="s">
        <v>49</v>
      </c>
      <c r="S61" s="1" t="s">
        <v>1242</v>
      </c>
    </row>
    <row r="62" spans="1:19" x14ac:dyDescent="0.25">
      <c r="A62" s="2" t="s">
        <v>57</v>
      </c>
      <c r="C62" s="4" t="str">
        <f>IF(B62&lt;&gt;"",_xlfn.CONCAT(A62," - ",B62),A62)</f>
        <v>Data Analyst</v>
      </c>
      <c r="D62" s="1" t="s">
        <v>637</v>
      </c>
      <c r="E62" s="7">
        <v>31000</v>
      </c>
      <c r="F62" s="6">
        <v>72000</v>
      </c>
      <c r="G62" s="6">
        <v>51500</v>
      </c>
      <c r="H62" s="1">
        <v>3.6</v>
      </c>
      <c r="I62" s="1" t="s">
        <v>915</v>
      </c>
      <c r="J62" s="9">
        <v>3.6</v>
      </c>
      <c r="K62" s="1" t="s">
        <v>188</v>
      </c>
      <c r="L62" s="1" t="s">
        <v>838</v>
      </c>
      <c r="M62" s="1" t="s">
        <v>188</v>
      </c>
      <c r="N62" s="1" t="s">
        <v>30</v>
      </c>
      <c r="O62" s="1">
        <v>2006</v>
      </c>
      <c r="P62" s="1" t="s">
        <v>62</v>
      </c>
      <c r="Q62" s="1" t="s">
        <v>56</v>
      </c>
      <c r="R62" s="1" t="s">
        <v>49</v>
      </c>
      <c r="S62" s="1" t="s">
        <v>1242</v>
      </c>
    </row>
    <row r="63" spans="1:19" x14ac:dyDescent="0.25">
      <c r="A63" s="2" t="s">
        <v>57</v>
      </c>
      <c r="C63" s="4" t="str">
        <f>IF(B63&lt;&gt;"",_xlfn.CONCAT(A63," - ",B63),A63)</f>
        <v>Data Analyst</v>
      </c>
      <c r="D63" s="1" t="s">
        <v>644</v>
      </c>
      <c r="E63" s="7">
        <v>34000</v>
      </c>
      <c r="F63" s="6">
        <v>62000</v>
      </c>
      <c r="G63" s="6">
        <v>48000</v>
      </c>
      <c r="H63" s="1">
        <v>3.5</v>
      </c>
      <c r="I63" s="1" t="s">
        <v>916</v>
      </c>
      <c r="J63" s="9">
        <v>3.5</v>
      </c>
      <c r="K63" s="1" t="s">
        <v>160</v>
      </c>
      <c r="L63" s="1" t="s">
        <v>854</v>
      </c>
      <c r="M63" s="1" t="s">
        <v>160</v>
      </c>
      <c r="N63" s="1" t="s">
        <v>30</v>
      </c>
      <c r="O63" s="1">
        <v>1999</v>
      </c>
      <c r="P63" s="1" t="s">
        <v>13</v>
      </c>
      <c r="Q63" s="1" t="s">
        <v>67</v>
      </c>
      <c r="R63" s="1" t="s">
        <v>46</v>
      </c>
      <c r="S63" s="1" t="s">
        <v>32</v>
      </c>
    </row>
    <row r="64" spans="1:19" x14ac:dyDescent="0.25">
      <c r="A64" s="2" t="s">
        <v>57</v>
      </c>
      <c r="C64" s="4" t="str">
        <f>IF(B64&lt;&gt;"",_xlfn.CONCAT(A64," - ",B64),A64)</f>
        <v>Data Analyst</v>
      </c>
      <c r="D64" s="1" t="s">
        <v>646</v>
      </c>
      <c r="E64" s="7">
        <v>44000</v>
      </c>
      <c r="F64" s="6">
        <v>78000</v>
      </c>
      <c r="G64" s="6">
        <v>61000</v>
      </c>
      <c r="H64" s="1">
        <v>4.0999999999999996</v>
      </c>
      <c r="I64" s="1" t="s">
        <v>917</v>
      </c>
      <c r="J64" s="9">
        <v>4.0999999999999996</v>
      </c>
      <c r="K64" s="1" t="s">
        <v>245</v>
      </c>
      <c r="L64" s="1" t="s">
        <v>852</v>
      </c>
      <c r="M64" s="1" t="s">
        <v>245</v>
      </c>
      <c r="N64" s="1" t="s">
        <v>12</v>
      </c>
      <c r="O64" s="1">
        <v>1961</v>
      </c>
      <c r="P64" s="1" t="s">
        <v>13</v>
      </c>
      <c r="Q64" s="1" t="s">
        <v>27</v>
      </c>
      <c r="R64" s="1" t="s">
        <v>28</v>
      </c>
      <c r="S64" s="1" t="s">
        <v>1240</v>
      </c>
    </row>
    <row r="65" spans="1:19" x14ac:dyDescent="0.25">
      <c r="A65" s="2" t="s">
        <v>57</v>
      </c>
      <c r="C65" s="4" t="str">
        <f>IF(B65&lt;&gt;"",_xlfn.CONCAT(A65," - ",B65),A65)</f>
        <v>Data Analyst</v>
      </c>
      <c r="D65" s="1" t="s">
        <v>646</v>
      </c>
      <c r="E65" s="7">
        <v>44000</v>
      </c>
      <c r="F65" s="6">
        <v>78000</v>
      </c>
      <c r="G65" s="6">
        <v>61000</v>
      </c>
      <c r="H65" s="1">
        <v>4.0999999999999996</v>
      </c>
      <c r="I65" s="1" t="s">
        <v>917</v>
      </c>
      <c r="J65" s="9">
        <v>4.0999999999999996</v>
      </c>
      <c r="K65" s="1" t="s">
        <v>245</v>
      </c>
      <c r="L65" s="1" t="s">
        <v>852</v>
      </c>
      <c r="M65" s="1" t="s">
        <v>245</v>
      </c>
      <c r="N65" s="1" t="s">
        <v>12</v>
      </c>
      <c r="O65" s="1">
        <v>1961</v>
      </c>
      <c r="P65" s="1" t="s">
        <v>13</v>
      </c>
      <c r="Q65" s="1" t="s">
        <v>27</v>
      </c>
      <c r="R65" s="1" t="s">
        <v>28</v>
      </c>
      <c r="S65" s="1" t="s">
        <v>1240</v>
      </c>
    </row>
    <row r="66" spans="1:19" x14ac:dyDescent="0.25">
      <c r="A66" s="2" t="s">
        <v>57</v>
      </c>
      <c r="C66" s="4" t="str">
        <f>IF(B66&lt;&gt;"",_xlfn.CONCAT(A66," - ",B66),A66)</f>
        <v>Data Analyst</v>
      </c>
      <c r="D66" s="1" t="s">
        <v>626</v>
      </c>
      <c r="E66" s="7">
        <v>41000</v>
      </c>
      <c r="F66" s="6">
        <v>72000</v>
      </c>
      <c r="G66" s="6">
        <v>56500</v>
      </c>
      <c r="H66" s="1">
        <v>4.7</v>
      </c>
      <c r="I66" s="1" t="s">
        <v>918</v>
      </c>
      <c r="J66" s="9">
        <v>4.7</v>
      </c>
      <c r="K66" s="1" t="s">
        <v>184</v>
      </c>
      <c r="L66" s="1" t="s">
        <v>842</v>
      </c>
      <c r="M66" s="1" t="s">
        <v>185</v>
      </c>
      <c r="N66" s="1" t="s">
        <v>34</v>
      </c>
      <c r="O66" s="1">
        <v>2012</v>
      </c>
      <c r="P66" s="1" t="s">
        <v>13</v>
      </c>
      <c r="Q66" s="1" t="s">
        <v>93</v>
      </c>
      <c r="R66" s="1" t="s">
        <v>46</v>
      </c>
      <c r="S66" s="1" t="s">
        <v>32</v>
      </c>
    </row>
    <row r="67" spans="1:19" x14ac:dyDescent="0.25">
      <c r="A67" s="2" t="s">
        <v>57</v>
      </c>
      <c r="C67" s="4" t="str">
        <f>IF(B67&lt;&gt;"",_xlfn.CONCAT(A67," - ",B67),A67)</f>
        <v>Data Analyst</v>
      </c>
      <c r="D67" s="1" t="s">
        <v>648</v>
      </c>
      <c r="E67" s="7">
        <v>32000</v>
      </c>
      <c r="F67" s="6">
        <v>57000</v>
      </c>
      <c r="G67" s="6">
        <v>44500</v>
      </c>
      <c r="H67" s="1">
        <v>3.4</v>
      </c>
      <c r="I67" s="1" t="s">
        <v>919</v>
      </c>
      <c r="J67" s="9">
        <v>3.4</v>
      </c>
      <c r="K67" s="1" t="s">
        <v>40</v>
      </c>
      <c r="L67" s="1" t="s">
        <v>848</v>
      </c>
      <c r="M67" s="1" t="s">
        <v>40</v>
      </c>
      <c r="N67" s="1" t="s">
        <v>12</v>
      </c>
      <c r="O67" s="1">
        <v>1979</v>
      </c>
      <c r="P67" s="1" t="s">
        <v>69</v>
      </c>
      <c r="Q67" s="1" t="s">
        <v>277</v>
      </c>
      <c r="R67" s="1" t="s">
        <v>222</v>
      </c>
      <c r="S67" s="1" t="s">
        <v>1244</v>
      </c>
    </row>
    <row r="68" spans="1:19" x14ac:dyDescent="0.25">
      <c r="A68" s="2" t="s">
        <v>57</v>
      </c>
      <c r="C68" s="4" t="str">
        <f>IF(B68&lt;&gt;"",_xlfn.CONCAT(A68," - ",B68),A68)</f>
        <v>Data Analyst</v>
      </c>
      <c r="D68" s="1" t="s">
        <v>650</v>
      </c>
      <c r="E68" s="7">
        <v>42000</v>
      </c>
      <c r="F68" s="6">
        <v>74000</v>
      </c>
      <c r="G68" s="6">
        <v>58000</v>
      </c>
      <c r="H68" s="1">
        <v>4.3</v>
      </c>
      <c r="I68" s="1" t="s">
        <v>920</v>
      </c>
      <c r="J68" s="9">
        <v>4.3</v>
      </c>
      <c r="K68" s="1" t="s">
        <v>297</v>
      </c>
      <c r="L68" s="1" t="s">
        <v>842</v>
      </c>
      <c r="M68" s="1" t="s">
        <v>298</v>
      </c>
      <c r="N68" s="1" t="s">
        <v>12</v>
      </c>
      <c r="O68" s="1">
        <v>1902</v>
      </c>
      <c r="P68" s="1" t="s">
        <v>35</v>
      </c>
      <c r="Q68" s="1" t="s">
        <v>37</v>
      </c>
      <c r="R68" s="1" t="s">
        <v>38</v>
      </c>
      <c r="S68" s="1" t="s">
        <v>1245</v>
      </c>
    </row>
    <row r="69" spans="1:19" x14ac:dyDescent="0.25">
      <c r="A69" s="2" t="s">
        <v>57</v>
      </c>
      <c r="C69" s="4" t="str">
        <f>IF(B69&lt;&gt;"",_xlfn.CONCAT(A69," - ",B69),A69)</f>
        <v>Data Analyst</v>
      </c>
      <c r="D69" s="1" t="s">
        <v>651</v>
      </c>
      <c r="E69" s="7">
        <v>42000</v>
      </c>
      <c r="F69" s="6">
        <v>80000</v>
      </c>
      <c r="G69" s="6">
        <v>61000</v>
      </c>
      <c r="H69" s="1">
        <v>3.7</v>
      </c>
      <c r="I69" s="1" t="s">
        <v>921</v>
      </c>
      <c r="J69" s="9">
        <v>3.7</v>
      </c>
      <c r="K69" s="1" t="s">
        <v>73</v>
      </c>
      <c r="L69" s="1" t="s">
        <v>849</v>
      </c>
      <c r="M69" s="1" t="s">
        <v>73</v>
      </c>
      <c r="N69" s="1" t="s">
        <v>17</v>
      </c>
      <c r="O69" s="1">
        <v>1928</v>
      </c>
      <c r="P69" s="1" t="s">
        <v>35</v>
      </c>
      <c r="Q69" s="1" t="s">
        <v>93</v>
      </c>
      <c r="R69" s="1" t="s">
        <v>46</v>
      </c>
      <c r="S69" s="1" t="s">
        <v>1245</v>
      </c>
    </row>
    <row r="70" spans="1:19" x14ac:dyDescent="0.25">
      <c r="A70" s="2" t="s">
        <v>57</v>
      </c>
      <c r="C70" s="4" t="str">
        <f>IF(B70&lt;&gt;"",_xlfn.CONCAT(A70," - ",B70),A70)</f>
        <v>Data Analyst</v>
      </c>
      <c r="D70" s="1" t="s">
        <v>651</v>
      </c>
      <c r="E70" s="7">
        <v>42000</v>
      </c>
      <c r="F70" s="6">
        <v>80000</v>
      </c>
      <c r="G70" s="6">
        <v>61000</v>
      </c>
      <c r="H70" s="1">
        <v>3.7</v>
      </c>
      <c r="I70" s="1" t="s">
        <v>921</v>
      </c>
      <c r="J70" s="9">
        <v>3.7</v>
      </c>
      <c r="K70" s="1" t="s">
        <v>73</v>
      </c>
      <c r="L70" s="1" t="s">
        <v>849</v>
      </c>
      <c r="M70" s="1" t="s">
        <v>73</v>
      </c>
      <c r="N70" s="1" t="s">
        <v>17</v>
      </c>
      <c r="O70" s="1">
        <v>1928</v>
      </c>
      <c r="P70" s="1" t="s">
        <v>35</v>
      </c>
      <c r="Q70" s="1" t="s">
        <v>93</v>
      </c>
      <c r="R70" s="1" t="s">
        <v>46</v>
      </c>
      <c r="S70" s="1" t="s">
        <v>1245</v>
      </c>
    </row>
    <row r="71" spans="1:19" x14ac:dyDescent="0.25">
      <c r="A71" s="2" t="s">
        <v>57</v>
      </c>
      <c r="C71" s="4" t="str">
        <f>IF(B71&lt;&gt;"",_xlfn.CONCAT(A71," - ",B71),A71)</f>
        <v>Data Analyst</v>
      </c>
      <c r="D71" s="1" t="s">
        <v>652</v>
      </c>
      <c r="E71" s="7">
        <v>45000</v>
      </c>
      <c r="F71" s="6">
        <v>82000</v>
      </c>
      <c r="G71" s="6">
        <v>63500</v>
      </c>
      <c r="H71" s="1">
        <v>4.2</v>
      </c>
      <c r="I71" s="1" t="s">
        <v>922</v>
      </c>
      <c r="J71" s="9">
        <v>4.2</v>
      </c>
      <c r="K71" s="1" t="s">
        <v>290</v>
      </c>
      <c r="L71" s="1" t="s">
        <v>850</v>
      </c>
      <c r="M71" s="1" t="s">
        <v>290</v>
      </c>
      <c r="N71" s="1" t="s">
        <v>12</v>
      </c>
      <c r="O71" s="1">
        <v>2004</v>
      </c>
      <c r="P71" s="1" t="s">
        <v>13</v>
      </c>
      <c r="Q71" s="1" t="s">
        <v>107</v>
      </c>
      <c r="R71" s="1" t="s">
        <v>38</v>
      </c>
      <c r="S71" s="1" t="s">
        <v>1243</v>
      </c>
    </row>
    <row r="72" spans="1:19" x14ac:dyDescent="0.25">
      <c r="A72" s="2" t="s">
        <v>57</v>
      </c>
      <c r="C72" s="4" t="str">
        <f>IF(B72&lt;&gt;"",_xlfn.CONCAT(A72," - ",B72),A72)</f>
        <v>Data Analyst</v>
      </c>
      <c r="D72" s="1" t="s">
        <v>676</v>
      </c>
      <c r="E72" s="7">
        <v>31000</v>
      </c>
      <c r="F72" s="6">
        <v>57000</v>
      </c>
      <c r="G72" s="6">
        <v>44000</v>
      </c>
      <c r="H72" s="1">
        <v>3.4</v>
      </c>
      <c r="I72" s="1" t="s">
        <v>923</v>
      </c>
      <c r="J72" s="9">
        <v>3.4</v>
      </c>
      <c r="K72" s="1" t="s">
        <v>308</v>
      </c>
      <c r="L72" s="1" t="s">
        <v>846</v>
      </c>
      <c r="M72" s="1" t="s">
        <v>308</v>
      </c>
      <c r="N72" s="1" t="s">
        <v>34</v>
      </c>
      <c r="O72" s="1">
        <v>1991</v>
      </c>
      <c r="P72" s="1" t="s">
        <v>35</v>
      </c>
      <c r="Q72" s="1" t="s">
        <v>309</v>
      </c>
      <c r="R72" s="1" t="s">
        <v>89</v>
      </c>
      <c r="S72" s="1" t="s">
        <v>1243</v>
      </c>
    </row>
    <row r="73" spans="1:19" x14ac:dyDescent="0.25">
      <c r="A73" s="2" t="s">
        <v>57</v>
      </c>
      <c r="C73" s="4" t="str">
        <f>IF(B73&lt;&gt;"",_xlfn.CONCAT(A73," - ",B73),A73)</f>
        <v>Data Analyst</v>
      </c>
      <c r="D73" s="1" t="s">
        <v>676</v>
      </c>
      <c r="E73" s="7">
        <v>31000</v>
      </c>
      <c r="F73" s="6">
        <v>57000</v>
      </c>
      <c r="G73" s="6">
        <v>44000</v>
      </c>
      <c r="H73" s="1">
        <v>3.4</v>
      </c>
      <c r="I73" s="1" t="s">
        <v>923</v>
      </c>
      <c r="J73" s="9">
        <v>3.4</v>
      </c>
      <c r="K73" s="1" t="s">
        <v>308</v>
      </c>
      <c r="L73" s="1" t="s">
        <v>846</v>
      </c>
      <c r="M73" s="1" t="s">
        <v>308</v>
      </c>
      <c r="N73" s="1" t="s">
        <v>34</v>
      </c>
      <c r="O73" s="1">
        <v>1991</v>
      </c>
      <c r="P73" s="1" t="s">
        <v>35</v>
      </c>
      <c r="Q73" s="1" t="s">
        <v>309</v>
      </c>
      <c r="R73" s="1" t="s">
        <v>89</v>
      </c>
      <c r="S73" s="1" t="s">
        <v>1243</v>
      </c>
    </row>
    <row r="74" spans="1:19" x14ac:dyDescent="0.25">
      <c r="A74" s="2" t="s">
        <v>57</v>
      </c>
      <c r="C74" s="4" t="str">
        <f>IF(B74&lt;&gt;"",_xlfn.CONCAT(A74," - ",B74),A74)</f>
        <v>Data Analyst</v>
      </c>
      <c r="D74" s="1" t="s">
        <v>677</v>
      </c>
      <c r="E74" s="7">
        <v>35000</v>
      </c>
      <c r="F74" s="6">
        <v>62000</v>
      </c>
      <c r="G74" s="6">
        <v>48500</v>
      </c>
      <c r="H74" s="1">
        <v>3.6</v>
      </c>
      <c r="I74" s="1" t="s">
        <v>924</v>
      </c>
      <c r="J74" s="9">
        <v>3.6</v>
      </c>
      <c r="K74" s="1" t="s">
        <v>257</v>
      </c>
      <c r="L74" s="1" t="s">
        <v>838</v>
      </c>
      <c r="M74" s="1" t="s">
        <v>257</v>
      </c>
      <c r="N74" s="1" t="s">
        <v>25</v>
      </c>
      <c r="O74" s="1">
        <v>1986</v>
      </c>
      <c r="P74" s="1" t="s">
        <v>13</v>
      </c>
      <c r="Q74" s="1" t="s">
        <v>258</v>
      </c>
      <c r="R74" s="1" t="s">
        <v>259</v>
      </c>
      <c r="S74" s="1" t="s">
        <v>1242</v>
      </c>
    </row>
    <row r="75" spans="1:19" x14ac:dyDescent="0.25">
      <c r="A75" s="2" t="s">
        <v>57</v>
      </c>
      <c r="C75" s="4" t="str">
        <f>IF(B75&lt;&gt;"",_xlfn.CONCAT(A75," - ",B75),A75)</f>
        <v>Data Analyst</v>
      </c>
      <c r="D75" s="1" t="s">
        <v>678</v>
      </c>
      <c r="E75" s="7">
        <v>36000</v>
      </c>
      <c r="F75" s="6">
        <v>62000</v>
      </c>
      <c r="G75" s="6">
        <v>49000</v>
      </c>
      <c r="H75" s="1">
        <v>3.9</v>
      </c>
      <c r="I75" s="1" t="s">
        <v>925</v>
      </c>
      <c r="J75" s="9">
        <v>3.9</v>
      </c>
      <c r="K75" s="1" t="s">
        <v>311</v>
      </c>
      <c r="L75" s="1" t="s">
        <v>855</v>
      </c>
      <c r="M75" s="1" t="s">
        <v>311</v>
      </c>
      <c r="N75" s="1" t="s">
        <v>12</v>
      </c>
      <c r="O75" s="1">
        <v>1937</v>
      </c>
      <c r="P75" s="1" t="s">
        <v>69</v>
      </c>
      <c r="Q75" s="1" t="s">
        <v>37</v>
      </c>
      <c r="R75" s="1" t="s">
        <v>38</v>
      </c>
      <c r="S75" s="1" t="s">
        <v>32</v>
      </c>
    </row>
    <row r="76" spans="1:19" x14ac:dyDescent="0.25">
      <c r="A76" s="2" t="s">
        <v>57</v>
      </c>
      <c r="C76" s="4" t="str">
        <f>IF(B76&lt;&gt;"",_xlfn.CONCAT(A76," - ",B76),A76)</f>
        <v>Data Analyst</v>
      </c>
      <c r="D76" s="1" t="s">
        <v>677</v>
      </c>
      <c r="E76" s="7">
        <v>35000</v>
      </c>
      <c r="F76" s="6">
        <v>62000</v>
      </c>
      <c r="G76" s="6">
        <v>48500</v>
      </c>
      <c r="H76" s="1">
        <v>3.6</v>
      </c>
      <c r="I76" s="1" t="s">
        <v>924</v>
      </c>
      <c r="J76" s="9">
        <v>3.6</v>
      </c>
      <c r="K76" s="1" t="s">
        <v>257</v>
      </c>
      <c r="L76" s="1" t="s">
        <v>838</v>
      </c>
      <c r="M76" s="1" t="s">
        <v>257</v>
      </c>
      <c r="N76" s="1" t="s">
        <v>25</v>
      </c>
      <c r="O76" s="1">
        <v>1986</v>
      </c>
      <c r="P76" s="1" t="s">
        <v>13</v>
      </c>
      <c r="Q76" s="1" t="s">
        <v>258</v>
      </c>
      <c r="R76" s="1" t="s">
        <v>259</v>
      </c>
      <c r="S76" s="1" t="s">
        <v>1242</v>
      </c>
    </row>
    <row r="77" spans="1:19" x14ac:dyDescent="0.25">
      <c r="A77" s="2" t="s">
        <v>57</v>
      </c>
      <c r="C77" s="4" t="str">
        <f>IF(B77&lt;&gt;"",_xlfn.CONCAT(A77," - ",B77),A77)</f>
        <v>Data Analyst</v>
      </c>
      <c r="D77" s="1" t="s">
        <v>678</v>
      </c>
      <c r="E77" s="7">
        <v>36000</v>
      </c>
      <c r="F77" s="6">
        <v>62000</v>
      </c>
      <c r="G77" s="6">
        <v>49000</v>
      </c>
      <c r="H77" s="1">
        <v>3.9</v>
      </c>
      <c r="I77" s="1" t="s">
        <v>925</v>
      </c>
      <c r="J77" s="9">
        <v>3.9</v>
      </c>
      <c r="K77" s="1" t="s">
        <v>311</v>
      </c>
      <c r="L77" s="1" t="s">
        <v>855</v>
      </c>
      <c r="M77" s="1" t="s">
        <v>311</v>
      </c>
      <c r="N77" s="1" t="s">
        <v>12</v>
      </c>
      <c r="O77" s="1">
        <v>1937</v>
      </c>
      <c r="P77" s="1" t="s">
        <v>69</v>
      </c>
      <c r="Q77" s="1" t="s">
        <v>37</v>
      </c>
      <c r="R77" s="1" t="s">
        <v>38</v>
      </c>
      <c r="S77" s="1" t="s">
        <v>32</v>
      </c>
    </row>
    <row r="78" spans="1:19" x14ac:dyDescent="0.25">
      <c r="A78" s="2" t="s">
        <v>57</v>
      </c>
      <c r="C78" s="4" t="str">
        <f>IF(B78&lt;&gt;"",_xlfn.CONCAT(A78," - ",B78),A78)</f>
        <v>Data Analyst</v>
      </c>
      <c r="D78" s="1" t="s">
        <v>677</v>
      </c>
      <c r="E78" s="7">
        <v>35000</v>
      </c>
      <c r="F78" s="6">
        <v>62000</v>
      </c>
      <c r="G78" s="6">
        <v>48500</v>
      </c>
      <c r="H78" s="1">
        <v>3.6</v>
      </c>
      <c r="I78" s="1" t="s">
        <v>924</v>
      </c>
      <c r="J78" s="9">
        <v>3.6</v>
      </c>
      <c r="K78" s="1" t="s">
        <v>257</v>
      </c>
      <c r="L78" s="1" t="s">
        <v>838</v>
      </c>
      <c r="M78" s="1" t="s">
        <v>257</v>
      </c>
      <c r="N78" s="1" t="s">
        <v>25</v>
      </c>
      <c r="O78" s="1">
        <v>1986</v>
      </c>
      <c r="P78" s="1" t="s">
        <v>13</v>
      </c>
      <c r="Q78" s="1" t="s">
        <v>258</v>
      </c>
      <c r="R78" s="1" t="s">
        <v>259</v>
      </c>
      <c r="S78" s="1" t="s">
        <v>1242</v>
      </c>
    </row>
    <row r="79" spans="1:19" x14ac:dyDescent="0.25">
      <c r="A79" s="2" t="s">
        <v>57</v>
      </c>
      <c r="C79" s="4" t="str">
        <f>IF(B79&lt;&gt;"",_xlfn.CONCAT(A79," - ",B79),A79)</f>
        <v>Data Analyst</v>
      </c>
      <c r="D79" s="1" t="s">
        <v>677</v>
      </c>
      <c r="E79" s="7">
        <v>35000</v>
      </c>
      <c r="F79" s="6">
        <v>62000</v>
      </c>
      <c r="G79" s="6">
        <v>48500</v>
      </c>
      <c r="H79" s="1">
        <v>3.6</v>
      </c>
      <c r="I79" s="1" t="s">
        <v>924</v>
      </c>
      <c r="J79" s="9">
        <v>3.6</v>
      </c>
      <c r="K79" s="1" t="s">
        <v>257</v>
      </c>
      <c r="L79" s="1" t="s">
        <v>838</v>
      </c>
      <c r="M79" s="1" t="s">
        <v>257</v>
      </c>
      <c r="N79" s="1" t="s">
        <v>25</v>
      </c>
      <c r="O79" s="1">
        <v>1986</v>
      </c>
      <c r="P79" s="1" t="s">
        <v>13</v>
      </c>
      <c r="Q79" s="1" t="s">
        <v>258</v>
      </c>
      <c r="R79" s="1" t="s">
        <v>259</v>
      </c>
      <c r="S79" s="1" t="s">
        <v>1242</v>
      </c>
    </row>
    <row r="80" spans="1:19" x14ac:dyDescent="0.25">
      <c r="A80" s="2" t="s">
        <v>57</v>
      </c>
      <c r="C80" s="4" t="str">
        <f>IF(B80&lt;&gt;"",_xlfn.CONCAT(A80," - ",B80),A80)</f>
        <v>Data Analyst</v>
      </c>
      <c r="D80" s="1" t="s">
        <v>450</v>
      </c>
      <c r="E80" s="7">
        <v>44000</v>
      </c>
      <c r="F80" s="6">
        <v>86000</v>
      </c>
      <c r="G80" s="6">
        <v>65000</v>
      </c>
      <c r="H80" s="1">
        <v>3.8</v>
      </c>
      <c r="I80" s="1" t="s">
        <v>889</v>
      </c>
      <c r="J80" s="9">
        <v>3.8</v>
      </c>
      <c r="K80" s="1" t="s">
        <v>29</v>
      </c>
      <c r="L80" s="1" t="s">
        <v>841</v>
      </c>
      <c r="M80" s="1" t="s">
        <v>29</v>
      </c>
      <c r="N80" s="1" t="s">
        <v>25</v>
      </c>
      <c r="O80" s="1">
        <v>2002</v>
      </c>
      <c r="P80" s="1" t="s">
        <v>13</v>
      </c>
      <c r="Q80" s="1" t="s">
        <v>217</v>
      </c>
      <c r="R80" s="1" t="s">
        <v>218</v>
      </c>
      <c r="S80" s="1" t="s">
        <v>1241</v>
      </c>
    </row>
    <row r="81" spans="1:19" x14ac:dyDescent="0.25">
      <c r="A81" s="2" t="s">
        <v>57</v>
      </c>
      <c r="C81" s="4" t="str">
        <f>IF(B81&lt;&gt;"",_xlfn.CONCAT(A81," - ",B81),A81)</f>
        <v>Data Analyst</v>
      </c>
      <c r="D81" s="1" t="s">
        <v>450</v>
      </c>
      <c r="E81" s="7">
        <v>44000</v>
      </c>
      <c r="F81" s="6">
        <v>86000</v>
      </c>
      <c r="G81" s="6">
        <v>65000</v>
      </c>
      <c r="H81" s="1">
        <v>3.8</v>
      </c>
      <c r="I81" s="1" t="s">
        <v>889</v>
      </c>
      <c r="J81" s="9">
        <v>3.8</v>
      </c>
      <c r="K81" s="1" t="s">
        <v>29</v>
      </c>
      <c r="L81" s="1" t="s">
        <v>841</v>
      </c>
      <c r="M81" s="1" t="s">
        <v>29</v>
      </c>
      <c r="N81" s="1" t="s">
        <v>25</v>
      </c>
      <c r="O81" s="1">
        <v>2002</v>
      </c>
      <c r="P81" s="1" t="s">
        <v>13</v>
      </c>
      <c r="Q81" s="1" t="s">
        <v>217</v>
      </c>
      <c r="R81" s="1" t="s">
        <v>218</v>
      </c>
      <c r="S81" s="1" t="s">
        <v>1241</v>
      </c>
    </row>
    <row r="82" spans="1:19" x14ac:dyDescent="0.25">
      <c r="A82" s="2" t="s">
        <v>57</v>
      </c>
      <c r="C82" s="4" t="str">
        <f>IF(B82&lt;&gt;"",_xlfn.CONCAT(A82," - ",B82),A82)</f>
        <v>Data Analyst</v>
      </c>
      <c r="D82" s="1" t="s">
        <v>694</v>
      </c>
      <c r="E82" s="7">
        <v>90000</v>
      </c>
      <c r="F82" s="6">
        <v>157000</v>
      </c>
      <c r="G82" s="6">
        <v>123500</v>
      </c>
      <c r="H82" s="1">
        <v>3.3</v>
      </c>
      <c r="I82" s="1" t="s">
        <v>926</v>
      </c>
      <c r="J82" s="9">
        <v>3.3</v>
      </c>
      <c r="K82" s="1" t="s">
        <v>390</v>
      </c>
      <c r="L82" s="1" t="s">
        <v>838</v>
      </c>
      <c r="M82" s="1" t="s">
        <v>390</v>
      </c>
      <c r="N82" s="1" t="s">
        <v>25</v>
      </c>
      <c r="O82" s="1">
        <v>1988</v>
      </c>
      <c r="P82" s="1" t="s">
        <v>35</v>
      </c>
      <c r="Q82" s="1" t="s">
        <v>41</v>
      </c>
      <c r="R82" s="1" t="s">
        <v>23</v>
      </c>
      <c r="S82" s="1" t="s">
        <v>1241</v>
      </c>
    </row>
    <row r="83" spans="1:19" x14ac:dyDescent="0.25">
      <c r="A83" s="2" t="s">
        <v>57</v>
      </c>
      <c r="C83" s="4" t="str">
        <f>IF(B83&lt;&gt;"",_xlfn.CONCAT(A83," - ",B83),A83)</f>
        <v>Data Analyst</v>
      </c>
      <c r="D83" s="1" t="s">
        <v>694</v>
      </c>
      <c r="E83" s="7">
        <v>90000</v>
      </c>
      <c r="F83" s="6">
        <v>157000</v>
      </c>
      <c r="G83" s="6">
        <v>123500</v>
      </c>
      <c r="H83" s="1">
        <v>3.3</v>
      </c>
      <c r="I83" s="1" t="s">
        <v>926</v>
      </c>
      <c r="J83" s="9">
        <v>3.3</v>
      </c>
      <c r="K83" s="1" t="s">
        <v>390</v>
      </c>
      <c r="L83" s="1" t="s">
        <v>838</v>
      </c>
      <c r="M83" s="1" t="s">
        <v>390</v>
      </c>
      <c r="N83" s="1" t="s">
        <v>25</v>
      </c>
      <c r="O83" s="1">
        <v>1988</v>
      </c>
      <c r="P83" s="1" t="s">
        <v>35</v>
      </c>
      <c r="Q83" s="1" t="s">
        <v>41</v>
      </c>
      <c r="R83" s="1" t="s">
        <v>23</v>
      </c>
      <c r="S83" s="1" t="s">
        <v>1241</v>
      </c>
    </row>
    <row r="84" spans="1:19" x14ac:dyDescent="0.25">
      <c r="A84" s="2" t="s">
        <v>57</v>
      </c>
      <c r="C84" s="4" t="str">
        <f>IF(B84&lt;&gt;"",_xlfn.CONCAT(A84," - ",B84),A84)</f>
        <v>Data Analyst</v>
      </c>
      <c r="D84" s="1" t="s">
        <v>695</v>
      </c>
      <c r="E84" s="7">
        <v>55000</v>
      </c>
      <c r="F84" s="6">
        <v>99000</v>
      </c>
      <c r="G84" s="6">
        <v>77000</v>
      </c>
      <c r="H84" s="1">
        <v>3.4</v>
      </c>
      <c r="I84" s="1" t="s">
        <v>927</v>
      </c>
      <c r="J84" s="9">
        <v>3.4</v>
      </c>
      <c r="K84" s="1" t="s">
        <v>108</v>
      </c>
      <c r="L84" s="1" t="s">
        <v>856</v>
      </c>
      <c r="M84" s="1" t="s">
        <v>168</v>
      </c>
      <c r="N84" s="1" t="s">
        <v>17</v>
      </c>
      <c r="O84" s="1">
        <v>1996</v>
      </c>
      <c r="P84" s="1" t="s">
        <v>62</v>
      </c>
      <c r="Q84" s="1" t="s">
        <v>91</v>
      </c>
      <c r="R84" s="1" t="s">
        <v>46</v>
      </c>
      <c r="S84" s="1" t="s">
        <v>1239</v>
      </c>
    </row>
    <row r="85" spans="1:19" x14ac:dyDescent="0.25">
      <c r="A85" s="2" t="s">
        <v>57</v>
      </c>
      <c r="C85" s="4" t="str">
        <f>IF(B85&lt;&gt;"",_xlfn.CONCAT(A85," - ",B85),A85)</f>
        <v>Data Analyst</v>
      </c>
      <c r="D85" s="1" t="s">
        <v>700</v>
      </c>
      <c r="E85" s="7">
        <v>65000</v>
      </c>
      <c r="F85" s="6">
        <v>130000</v>
      </c>
      <c r="G85" s="6">
        <v>97500</v>
      </c>
      <c r="H85" s="1">
        <v>4</v>
      </c>
      <c r="I85" s="1" t="s">
        <v>928</v>
      </c>
      <c r="J85" s="9">
        <v>4</v>
      </c>
      <c r="K85" s="1" t="s">
        <v>142</v>
      </c>
      <c r="L85" s="1" t="s">
        <v>848</v>
      </c>
      <c r="M85" s="1" t="s">
        <v>134</v>
      </c>
      <c r="N85" s="1" t="s">
        <v>17</v>
      </c>
      <c r="O85" s="1">
        <v>1939</v>
      </c>
      <c r="P85" s="1" t="s">
        <v>35</v>
      </c>
      <c r="Q85" s="1" t="s">
        <v>93</v>
      </c>
      <c r="R85" s="1" t="s">
        <v>46</v>
      </c>
      <c r="S85" s="1" t="s">
        <v>32</v>
      </c>
    </row>
    <row r="86" spans="1:19" x14ac:dyDescent="0.25">
      <c r="A86" s="2" t="s">
        <v>57</v>
      </c>
      <c r="C86" s="4" t="str">
        <f>IF(B86&lt;&gt;"",_xlfn.CONCAT(A86," - ",B86),A86)</f>
        <v>Data Analyst</v>
      </c>
      <c r="D86" s="1" t="s">
        <v>703</v>
      </c>
      <c r="E86" s="7">
        <v>42000</v>
      </c>
      <c r="F86" s="6">
        <v>76000</v>
      </c>
      <c r="G86" s="6">
        <v>59000</v>
      </c>
      <c r="H86" s="1">
        <v>4.7</v>
      </c>
      <c r="I86" s="1" t="s">
        <v>929</v>
      </c>
      <c r="J86" s="9">
        <v>4.7</v>
      </c>
      <c r="K86" s="1" t="s">
        <v>124</v>
      </c>
      <c r="L86" s="1" t="s">
        <v>853</v>
      </c>
      <c r="M86" s="1" t="s">
        <v>156</v>
      </c>
      <c r="N86" s="1" t="s">
        <v>30</v>
      </c>
      <c r="O86" s="1">
        <v>1996</v>
      </c>
      <c r="P86" s="1" t="s">
        <v>13</v>
      </c>
      <c r="Q86" s="1" t="s">
        <v>14</v>
      </c>
      <c r="R86" s="1" t="s">
        <v>14</v>
      </c>
      <c r="S86" s="1" t="s">
        <v>1244</v>
      </c>
    </row>
    <row r="87" spans="1:19" x14ac:dyDescent="0.25">
      <c r="A87" s="2" t="s">
        <v>57</v>
      </c>
      <c r="C87" s="4" t="str">
        <f>IF(B87&lt;&gt;"",_xlfn.CONCAT(A87," - ",B87),A87)</f>
        <v>Data Analyst</v>
      </c>
      <c r="D87" s="1" t="s">
        <v>703</v>
      </c>
      <c r="E87" s="7">
        <v>42000</v>
      </c>
      <c r="F87" s="6">
        <v>76000</v>
      </c>
      <c r="G87" s="6">
        <v>59000</v>
      </c>
      <c r="H87" s="1">
        <v>4.7</v>
      </c>
      <c r="I87" s="1" t="s">
        <v>929</v>
      </c>
      <c r="J87" s="9">
        <v>4.7</v>
      </c>
      <c r="K87" s="1" t="s">
        <v>124</v>
      </c>
      <c r="L87" s="1" t="s">
        <v>853</v>
      </c>
      <c r="M87" s="1" t="s">
        <v>156</v>
      </c>
      <c r="N87" s="1" t="s">
        <v>30</v>
      </c>
      <c r="O87" s="1">
        <v>1996</v>
      </c>
      <c r="P87" s="1" t="s">
        <v>13</v>
      </c>
      <c r="Q87" s="1" t="s">
        <v>14</v>
      </c>
      <c r="R87" s="1" t="s">
        <v>14</v>
      </c>
      <c r="S87" s="1" t="s">
        <v>1244</v>
      </c>
    </row>
    <row r="88" spans="1:19" x14ac:dyDescent="0.25">
      <c r="A88" s="2" t="s">
        <v>57</v>
      </c>
      <c r="C88" s="4" t="str">
        <f>IF(B88&lt;&gt;"",_xlfn.CONCAT(A88," - ",B88),A88)</f>
        <v>Data Analyst</v>
      </c>
      <c r="D88" s="1" t="s">
        <v>478</v>
      </c>
      <c r="E88" s="7">
        <v>52000</v>
      </c>
      <c r="F88" s="6">
        <v>93000</v>
      </c>
      <c r="G88" s="6">
        <v>72500</v>
      </c>
      <c r="H88" s="1">
        <v>2.1</v>
      </c>
      <c r="I88" s="1" t="s">
        <v>930</v>
      </c>
      <c r="J88" s="9">
        <v>2.1</v>
      </c>
      <c r="K88" s="1" t="s">
        <v>361</v>
      </c>
      <c r="L88" s="1" t="s">
        <v>855</v>
      </c>
      <c r="M88" s="1" t="s">
        <v>361</v>
      </c>
      <c r="N88" s="1" t="s">
        <v>25</v>
      </c>
      <c r="O88" s="1">
        <v>2003</v>
      </c>
      <c r="P88" s="1" t="s">
        <v>18</v>
      </c>
      <c r="Q88" s="1" t="s">
        <v>60</v>
      </c>
      <c r="R88" s="1" t="s">
        <v>60</v>
      </c>
      <c r="S88" s="1" t="s">
        <v>1242</v>
      </c>
    </row>
    <row r="89" spans="1:19" x14ac:dyDescent="0.25">
      <c r="A89" s="2" t="s">
        <v>57</v>
      </c>
      <c r="C89" s="4" t="str">
        <f>IF(B89&lt;&gt;"",_xlfn.CONCAT(A89," - ",B89),A89)</f>
        <v>Data Analyst</v>
      </c>
      <c r="D89" s="1" t="s">
        <v>577</v>
      </c>
      <c r="E89" s="7">
        <v>60000</v>
      </c>
      <c r="F89" s="6">
        <v>102000</v>
      </c>
      <c r="G89" s="6">
        <v>81000</v>
      </c>
      <c r="H89" s="1">
        <v>3.6</v>
      </c>
      <c r="I89" s="1" t="s">
        <v>913</v>
      </c>
      <c r="J89" s="9">
        <v>3.6</v>
      </c>
      <c r="K89" s="1" t="s">
        <v>229</v>
      </c>
      <c r="L89" s="1" t="s">
        <v>839</v>
      </c>
      <c r="M89" s="1" t="s">
        <v>229</v>
      </c>
      <c r="N89" s="1" t="s">
        <v>52</v>
      </c>
      <c r="O89" s="1">
        <v>1851</v>
      </c>
      <c r="P89" s="1" t="s">
        <v>13</v>
      </c>
      <c r="Q89" s="1" t="s">
        <v>70</v>
      </c>
      <c r="R89" s="1" t="s">
        <v>71</v>
      </c>
      <c r="S89" s="1" t="s">
        <v>1239</v>
      </c>
    </row>
    <row r="90" spans="1:19" x14ac:dyDescent="0.25">
      <c r="A90" s="2" t="s">
        <v>57</v>
      </c>
      <c r="C90" s="4" t="str">
        <f>IF(B90&lt;&gt;"",_xlfn.CONCAT(A90," - ",B90),A90)</f>
        <v>Data Analyst</v>
      </c>
      <c r="D90" s="1" t="s">
        <v>779</v>
      </c>
      <c r="E90" s="7">
        <v>58000</v>
      </c>
      <c r="F90" s="6">
        <v>108000</v>
      </c>
      <c r="G90" s="6">
        <v>83000</v>
      </c>
      <c r="H90" s="1">
        <v>3.2</v>
      </c>
      <c r="I90" s="1" t="s">
        <v>931</v>
      </c>
      <c r="J90" s="9">
        <v>3.2</v>
      </c>
      <c r="K90" s="1" t="s">
        <v>29</v>
      </c>
      <c r="L90" s="1" t="s">
        <v>841</v>
      </c>
      <c r="M90" s="1" t="s">
        <v>29</v>
      </c>
      <c r="N90" s="1" t="s">
        <v>34</v>
      </c>
      <c r="O90" s="1">
        <v>2008</v>
      </c>
      <c r="P90" s="1" t="s">
        <v>13</v>
      </c>
      <c r="Q90" s="1" t="s">
        <v>45</v>
      </c>
      <c r="R90" s="1" t="s">
        <v>46</v>
      </c>
      <c r="S90" s="1" t="s">
        <v>32</v>
      </c>
    </row>
    <row r="91" spans="1:19" x14ac:dyDescent="0.25">
      <c r="A91" s="2" t="s">
        <v>57</v>
      </c>
      <c r="C91" s="4" t="str">
        <f>IF(B91&lt;&gt;"",_xlfn.CONCAT(A91," - ",B91),A91)</f>
        <v>Data Analyst</v>
      </c>
      <c r="D91" s="1" t="s">
        <v>628</v>
      </c>
      <c r="E91" s="7">
        <v>50000</v>
      </c>
      <c r="F91" s="6">
        <v>89000</v>
      </c>
      <c r="G91" s="6">
        <v>69500</v>
      </c>
      <c r="H91" s="1">
        <v>3.7</v>
      </c>
      <c r="I91" s="1" t="s">
        <v>932</v>
      </c>
      <c r="J91" s="9">
        <v>3.7</v>
      </c>
      <c r="K91" s="1" t="s">
        <v>140</v>
      </c>
      <c r="L91" s="1" t="s">
        <v>855</v>
      </c>
      <c r="M91" s="1" t="s">
        <v>287</v>
      </c>
      <c r="N91" s="1" t="s">
        <v>34</v>
      </c>
      <c r="O91" s="1">
        <v>1994</v>
      </c>
      <c r="P91" s="1" t="s">
        <v>13</v>
      </c>
      <c r="Q91" s="1" t="s">
        <v>19</v>
      </c>
      <c r="R91" s="1" t="s">
        <v>20</v>
      </c>
      <c r="S91" s="1" t="s">
        <v>1237</v>
      </c>
    </row>
    <row r="92" spans="1:19" x14ac:dyDescent="0.25">
      <c r="A92" s="2" t="s">
        <v>57</v>
      </c>
      <c r="C92" s="4" t="str">
        <f>IF(B92&lt;&gt;"",_xlfn.CONCAT(A92," - ",B92),A92)</f>
        <v>Data Analyst</v>
      </c>
      <c r="D92" s="1" t="s">
        <v>801</v>
      </c>
      <c r="E92" s="7">
        <v>33000</v>
      </c>
      <c r="F92" s="6">
        <v>61000</v>
      </c>
      <c r="G92" s="6">
        <v>47000</v>
      </c>
      <c r="H92" s="1">
        <v>3.1</v>
      </c>
      <c r="I92" s="1" t="s">
        <v>933</v>
      </c>
      <c r="J92" s="9">
        <v>3.1</v>
      </c>
      <c r="K92" s="1" t="s">
        <v>397</v>
      </c>
      <c r="L92" s="1" t="s">
        <v>851</v>
      </c>
      <c r="M92" s="1" t="s">
        <v>397</v>
      </c>
      <c r="N92" s="1" t="s">
        <v>25</v>
      </c>
      <c r="O92" s="1">
        <v>1977</v>
      </c>
      <c r="P92" s="1" t="s">
        <v>13</v>
      </c>
      <c r="Q92" s="1" t="s">
        <v>105</v>
      </c>
      <c r="R92" s="1" t="s">
        <v>81</v>
      </c>
      <c r="S92" s="1" t="s">
        <v>1237</v>
      </c>
    </row>
    <row r="93" spans="1:19" x14ac:dyDescent="0.25">
      <c r="A93" s="2" t="s">
        <v>57</v>
      </c>
      <c r="C93" s="4" t="str">
        <f>IF(B93&lt;&gt;"",_xlfn.CONCAT(A93," - ",B93),A93)</f>
        <v>Data Analyst</v>
      </c>
      <c r="D93" s="1" t="s">
        <v>802</v>
      </c>
      <c r="E93" s="7">
        <v>55000</v>
      </c>
      <c r="F93" s="6">
        <v>97000</v>
      </c>
      <c r="G93" s="6">
        <v>76000</v>
      </c>
      <c r="H93" s="1">
        <v>4.2</v>
      </c>
      <c r="I93" s="1" t="s">
        <v>934</v>
      </c>
      <c r="J93" s="9">
        <v>4.2</v>
      </c>
      <c r="K93" s="1" t="s">
        <v>193</v>
      </c>
      <c r="L93" s="1" t="s">
        <v>857</v>
      </c>
      <c r="M93" s="1" t="s">
        <v>73</v>
      </c>
      <c r="N93" s="1" t="s">
        <v>34</v>
      </c>
      <c r="O93" s="1">
        <v>1992</v>
      </c>
      <c r="P93" s="1" t="s">
        <v>13</v>
      </c>
      <c r="Q93" s="1" t="s">
        <v>41</v>
      </c>
      <c r="R93" s="1" t="s">
        <v>23</v>
      </c>
      <c r="S93" s="1" t="s">
        <v>32</v>
      </c>
    </row>
    <row r="94" spans="1:19" x14ac:dyDescent="0.25">
      <c r="A94" s="2" t="s">
        <v>57</v>
      </c>
      <c r="C94" s="4" t="str">
        <f>IF(B94&lt;&gt;"",_xlfn.CONCAT(A94," - ",B94),A94)</f>
        <v>Data Analyst</v>
      </c>
      <c r="D94" s="1" t="s">
        <v>703</v>
      </c>
      <c r="E94" s="7">
        <v>42000</v>
      </c>
      <c r="F94" s="6">
        <v>76000</v>
      </c>
      <c r="G94" s="6">
        <v>59000</v>
      </c>
      <c r="H94" s="1">
        <v>3.7</v>
      </c>
      <c r="I94" s="1" t="s">
        <v>935</v>
      </c>
      <c r="J94" s="9">
        <v>3.7</v>
      </c>
      <c r="K94" s="1" t="s">
        <v>280</v>
      </c>
      <c r="L94" s="1" t="s">
        <v>842</v>
      </c>
      <c r="M94" s="1" t="s">
        <v>280</v>
      </c>
      <c r="N94" s="1" t="s">
        <v>34</v>
      </c>
      <c r="O94" s="1">
        <v>1996</v>
      </c>
      <c r="P94" s="1" t="s">
        <v>13</v>
      </c>
      <c r="Q94" s="1" t="s">
        <v>67</v>
      </c>
      <c r="R94" s="1" t="s">
        <v>46</v>
      </c>
      <c r="S94" s="1" t="s">
        <v>32</v>
      </c>
    </row>
    <row r="95" spans="1:19" x14ac:dyDescent="0.25">
      <c r="A95" s="2" t="s">
        <v>57</v>
      </c>
      <c r="C95" s="4" t="str">
        <f>IF(B95&lt;&gt;"",_xlfn.CONCAT(A95," - ",B95),A95)</f>
        <v>Data Analyst</v>
      </c>
      <c r="D95" s="1" t="s">
        <v>803</v>
      </c>
      <c r="E95" s="7">
        <v>49000</v>
      </c>
      <c r="F95" s="6">
        <v>76000</v>
      </c>
      <c r="G95" s="6">
        <v>62500</v>
      </c>
      <c r="H95" s="1">
        <v>3.7</v>
      </c>
      <c r="I95" s="1" t="s">
        <v>936</v>
      </c>
      <c r="J95" s="9">
        <v>3.7</v>
      </c>
      <c r="K95" s="1" t="s">
        <v>124</v>
      </c>
      <c r="L95" s="1" t="s">
        <v>853</v>
      </c>
      <c r="M95" s="1" t="s">
        <v>215</v>
      </c>
      <c r="N95" s="1" t="s">
        <v>17</v>
      </c>
      <c r="O95" s="1">
        <v>1922</v>
      </c>
      <c r="P95" s="1" t="s">
        <v>35</v>
      </c>
      <c r="Q95" s="1" t="s">
        <v>14</v>
      </c>
      <c r="R95" s="1" t="s">
        <v>14</v>
      </c>
      <c r="S95" s="1" t="s">
        <v>1239</v>
      </c>
    </row>
    <row r="96" spans="1:19" x14ac:dyDescent="0.25">
      <c r="A96" s="2" t="s">
        <v>57</v>
      </c>
      <c r="C96" s="4" t="str">
        <f>IF(B96&lt;&gt;"",_xlfn.CONCAT(A96," - ",B96),A96)</f>
        <v>Data Analyst</v>
      </c>
      <c r="D96" s="1" t="s">
        <v>803</v>
      </c>
      <c r="E96" s="7">
        <v>49000</v>
      </c>
      <c r="F96" s="6">
        <v>76000</v>
      </c>
      <c r="G96" s="6">
        <v>62500</v>
      </c>
      <c r="H96" s="1">
        <v>3.7</v>
      </c>
      <c r="I96" s="1" t="s">
        <v>936</v>
      </c>
      <c r="J96" s="9">
        <v>3.7</v>
      </c>
      <c r="K96" s="1" t="s">
        <v>124</v>
      </c>
      <c r="L96" s="1" t="s">
        <v>853</v>
      </c>
      <c r="M96" s="1" t="s">
        <v>215</v>
      </c>
      <c r="N96" s="1" t="s">
        <v>17</v>
      </c>
      <c r="O96" s="1">
        <v>1922</v>
      </c>
      <c r="P96" s="1" t="s">
        <v>35</v>
      </c>
      <c r="Q96" s="1" t="s">
        <v>14</v>
      </c>
      <c r="R96" s="1" t="s">
        <v>14</v>
      </c>
      <c r="S96" s="1" t="s">
        <v>1239</v>
      </c>
    </row>
    <row r="97" spans="1:19" x14ac:dyDescent="0.25">
      <c r="A97" s="2" t="s">
        <v>57</v>
      </c>
      <c r="C97" s="4" t="str">
        <f>IF(B97&lt;&gt;"",_xlfn.CONCAT(A97," - ",B97),A97)</f>
        <v>Data Analyst</v>
      </c>
      <c r="D97" s="1" t="s">
        <v>806</v>
      </c>
      <c r="E97" s="7">
        <v>77000</v>
      </c>
      <c r="F97" s="6">
        <v>135000</v>
      </c>
      <c r="G97" s="6">
        <v>106000</v>
      </c>
      <c r="H97" s="1">
        <v>4.2</v>
      </c>
      <c r="I97" s="1" t="s">
        <v>937</v>
      </c>
      <c r="J97" s="9">
        <v>4.2</v>
      </c>
      <c r="K97" s="1" t="s">
        <v>39</v>
      </c>
      <c r="L97" s="1" t="s">
        <v>838</v>
      </c>
      <c r="M97" s="1" t="s">
        <v>73</v>
      </c>
      <c r="N97" s="1" t="s">
        <v>34</v>
      </c>
      <c r="O97" s="1">
        <v>2008</v>
      </c>
      <c r="P97" s="1" t="s">
        <v>13</v>
      </c>
      <c r="Q97" s="1" t="s">
        <v>91</v>
      </c>
      <c r="R97" s="1" t="s">
        <v>46</v>
      </c>
      <c r="S97" s="1" t="s">
        <v>32</v>
      </c>
    </row>
    <row r="98" spans="1:19" x14ac:dyDescent="0.25">
      <c r="A98" s="2" t="s">
        <v>57</v>
      </c>
      <c r="B98" s="4" t="s">
        <v>825</v>
      </c>
      <c r="C98" s="4" t="str">
        <f>IF(B98&lt;&gt;"",_xlfn.CONCAT(A98," - ",B98),A98)</f>
        <v>Data Analyst - Associate</v>
      </c>
      <c r="D98" s="1" t="s">
        <v>430</v>
      </c>
      <c r="E98" s="7">
        <v>34000</v>
      </c>
      <c r="F98" s="6">
        <v>61000</v>
      </c>
      <c r="G98" s="6">
        <v>47500</v>
      </c>
      <c r="H98" s="1">
        <v>3.7</v>
      </c>
      <c r="I98" s="1" t="s">
        <v>938</v>
      </c>
      <c r="J98" s="9">
        <v>3.7</v>
      </c>
      <c r="K98" s="1" t="s">
        <v>83</v>
      </c>
      <c r="L98" s="1" t="s">
        <v>839</v>
      </c>
      <c r="M98" s="1" t="s">
        <v>83</v>
      </c>
      <c r="N98" s="1" t="s">
        <v>52</v>
      </c>
      <c r="O98" s="1">
        <v>1852</v>
      </c>
      <c r="P98" s="1" t="s">
        <v>35</v>
      </c>
      <c r="Q98" s="1" t="s">
        <v>70</v>
      </c>
      <c r="R98" s="1" t="s">
        <v>71</v>
      </c>
      <c r="S98" s="1" t="s">
        <v>1245</v>
      </c>
    </row>
    <row r="99" spans="1:19" x14ac:dyDescent="0.25">
      <c r="A99" s="2" t="s">
        <v>57</v>
      </c>
      <c r="B99" s="4" t="s">
        <v>825</v>
      </c>
      <c r="C99" s="4" t="str">
        <f>IF(B99&lt;&gt;"",_xlfn.CONCAT(A99," - ",B99),A99)</f>
        <v>Data Analyst - Associate</v>
      </c>
      <c r="D99" s="1" t="s">
        <v>431</v>
      </c>
      <c r="E99" s="7">
        <v>20000</v>
      </c>
      <c r="F99" s="6">
        <v>39000</v>
      </c>
      <c r="G99" s="6">
        <v>29500</v>
      </c>
      <c r="H99" s="1">
        <v>3.1</v>
      </c>
      <c r="I99" s="1" t="s">
        <v>939</v>
      </c>
      <c r="J99" s="9">
        <v>3.1</v>
      </c>
      <c r="K99" s="1" t="s">
        <v>113</v>
      </c>
      <c r="L99" s="1" t="s">
        <v>858</v>
      </c>
      <c r="M99" s="1" t="s">
        <v>114</v>
      </c>
      <c r="N99" s="1" t="s">
        <v>52</v>
      </c>
      <c r="O99" s="1">
        <v>1986</v>
      </c>
      <c r="P99" s="1" t="s">
        <v>13</v>
      </c>
      <c r="Q99" s="1" t="s">
        <v>67</v>
      </c>
      <c r="R99" s="1" t="s">
        <v>46</v>
      </c>
      <c r="S99" s="1" t="s">
        <v>1241</v>
      </c>
    </row>
    <row r="100" spans="1:19" x14ac:dyDescent="0.25">
      <c r="A100" s="2" t="s">
        <v>57</v>
      </c>
      <c r="B100" s="4" t="s">
        <v>825</v>
      </c>
      <c r="C100" s="4" t="str">
        <f>IF(B100&lt;&gt;"",_xlfn.CONCAT(A100," - ",B100),A100)</f>
        <v>Data Analyst - Associate</v>
      </c>
      <c r="D100" s="1" t="s">
        <v>432</v>
      </c>
      <c r="E100" s="7">
        <v>32000</v>
      </c>
      <c r="F100" s="6">
        <v>59000</v>
      </c>
      <c r="G100" s="6">
        <v>45500</v>
      </c>
      <c r="H100" s="1">
        <v>3.3</v>
      </c>
      <c r="I100" s="1" t="s">
        <v>940</v>
      </c>
      <c r="J100" s="9">
        <v>3.3</v>
      </c>
      <c r="K100" s="1" t="s">
        <v>327</v>
      </c>
      <c r="L100" s="1" t="s">
        <v>843</v>
      </c>
      <c r="M100" s="1" t="s">
        <v>327</v>
      </c>
      <c r="N100" s="1" t="s">
        <v>12</v>
      </c>
      <c r="O100" s="1">
        <v>1989</v>
      </c>
      <c r="P100" s="1" t="s">
        <v>13</v>
      </c>
      <c r="Q100" s="1" t="s">
        <v>70</v>
      </c>
      <c r="R100" s="1" t="s">
        <v>71</v>
      </c>
      <c r="S100" s="1" t="s">
        <v>1237</v>
      </c>
    </row>
    <row r="101" spans="1:19" x14ac:dyDescent="0.25">
      <c r="A101" s="2" t="s">
        <v>57</v>
      </c>
      <c r="B101" s="4" t="s">
        <v>825</v>
      </c>
      <c r="C101" s="4" t="str">
        <f>IF(B101&lt;&gt;"",_xlfn.CONCAT(A101," - ",B101),A101)</f>
        <v>Data Analyst - Associate</v>
      </c>
      <c r="D101" s="1" t="s">
        <v>432</v>
      </c>
      <c r="E101" s="7">
        <v>32000</v>
      </c>
      <c r="F101" s="6">
        <v>59000</v>
      </c>
      <c r="G101" s="6">
        <v>45500</v>
      </c>
      <c r="H101" s="1">
        <v>3.3</v>
      </c>
      <c r="I101" s="1" t="s">
        <v>940</v>
      </c>
      <c r="J101" s="9">
        <v>3.3</v>
      </c>
      <c r="K101" s="1" t="s">
        <v>327</v>
      </c>
      <c r="L101" s="1" t="s">
        <v>843</v>
      </c>
      <c r="M101" s="1" t="s">
        <v>327</v>
      </c>
      <c r="N101" s="1" t="s">
        <v>12</v>
      </c>
      <c r="O101" s="1">
        <v>1989</v>
      </c>
      <c r="P101" s="1" t="s">
        <v>13</v>
      </c>
      <c r="Q101" s="1" t="s">
        <v>70</v>
      </c>
      <c r="R101" s="1" t="s">
        <v>71</v>
      </c>
      <c r="S101" s="1" t="s">
        <v>1237</v>
      </c>
    </row>
    <row r="102" spans="1:19" x14ac:dyDescent="0.25">
      <c r="A102" s="2" t="s">
        <v>57</v>
      </c>
      <c r="B102" s="4" t="s">
        <v>825</v>
      </c>
      <c r="C102" s="4" t="str">
        <f>IF(B102&lt;&gt;"",_xlfn.CONCAT(A102," - ",B102),A102)</f>
        <v>Data Analyst - Associate</v>
      </c>
      <c r="D102" s="1" t="s">
        <v>432</v>
      </c>
      <c r="E102" s="7">
        <v>32000</v>
      </c>
      <c r="F102" s="6">
        <v>59000</v>
      </c>
      <c r="G102" s="6">
        <v>45500</v>
      </c>
      <c r="H102" s="1">
        <v>3.3</v>
      </c>
      <c r="I102" s="1" t="s">
        <v>940</v>
      </c>
      <c r="J102" s="9">
        <v>3.3</v>
      </c>
      <c r="K102" s="1" t="s">
        <v>327</v>
      </c>
      <c r="L102" s="1" t="s">
        <v>843</v>
      </c>
      <c r="M102" s="1" t="s">
        <v>327</v>
      </c>
      <c r="N102" s="1" t="s">
        <v>12</v>
      </c>
      <c r="O102" s="1">
        <v>1989</v>
      </c>
      <c r="P102" s="1" t="s">
        <v>13</v>
      </c>
      <c r="Q102" s="1" t="s">
        <v>70</v>
      </c>
      <c r="R102" s="1" t="s">
        <v>71</v>
      </c>
      <c r="S102" s="1" t="s">
        <v>1237</v>
      </c>
    </row>
    <row r="103" spans="1:19" x14ac:dyDescent="0.25">
      <c r="A103" s="2" t="s">
        <v>57</v>
      </c>
      <c r="B103" s="4" t="s">
        <v>825</v>
      </c>
      <c r="C103" s="4" t="str">
        <f>IF(B103&lt;&gt;"",_xlfn.CONCAT(A103," - ",B103),A103)</f>
        <v>Data Analyst - Associate</v>
      </c>
      <c r="D103" s="1" t="s">
        <v>654</v>
      </c>
      <c r="E103" s="7">
        <v>39000</v>
      </c>
      <c r="F103" s="6">
        <v>69000</v>
      </c>
      <c r="G103" s="6">
        <v>54000</v>
      </c>
      <c r="H103" s="1">
        <v>3.7</v>
      </c>
      <c r="I103" s="1" t="s">
        <v>938</v>
      </c>
      <c r="J103" s="9">
        <v>3.7</v>
      </c>
      <c r="K103" s="1" t="s">
        <v>83</v>
      </c>
      <c r="L103" s="1" t="s">
        <v>839</v>
      </c>
      <c r="M103" s="1" t="s">
        <v>83</v>
      </c>
      <c r="N103" s="1" t="s">
        <v>52</v>
      </c>
      <c r="O103" s="1">
        <v>1852</v>
      </c>
      <c r="P103" s="1" t="s">
        <v>35</v>
      </c>
      <c r="Q103" s="1" t="s">
        <v>70</v>
      </c>
      <c r="R103" s="1" t="s">
        <v>71</v>
      </c>
      <c r="S103" s="1" t="s">
        <v>1245</v>
      </c>
    </row>
    <row r="104" spans="1:19" x14ac:dyDescent="0.25">
      <c r="A104" s="2" t="s">
        <v>57</v>
      </c>
      <c r="B104" s="4" t="s">
        <v>825</v>
      </c>
      <c r="C104" s="4" t="str">
        <f>IF(B104&lt;&gt;"",_xlfn.CONCAT(A104," - ",B104),A104)</f>
        <v>Data Analyst - Associate</v>
      </c>
      <c r="D104" s="1" t="s">
        <v>654</v>
      </c>
      <c r="E104" s="7">
        <v>39000</v>
      </c>
      <c r="F104" s="6">
        <v>69000</v>
      </c>
      <c r="G104" s="6">
        <v>54000</v>
      </c>
      <c r="H104" s="1">
        <v>3.7</v>
      </c>
      <c r="I104" s="1" t="s">
        <v>938</v>
      </c>
      <c r="J104" s="9">
        <v>3.7</v>
      </c>
      <c r="K104" s="1" t="s">
        <v>83</v>
      </c>
      <c r="L104" s="1" t="s">
        <v>839</v>
      </c>
      <c r="M104" s="1" t="s">
        <v>83</v>
      </c>
      <c r="N104" s="1" t="s">
        <v>52</v>
      </c>
      <c r="O104" s="1">
        <v>1852</v>
      </c>
      <c r="P104" s="1" t="s">
        <v>35</v>
      </c>
      <c r="Q104" s="1" t="s">
        <v>70</v>
      </c>
      <c r="R104" s="1" t="s">
        <v>71</v>
      </c>
      <c r="S104" s="1" t="s">
        <v>1245</v>
      </c>
    </row>
    <row r="105" spans="1:19" x14ac:dyDescent="0.25">
      <c r="A105" s="2" t="s">
        <v>57</v>
      </c>
      <c r="B105" s="4" t="s">
        <v>821</v>
      </c>
      <c r="C105" s="4" t="str">
        <f>IF(B105&lt;&gt;"",_xlfn.CONCAT(A105," - ",B105),A105)</f>
        <v>Data Analyst - Consultant</v>
      </c>
      <c r="D105" s="1" t="s">
        <v>426</v>
      </c>
      <c r="E105" s="7">
        <v>52000</v>
      </c>
      <c r="F105" s="6">
        <v>81000</v>
      </c>
      <c r="G105" s="6">
        <v>66500</v>
      </c>
      <c r="H105" s="1">
        <v>4.4000000000000004</v>
      </c>
      <c r="I105" s="1" t="s">
        <v>941</v>
      </c>
      <c r="J105" s="9">
        <v>4.4000000000000004</v>
      </c>
      <c r="K105" s="1" t="s">
        <v>143</v>
      </c>
      <c r="L105" s="1" t="s">
        <v>859</v>
      </c>
      <c r="M105" s="1" t="s">
        <v>144</v>
      </c>
      <c r="N105" s="1" t="s">
        <v>101</v>
      </c>
      <c r="O105" s="1">
        <v>2015</v>
      </c>
      <c r="P105" s="1" t="s">
        <v>13</v>
      </c>
      <c r="Q105" s="1" t="s">
        <v>67</v>
      </c>
      <c r="R105" s="1" t="s">
        <v>46</v>
      </c>
      <c r="S105" s="1" t="s">
        <v>32</v>
      </c>
    </row>
    <row r="106" spans="1:19" x14ac:dyDescent="0.25">
      <c r="A106" s="2" t="s">
        <v>57</v>
      </c>
      <c r="B106" s="4" t="s">
        <v>821</v>
      </c>
      <c r="C106" s="4" t="str">
        <f>IF(B106&lt;&gt;"",_xlfn.CONCAT(A106," - ",B106),A106)</f>
        <v>Data Analyst - Consultant</v>
      </c>
      <c r="D106" s="1" t="s">
        <v>457</v>
      </c>
      <c r="E106" s="7">
        <v>54000</v>
      </c>
      <c r="F106" s="6">
        <v>71000</v>
      </c>
      <c r="G106" s="6">
        <v>62500</v>
      </c>
      <c r="H106" s="1">
        <v>3</v>
      </c>
      <c r="I106" s="1" t="s">
        <v>942</v>
      </c>
      <c r="J106" s="9">
        <v>3</v>
      </c>
      <c r="K106" s="1" t="s">
        <v>316</v>
      </c>
      <c r="L106" s="1" t="s">
        <v>860</v>
      </c>
      <c r="M106" s="1" t="s">
        <v>317</v>
      </c>
      <c r="N106" s="1" t="s">
        <v>17</v>
      </c>
      <c r="O106" s="1">
        <v>1981</v>
      </c>
      <c r="P106" s="1" t="s">
        <v>35</v>
      </c>
      <c r="Q106" s="1" t="s">
        <v>91</v>
      </c>
      <c r="R106" s="1" t="s">
        <v>46</v>
      </c>
      <c r="S106" s="1" t="s">
        <v>1239</v>
      </c>
    </row>
    <row r="107" spans="1:19" x14ac:dyDescent="0.25">
      <c r="A107" s="2" t="s">
        <v>57</v>
      </c>
      <c r="B107" s="4" t="s">
        <v>821</v>
      </c>
      <c r="C107" s="4" t="str">
        <f>IF(B107&lt;&gt;"",_xlfn.CONCAT(A107," - ",B107),A107)</f>
        <v>Data Analyst - Consultant</v>
      </c>
      <c r="D107" s="1" t="s">
        <v>457</v>
      </c>
      <c r="E107" s="7">
        <v>54000</v>
      </c>
      <c r="F107" s="6">
        <v>71000</v>
      </c>
      <c r="G107" s="6">
        <v>62500</v>
      </c>
      <c r="H107" s="1">
        <v>3</v>
      </c>
      <c r="I107" s="1" t="s">
        <v>942</v>
      </c>
      <c r="J107" s="9">
        <v>3</v>
      </c>
      <c r="K107" s="1" t="s">
        <v>316</v>
      </c>
      <c r="L107" s="1" t="s">
        <v>860</v>
      </c>
      <c r="M107" s="1" t="s">
        <v>317</v>
      </c>
      <c r="N107" s="1" t="s">
        <v>17</v>
      </c>
      <c r="O107" s="1">
        <v>1981</v>
      </c>
      <c r="P107" s="1" t="s">
        <v>35</v>
      </c>
      <c r="Q107" s="1" t="s">
        <v>91</v>
      </c>
      <c r="R107" s="1" t="s">
        <v>46</v>
      </c>
      <c r="S107" s="1" t="s">
        <v>1239</v>
      </c>
    </row>
    <row r="108" spans="1:19" x14ac:dyDescent="0.25">
      <c r="A108" s="2" t="s">
        <v>57</v>
      </c>
      <c r="B108" s="4" t="s">
        <v>821</v>
      </c>
      <c r="C108" s="4" t="str">
        <f>IF(B108&lt;&gt;"",_xlfn.CONCAT(A108," - ",B108),A108)</f>
        <v>Data Analyst - Consultant</v>
      </c>
      <c r="D108" s="1" t="s">
        <v>457</v>
      </c>
      <c r="E108" s="7">
        <v>54000</v>
      </c>
      <c r="F108" s="6">
        <v>71000</v>
      </c>
      <c r="G108" s="6">
        <v>62500</v>
      </c>
      <c r="H108" s="1">
        <v>3</v>
      </c>
      <c r="I108" s="1" t="s">
        <v>942</v>
      </c>
      <c r="J108" s="9">
        <v>3</v>
      </c>
      <c r="K108" s="1" t="s">
        <v>316</v>
      </c>
      <c r="L108" s="1" t="s">
        <v>860</v>
      </c>
      <c r="M108" s="1" t="s">
        <v>317</v>
      </c>
      <c r="N108" s="1" t="s">
        <v>17</v>
      </c>
      <c r="O108" s="1">
        <v>1981</v>
      </c>
      <c r="P108" s="1" t="s">
        <v>35</v>
      </c>
      <c r="Q108" s="1" t="s">
        <v>91</v>
      </c>
      <c r="R108" s="1" t="s">
        <v>46</v>
      </c>
      <c r="S108" s="1" t="s">
        <v>1239</v>
      </c>
    </row>
    <row r="109" spans="1:19" x14ac:dyDescent="0.25">
      <c r="A109" s="2" t="s">
        <v>57</v>
      </c>
      <c r="B109" s="4" t="s">
        <v>821</v>
      </c>
      <c r="C109" s="4" t="str">
        <f>IF(B109&lt;&gt;"",_xlfn.CONCAT(A109," - ",B109),A109)</f>
        <v>Data Analyst - Consultant</v>
      </c>
      <c r="D109" s="1" t="s">
        <v>458</v>
      </c>
      <c r="E109" s="7">
        <v>37000</v>
      </c>
      <c r="F109" s="6">
        <v>68000</v>
      </c>
      <c r="G109" s="6">
        <v>52500</v>
      </c>
      <c r="H109" s="1">
        <v>4.2</v>
      </c>
      <c r="I109" s="1" t="s">
        <v>943</v>
      </c>
      <c r="J109" s="9">
        <v>4.2</v>
      </c>
      <c r="K109" s="1" t="s">
        <v>127</v>
      </c>
      <c r="L109" s="1" t="s">
        <v>838</v>
      </c>
      <c r="M109" s="1" t="s">
        <v>215</v>
      </c>
      <c r="N109" s="1" t="s">
        <v>30</v>
      </c>
      <c r="O109" s="1">
        <v>1987</v>
      </c>
      <c r="P109" s="1" t="s">
        <v>13</v>
      </c>
      <c r="Q109" s="1" t="s">
        <v>41</v>
      </c>
      <c r="R109" s="1" t="s">
        <v>23</v>
      </c>
      <c r="S109" s="1" t="s">
        <v>1238</v>
      </c>
    </row>
    <row r="110" spans="1:19" x14ac:dyDescent="0.25">
      <c r="A110" s="2" t="s">
        <v>57</v>
      </c>
      <c r="B110" s="4" t="s">
        <v>828</v>
      </c>
      <c r="C110" s="4" t="str">
        <f>IF(B110&lt;&gt;"",_xlfn.CONCAT(A110," - ",B110),A110)</f>
        <v>Data Analyst - Junior</v>
      </c>
      <c r="D110" s="1" t="s">
        <v>655</v>
      </c>
      <c r="E110" s="7">
        <v>37000</v>
      </c>
      <c r="F110" s="6">
        <v>76000</v>
      </c>
      <c r="G110" s="6">
        <v>56500</v>
      </c>
      <c r="H110" s="1">
        <v>4.7</v>
      </c>
      <c r="I110" s="1" t="s">
        <v>944</v>
      </c>
      <c r="J110" s="9">
        <v>4.7</v>
      </c>
      <c r="K110" s="1" t="s">
        <v>154</v>
      </c>
      <c r="L110" s="1" t="s">
        <v>855</v>
      </c>
      <c r="M110" s="1" t="s">
        <v>154</v>
      </c>
      <c r="N110" s="1" t="s">
        <v>34</v>
      </c>
      <c r="O110" s="1">
        <v>1997</v>
      </c>
      <c r="P110" s="1" t="s">
        <v>13</v>
      </c>
      <c r="Q110" s="1" t="s">
        <v>31</v>
      </c>
      <c r="R110" s="1" t="s">
        <v>23</v>
      </c>
      <c r="S110" s="1" t="s">
        <v>1244</v>
      </c>
    </row>
    <row r="111" spans="1:19" x14ac:dyDescent="0.25">
      <c r="A111" s="2" t="s">
        <v>57</v>
      </c>
      <c r="B111" s="4" t="s">
        <v>828</v>
      </c>
      <c r="C111" s="4" t="str">
        <f>IF(B111&lt;&gt;"",_xlfn.CONCAT(A111," - ",B111),A111)</f>
        <v>Data Analyst - Junior</v>
      </c>
      <c r="D111" s="1" t="s">
        <v>657</v>
      </c>
      <c r="E111" s="7">
        <v>37000</v>
      </c>
      <c r="F111" s="6">
        <v>63000</v>
      </c>
      <c r="G111" s="6">
        <v>50000</v>
      </c>
      <c r="H111" s="1">
        <v>3.3</v>
      </c>
      <c r="I111" s="1" t="s">
        <v>945</v>
      </c>
      <c r="J111" s="9">
        <v>3.3</v>
      </c>
      <c r="K111" s="1" t="s">
        <v>108</v>
      </c>
      <c r="L111" s="1" t="s">
        <v>856</v>
      </c>
      <c r="M111" s="1" t="s">
        <v>108</v>
      </c>
      <c r="N111" s="1" t="s">
        <v>12</v>
      </c>
      <c r="O111" s="1">
        <v>1883</v>
      </c>
      <c r="P111" s="1" t="s">
        <v>69</v>
      </c>
      <c r="Q111" s="1" t="s">
        <v>19</v>
      </c>
      <c r="R111" s="1" t="s">
        <v>20</v>
      </c>
      <c r="S111" s="1" t="s">
        <v>32</v>
      </c>
    </row>
    <row r="112" spans="1:19" x14ac:dyDescent="0.25">
      <c r="A112" s="2" t="s">
        <v>57</v>
      </c>
      <c r="B112" s="4" t="s">
        <v>829</v>
      </c>
      <c r="C112" s="4" t="str">
        <f>IF(B112&lt;&gt;"",_xlfn.CONCAT(A112," - ",B112),A112)</f>
        <v>Data Analyst - Lead</v>
      </c>
      <c r="D112" s="1" t="s">
        <v>659</v>
      </c>
      <c r="E112" s="7">
        <v>32000</v>
      </c>
      <c r="F112" s="6">
        <v>62000</v>
      </c>
      <c r="G112" s="6">
        <v>47000</v>
      </c>
      <c r="H112" s="1">
        <v>3.9</v>
      </c>
      <c r="I112" s="1" t="s">
        <v>946</v>
      </c>
      <c r="J112" s="9">
        <v>3.9</v>
      </c>
      <c r="K112" s="1" t="s">
        <v>29</v>
      </c>
      <c r="L112" s="1" t="s">
        <v>841</v>
      </c>
      <c r="M112" s="1" t="s">
        <v>29</v>
      </c>
      <c r="N112" s="1" t="s">
        <v>34</v>
      </c>
      <c r="O112" s="1">
        <v>2010</v>
      </c>
      <c r="P112" s="1" t="s">
        <v>13</v>
      </c>
      <c r="Q112" s="1" t="s">
        <v>45</v>
      </c>
      <c r="R112" s="1" t="s">
        <v>46</v>
      </c>
      <c r="S112" s="1" t="s">
        <v>1238</v>
      </c>
    </row>
    <row r="113" spans="1:19" x14ac:dyDescent="0.25">
      <c r="A113" s="2" t="s">
        <v>57</v>
      </c>
      <c r="B113" s="4" t="s">
        <v>829</v>
      </c>
      <c r="C113" s="4" t="str">
        <f>IF(B113&lt;&gt;"",_xlfn.CONCAT(A113," - ",B113),A113)</f>
        <v>Data Analyst - Lead</v>
      </c>
      <c r="D113" s="1" t="s">
        <v>659</v>
      </c>
      <c r="E113" s="7">
        <v>32000</v>
      </c>
      <c r="F113" s="6">
        <v>62000</v>
      </c>
      <c r="G113" s="6">
        <v>47000</v>
      </c>
      <c r="H113" s="1">
        <v>3.9</v>
      </c>
      <c r="I113" s="1" t="s">
        <v>946</v>
      </c>
      <c r="J113" s="9">
        <v>3.9</v>
      </c>
      <c r="K113" s="1" t="s">
        <v>29</v>
      </c>
      <c r="L113" s="1" t="s">
        <v>841</v>
      </c>
      <c r="M113" s="1" t="s">
        <v>29</v>
      </c>
      <c r="N113" s="1" t="s">
        <v>34</v>
      </c>
      <c r="O113" s="1">
        <v>2010</v>
      </c>
      <c r="P113" s="1" t="s">
        <v>13</v>
      </c>
      <c r="Q113" s="1" t="s">
        <v>45</v>
      </c>
      <c r="R113" s="1" t="s">
        <v>46</v>
      </c>
      <c r="S113" s="1" t="s">
        <v>1238</v>
      </c>
    </row>
    <row r="114" spans="1:19" x14ac:dyDescent="0.25">
      <c r="A114" s="2" t="s">
        <v>57</v>
      </c>
      <c r="B114" s="4" t="s">
        <v>829</v>
      </c>
      <c r="C114" s="4" t="str">
        <f>IF(B114&lt;&gt;"",_xlfn.CONCAT(A114," - ",B114),A114)</f>
        <v>Data Analyst - Lead</v>
      </c>
      <c r="D114" s="1" t="s">
        <v>666</v>
      </c>
      <c r="E114" s="7">
        <v>74000</v>
      </c>
      <c r="F114" s="6">
        <v>126000</v>
      </c>
      <c r="G114" s="6">
        <v>100000</v>
      </c>
      <c r="H114" s="1">
        <v>3.4</v>
      </c>
      <c r="I114" s="1" t="s">
        <v>947</v>
      </c>
      <c r="J114" s="9">
        <v>3.4</v>
      </c>
      <c r="K114" s="1" t="s">
        <v>285</v>
      </c>
      <c r="L114" s="1" t="s">
        <v>861</v>
      </c>
      <c r="M114" s="1" t="s">
        <v>285</v>
      </c>
      <c r="N114" s="1" t="s">
        <v>12</v>
      </c>
      <c r="O114" s="1">
        <v>1939</v>
      </c>
      <c r="P114" s="1" t="s">
        <v>69</v>
      </c>
      <c r="Q114" s="1" t="s">
        <v>70</v>
      </c>
      <c r="R114" s="1" t="s">
        <v>71</v>
      </c>
      <c r="S114" s="1" t="s">
        <v>32</v>
      </c>
    </row>
    <row r="115" spans="1:19" x14ac:dyDescent="0.25">
      <c r="A115" s="2" t="s">
        <v>57</v>
      </c>
      <c r="B115" s="4" t="s">
        <v>823</v>
      </c>
      <c r="C115" s="4" t="str">
        <f>IF(B115&lt;&gt;"",_xlfn.CONCAT(A115," - ",B115),A115)</f>
        <v>Data Analyst - Senior</v>
      </c>
      <c r="D115" s="1" t="s">
        <v>478</v>
      </c>
      <c r="E115" s="7">
        <v>52000</v>
      </c>
      <c r="F115" s="6">
        <v>93000</v>
      </c>
      <c r="G115" s="6">
        <v>72500</v>
      </c>
      <c r="H115" s="1">
        <v>2.1</v>
      </c>
      <c r="I115" s="1" t="s">
        <v>930</v>
      </c>
      <c r="J115" s="9">
        <v>2.1</v>
      </c>
      <c r="K115" s="1" t="s">
        <v>361</v>
      </c>
      <c r="L115" s="1" t="s">
        <v>855</v>
      </c>
      <c r="M115" s="1" t="s">
        <v>361</v>
      </c>
      <c r="N115" s="1" t="s">
        <v>25</v>
      </c>
      <c r="O115" s="1">
        <v>2003</v>
      </c>
      <c r="P115" s="1" t="s">
        <v>18</v>
      </c>
      <c r="Q115" s="1" t="s">
        <v>60</v>
      </c>
      <c r="R115" s="1" t="s">
        <v>60</v>
      </c>
      <c r="S115" s="1" t="s">
        <v>1242</v>
      </c>
    </row>
    <row r="116" spans="1:19" x14ac:dyDescent="0.25">
      <c r="A116" s="2" t="s">
        <v>57</v>
      </c>
      <c r="B116" s="4" t="s">
        <v>823</v>
      </c>
      <c r="C116" s="4" t="str">
        <f>IF(B116&lt;&gt;"",_xlfn.CONCAT(A116," - ",B116),A116)</f>
        <v>Data Analyst - Senior</v>
      </c>
      <c r="D116" s="1" t="s">
        <v>482</v>
      </c>
      <c r="E116" s="7">
        <v>48000</v>
      </c>
      <c r="F116" s="6">
        <v>85000</v>
      </c>
      <c r="G116" s="6">
        <v>66500</v>
      </c>
      <c r="H116" s="1">
        <v>3</v>
      </c>
      <c r="I116" s="1" t="s">
        <v>948</v>
      </c>
      <c r="J116" s="9">
        <v>3</v>
      </c>
      <c r="K116" s="1" t="s">
        <v>140</v>
      </c>
      <c r="L116" s="1" t="s">
        <v>855</v>
      </c>
      <c r="M116" s="1" t="s">
        <v>140</v>
      </c>
      <c r="N116" s="1" t="s">
        <v>52</v>
      </c>
      <c r="O116" s="1">
        <v>1983</v>
      </c>
      <c r="P116" s="1" t="s">
        <v>13</v>
      </c>
      <c r="Q116" s="1" t="s">
        <v>70</v>
      </c>
      <c r="R116" s="1" t="s">
        <v>71</v>
      </c>
      <c r="S116" s="1" t="s">
        <v>1245</v>
      </c>
    </row>
    <row r="117" spans="1:19" x14ac:dyDescent="0.25">
      <c r="A117" s="2" t="s">
        <v>57</v>
      </c>
      <c r="B117" s="4" t="s">
        <v>823</v>
      </c>
      <c r="C117" s="4" t="str">
        <f>IF(B117&lt;&gt;"",_xlfn.CONCAT(A117," - ",B117),A117)</f>
        <v>Data Analyst - Senior</v>
      </c>
      <c r="D117" s="1" t="s">
        <v>482</v>
      </c>
      <c r="E117" s="7">
        <v>48000</v>
      </c>
      <c r="F117" s="6">
        <v>85000</v>
      </c>
      <c r="G117" s="6">
        <v>66500</v>
      </c>
      <c r="H117" s="1">
        <v>3</v>
      </c>
      <c r="I117" s="1" t="s">
        <v>948</v>
      </c>
      <c r="J117" s="9">
        <v>3</v>
      </c>
      <c r="K117" s="1" t="s">
        <v>140</v>
      </c>
      <c r="L117" s="1" t="s">
        <v>855</v>
      </c>
      <c r="M117" s="1" t="s">
        <v>140</v>
      </c>
      <c r="N117" s="1" t="s">
        <v>52</v>
      </c>
      <c r="O117" s="1">
        <v>1983</v>
      </c>
      <c r="P117" s="1" t="s">
        <v>13</v>
      </c>
      <c r="Q117" s="1" t="s">
        <v>70</v>
      </c>
      <c r="R117" s="1" t="s">
        <v>71</v>
      </c>
      <c r="S117" s="1" t="s">
        <v>1245</v>
      </c>
    </row>
    <row r="118" spans="1:19" x14ac:dyDescent="0.25">
      <c r="A118" s="2" t="s">
        <v>57</v>
      </c>
      <c r="B118" s="4" t="s">
        <v>823</v>
      </c>
      <c r="C118" s="4" t="str">
        <f>IF(B118&lt;&gt;"",_xlfn.CONCAT(A118," - ",B118),A118)</f>
        <v>Data Analyst - Senior</v>
      </c>
      <c r="D118" s="1" t="s">
        <v>728</v>
      </c>
      <c r="E118" s="7">
        <v>39000</v>
      </c>
      <c r="F118" s="6">
        <v>71000</v>
      </c>
      <c r="G118" s="6">
        <v>55000</v>
      </c>
      <c r="H118" s="1">
        <v>4.3</v>
      </c>
      <c r="I118" s="1" t="s">
        <v>949</v>
      </c>
      <c r="J118" s="9">
        <v>4.3</v>
      </c>
      <c r="K118" s="1" t="s">
        <v>186</v>
      </c>
      <c r="L118" s="1" t="s">
        <v>862</v>
      </c>
      <c r="M118" s="1" t="s">
        <v>186</v>
      </c>
      <c r="N118" s="1" t="s">
        <v>34</v>
      </c>
      <c r="O118" s="1">
        <v>2010</v>
      </c>
      <c r="P118" s="1" t="s">
        <v>13</v>
      </c>
      <c r="Q118" s="1" t="s">
        <v>67</v>
      </c>
      <c r="R118" s="1" t="s">
        <v>46</v>
      </c>
      <c r="S118" s="1" t="s">
        <v>1244</v>
      </c>
    </row>
    <row r="119" spans="1:19" x14ac:dyDescent="0.25">
      <c r="A119" s="2" t="s">
        <v>57</v>
      </c>
      <c r="B119" s="4" t="s">
        <v>823</v>
      </c>
      <c r="C119" s="4" t="str">
        <f>IF(B119&lt;&gt;"",_xlfn.CONCAT(A119," - ",B119),A119)</f>
        <v>Data Analyst - Senior</v>
      </c>
      <c r="D119" s="1" t="s">
        <v>646</v>
      </c>
      <c r="E119" s="7">
        <v>44000</v>
      </c>
      <c r="F119" s="6">
        <v>78000</v>
      </c>
      <c r="G119" s="6">
        <v>61000</v>
      </c>
      <c r="H119" s="1">
        <v>4.8</v>
      </c>
      <c r="I119" s="1" t="s">
        <v>950</v>
      </c>
      <c r="J119" s="9">
        <v>4.8</v>
      </c>
      <c r="K119" s="1" t="s">
        <v>21</v>
      </c>
      <c r="L119" s="1" t="s">
        <v>846</v>
      </c>
      <c r="M119" s="1" t="s">
        <v>21</v>
      </c>
      <c r="N119" s="1" t="s">
        <v>12</v>
      </c>
      <c r="O119" s="1">
        <v>2010</v>
      </c>
      <c r="P119" s="1" t="s">
        <v>13</v>
      </c>
      <c r="Q119" s="1" t="s">
        <v>22</v>
      </c>
      <c r="R119" s="1" t="s">
        <v>23</v>
      </c>
      <c r="S119" s="1" t="s">
        <v>1242</v>
      </c>
    </row>
    <row r="120" spans="1:19" x14ac:dyDescent="0.25">
      <c r="A120" s="2" t="s">
        <v>57</v>
      </c>
      <c r="B120" s="4" t="s">
        <v>823</v>
      </c>
      <c r="C120" s="4" t="str">
        <f>IF(B120&lt;&gt;"",_xlfn.CONCAT(A120," - ",B120),A120)</f>
        <v>Data Analyst - Senior</v>
      </c>
      <c r="D120" s="1" t="s">
        <v>729</v>
      </c>
      <c r="E120" s="7">
        <v>43000</v>
      </c>
      <c r="F120" s="6">
        <v>80000</v>
      </c>
      <c r="G120" s="6">
        <v>61500</v>
      </c>
      <c r="H120" s="1">
        <v>2.9</v>
      </c>
      <c r="I120" s="1" t="s">
        <v>951</v>
      </c>
      <c r="J120" s="9">
        <v>2.9</v>
      </c>
      <c r="K120" s="1" t="s">
        <v>51</v>
      </c>
      <c r="L120" s="1" t="s">
        <v>845</v>
      </c>
      <c r="M120" s="1" t="s">
        <v>51</v>
      </c>
      <c r="N120" s="1" t="s">
        <v>34</v>
      </c>
      <c r="O120" s="1">
        <v>1993</v>
      </c>
      <c r="P120" s="1" t="s">
        <v>69</v>
      </c>
      <c r="Q120" s="1" t="s">
        <v>224</v>
      </c>
      <c r="R120" s="1" t="s">
        <v>179</v>
      </c>
      <c r="S120" s="1" t="s">
        <v>1244</v>
      </c>
    </row>
    <row r="121" spans="1:19" x14ac:dyDescent="0.25">
      <c r="A121" s="2" t="s">
        <v>57</v>
      </c>
      <c r="B121" s="4" t="s">
        <v>823</v>
      </c>
      <c r="C121" s="4" t="str">
        <f>IF(B121&lt;&gt;"",_xlfn.CONCAT(A121," - ",B121),A121)</f>
        <v>Data Analyst - Senior</v>
      </c>
      <c r="D121" s="1" t="s">
        <v>466</v>
      </c>
      <c r="E121" s="7">
        <v>55000</v>
      </c>
      <c r="F121" s="6">
        <v>100000</v>
      </c>
      <c r="G121" s="6">
        <v>77500</v>
      </c>
      <c r="H121" s="1">
        <v>2.8</v>
      </c>
      <c r="I121" s="1" t="s">
        <v>952</v>
      </c>
      <c r="J121" s="9">
        <v>2.8</v>
      </c>
      <c r="K121" s="1" t="s">
        <v>240</v>
      </c>
      <c r="L121" s="1" t="s">
        <v>842</v>
      </c>
      <c r="M121" s="1" t="s">
        <v>240</v>
      </c>
      <c r="N121" s="1" t="s">
        <v>34</v>
      </c>
      <c r="O121" s="1">
        <v>2014</v>
      </c>
      <c r="P121" s="1" t="s">
        <v>13</v>
      </c>
      <c r="Q121" s="1" t="s">
        <v>91</v>
      </c>
      <c r="R121" s="1" t="s">
        <v>46</v>
      </c>
      <c r="S121" s="1" t="s">
        <v>32</v>
      </c>
    </row>
    <row r="122" spans="1:19" x14ac:dyDescent="0.25">
      <c r="A122" s="2" t="s">
        <v>57</v>
      </c>
      <c r="B122" s="4" t="s">
        <v>823</v>
      </c>
      <c r="C122" s="4" t="str">
        <f>IF(B122&lt;&gt;"",_xlfn.CONCAT(A122," - ",B122),A122)</f>
        <v>Data Analyst - Senior</v>
      </c>
      <c r="D122" s="1" t="s">
        <v>646</v>
      </c>
      <c r="E122" s="7">
        <v>44000</v>
      </c>
      <c r="F122" s="6">
        <v>78000</v>
      </c>
      <c r="G122" s="6">
        <v>61000</v>
      </c>
      <c r="H122" s="1">
        <v>4.8</v>
      </c>
      <c r="I122" s="1" t="s">
        <v>950</v>
      </c>
      <c r="J122" s="9">
        <v>4.8</v>
      </c>
      <c r="K122" s="1" t="s">
        <v>21</v>
      </c>
      <c r="L122" s="1" t="s">
        <v>846</v>
      </c>
      <c r="M122" s="1" t="s">
        <v>21</v>
      </c>
      <c r="N122" s="1" t="s">
        <v>12</v>
      </c>
      <c r="O122" s="1">
        <v>2010</v>
      </c>
      <c r="P122" s="1" t="s">
        <v>13</v>
      </c>
      <c r="Q122" s="1" t="s">
        <v>22</v>
      </c>
      <c r="R122" s="1" t="s">
        <v>23</v>
      </c>
      <c r="S122" s="1" t="s">
        <v>1242</v>
      </c>
    </row>
    <row r="123" spans="1:19" x14ac:dyDescent="0.25">
      <c r="A123" s="2" t="s">
        <v>57</v>
      </c>
      <c r="B123" s="4" t="s">
        <v>823</v>
      </c>
      <c r="C123" s="4" t="str">
        <f>IF(B123&lt;&gt;"",_xlfn.CONCAT(A123," - ",B123),A123)</f>
        <v>Data Analyst - Senior</v>
      </c>
      <c r="D123" s="1" t="s">
        <v>729</v>
      </c>
      <c r="E123" s="7">
        <v>43000</v>
      </c>
      <c r="F123" s="6">
        <v>80000</v>
      </c>
      <c r="G123" s="6">
        <v>61500</v>
      </c>
      <c r="H123" s="1">
        <v>2.9</v>
      </c>
      <c r="I123" s="1" t="s">
        <v>951</v>
      </c>
      <c r="J123" s="9">
        <v>2.9</v>
      </c>
      <c r="K123" s="1" t="s">
        <v>51</v>
      </c>
      <c r="L123" s="1" t="s">
        <v>845</v>
      </c>
      <c r="M123" s="1" t="s">
        <v>51</v>
      </c>
      <c r="N123" s="1" t="s">
        <v>34</v>
      </c>
      <c r="O123" s="1">
        <v>1993</v>
      </c>
      <c r="P123" s="1" t="s">
        <v>69</v>
      </c>
      <c r="Q123" s="1" t="s">
        <v>224</v>
      </c>
      <c r="R123" s="1" t="s">
        <v>179</v>
      </c>
      <c r="S123" s="1" t="s">
        <v>1244</v>
      </c>
    </row>
    <row r="124" spans="1:19" x14ac:dyDescent="0.25">
      <c r="A124" s="2" t="s">
        <v>57</v>
      </c>
      <c r="B124" s="4" t="s">
        <v>823</v>
      </c>
      <c r="C124" s="4" t="str">
        <f>IF(B124&lt;&gt;"",_xlfn.CONCAT(A124," - ",B124),A124)</f>
        <v>Data Analyst - Senior</v>
      </c>
      <c r="D124" s="1" t="s">
        <v>466</v>
      </c>
      <c r="E124" s="7">
        <v>55000</v>
      </c>
      <c r="F124" s="6">
        <v>100000</v>
      </c>
      <c r="G124" s="6">
        <v>77500</v>
      </c>
      <c r="H124" s="1">
        <v>2.8</v>
      </c>
      <c r="I124" s="1" t="s">
        <v>952</v>
      </c>
      <c r="J124" s="9">
        <v>2.8</v>
      </c>
      <c r="K124" s="1" t="s">
        <v>240</v>
      </c>
      <c r="L124" s="1" t="s">
        <v>842</v>
      </c>
      <c r="M124" s="1" t="s">
        <v>240</v>
      </c>
      <c r="N124" s="1" t="s">
        <v>34</v>
      </c>
      <c r="O124" s="1">
        <v>2014</v>
      </c>
      <c r="P124" s="1" t="s">
        <v>13</v>
      </c>
      <c r="Q124" s="1" t="s">
        <v>91</v>
      </c>
      <c r="R124" s="1" t="s">
        <v>46</v>
      </c>
      <c r="S124" s="1" t="s">
        <v>32</v>
      </c>
    </row>
    <row r="125" spans="1:19" x14ac:dyDescent="0.25">
      <c r="A125" s="2" t="s">
        <v>57</v>
      </c>
      <c r="B125" s="4" t="s">
        <v>823</v>
      </c>
      <c r="C125" s="4" t="str">
        <f>IF(B125&lt;&gt;"",_xlfn.CONCAT(A125," - ",B125),A125)</f>
        <v>Data Analyst - Senior</v>
      </c>
      <c r="D125" s="1" t="s">
        <v>634</v>
      </c>
      <c r="E125" s="7">
        <v>65000</v>
      </c>
      <c r="F125" s="6">
        <v>110000</v>
      </c>
      <c r="G125" s="6">
        <v>87500</v>
      </c>
      <c r="H125" s="1">
        <v>1.9</v>
      </c>
      <c r="I125" s="1" t="s">
        <v>953</v>
      </c>
      <c r="J125" s="9">
        <v>1.9</v>
      </c>
      <c r="K125" s="1" t="s">
        <v>29</v>
      </c>
      <c r="L125" s="1" t="s">
        <v>841</v>
      </c>
      <c r="M125" s="1" t="s">
        <v>29</v>
      </c>
      <c r="N125" s="1" t="s">
        <v>34</v>
      </c>
      <c r="O125" s="1">
        <v>2010</v>
      </c>
      <c r="P125" s="1" t="s">
        <v>13</v>
      </c>
      <c r="Q125" s="1" t="s">
        <v>56</v>
      </c>
      <c r="R125" s="1" t="s">
        <v>49</v>
      </c>
      <c r="S125" s="1" t="s">
        <v>1242</v>
      </c>
    </row>
    <row r="126" spans="1:19" x14ac:dyDescent="0.25">
      <c r="A126" s="2" t="s">
        <v>57</v>
      </c>
      <c r="B126" s="4" t="s">
        <v>823</v>
      </c>
      <c r="C126" s="4" t="str">
        <f>IF(B126&lt;&gt;"",_xlfn.CONCAT(A126," - ",B126),A126)</f>
        <v>Data Analyst - Senior</v>
      </c>
      <c r="D126" s="1" t="s">
        <v>730</v>
      </c>
      <c r="E126" s="7">
        <v>99000</v>
      </c>
      <c r="F126" s="6">
        <v>178000</v>
      </c>
      <c r="G126" s="6">
        <v>138500</v>
      </c>
      <c r="H126" s="1">
        <v>3.9</v>
      </c>
      <c r="I126" s="1" t="s">
        <v>954</v>
      </c>
      <c r="J126" s="9">
        <v>3.9</v>
      </c>
      <c r="K126" s="1" t="s">
        <v>47</v>
      </c>
      <c r="L126" s="1" t="s">
        <v>838</v>
      </c>
      <c r="M126" s="1" t="s">
        <v>47</v>
      </c>
      <c r="N126" s="1" t="s">
        <v>30</v>
      </c>
      <c r="O126" s="1">
        <v>2008</v>
      </c>
      <c r="P126" s="1" t="s">
        <v>35</v>
      </c>
      <c r="Q126" s="1" t="s">
        <v>93</v>
      </c>
      <c r="R126" s="1" t="s">
        <v>46</v>
      </c>
      <c r="S126" s="1" t="s">
        <v>32</v>
      </c>
    </row>
    <row r="127" spans="1:19" x14ac:dyDescent="0.25">
      <c r="A127" s="2" t="s">
        <v>57</v>
      </c>
      <c r="B127" s="4" t="s">
        <v>823</v>
      </c>
      <c r="C127" s="4" t="str">
        <f>IF(B127&lt;&gt;"",_xlfn.CONCAT(A127," - ",B127),A127)</f>
        <v>Data Analyst - Senior</v>
      </c>
      <c r="D127" s="1" t="s">
        <v>731</v>
      </c>
      <c r="E127" s="7">
        <v>69000</v>
      </c>
      <c r="F127" s="6">
        <v>119000</v>
      </c>
      <c r="G127" s="6">
        <v>94000</v>
      </c>
      <c r="H127" s="1">
        <v>4</v>
      </c>
      <c r="I127" s="1" t="s">
        <v>955</v>
      </c>
      <c r="J127" s="9">
        <v>4</v>
      </c>
      <c r="K127" s="1" t="s">
        <v>51</v>
      </c>
      <c r="L127" s="1" t="s">
        <v>845</v>
      </c>
      <c r="M127" s="1" t="s">
        <v>79</v>
      </c>
      <c r="N127" s="1" t="s">
        <v>12</v>
      </c>
      <c r="O127" s="1">
        <v>2012</v>
      </c>
      <c r="P127" s="1" t="s">
        <v>13</v>
      </c>
      <c r="Q127" s="1" t="s">
        <v>67</v>
      </c>
      <c r="R127" s="1" t="s">
        <v>46</v>
      </c>
      <c r="S127" s="1" t="s">
        <v>1242</v>
      </c>
    </row>
    <row r="128" spans="1:19" x14ac:dyDescent="0.25">
      <c r="A128" s="2" t="s">
        <v>57</v>
      </c>
      <c r="B128" s="4" t="s">
        <v>823</v>
      </c>
      <c r="C128" s="4" t="str">
        <f>IF(B128&lt;&gt;"",_xlfn.CONCAT(A128," - ",B128),A128)</f>
        <v>Data Analyst - Senior</v>
      </c>
      <c r="D128" s="1" t="s">
        <v>634</v>
      </c>
      <c r="E128" s="7">
        <v>65000</v>
      </c>
      <c r="F128" s="6">
        <v>110000</v>
      </c>
      <c r="G128" s="6">
        <v>87500</v>
      </c>
      <c r="H128" s="1">
        <v>1.9</v>
      </c>
      <c r="I128" s="1" t="s">
        <v>953</v>
      </c>
      <c r="J128" s="9">
        <v>1.9</v>
      </c>
      <c r="K128" s="1" t="s">
        <v>29</v>
      </c>
      <c r="L128" s="1" t="s">
        <v>841</v>
      </c>
      <c r="M128" s="1" t="s">
        <v>29</v>
      </c>
      <c r="N128" s="1" t="s">
        <v>34</v>
      </c>
      <c r="O128" s="1">
        <v>2010</v>
      </c>
      <c r="P128" s="1" t="s">
        <v>13</v>
      </c>
      <c r="Q128" s="1" t="s">
        <v>56</v>
      </c>
      <c r="R128" s="1" t="s">
        <v>49</v>
      </c>
      <c r="S128" s="1" t="s">
        <v>1242</v>
      </c>
    </row>
    <row r="129" spans="1:19" x14ac:dyDescent="0.25">
      <c r="A129" s="2" t="s">
        <v>57</v>
      </c>
      <c r="B129" s="4" t="s">
        <v>823</v>
      </c>
      <c r="C129" s="4" t="str">
        <f>IF(B129&lt;&gt;"",_xlfn.CONCAT(A129," - ",B129),A129)</f>
        <v>Data Analyst - Senior</v>
      </c>
      <c r="D129" s="1" t="s">
        <v>730</v>
      </c>
      <c r="E129" s="7">
        <v>99000</v>
      </c>
      <c r="F129" s="6">
        <v>178000</v>
      </c>
      <c r="G129" s="6">
        <v>138500</v>
      </c>
      <c r="H129" s="1">
        <v>3.9</v>
      </c>
      <c r="I129" s="1" t="s">
        <v>954</v>
      </c>
      <c r="J129" s="9">
        <v>3.9</v>
      </c>
      <c r="K129" s="1" t="s">
        <v>47</v>
      </c>
      <c r="L129" s="1" t="s">
        <v>838</v>
      </c>
      <c r="M129" s="1" t="s">
        <v>47</v>
      </c>
      <c r="N129" s="1" t="s">
        <v>30</v>
      </c>
      <c r="O129" s="1">
        <v>2008</v>
      </c>
      <c r="P129" s="1" t="s">
        <v>35</v>
      </c>
      <c r="Q129" s="1" t="s">
        <v>93</v>
      </c>
      <c r="R129" s="1" t="s">
        <v>46</v>
      </c>
      <c r="S129" s="1" t="s">
        <v>32</v>
      </c>
    </row>
    <row r="130" spans="1:19" x14ac:dyDescent="0.25">
      <c r="A130" s="2" t="s">
        <v>57</v>
      </c>
      <c r="B130" s="4" t="s">
        <v>823</v>
      </c>
      <c r="C130" s="4" t="str">
        <f>IF(B130&lt;&gt;"",_xlfn.CONCAT(A130," - ",B130),A130)</f>
        <v>Data Analyst - Senior</v>
      </c>
      <c r="D130" s="1" t="s">
        <v>732</v>
      </c>
      <c r="E130" s="7">
        <v>90000</v>
      </c>
      <c r="F130" s="6">
        <v>153000</v>
      </c>
      <c r="G130" s="6">
        <v>121500</v>
      </c>
      <c r="H130" s="1">
        <v>4.5</v>
      </c>
      <c r="I130" s="1" t="s">
        <v>956</v>
      </c>
      <c r="J130" s="9">
        <v>4.5</v>
      </c>
      <c r="K130" s="1" t="s">
        <v>47</v>
      </c>
      <c r="L130" s="1" t="s">
        <v>838</v>
      </c>
      <c r="M130" s="1" t="s">
        <v>47</v>
      </c>
      <c r="N130" s="1" t="s">
        <v>34</v>
      </c>
      <c r="O130" s="1">
        <v>2006</v>
      </c>
      <c r="P130" s="1" t="s">
        <v>13</v>
      </c>
      <c r="Q130" s="1" t="s">
        <v>93</v>
      </c>
      <c r="R130" s="1" t="s">
        <v>46</v>
      </c>
      <c r="S130" s="1" t="s">
        <v>1242</v>
      </c>
    </row>
    <row r="131" spans="1:19" x14ac:dyDescent="0.25">
      <c r="A131" s="2" t="s">
        <v>57</v>
      </c>
      <c r="B131" s="4" t="s">
        <v>823</v>
      </c>
      <c r="C131" s="4" t="str">
        <f>IF(B131&lt;&gt;"",_xlfn.CONCAT(A131," - ",B131),A131)</f>
        <v>Data Analyst - Senior</v>
      </c>
      <c r="D131" s="1" t="s">
        <v>764</v>
      </c>
      <c r="E131" s="7">
        <v>79000</v>
      </c>
      <c r="F131" s="6">
        <v>136000</v>
      </c>
      <c r="G131" s="6">
        <v>107500</v>
      </c>
      <c r="H131" s="1">
        <v>3.3</v>
      </c>
      <c r="I131" s="1" t="s">
        <v>957</v>
      </c>
      <c r="J131" s="9">
        <v>3.3</v>
      </c>
      <c r="K131" s="1" t="s">
        <v>412</v>
      </c>
      <c r="L131" s="1" t="s">
        <v>840</v>
      </c>
      <c r="M131" s="1" t="s">
        <v>16</v>
      </c>
      <c r="N131" s="1" t="s">
        <v>25</v>
      </c>
      <c r="O131" s="1">
        <v>1889</v>
      </c>
      <c r="P131" s="1" t="s">
        <v>13</v>
      </c>
      <c r="Q131" s="1" t="s">
        <v>19</v>
      </c>
      <c r="R131" s="1" t="s">
        <v>20</v>
      </c>
      <c r="S131" s="1" t="s">
        <v>1237</v>
      </c>
    </row>
    <row r="132" spans="1:19" x14ac:dyDescent="0.25">
      <c r="A132" s="2" t="s">
        <v>57</v>
      </c>
      <c r="B132" s="4" t="s">
        <v>823</v>
      </c>
      <c r="C132" s="4" t="str">
        <f>IF(B132&lt;&gt;"",_xlfn.CONCAT(A132," - ",B132),A132)</f>
        <v>Data Analyst - Senior</v>
      </c>
      <c r="D132" s="1" t="s">
        <v>768</v>
      </c>
      <c r="E132" s="7">
        <v>22000</v>
      </c>
      <c r="F132" s="6">
        <v>35000</v>
      </c>
      <c r="G132" s="6">
        <v>28500</v>
      </c>
      <c r="H132" s="1">
        <v>2.7</v>
      </c>
      <c r="I132" s="1" t="s">
        <v>958</v>
      </c>
      <c r="J132" s="9">
        <v>2.7</v>
      </c>
      <c r="K132" s="1" t="s">
        <v>282</v>
      </c>
      <c r="L132" s="1" t="s">
        <v>863</v>
      </c>
      <c r="M132" s="1" t="s">
        <v>359</v>
      </c>
      <c r="N132" s="1" t="s">
        <v>52</v>
      </c>
      <c r="O132" s="1">
        <v>2000</v>
      </c>
      <c r="P132" s="1" t="s">
        <v>35</v>
      </c>
      <c r="Q132" s="1" t="s">
        <v>135</v>
      </c>
      <c r="R132" s="1" t="s">
        <v>38</v>
      </c>
      <c r="S132" s="1" t="s">
        <v>1241</v>
      </c>
    </row>
    <row r="133" spans="1:19" x14ac:dyDescent="0.25">
      <c r="A133" s="2" t="s">
        <v>57</v>
      </c>
      <c r="B133" s="4" t="s">
        <v>823</v>
      </c>
      <c r="C133" s="4" t="str">
        <f>IF(B133&lt;&gt;"",_xlfn.CONCAT(A133," - ",B133),A133)</f>
        <v>Data Analyst - Senior</v>
      </c>
      <c r="D133" s="1" t="s">
        <v>768</v>
      </c>
      <c r="E133" s="7">
        <v>22000</v>
      </c>
      <c r="F133" s="6">
        <v>35000</v>
      </c>
      <c r="G133" s="6">
        <v>28500</v>
      </c>
      <c r="H133" s="1">
        <v>2.7</v>
      </c>
      <c r="I133" s="1" t="s">
        <v>958</v>
      </c>
      <c r="J133" s="9">
        <v>2.7</v>
      </c>
      <c r="K133" s="1" t="s">
        <v>282</v>
      </c>
      <c r="L133" s="1" t="s">
        <v>863</v>
      </c>
      <c r="M133" s="1" t="s">
        <v>359</v>
      </c>
      <c r="N133" s="1" t="s">
        <v>52</v>
      </c>
      <c r="O133" s="1">
        <v>2000</v>
      </c>
      <c r="P133" s="1" t="s">
        <v>35</v>
      </c>
      <c r="Q133" s="1" t="s">
        <v>135</v>
      </c>
      <c r="R133" s="1" t="s">
        <v>38</v>
      </c>
      <c r="S133" s="1" t="s">
        <v>1241</v>
      </c>
    </row>
    <row r="134" spans="1:19" x14ac:dyDescent="0.25">
      <c r="A134" s="2" t="s">
        <v>97</v>
      </c>
      <c r="C134" s="4" t="str">
        <f>IF(B134&lt;&gt;"",_xlfn.CONCAT(A134," - ",B134),A134)</f>
        <v>Data Engineer</v>
      </c>
      <c r="D134" s="1" t="s">
        <v>486</v>
      </c>
      <c r="E134" s="7">
        <v>63000</v>
      </c>
      <c r="F134" s="6">
        <v>110000</v>
      </c>
      <c r="G134" s="6">
        <v>86500</v>
      </c>
      <c r="H134" s="1">
        <v>4.3</v>
      </c>
      <c r="I134" s="1" t="s">
        <v>959</v>
      </c>
      <c r="J134" s="9">
        <v>4.3</v>
      </c>
      <c r="K134" s="1" t="s">
        <v>29</v>
      </c>
      <c r="L134" s="1" t="s">
        <v>841</v>
      </c>
      <c r="M134" s="1" t="s">
        <v>29</v>
      </c>
      <c r="N134" s="1" t="s">
        <v>25</v>
      </c>
      <c r="O134" s="1">
        <v>1999</v>
      </c>
      <c r="P134" s="1" t="s">
        <v>35</v>
      </c>
      <c r="Q134" s="1" t="s">
        <v>67</v>
      </c>
      <c r="R134" s="1" t="s">
        <v>46</v>
      </c>
      <c r="S134" s="1" t="s">
        <v>1237</v>
      </c>
    </row>
    <row r="135" spans="1:19" x14ac:dyDescent="0.25">
      <c r="A135" s="2" t="s">
        <v>97</v>
      </c>
      <c r="C135" s="4" t="str">
        <f>IF(B135&lt;&gt;"",_xlfn.CONCAT(A135," - ",B135),A135)</f>
        <v>Data Engineer</v>
      </c>
      <c r="D135" s="1" t="s">
        <v>645</v>
      </c>
      <c r="E135" s="7">
        <v>101000</v>
      </c>
      <c r="F135" s="6">
        <v>158000</v>
      </c>
      <c r="G135" s="6">
        <v>129500</v>
      </c>
      <c r="H135" s="1">
        <v>3.6</v>
      </c>
      <c r="I135" s="1" t="s">
        <v>913</v>
      </c>
      <c r="J135" s="9">
        <v>3.6</v>
      </c>
      <c r="K135" s="1" t="s">
        <v>123</v>
      </c>
      <c r="L135" s="1" t="s">
        <v>839</v>
      </c>
      <c r="M135" s="1" t="s">
        <v>229</v>
      </c>
      <c r="N135" s="1" t="s">
        <v>52</v>
      </c>
      <c r="O135" s="1">
        <v>1851</v>
      </c>
      <c r="P135" s="1" t="s">
        <v>13</v>
      </c>
      <c r="Q135" s="1" t="s">
        <v>70</v>
      </c>
      <c r="R135" s="1" t="s">
        <v>71</v>
      </c>
      <c r="S135" s="1" t="s">
        <v>1239</v>
      </c>
    </row>
    <row r="136" spans="1:19" x14ac:dyDescent="0.25">
      <c r="A136" s="2" t="s">
        <v>97</v>
      </c>
      <c r="C136" s="4" t="str">
        <f>IF(B136&lt;&gt;"",_xlfn.CONCAT(A136," - ",B136),A136)</f>
        <v>Data Engineer</v>
      </c>
      <c r="D136" s="1" t="s">
        <v>645</v>
      </c>
      <c r="E136" s="7">
        <v>101000</v>
      </c>
      <c r="F136" s="6">
        <v>158000</v>
      </c>
      <c r="G136" s="6">
        <v>129500</v>
      </c>
      <c r="H136" s="1">
        <v>3.6</v>
      </c>
      <c r="I136" s="1" t="s">
        <v>913</v>
      </c>
      <c r="J136" s="9">
        <v>3.6</v>
      </c>
      <c r="K136" s="1" t="s">
        <v>123</v>
      </c>
      <c r="L136" s="1" t="s">
        <v>839</v>
      </c>
      <c r="M136" s="1" t="s">
        <v>229</v>
      </c>
      <c r="N136" s="1" t="s">
        <v>52</v>
      </c>
      <c r="O136" s="1">
        <v>1851</v>
      </c>
      <c r="P136" s="1" t="s">
        <v>13</v>
      </c>
      <c r="Q136" s="1" t="s">
        <v>70</v>
      </c>
      <c r="R136" s="1" t="s">
        <v>71</v>
      </c>
      <c r="S136" s="1" t="s">
        <v>1239</v>
      </c>
    </row>
    <row r="137" spans="1:19" x14ac:dyDescent="0.25">
      <c r="A137" s="2" t="s">
        <v>97</v>
      </c>
      <c r="C137" s="4" t="str">
        <f>IF(B137&lt;&gt;"",_xlfn.CONCAT(A137," - ",B137),A137)</f>
        <v>Data Engineer</v>
      </c>
      <c r="D137" s="1" t="s">
        <v>446</v>
      </c>
      <c r="E137" s="7">
        <v>62000</v>
      </c>
      <c r="F137" s="6">
        <v>119000</v>
      </c>
      <c r="G137" s="6">
        <v>90500</v>
      </c>
      <c r="H137" s="1">
        <v>4.4000000000000004</v>
      </c>
      <c r="I137" s="1" t="s">
        <v>941</v>
      </c>
      <c r="J137" s="9">
        <v>4.4000000000000004</v>
      </c>
      <c r="K137" s="1" t="s">
        <v>143</v>
      </c>
      <c r="L137" s="1" t="s">
        <v>859</v>
      </c>
      <c r="M137" s="1" t="s">
        <v>144</v>
      </c>
      <c r="N137" s="1" t="s">
        <v>101</v>
      </c>
      <c r="O137" s="1">
        <v>2015</v>
      </c>
      <c r="P137" s="1" t="s">
        <v>13</v>
      </c>
      <c r="Q137" s="1" t="s">
        <v>67</v>
      </c>
      <c r="R137" s="1" t="s">
        <v>46</v>
      </c>
      <c r="S137" s="1" t="s">
        <v>32</v>
      </c>
    </row>
    <row r="138" spans="1:19" x14ac:dyDescent="0.25">
      <c r="A138" s="2" t="s">
        <v>97</v>
      </c>
      <c r="C138" s="4" t="str">
        <f>IF(B138&lt;&gt;"",_xlfn.CONCAT(A138," - ",B138),A138)</f>
        <v>Data Engineer</v>
      </c>
      <c r="D138" s="1" t="s">
        <v>447</v>
      </c>
      <c r="E138" s="7">
        <v>84000</v>
      </c>
      <c r="F138" s="6">
        <v>153000</v>
      </c>
      <c r="G138" s="6">
        <v>118500</v>
      </c>
      <c r="H138" s="1">
        <v>3.3</v>
      </c>
      <c r="I138" s="1" t="s">
        <v>960</v>
      </c>
      <c r="J138" s="9">
        <v>3.3</v>
      </c>
      <c r="K138" s="1" t="s">
        <v>50</v>
      </c>
      <c r="L138" s="1" t="s">
        <v>845</v>
      </c>
      <c r="M138" s="1" t="s">
        <v>51</v>
      </c>
      <c r="N138" s="1" t="s">
        <v>25</v>
      </c>
      <c r="O138" s="1">
        <v>2017</v>
      </c>
      <c r="P138" s="1" t="s">
        <v>13</v>
      </c>
      <c r="Q138" s="1" t="s">
        <v>14</v>
      </c>
      <c r="R138" s="1" t="s">
        <v>14</v>
      </c>
      <c r="S138" s="1" t="s">
        <v>1240</v>
      </c>
    </row>
    <row r="139" spans="1:19" x14ac:dyDescent="0.25">
      <c r="A139" s="2" t="s">
        <v>97</v>
      </c>
      <c r="C139" s="4" t="str">
        <f>IF(B139&lt;&gt;"",_xlfn.CONCAT(A139," - ",B139),A139)</f>
        <v>Data Engineer</v>
      </c>
      <c r="D139" s="1" t="s">
        <v>448</v>
      </c>
      <c r="E139" s="7">
        <v>71000</v>
      </c>
      <c r="F139" s="6">
        <v>129000</v>
      </c>
      <c r="G139" s="6">
        <v>100000</v>
      </c>
      <c r="H139" s="1">
        <v>4.0999999999999996</v>
      </c>
      <c r="I139" s="1" t="s">
        <v>961</v>
      </c>
      <c r="J139" s="9">
        <v>4.0999999999999996</v>
      </c>
      <c r="K139" s="1" t="s">
        <v>73</v>
      </c>
      <c r="L139" s="1" t="s">
        <v>849</v>
      </c>
      <c r="M139" s="1" t="s">
        <v>73</v>
      </c>
      <c r="N139" s="1" t="s">
        <v>12</v>
      </c>
      <c r="O139" s="1">
        <v>2001</v>
      </c>
      <c r="P139" s="1" t="s">
        <v>13</v>
      </c>
      <c r="Q139" s="1" t="s">
        <v>45</v>
      </c>
      <c r="R139" s="1" t="s">
        <v>46</v>
      </c>
      <c r="S139" s="1" t="s">
        <v>1242</v>
      </c>
    </row>
    <row r="140" spans="1:19" x14ac:dyDescent="0.25">
      <c r="A140" s="2" t="s">
        <v>97</v>
      </c>
      <c r="C140" s="4" t="str">
        <f>IF(B140&lt;&gt;"",_xlfn.CONCAT(A140," - ",B140),A140)</f>
        <v>Data Engineer</v>
      </c>
      <c r="D140" s="1" t="s">
        <v>487</v>
      </c>
      <c r="E140" s="7">
        <v>74000</v>
      </c>
      <c r="F140" s="6">
        <v>138000</v>
      </c>
      <c r="G140" s="6">
        <v>106000</v>
      </c>
      <c r="H140" s="1">
        <v>3.5</v>
      </c>
      <c r="I140" s="1" t="s">
        <v>962</v>
      </c>
      <c r="J140" s="9">
        <v>3.5</v>
      </c>
      <c r="K140" s="1" t="s">
        <v>98</v>
      </c>
      <c r="L140" s="1" t="s">
        <v>841</v>
      </c>
      <c r="M140" s="1" t="s">
        <v>98</v>
      </c>
      <c r="N140" s="1" t="s">
        <v>34</v>
      </c>
      <c r="O140" s="1">
        <v>1985</v>
      </c>
      <c r="P140" s="1" t="s">
        <v>13</v>
      </c>
      <c r="Q140" s="1" t="s">
        <v>70</v>
      </c>
      <c r="R140" s="1" t="s">
        <v>71</v>
      </c>
      <c r="S140" s="1" t="s">
        <v>1242</v>
      </c>
    </row>
    <row r="141" spans="1:19" x14ac:dyDescent="0.25">
      <c r="A141" s="2" t="s">
        <v>97</v>
      </c>
      <c r="C141" s="4" t="str">
        <f>IF(B141&lt;&gt;"",_xlfn.CONCAT(A141," - ",B141),A141)</f>
        <v>Data Engineer</v>
      </c>
      <c r="D141" s="1" t="s">
        <v>488</v>
      </c>
      <c r="E141" s="7">
        <v>68000</v>
      </c>
      <c r="F141" s="6">
        <v>129000</v>
      </c>
      <c r="G141" s="6">
        <v>98500</v>
      </c>
      <c r="H141" s="1">
        <v>3.6</v>
      </c>
      <c r="I141" s="1" t="s">
        <v>963</v>
      </c>
      <c r="J141" s="9">
        <v>3.6</v>
      </c>
      <c r="K141" s="1" t="s">
        <v>99</v>
      </c>
      <c r="L141" s="1" t="s">
        <v>839</v>
      </c>
      <c r="M141" s="1" t="s">
        <v>100</v>
      </c>
      <c r="N141" s="1" t="s">
        <v>101</v>
      </c>
      <c r="P141" s="1" t="s">
        <v>13</v>
      </c>
      <c r="S141" s="1" t="s">
        <v>1246</v>
      </c>
    </row>
    <row r="142" spans="1:19" x14ac:dyDescent="0.25">
      <c r="A142" s="2" t="s">
        <v>97</v>
      </c>
      <c r="C142" s="4" t="str">
        <f>IF(B142&lt;&gt;"",_xlfn.CONCAT(A142," - ",B142),A142)</f>
        <v>Data Engineer</v>
      </c>
      <c r="D142" s="1" t="s">
        <v>489</v>
      </c>
      <c r="E142" s="7">
        <v>60000</v>
      </c>
      <c r="F142" s="6">
        <v>114000</v>
      </c>
      <c r="G142" s="6">
        <v>87000</v>
      </c>
      <c r="H142" s="1">
        <v>4</v>
      </c>
      <c r="I142" s="1" t="s">
        <v>964</v>
      </c>
      <c r="J142" s="9">
        <v>4</v>
      </c>
      <c r="K142" s="1" t="s">
        <v>156</v>
      </c>
      <c r="L142" s="1" t="s">
        <v>845</v>
      </c>
      <c r="M142" s="1" t="s">
        <v>156</v>
      </c>
      <c r="N142" s="1" t="s">
        <v>34</v>
      </c>
      <c r="O142" s="1">
        <v>2002</v>
      </c>
      <c r="P142" s="1" t="s">
        <v>13</v>
      </c>
      <c r="Q142" s="1" t="s">
        <v>41</v>
      </c>
      <c r="R142" s="1" t="s">
        <v>23</v>
      </c>
      <c r="S142" s="1" t="s">
        <v>1243</v>
      </c>
    </row>
    <row r="143" spans="1:19" x14ac:dyDescent="0.25">
      <c r="A143" s="2" t="s">
        <v>97</v>
      </c>
      <c r="C143" s="4" t="str">
        <f>IF(B143&lt;&gt;"",_xlfn.CONCAT(A143," - ",B143),A143)</f>
        <v>Data Engineer</v>
      </c>
      <c r="D143" s="1" t="s">
        <v>490</v>
      </c>
      <c r="E143" s="7">
        <v>68000</v>
      </c>
      <c r="F143" s="6">
        <v>123000</v>
      </c>
      <c r="G143" s="6">
        <v>95500</v>
      </c>
      <c r="H143" s="1">
        <v>3.9</v>
      </c>
      <c r="I143" s="1" t="s">
        <v>965</v>
      </c>
      <c r="J143" s="9">
        <v>3.9</v>
      </c>
      <c r="K143" s="1" t="s">
        <v>180</v>
      </c>
      <c r="L143" s="1" t="s">
        <v>864</v>
      </c>
      <c r="M143" s="1" t="s">
        <v>181</v>
      </c>
      <c r="N143" s="1" t="s">
        <v>25</v>
      </c>
      <c r="O143" s="1">
        <v>1997</v>
      </c>
      <c r="P143" s="1" t="s">
        <v>13</v>
      </c>
      <c r="Q143" s="1" t="s">
        <v>91</v>
      </c>
      <c r="R143" s="1" t="s">
        <v>46</v>
      </c>
      <c r="S143" s="1" t="s">
        <v>1242</v>
      </c>
    </row>
    <row r="144" spans="1:19" x14ac:dyDescent="0.25">
      <c r="A144" s="2" t="s">
        <v>97</v>
      </c>
      <c r="C144" s="4" t="str">
        <f>IF(B144&lt;&gt;"",_xlfn.CONCAT(A144," - ",B144),A144)</f>
        <v>Data Engineer</v>
      </c>
      <c r="D144" s="1" t="s">
        <v>491</v>
      </c>
      <c r="E144" s="7">
        <v>54000</v>
      </c>
      <c r="F144" s="6">
        <v>102000</v>
      </c>
      <c r="G144" s="6">
        <v>78000</v>
      </c>
      <c r="H144" s="1">
        <v>3.4</v>
      </c>
      <c r="I144" s="1" t="s">
        <v>966</v>
      </c>
      <c r="J144" s="9">
        <v>3.4</v>
      </c>
      <c r="K144" s="1" t="s">
        <v>187</v>
      </c>
      <c r="L144" s="1" t="s">
        <v>842</v>
      </c>
      <c r="M144" s="1" t="s">
        <v>187</v>
      </c>
      <c r="N144" s="1" t="s">
        <v>34</v>
      </c>
      <c r="O144" s="1">
        <v>2019</v>
      </c>
      <c r="P144" s="1" t="s">
        <v>13</v>
      </c>
      <c r="Q144" s="1" t="s">
        <v>45</v>
      </c>
      <c r="R144" s="1" t="s">
        <v>46</v>
      </c>
      <c r="S144" s="1" t="s">
        <v>32</v>
      </c>
    </row>
    <row r="145" spans="1:19" x14ac:dyDescent="0.25">
      <c r="A145" s="2" t="s">
        <v>97</v>
      </c>
      <c r="C145" s="4" t="str">
        <f>IF(B145&lt;&gt;"",_xlfn.CONCAT(A145," - ",B145),A145)</f>
        <v>Data Engineer</v>
      </c>
      <c r="D145" s="1" t="s">
        <v>492</v>
      </c>
      <c r="E145" s="7">
        <v>76000</v>
      </c>
      <c r="F145" s="6">
        <v>140000</v>
      </c>
      <c r="G145" s="6">
        <v>108000</v>
      </c>
      <c r="H145" s="1">
        <v>4</v>
      </c>
      <c r="I145" s="1" t="s">
        <v>967</v>
      </c>
      <c r="J145" s="9">
        <v>4</v>
      </c>
      <c r="K145" s="1" t="s">
        <v>47</v>
      </c>
      <c r="L145" s="1" t="s">
        <v>838</v>
      </c>
      <c r="M145" s="1" t="s">
        <v>188</v>
      </c>
      <c r="N145" s="1" t="s">
        <v>52</v>
      </c>
      <c r="O145" s="1">
        <v>1982</v>
      </c>
      <c r="P145" s="1" t="s">
        <v>35</v>
      </c>
      <c r="Q145" s="1" t="s">
        <v>93</v>
      </c>
      <c r="R145" s="1" t="s">
        <v>46</v>
      </c>
      <c r="S145" s="1" t="s">
        <v>1241</v>
      </c>
    </row>
    <row r="146" spans="1:19" x14ac:dyDescent="0.25">
      <c r="A146" s="2" t="s">
        <v>97</v>
      </c>
      <c r="C146" s="4" t="str">
        <f>IF(B146&lt;&gt;"",_xlfn.CONCAT(A146," - ",B146),A146)</f>
        <v>Data Engineer</v>
      </c>
      <c r="D146" s="1" t="s">
        <v>493</v>
      </c>
      <c r="E146" s="7">
        <v>65000</v>
      </c>
      <c r="F146" s="6">
        <v>125000</v>
      </c>
      <c r="G146" s="6">
        <v>95000</v>
      </c>
      <c r="H146" s="1">
        <v>4.7</v>
      </c>
      <c r="I146" s="1" t="s">
        <v>968</v>
      </c>
      <c r="J146" s="9">
        <v>4.7</v>
      </c>
      <c r="K146" s="1" t="s">
        <v>193</v>
      </c>
      <c r="L146" s="1" t="s">
        <v>857</v>
      </c>
      <c r="M146" s="1" t="s">
        <v>193</v>
      </c>
      <c r="N146" s="1" t="s">
        <v>30</v>
      </c>
      <c r="O146" s="1">
        <v>1996</v>
      </c>
      <c r="P146" s="1" t="s">
        <v>13</v>
      </c>
      <c r="Q146" s="1" t="s">
        <v>41</v>
      </c>
      <c r="R146" s="1" t="s">
        <v>23</v>
      </c>
      <c r="S146" s="1" t="s">
        <v>1244</v>
      </c>
    </row>
    <row r="147" spans="1:19" x14ac:dyDescent="0.25">
      <c r="A147" s="2" t="s">
        <v>97</v>
      </c>
      <c r="C147" s="4" t="str">
        <f>IF(B147&lt;&gt;"",_xlfn.CONCAT(A147," - ",B147),A147)</f>
        <v>Data Engineer</v>
      </c>
      <c r="D147" s="1" t="s">
        <v>494</v>
      </c>
      <c r="E147" s="7">
        <v>85000</v>
      </c>
      <c r="F147" s="6">
        <v>159000</v>
      </c>
      <c r="G147" s="6">
        <v>122000</v>
      </c>
      <c r="H147" s="1">
        <v>4</v>
      </c>
      <c r="I147" s="1" t="s">
        <v>969</v>
      </c>
      <c r="J147" s="9">
        <v>4</v>
      </c>
      <c r="K147" s="1" t="s">
        <v>108</v>
      </c>
      <c r="L147" s="1" t="s">
        <v>856</v>
      </c>
      <c r="M147" s="1" t="s">
        <v>108</v>
      </c>
      <c r="N147" s="1" t="s">
        <v>30</v>
      </c>
      <c r="O147" s="1">
        <v>2015</v>
      </c>
      <c r="P147" s="1" t="s">
        <v>13</v>
      </c>
      <c r="Q147" s="1" t="s">
        <v>45</v>
      </c>
      <c r="R147" s="1" t="s">
        <v>46</v>
      </c>
      <c r="S147" s="1" t="s">
        <v>32</v>
      </c>
    </row>
    <row r="148" spans="1:19" x14ac:dyDescent="0.25">
      <c r="A148" s="2" t="s">
        <v>97</v>
      </c>
      <c r="C148" s="4" t="str">
        <f>IF(B148&lt;&gt;"",_xlfn.CONCAT(A148," - ",B148),A148)</f>
        <v>Data Engineer</v>
      </c>
      <c r="D148" s="1" t="s">
        <v>807</v>
      </c>
      <c r="E148" s="7">
        <v>80000</v>
      </c>
      <c r="F148" s="6">
        <v>105000</v>
      </c>
      <c r="G148" s="6">
        <v>92500</v>
      </c>
      <c r="H148" s="1">
        <v>4.3</v>
      </c>
      <c r="I148" s="1" t="s">
        <v>970</v>
      </c>
      <c r="J148" s="9">
        <v>4.3</v>
      </c>
      <c r="K148" s="1" t="s">
        <v>73</v>
      </c>
      <c r="L148" s="1" t="s">
        <v>849</v>
      </c>
      <c r="M148" s="1" t="s">
        <v>73</v>
      </c>
      <c r="N148" s="1" t="s">
        <v>25</v>
      </c>
      <c r="O148" s="1">
        <v>1993</v>
      </c>
      <c r="P148" s="1" t="s">
        <v>35</v>
      </c>
      <c r="Q148" s="1" t="s">
        <v>36</v>
      </c>
      <c r="R148" s="1" t="s">
        <v>36</v>
      </c>
      <c r="S148" s="1" t="s">
        <v>1241</v>
      </c>
    </row>
    <row r="149" spans="1:19" x14ac:dyDescent="0.25">
      <c r="A149" s="2" t="s">
        <v>97</v>
      </c>
      <c r="C149" s="4" t="str">
        <f>IF(B149&lt;&gt;"",_xlfn.CONCAT(A149," - ",B149),A149)</f>
        <v>Data Engineer</v>
      </c>
      <c r="D149" s="1" t="s">
        <v>814</v>
      </c>
      <c r="E149" s="7">
        <v>120000</v>
      </c>
      <c r="F149" s="6">
        <v>145000</v>
      </c>
      <c r="G149" s="6">
        <v>132500</v>
      </c>
      <c r="H149" s="1">
        <v>5</v>
      </c>
      <c r="I149" s="1" t="s">
        <v>971</v>
      </c>
      <c r="J149" s="9">
        <v>5</v>
      </c>
      <c r="K149" s="1" t="s">
        <v>216</v>
      </c>
      <c r="L149" s="1" t="s">
        <v>846</v>
      </c>
      <c r="M149" s="1" t="s">
        <v>149</v>
      </c>
      <c r="N149" s="1" t="s">
        <v>30</v>
      </c>
      <c r="O149" s="1">
        <v>2017</v>
      </c>
      <c r="P149" s="1" t="s">
        <v>13</v>
      </c>
      <c r="Q149" s="1" t="s">
        <v>91</v>
      </c>
      <c r="R149" s="1" t="s">
        <v>46</v>
      </c>
      <c r="S149" s="1" t="s">
        <v>32</v>
      </c>
    </row>
    <row r="150" spans="1:19" x14ac:dyDescent="0.25">
      <c r="A150" s="2" t="s">
        <v>97</v>
      </c>
      <c r="C150" s="4" t="str">
        <f>IF(B150&lt;&gt;"",_xlfn.CONCAT(A150," - ",B150),A150)</f>
        <v>Data Engineer</v>
      </c>
      <c r="D150" s="1" t="s">
        <v>495</v>
      </c>
      <c r="E150" s="7">
        <v>80000</v>
      </c>
      <c r="F150" s="6">
        <v>120000</v>
      </c>
      <c r="G150" s="6">
        <v>100000</v>
      </c>
      <c r="H150" s="1">
        <v>4.3</v>
      </c>
      <c r="I150" s="1" t="s">
        <v>896</v>
      </c>
      <c r="J150" s="9">
        <v>4.3</v>
      </c>
      <c r="K150" s="1" t="s">
        <v>73</v>
      </c>
      <c r="L150" s="1" t="s">
        <v>849</v>
      </c>
      <c r="M150" s="1" t="s">
        <v>73</v>
      </c>
      <c r="N150" s="1" t="s">
        <v>30</v>
      </c>
      <c r="O150" s="1">
        <v>2008</v>
      </c>
      <c r="P150" s="1" t="s">
        <v>13</v>
      </c>
      <c r="Q150" s="1" t="s">
        <v>93</v>
      </c>
      <c r="R150" s="1" t="s">
        <v>46</v>
      </c>
      <c r="S150" s="1" t="s">
        <v>1238</v>
      </c>
    </row>
    <row r="151" spans="1:19" x14ac:dyDescent="0.25">
      <c r="A151" s="2" t="s">
        <v>97</v>
      </c>
      <c r="C151" s="4" t="str">
        <f>IF(B151&lt;&gt;"",_xlfn.CONCAT(A151," - ",B151),A151)</f>
        <v>Data Engineer</v>
      </c>
      <c r="D151" s="1" t="s">
        <v>489</v>
      </c>
      <c r="E151" s="7">
        <v>60000</v>
      </c>
      <c r="F151" s="6">
        <v>114000</v>
      </c>
      <c r="G151" s="6">
        <v>87000</v>
      </c>
      <c r="H151" s="1">
        <v>3.9</v>
      </c>
      <c r="I151" s="1" t="s">
        <v>972</v>
      </c>
      <c r="J151" s="9">
        <v>3.9</v>
      </c>
      <c r="K151" s="1" t="s">
        <v>108</v>
      </c>
      <c r="L151" s="1" t="s">
        <v>856</v>
      </c>
      <c r="M151" s="1" t="s">
        <v>40</v>
      </c>
      <c r="N151" s="1" t="s">
        <v>17</v>
      </c>
      <c r="O151" s="1">
        <v>2000</v>
      </c>
      <c r="P151" s="1" t="s">
        <v>13</v>
      </c>
      <c r="Q151" s="1" t="s">
        <v>91</v>
      </c>
      <c r="R151" s="1" t="s">
        <v>46</v>
      </c>
      <c r="S151" s="1" t="s">
        <v>1241</v>
      </c>
    </row>
    <row r="152" spans="1:19" x14ac:dyDescent="0.25">
      <c r="A152" s="2" t="s">
        <v>97</v>
      </c>
      <c r="C152" s="4" t="str">
        <f>IF(B152&lt;&gt;"",_xlfn.CONCAT(A152," - ",B152),A152)</f>
        <v>Data Engineer</v>
      </c>
      <c r="D152" s="1" t="s">
        <v>496</v>
      </c>
      <c r="E152" s="7">
        <v>59000</v>
      </c>
      <c r="F152" s="6">
        <v>110000</v>
      </c>
      <c r="G152" s="6">
        <v>84500</v>
      </c>
      <c r="H152" s="1">
        <v>3.9</v>
      </c>
      <c r="I152" s="1" t="s">
        <v>973</v>
      </c>
      <c r="J152" s="9">
        <v>3.9</v>
      </c>
      <c r="K152" s="1" t="s">
        <v>58</v>
      </c>
      <c r="L152" s="1" t="s">
        <v>839</v>
      </c>
      <c r="M152" s="1" t="s">
        <v>58</v>
      </c>
      <c r="N152" s="1" t="s">
        <v>30</v>
      </c>
      <c r="O152" s="1">
        <v>2005</v>
      </c>
      <c r="P152" s="1" t="s">
        <v>13</v>
      </c>
      <c r="Q152" s="1" t="s">
        <v>45</v>
      </c>
      <c r="R152" s="1" t="s">
        <v>46</v>
      </c>
      <c r="S152" s="1" t="s">
        <v>32</v>
      </c>
    </row>
    <row r="153" spans="1:19" x14ac:dyDescent="0.25">
      <c r="A153" s="2" t="s">
        <v>97</v>
      </c>
      <c r="C153" s="4" t="str">
        <f>IF(B153&lt;&gt;"",_xlfn.CONCAT(A153," - ",B153),A153)</f>
        <v>Data Engineer</v>
      </c>
      <c r="D153" s="1" t="s">
        <v>497</v>
      </c>
      <c r="E153" s="7">
        <v>48000</v>
      </c>
      <c r="F153" s="6">
        <v>95000</v>
      </c>
      <c r="G153" s="6">
        <v>71500</v>
      </c>
      <c r="H153" s="1">
        <v>4.2</v>
      </c>
      <c r="I153" s="1" t="s">
        <v>974</v>
      </c>
      <c r="J153" s="9">
        <v>4.2</v>
      </c>
      <c r="K153" s="1" t="s">
        <v>238</v>
      </c>
      <c r="L153" s="1" t="s">
        <v>846</v>
      </c>
      <c r="M153" s="1" t="s">
        <v>238</v>
      </c>
      <c r="N153" s="1" t="s">
        <v>30</v>
      </c>
      <c r="O153" s="1">
        <v>2006</v>
      </c>
      <c r="P153" s="1" t="s">
        <v>35</v>
      </c>
      <c r="Q153" s="1" t="s">
        <v>31</v>
      </c>
      <c r="R153" s="1" t="s">
        <v>23</v>
      </c>
      <c r="S153" s="1" t="s">
        <v>1244</v>
      </c>
    </row>
    <row r="154" spans="1:19" x14ac:dyDescent="0.25">
      <c r="A154" s="2" t="s">
        <v>97</v>
      </c>
      <c r="C154" s="4" t="str">
        <f>IF(B154&lt;&gt;"",_xlfn.CONCAT(A154," - ",B154),A154)</f>
        <v>Data Engineer</v>
      </c>
      <c r="D154" s="1" t="s">
        <v>498</v>
      </c>
      <c r="E154" s="7">
        <v>48000</v>
      </c>
      <c r="F154" s="6">
        <v>93000</v>
      </c>
      <c r="G154" s="6">
        <v>70500</v>
      </c>
      <c r="H154" s="1">
        <v>3.7</v>
      </c>
      <c r="I154" s="1" t="s">
        <v>975</v>
      </c>
      <c r="J154" s="9">
        <v>3.7</v>
      </c>
      <c r="K154" s="1" t="s">
        <v>252</v>
      </c>
      <c r="L154" s="1" t="s">
        <v>854</v>
      </c>
      <c r="M154" s="1" t="s">
        <v>68</v>
      </c>
      <c r="N154" s="1" t="s">
        <v>12</v>
      </c>
      <c r="P154" s="1" t="s">
        <v>13</v>
      </c>
      <c r="Q154" s="1" t="s">
        <v>93</v>
      </c>
      <c r="R154" s="1" t="s">
        <v>46</v>
      </c>
      <c r="S154" s="1" t="s">
        <v>32</v>
      </c>
    </row>
    <row r="155" spans="1:19" x14ac:dyDescent="0.25">
      <c r="A155" s="2" t="s">
        <v>97</v>
      </c>
      <c r="C155" s="4" t="str">
        <f>IF(B155&lt;&gt;"",_xlfn.CONCAT(A155," - ",B155),A155)</f>
        <v>Data Engineer</v>
      </c>
      <c r="D155" s="1" t="s">
        <v>496</v>
      </c>
      <c r="E155" s="7">
        <v>59000</v>
      </c>
      <c r="F155" s="6">
        <v>110000</v>
      </c>
      <c r="G155" s="6">
        <v>84500</v>
      </c>
      <c r="H155" s="1">
        <v>3.9</v>
      </c>
      <c r="I155" s="1" t="s">
        <v>973</v>
      </c>
      <c r="J155" s="9">
        <v>3.9</v>
      </c>
      <c r="K155" s="1" t="s">
        <v>58</v>
      </c>
      <c r="L155" s="1" t="s">
        <v>839</v>
      </c>
      <c r="M155" s="1" t="s">
        <v>58</v>
      </c>
      <c r="N155" s="1" t="s">
        <v>30</v>
      </c>
      <c r="O155" s="1">
        <v>2005</v>
      </c>
      <c r="P155" s="1" t="s">
        <v>13</v>
      </c>
      <c r="Q155" s="1" t="s">
        <v>45</v>
      </c>
      <c r="R155" s="1" t="s">
        <v>46</v>
      </c>
      <c r="S155" s="1" t="s">
        <v>32</v>
      </c>
    </row>
    <row r="156" spans="1:19" x14ac:dyDescent="0.25">
      <c r="A156" s="2" t="s">
        <v>97</v>
      </c>
      <c r="C156" s="4" t="str">
        <f>IF(B156&lt;&gt;"",_xlfn.CONCAT(A156," - ",B156),A156)</f>
        <v>Data Engineer</v>
      </c>
      <c r="D156" s="1" t="s">
        <v>499</v>
      </c>
      <c r="E156" s="7">
        <v>62000</v>
      </c>
      <c r="F156" s="6">
        <v>114000</v>
      </c>
      <c r="G156" s="6">
        <v>88000</v>
      </c>
      <c r="H156" s="1">
        <v>4.4000000000000004</v>
      </c>
      <c r="I156" s="1" t="s">
        <v>976</v>
      </c>
      <c r="J156" s="9">
        <v>4.4000000000000004</v>
      </c>
      <c r="K156" s="1" t="s">
        <v>282</v>
      </c>
      <c r="L156" s="1" t="s">
        <v>863</v>
      </c>
      <c r="M156" s="1" t="s">
        <v>47</v>
      </c>
      <c r="N156" s="1" t="s">
        <v>25</v>
      </c>
      <c r="O156" s="1">
        <v>2006</v>
      </c>
      <c r="P156" s="1" t="s">
        <v>35</v>
      </c>
      <c r="Q156" s="1" t="s">
        <v>45</v>
      </c>
      <c r="R156" s="1" t="s">
        <v>46</v>
      </c>
      <c r="S156" s="1" t="s">
        <v>1242</v>
      </c>
    </row>
    <row r="157" spans="1:19" x14ac:dyDescent="0.25">
      <c r="A157" s="2" t="s">
        <v>97</v>
      </c>
      <c r="C157" s="4" t="str">
        <f>IF(B157&lt;&gt;"",_xlfn.CONCAT(A157," - ",B157),A157)</f>
        <v>Data Engineer</v>
      </c>
      <c r="D157" s="1" t="s">
        <v>497</v>
      </c>
      <c r="E157" s="7">
        <v>48000</v>
      </c>
      <c r="F157" s="6">
        <v>95000</v>
      </c>
      <c r="G157" s="6">
        <v>71500</v>
      </c>
      <c r="H157" s="1">
        <v>4.2</v>
      </c>
      <c r="I157" s="1" t="s">
        <v>974</v>
      </c>
      <c r="J157" s="9">
        <v>4.2</v>
      </c>
      <c r="K157" s="1" t="s">
        <v>238</v>
      </c>
      <c r="L157" s="1" t="s">
        <v>846</v>
      </c>
      <c r="M157" s="1" t="s">
        <v>238</v>
      </c>
      <c r="N157" s="1" t="s">
        <v>30</v>
      </c>
      <c r="O157" s="1">
        <v>2006</v>
      </c>
      <c r="P157" s="1" t="s">
        <v>35</v>
      </c>
      <c r="Q157" s="1" t="s">
        <v>31</v>
      </c>
      <c r="R157" s="1" t="s">
        <v>23</v>
      </c>
      <c r="S157" s="1" t="s">
        <v>1244</v>
      </c>
    </row>
    <row r="158" spans="1:19" x14ac:dyDescent="0.25">
      <c r="A158" s="2" t="s">
        <v>97</v>
      </c>
      <c r="C158" s="4" t="str">
        <f>IF(B158&lt;&gt;"",_xlfn.CONCAT(A158," - ",B158),A158)</f>
        <v>Data Engineer</v>
      </c>
      <c r="D158" s="1" t="s">
        <v>500</v>
      </c>
      <c r="E158" s="7">
        <v>70000</v>
      </c>
      <c r="F158" s="6">
        <v>132000</v>
      </c>
      <c r="G158" s="6">
        <v>101000</v>
      </c>
      <c r="H158" s="1">
        <v>3.2</v>
      </c>
      <c r="I158" s="1" t="s">
        <v>977</v>
      </c>
      <c r="J158" s="9">
        <v>3.2</v>
      </c>
      <c r="K158" s="1" t="s">
        <v>293</v>
      </c>
      <c r="L158" s="1" t="s">
        <v>838</v>
      </c>
      <c r="M158" s="1" t="s">
        <v>247</v>
      </c>
      <c r="N158" s="1" t="s">
        <v>25</v>
      </c>
      <c r="O158" s="1">
        <v>2008</v>
      </c>
      <c r="P158" s="1" t="s">
        <v>35</v>
      </c>
      <c r="Q158" s="1" t="s">
        <v>248</v>
      </c>
      <c r="R158" s="1" t="s">
        <v>38</v>
      </c>
      <c r="S158" s="1" t="s">
        <v>1237</v>
      </c>
    </row>
    <row r="159" spans="1:19" x14ac:dyDescent="0.25">
      <c r="A159" s="2" t="s">
        <v>97</v>
      </c>
      <c r="C159" s="4" t="str">
        <f>IF(B159&lt;&gt;"",_xlfn.CONCAT(A159," - ",B159),A159)</f>
        <v>Data Engineer</v>
      </c>
      <c r="D159" s="1" t="s">
        <v>501</v>
      </c>
      <c r="E159" s="7">
        <v>52000</v>
      </c>
      <c r="F159" s="6">
        <v>99000</v>
      </c>
      <c r="G159" s="6">
        <v>75500</v>
      </c>
      <c r="H159" s="1">
        <v>4.5999999999999996</v>
      </c>
      <c r="I159" s="1" t="s">
        <v>978</v>
      </c>
      <c r="J159" s="9">
        <v>4.5999999999999996</v>
      </c>
      <c r="K159" s="1" t="s">
        <v>177</v>
      </c>
      <c r="L159" s="1" t="s">
        <v>865</v>
      </c>
      <c r="M159" s="1" t="s">
        <v>149</v>
      </c>
      <c r="N159" s="1" t="s">
        <v>12</v>
      </c>
      <c r="O159" s="1">
        <v>1982</v>
      </c>
      <c r="P159" s="1" t="s">
        <v>13</v>
      </c>
      <c r="Q159" s="1" t="s">
        <v>91</v>
      </c>
      <c r="R159" s="1" t="s">
        <v>46</v>
      </c>
      <c r="S159" s="1" t="s">
        <v>1243</v>
      </c>
    </row>
    <row r="160" spans="1:19" x14ac:dyDescent="0.25">
      <c r="A160" s="2" t="s">
        <v>97</v>
      </c>
      <c r="C160" s="4" t="str">
        <f>IF(B160&lt;&gt;"",_xlfn.CONCAT(A160," - ",B160),A160)</f>
        <v>Data Engineer</v>
      </c>
      <c r="D160" s="1" t="s">
        <v>502</v>
      </c>
      <c r="E160" s="7">
        <v>67000</v>
      </c>
      <c r="F160" s="6">
        <v>117000</v>
      </c>
      <c r="G160" s="6">
        <v>92000</v>
      </c>
      <c r="H160" s="1">
        <v>4.0999999999999996</v>
      </c>
      <c r="I160" s="1" t="s">
        <v>890</v>
      </c>
      <c r="J160" s="9">
        <v>4.0999999999999996</v>
      </c>
      <c r="K160" s="1" t="s">
        <v>51</v>
      </c>
      <c r="L160" s="1" t="s">
        <v>845</v>
      </c>
      <c r="M160" s="1" t="s">
        <v>51</v>
      </c>
      <c r="N160" s="1" t="s">
        <v>52</v>
      </c>
      <c r="O160" s="1">
        <v>1968</v>
      </c>
      <c r="P160" s="1" t="s">
        <v>35</v>
      </c>
      <c r="Q160" s="1" t="s">
        <v>53</v>
      </c>
      <c r="R160" s="1" t="s">
        <v>23</v>
      </c>
      <c r="S160" s="1" t="s">
        <v>1240</v>
      </c>
    </row>
    <row r="161" spans="1:19" x14ac:dyDescent="0.25">
      <c r="A161" s="2" t="s">
        <v>97</v>
      </c>
      <c r="C161" s="4" t="str">
        <f>IF(B161&lt;&gt;"",_xlfn.CONCAT(A161," - ",B161),A161)</f>
        <v>Data Engineer</v>
      </c>
      <c r="D161" s="1" t="s">
        <v>498</v>
      </c>
      <c r="E161" s="7">
        <v>48000</v>
      </c>
      <c r="F161" s="6">
        <v>93000</v>
      </c>
      <c r="G161" s="6">
        <v>70500</v>
      </c>
      <c r="H161" s="1">
        <v>3.7</v>
      </c>
      <c r="I161" s="1" t="s">
        <v>975</v>
      </c>
      <c r="J161" s="9">
        <v>3.7</v>
      </c>
      <c r="K161" s="1" t="s">
        <v>252</v>
      </c>
      <c r="L161" s="1" t="s">
        <v>854</v>
      </c>
      <c r="M161" s="1" t="s">
        <v>68</v>
      </c>
      <c r="N161" s="1" t="s">
        <v>12</v>
      </c>
      <c r="P161" s="1" t="s">
        <v>13</v>
      </c>
      <c r="Q161" s="1" t="s">
        <v>93</v>
      </c>
      <c r="R161" s="1" t="s">
        <v>46</v>
      </c>
      <c r="S161" s="1" t="s">
        <v>32</v>
      </c>
    </row>
    <row r="162" spans="1:19" x14ac:dyDescent="0.25">
      <c r="A162" s="2" t="s">
        <v>97</v>
      </c>
      <c r="C162" s="4" t="str">
        <f>IF(B162&lt;&gt;"",_xlfn.CONCAT(A162," - ",B162),A162)</f>
        <v>Data Engineer</v>
      </c>
      <c r="D162" s="1" t="s">
        <v>503</v>
      </c>
      <c r="E162" s="7">
        <v>65000</v>
      </c>
      <c r="F162" s="6">
        <v>119000</v>
      </c>
      <c r="G162" s="6">
        <v>92000</v>
      </c>
      <c r="H162" s="1">
        <v>3.6</v>
      </c>
      <c r="I162" s="1" t="s">
        <v>913</v>
      </c>
      <c r="J162" s="9">
        <v>3.6</v>
      </c>
      <c r="K162" s="1" t="s">
        <v>229</v>
      </c>
      <c r="L162" s="1" t="s">
        <v>839</v>
      </c>
      <c r="M162" s="1" t="s">
        <v>229</v>
      </c>
      <c r="N162" s="1" t="s">
        <v>52</v>
      </c>
      <c r="O162" s="1">
        <v>1851</v>
      </c>
      <c r="P162" s="1" t="s">
        <v>13</v>
      </c>
      <c r="Q162" s="1" t="s">
        <v>70</v>
      </c>
      <c r="R162" s="1" t="s">
        <v>71</v>
      </c>
      <c r="S162" s="1" t="s">
        <v>1239</v>
      </c>
    </row>
    <row r="163" spans="1:19" x14ac:dyDescent="0.25">
      <c r="A163" s="2" t="s">
        <v>97</v>
      </c>
      <c r="C163" s="4" t="str">
        <f>IF(B163&lt;&gt;"",_xlfn.CONCAT(A163," - ",B163),A163)</f>
        <v>Data Engineer</v>
      </c>
      <c r="D163" s="1" t="s">
        <v>504</v>
      </c>
      <c r="E163" s="7">
        <v>75000</v>
      </c>
      <c r="F163" s="6">
        <v>143000</v>
      </c>
      <c r="G163" s="6">
        <v>109000</v>
      </c>
      <c r="H163" s="1">
        <v>4.4000000000000004</v>
      </c>
      <c r="I163" s="1" t="s">
        <v>941</v>
      </c>
      <c r="J163" s="9">
        <v>4.4000000000000004</v>
      </c>
      <c r="K163" s="1" t="s">
        <v>51</v>
      </c>
      <c r="L163" s="1" t="s">
        <v>845</v>
      </c>
      <c r="M163" s="1" t="s">
        <v>144</v>
      </c>
      <c r="N163" s="1" t="s">
        <v>101</v>
      </c>
      <c r="O163" s="1">
        <v>2015</v>
      </c>
      <c r="P163" s="1" t="s">
        <v>13</v>
      </c>
      <c r="Q163" s="1" t="s">
        <v>67</v>
      </c>
      <c r="R163" s="1" t="s">
        <v>46</v>
      </c>
      <c r="S163" s="1" t="s">
        <v>32</v>
      </c>
    </row>
    <row r="164" spans="1:19" x14ac:dyDescent="0.25">
      <c r="A164" s="2" t="s">
        <v>97</v>
      </c>
      <c r="C164" s="4" t="str">
        <f>IF(B164&lt;&gt;"",_xlfn.CONCAT(A164," - ",B164),A164)</f>
        <v>Data Engineer</v>
      </c>
      <c r="D164" s="1" t="s">
        <v>505</v>
      </c>
      <c r="E164" s="7">
        <v>65000</v>
      </c>
      <c r="F164" s="6">
        <v>124000</v>
      </c>
      <c r="G164" s="6">
        <v>94500</v>
      </c>
      <c r="H164" s="1">
        <v>3.5</v>
      </c>
      <c r="I164" s="1" t="s">
        <v>979</v>
      </c>
      <c r="J164" s="9">
        <v>3.5</v>
      </c>
      <c r="K164" s="1" t="s">
        <v>318</v>
      </c>
      <c r="L164" s="1" t="s">
        <v>838</v>
      </c>
      <c r="M164" s="1" t="s">
        <v>318</v>
      </c>
      <c r="N164" s="1" t="s">
        <v>12</v>
      </c>
      <c r="O164" s="1">
        <v>2013</v>
      </c>
      <c r="P164" s="1" t="s">
        <v>13</v>
      </c>
      <c r="Q164" s="1" t="s">
        <v>19</v>
      </c>
      <c r="R164" s="1" t="s">
        <v>20</v>
      </c>
      <c r="S164" s="1" t="s">
        <v>32</v>
      </c>
    </row>
    <row r="165" spans="1:19" x14ac:dyDescent="0.25">
      <c r="A165" s="2" t="s">
        <v>97</v>
      </c>
      <c r="C165" s="4" t="str">
        <f>IF(B165&lt;&gt;"",_xlfn.CONCAT(A165," - ",B165),A165)</f>
        <v>Data Engineer</v>
      </c>
      <c r="D165" s="1" t="s">
        <v>506</v>
      </c>
      <c r="E165" s="7">
        <v>43000</v>
      </c>
      <c r="F165" s="6">
        <v>86000</v>
      </c>
      <c r="G165" s="6">
        <v>64500</v>
      </c>
      <c r="H165" s="1">
        <v>3.2</v>
      </c>
      <c r="I165" s="1" t="s">
        <v>980</v>
      </c>
      <c r="J165" s="9">
        <v>3.2</v>
      </c>
      <c r="K165" s="1" t="s">
        <v>29</v>
      </c>
      <c r="L165" s="1" t="s">
        <v>841</v>
      </c>
      <c r="M165" s="1" t="s">
        <v>29</v>
      </c>
      <c r="N165" s="1" t="s">
        <v>12</v>
      </c>
      <c r="O165" s="1">
        <v>2003</v>
      </c>
      <c r="P165" s="1" t="s">
        <v>13</v>
      </c>
      <c r="Q165" s="1" t="s">
        <v>53</v>
      </c>
      <c r="R165" s="1" t="s">
        <v>23</v>
      </c>
      <c r="S165" s="1" t="s">
        <v>32</v>
      </c>
    </row>
    <row r="166" spans="1:19" x14ac:dyDescent="0.25">
      <c r="A166" s="2" t="s">
        <v>97</v>
      </c>
      <c r="C166" s="4" t="str">
        <f>IF(B166&lt;&gt;"",_xlfn.CONCAT(A166," - ",B166),A166)</f>
        <v>Data Engineer</v>
      </c>
      <c r="D166" s="1" t="s">
        <v>507</v>
      </c>
      <c r="E166" s="7">
        <v>74000</v>
      </c>
      <c r="F166" s="6">
        <v>124000</v>
      </c>
      <c r="G166" s="6">
        <v>99000</v>
      </c>
      <c r="H166" s="1">
        <v>4</v>
      </c>
      <c r="I166" s="1" t="s">
        <v>981</v>
      </c>
      <c r="J166" s="9">
        <v>4</v>
      </c>
      <c r="K166" s="1" t="s">
        <v>68</v>
      </c>
      <c r="L166" s="1" t="s">
        <v>858</v>
      </c>
      <c r="M166" s="1" t="s">
        <v>68</v>
      </c>
      <c r="N166" s="1" t="s">
        <v>12</v>
      </c>
      <c r="O166" s="1">
        <v>1915</v>
      </c>
      <c r="P166" s="1" t="s">
        <v>69</v>
      </c>
      <c r="Q166" s="1" t="s">
        <v>70</v>
      </c>
      <c r="R166" s="1" t="s">
        <v>71</v>
      </c>
      <c r="S166" s="1" t="s">
        <v>1237</v>
      </c>
    </row>
    <row r="167" spans="1:19" x14ac:dyDescent="0.25">
      <c r="A167" s="2" t="s">
        <v>97</v>
      </c>
      <c r="C167" s="4" t="str">
        <f>IF(B167&lt;&gt;"",_xlfn.CONCAT(A167," - ",B167),A167)</f>
        <v>Data Engineer</v>
      </c>
      <c r="D167" s="1" t="s">
        <v>508</v>
      </c>
      <c r="E167" s="7">
        <v>76000</v>
      </c>
      <c r="F167" s="6">
        <v>142000</v>
      </c>
      <c r="G167" s="6">
        <v>109000</v>
      </c>
      <c r="H167" s="1">
        <v>3.4</v>
      </c>
      <c r="I167" s="1" t="s">
        <v>982</v>
      </c>
      <c r="J167" s="9">
        <v>3.4</v>
      </c>
      <c r="K167" s="1" t="s">
        <v>192</v>
      </c>
      <c r="L167" s="1" t="s">
        <v>840</v>
      </c>
      <c r="M167" s="1" t="s">
        <v>149</v>
      </c>
      <c r="N167" s="1" t="s">
        <v>34</v>
      </c>
      <c r="O167" s="1">
        <v>1999</v>
      </c>
      <c r="P167" s="1" t="s">
        <v>13</v>
      </c>
      <c r="Q167" s="1" t="s">
        <v>91</v>
      </c>
      <c r="R167" s="1" t="s">
        <v>46</v>
      </c>
      <c r="S167" s="1" t="s">
        <v>1244</v>
      </c>
    </row>
    <row r="168" spans="1:19" x14ac:dyDescent="0.25">
      <c r="A168" s="2" t="s">
        <v>97</v>
      </c>
      <c r="C168" s="4" t="str">
        <f>IF(B168&lt;&gt;"",_xlfn.CONCAT(A168," - ",B168),A168)</f>
        <v>Data Engineer</v>
      </c>
      <c r="D168" s="1" t="s">
        <v>509</v>
      </c>
      <c r="E168" s="7">
        <v>61000</v>
      </c>
      <c r="F168" s="6">
        <v>109000</v>
      </c>
      <c r="G168" s="6">
        <v>85000</v>
      </c>
      <c r="H168" s="1">
        <v>4.4000000000000004</v>
      </c>
      <c r="I168" s="1" t="s">
        <v>983</v>
      </c>
      <c r="J168" s="9">
        <v>4.4000000000000004</v>
      </c>
      <c r="K168" s="1" t="s">
        <v>50</v>
      </c>
      <c r="L168" s="1" t="s">
        <v>845</v>
      </c>
      <c r="M168" s="1" t="s">
        <v>108</v>
      </c>
      <c r="N168" s="1" t="s">
        <v>30</v>
      </c>
      <c r="O168" s="1">
        <v>2004</v>
      </c>
      <c r="P168" s="1" t="s">
        <v>13</v>
      </c>
      <c r="Q168" s="1" t="s">
        <v>91</v>
      </c>
      <c r="R168" s="1" t="s">
        <v>46</v>
      </c>
      <c r="S168" s="1" t="s">
        <v>32</v>
      </c>
    </row>
    <row r="169" spans="1:19" x14ac:dyDescent="0.25">
      <c r="A169" s="2" t="s">
        <v>97</v>
      </c>
      <c r="C169" s="4" t="str">
        <f>IF(B169&lt;&gt;"",_xlfn.CONCAT(A169," - ",B169),A169)</f>
        <v>Data Engineer</v>
      </c>
      <c r="D169" s="1" t="s">
        <v>503</v>
      </c>
      <c r="E169" s="7">
        <v>65000</v>
      </c>
      <c r="F169" s="6">
        <v>119000</v>
      </c>
      <c r="G169" s="6">
        <v>92000</v>
      </c>
      <c r="H169" s="1">
        <v>3.6</v>
      </c>
      <c r="I169" s="1" t="s">
        <v>913</v>
      </c>
      <c r="J169" s="9">
        <v>3.6</v>
      </c>
      <c r="K169" s="1" t="s">
        <v>229</v>
      </c>
      <c r="L169" s="1" t="s">
        <v>839</v>
      </c>
      <c r="M169" s="1" t="s">
        <v>229</v>
      </c>
      <c r="N169" s="1" t="s">
        <v>52</v>
      </c>
      <c r="O169" s="1">
        <v>1851</v>
      </c>
      <c r="P169" s="1" t="s">
        <v>13</v>
      </c>
      <c r="Q169" s="1" t="s">
        <v>70</v>
      </c>
      <c r="R169" s="1" t="s">
        <v>71</v>
      </c>
      <c r="S169" s="1" t="s">
        <v>1239</v>
      </c>
    </row>
    <row r="170" spans="1:19" x14ac:dyDescent="0.25">
      <c r="A170" s="2" t="s">
        <v>97</v>
      </c>
      <c r="C170" s="4" t="str">
        <f>IF(B170&lt;&gt;"",_xlfn.CONCAT(A170," - ",B170),A170)</f>
        <v>Data Engineer</v>
      </c>
      <c r="D170" s="1" t="s">
        <v>510</v>
      </c>
      <c r="E170" s="7">
        <v>63000</v>
      </c>
      <c r="F170" s="6">
        <v>120000</v>
      </c>
      <c r="G170" s="6">
        <v>91500</v>
      </c>
      <c r="H170" s="1">
        <v>3.2</v>
      </c>
      <c r="I170" s="1" t="s">
        <v>984</v>
      </c>
      <c r="J170" s="9">
        <v>3.2</v>
      </c>
      <c r="K170" s="1" t="s">
        <v>366</v>
      </c>
      <c r="L170" s="1" t="s">
        <v>855</v>
      </c>
      <c r="M170" s="1" t="s">
        <v>141</v>
      </c>
      <c r="N170" s="1" t="s">
        <v>101</v>
      </c>
      <c r="P170" s="1" t="s">
        <v>13</v>
      </c>
      <c r="Q170" s="1" t="s">
        <v>121</v>
      </c>
      <c r="R170" s="1" t="s">
        <v>23</v>
      </c>
      <c r="S170" s="1" t="s">
        <v>1247</v>
      </c>
    </row>
    <row r="171" spans="1:19" x14ac:dyDescent="0.25">
      <c r="A171" s="2" t="s">
        <v>97</v>
      </c>
      <c r="C171" s="4" t="str">
        <f>IF(B171&lt;&gt;"",_xlfn.CONCAT(A171," - ",B171),A171)</f>
        <v>Data Engineer</v>
      </c>
      <c r="D171" s="1" t="s">
        <v>504</v>
      </c>
      <c r="E171" s="7">
        <v>75000</v>
      </c>
      <c r="F171" s="6">
        <v>143000</v>
      </c>
      <c r="G171" s="6">
        <v>109000</v>
      </c>
      <c r="H171" s="1">
        <v>4.4000000000000004</v>
      </c>
      <c r="I171" s="1" t="s">
        <v>941</v>
      </c>
      <c r="J171" s="9">
        <v>4.4000000000000004</v>
      </c>
      <c r="K171" s="1" t="s">
        <v>51</v>
      </c>
      <c r="L171" s="1" t="s">
        <v>845</v>
      </c>
      <c r="M171" s="1" t="s">
        <v>144</v>
      </c>
      <c r="N171" s="1" t="s">
        <v>101</v>
      </c>
      <c r="O171" s="1">
        <v>2015</v>
      </c>
      <c r="P171" s="1" t="s">
        <v>13</v>
      </c>
      <c r="Q171" s="1" t="s">
        <v>67</v>
      </c>
      <c r="R171" s="1" t="s">
        <v>46</v>
      </c>
      <c r="S171" s="1" t="s">
        <v>32</v>
      </c>
    </row>
    <row r="172" spans="1:19" x14ac:dyDescent="0.25">
      <c r="A172" s="2" t="s">
        <v>97</v>
      </c>
      <c r="C172" s="4" t="str">
        <f>IF(B172&lt;&gt;"",_xlfn.CONCAT(A172," - ",B172),A172)</f>
        <v>Data Engineer</v>
      </c>
      <c r="D172" s="1" t="s">
        <v>511</v>
      </c>
      <c r="E172" s="7">
        <v>76000</v>
      </c>
      <c r="F172" s="6">
        <v>145000</v>
      </c>
      <c r="G172" s="6">
        <v>110500</v>
      </c>
      <c r="H172" s="1">
        <v>3.7</v>
      </c>
      <c r="I172" s="1" t="s">
        <v>985</v>
      </c>
      <c r="J172" s="9">
        <v>3.7</v>
      </c>
      <c r="K172" s="1" t="s">
        <v>29</v>
      </c>
      <c r="L172" s="1" t="s">
        <v>841</v>
      </c>
      <c r="M172" s="1" t="s">
        <v>29</v>
      </c>
      <c r="N172" s="1" t="s">
        <v>34</v>
      </c>
      <c r="O172" s="1">
        <v>1914</v>
      </c>
      <c r="P172" s="1" t="s">
        <v>13</v>
      </c>
      <c r="Q172" s="1" t="s">
        <v>70</v>
      </c>
      <c r="R172" s="1" t="s">
        <v>71</v>
      </c>
      <c r="S172" s="1" t="s">
        <v>1242</v>
      </c>
    </row>
    <row r="173" spans="1:19" x14ac:dyDescent="0.25">
      <c r="A173" s="2" t="s">
        <v>97</v>
      </c>
      <c r="C173" s="4" t="str">
        <f>IF(B173&lt;&gt;"",_xlfn.CONCAT(A173," - ",B173),A173)</f>
        <v>Data Engineer</v>
      </c>
      <c r="D173" s="1" t="s">
        <v>505</v>
      </c>
      <c r="E173" s="7">
        <v>65000</v>
      </c>
      <c r="F173" s="6">
        <v>124000</v>
      </c>
      <c r="G173" s="6">
        <v>94500</v>
      </c>
      <c r="H173" s="1">
        <v>3.5</v>
      </c>
      <c r="I173" s="1" t="s">
        <v>979</v>
      </c>
      <c r="J173" s="9">
        <v>3.5</v>
      </c>
      <c r="K173" s="1" t="s">
        <v>318</v>
      </c>
      <c r="L173" s="1" t="s">
        <v>838</v>
      </c>
      <c r="M173" s="1" t="s">
        <v>318</v>
      </c>
      <c r="N173" s="1" t="s">
        <v>12</v>
      </c>
      <c r="O173" s="1">
        <v>2013</v>
      </c>
      <c r="P173" s="1" t="s">
        <v>13</v>
      </c>
      <c r="Q173" s="1" t="s">
        <v>19</v>
      </c>
      <c r="R173" s="1" t="s">
        <v>20</v>
      </c>
      <c r="S173" s="1" t="s">
        <v>32</v>
      </c>
    </row>
    <row r="174" spans="1:19" x14ac:dyDescent="0.25">
      <c r="A174" s="2" t="s">
        <v>97</v>
      </c>
      <c r="C174" s="4" t="str">
        <f>IF(B174&lt;&gt;"",_xlfn.CONCAT(A174," - ",B174),A174)</f>
        <v>Data Engineer</v>
      </c>
      <c r="D174" s="1" t="s">
        <v>512</v>
      </c>
      <c r="E174" s="7">
        <v>55000</v>
      </c>
      <c r="F174" s="6">
        <v>105000</v>
      </c>
      <c r="G174" s="6">
        <v>80000</v>
      </c>
      <c r="H174" s="1">
        <v>3.4</v>
      </c>
      <c r="I174" s="1" t="s">
        <v>986</v>
      </c>
      <c r="J174" s="9">
        <v>3.4</v>
      </c>
      <c r="K174" s="1" t="s">
        <v>177</v>
      </c>
      <c r="L174" s="1" t="s">
        <v>865</v>
      </c>
      <c r="M174" s="1" t="s">
        <v>306</v>
      </c>
      <c r="N174" s="1" t="s">
        <v>12</v>
      </c>
      <c r="O174" s="1">
        <v>2002</v>
      </c>
      <c r="P174" s="1" t="s">
        <v>13</v>
      </c>
      <c r="Q174" s="1" t="s">
        <v>91</v>
      </c>
      <c r="R174" s="1" t="s">
        <v>46</v>
      </c>
      <c r="S174" s="1" t="s">
        <v>1240</v>
      </c>
    </row>
    <row r="175" spans="1:19" x14ac:dyDescent="0.25">
      <c r="A175" s="2" t="s">
        <v>97</v>
      </c>
      <c r="C175" s="4" t="str">
        <f>IF(B175&lt;&gt;"",_xlfn.CONCAT(A175," - ",B175),A175)</f>
        <v>Data Engineer</v>
      </c>
      <c r="D175" s="1" t="s">
        <v>513</v>
      </c>
      <c r="E175" s="7">
        <v>57000</v>
      </c>
      <c r="F175" s="6">
        <v>80000</v>
      </c>
      <c r="G175" s="6">
        <v>68500</v>
      </c>
      <c r="H175" s="1">
        <v>3.5</v>
      </c>
      <c r="I175" s="1" t="s">
        <v>987</v>
      </c>
      <c r="J175" s="9">
        <v>3.5</v>
      </c>
      <c r="K175" s="1" t="s">
        <v>186</v>
      </c>
      <c r="L175" s="1" t="s">
        <v>862</v>
      </c>
      <c r="M175" s="1" t="s">
        <v>255</v>
      </c>
      <c r="N175" s="1" t="s">
        <v>12</v>
      </c>
      <c r="O175" s="1">
        <v>1997</v>
      </c>
      <c r="P175" s="1" t="s">
        <v>13</v>
      </c>
      <c r="Q175" s="1" t="s">
        <v>60</v>
      </c>
      <c r="R175" s="1" t="s">
        <v>60</v>
      </c>
      <c r="S175" s="1" t="s">
        <v>32</v>
      </c>
    </row>
    <row r="176" spans="1:19" x14ac:dyDescent="0.25">
      <c r="A176" s="2" t="s">
        <v>97</v>
      </c>
      <c r="C176" s="4" t="str">
        <f>IF(B176&lt;&gt;"",_xlfn.CONCAT(A176," - ",B176),A176)</f>
        <v>Data Engineer</v>
      </c>
      <c r="D176" s="1" t="s">
        <v>506</v>
      </c>
      <c r="E176" s="7">
        <v>43000</v>
      </c>
      <c r="F176" s="6">
        <v>86000</v>
      </c>
      <c r="G176" s="6">
        <v>64500</v>
      </c>
      <c r="H176" s="1">
        <v>3.2</v>
      </c>
      <c r="I176" s="1" t="s">
        <v>980</v>
      </c>
      <c r="J176" s="9">
        <v>3.2</v>
      </c>
      <c r="K176" s="1" t="s">
        <v>29</v>
      </c>
      <c r="L176" s="1" t="s">
        <v>841</v>
      </c>
      <c r="M176" s="1" t="s">
        <v>29</v>
      </c>
      <c r="N176" s="1" t="s">
        <v>12</v>
      </c>
      <c r="O176" s="1">
        <v>2003</v>
      </c>
      <c r="P176" s="1" t="s">
        <v>13</v>
      </c>
      <c r="Q176" s="1" t="s">
        <v>53</v>
      </c>
      <c r="R176" s="1" t="s">
        <v>23</v>
      </c>
      <c r="S176" s="1" t="s">
        <v>32</v>
      </c>
    </row>
    <row r="177" spans="1:19" x14ac:dyDescent="0.25">
      <c r="A177" s="2" t="s">
        <v>97</v>
      </c>
      <c r="C177" s="4" t="str">
        <f>IF(B177&lt;&gt;"",_xlfn.CONCAT(A177," - ",B177),A177)</f>
        <v>Data Engineer</v>
      </c>
      <c r="D177" s="1" t="s">
        <v>514</v>
      </c>
      <c r="E177" s="7">
        <v>79000</v>
      </c>
      <c r="F177" s="6">
        <v>147000</v>
      </c>
      <c r="G177" s="6">
        <v>113000</v>
      </c>
      <c r="H177" s="1">
        <v>3.1</v>
      </c>
      <c r="I177" s="1" t="s">
        <v>900</v>
      </c>
      <c r="J177" s="9">
        <v>3.1</v>
      </c>
      <c r="K177" s="1" t="s">
        <v>387</v>
      </c>
      <c r="L177" s="1" t="s">
        <v>838</v>
      </c>
      <c r="M177" s="1" t="s">
        <v>272</v>
      </c>
      <c r="N177" s="1" t="s">
        <v>25</v>
      </c>
      <c r="O177" s="1">
        <v>1997</v>
      </c>
      <c r="P177" s="1" t="s">
        <v>35</v>
      </c>
      <c r="Q177" s="1" t="s">
        <v>260</v>
      </c>
      <c r="R177" s="1" t="s">
        <v>64</v>
      </c>
      <c r="S177" s="1" t="s">
        <v>1239</v>
      </c>
    </row>
    <row r="178" spans="1:19" x14ac:dyDescent="0.25">
      <c r="A178" s="2" t="s">
        <v>97</v>
      </c>
      <c r="C178" s="4" t="str">
        <f>IF(B178&lt;&gt;"",_xlfn.CONCAT(A178," - ",B178),A178)</f>
        <v>Data Engineer</v>
      </c>
      <c r="D178" s="1" t="s">
        <v>507</v>
      </c>
      <c r="E178" s="7">
        <v>74000</v>
      </c>
      <c r="F178" s="6">
        <v>124000</v>
      </c>
      <c r="G178" s="6">
        <v>99000</v>
      </c>
      <c r="H178" s="1">
        <v>4</v>
      </c>
      <c r="I178" s="1" t="s">
        <v>981</v>
      </c>
      <c r="J178" s="9">
        <v>4</v>
      </c>
      <c r="K178" s="1" t="s">
        <v>68</v>
      </c>
      <c r="L178" s="1" t="s">
        <v>858</v>
      </c>
      <c r="M178" s="1" t="s">
        <v>68</v>
      </c>
      <c r="N178" s="1" t="s">
        <v>12</v>
      </c>
      <c r="O178" s="1">
        <v>1915</v>
      </c>
      <c r="P178" s="1" t="s">
        <v>69</v>
      </c>
      <c r="Q178" s="1" t="s">
        <v>70</v>
      </c>
      <c r="R178" s="1" t="s">
        <v>71</v>
      </c>
      <c r="S178" s="1" t="s">
        <v>1237</v>
      </c>
    </row>
    <row r="179" spans="1:19" x14ac:dyDescent="0.25">
      <c r="A179" s="2" t="s">
        <v>97</v>
      </c>
      <c r="C179" s="4" t="str">
        <f>IF(B179&lt;&gt;"",_xlfn.CONCAT(A179," - ",B179),A179)</f>
        <v>Data Engineer</v>
      </c>
      <c r="D179" s="1" t="s">
        <v>508</v>
      </c>
      <c r="E179" s="7">
        <v>76000</v>
      </c>
      <c r="F179" s="6">
        <v>142000</v>
      </c>
      <c r="G179" s="6">
        <v>109000</v>
      </c>
      <c r="H179" s="1">
        <v>3.4</v>
      </c>
      <c r="I179" s="1" t="s">
        <v>982</v>
      </c>
      <c r="J179" s="9">
        <v>3.4</v>
      </c>
      <c r="K179" s="1" t="s">
        <v>192</v>
      </c>
      <c r="L179" s="1" t="s">
        <v>840</v>
      </c>
      <c r="M179" s="1" t="s">
        <v>149</v>
      </c>
      <c r="N179" s="1" t="s">
        <v>34</v>
      </c>
      <c r="O179" s="1">
        <v>1999</v>
      </c>
      <c r="P179" s="1" t="s">
        <v>13</v>
      </c>
      <c r="Q179" s="1" t="s">
        <v>91</v>
      </c>
      <c r="R179" s="1" t="s">
        <v>46</v>
      </c>
      <c r="S179" s="1" t="s">
        <v>1244</v>
      </c>
    </row>
    <row r="180" spans="1:19" x14ac:dyDescent="0.25">
      <c r="A180" s="2" t="s">
        <v>97</v>
      </c>
      <c r="C180" s="4" t="str">
        <f>IF(B180&lt;&gt;"",_xlfn.CONCAT(A180," - ",B180),A180)</f>
        <v>Data Engineer</v>
      </c>
      <c r="D180" s="1" t="s">
        <v>509</v>
      </c>
      <c r="E180" s="7">
        <v>61000</v>
      </c>
      <c r="F180" s="6">
        <v>109000</v>
      </c>
      <c r="G180" s="6">
        <v>85000</v>
      </c>
      <c r="H180" s="1">
        <v>4.4000000000000004</v>
      </c>
      <c r="I180" s="1" t="s">
        <v>983</v>
      </c>
      <c r="J180" s="9">
        <v>4.4000000000000004</v>
      </c>
      <c r="K180" s="1" t="s">
        <v>50</v>
      </c>
      <c r="L180" s="1" t="s">
        <v>845</v>
      </c>
      <c r="M180" s="1" t="s">
        <v>108</v>
      </c>
      <c r="N180" s="1" t="s">
        <v>30</v>
      </c>
      <c r="O180" s="1">
        <v>2004</v>
      </c>
      <c r="P180" s="1" t="s">
        <v>13</v>
      </c>
      <c r="Q180" s="1" t="s">
        <v>91</v>
      </c>
      <c r="R180" s="1" t="s">
        <v>46</v>
      </c>
      <c r="S180" s="1" t="s">
        <v>32</v>
      </c>
    </row>
    <row r="181" spans="1:19" x14ac:dyDescent="0.25">
      <c r="A181" s="2" t="s">
        <v>97</v>
      </c>
      <c r="C181" s="4" t="str">
        <f>IF(B181&lt;&gt;"",_xlfn.CONCAT(A181," - ",B181),A181)</f>
        <v>Data Engineer</v>
      </c>
      <c r="D181" s="1" t="s">
        <v>515</v>
      </c>
      <c r="E181" s="7">
        <v>42000</v>
      </c>
      <c r="F181" s="6">
        <v>79000</v>
      </c>
      <c r="G181" s="6">
        <v>60500</v>
      </c>
      <c r="H181" s="1">
        <v>3.4</v>
      </c>
      <c r="I181" s="1" t="s">
        <v>988</v>
      </c>
      <c r="J181" s="9">
        <v>3.4</v>
      </c>
      <c r="K181" s="1" t="s">
        <v>402</v>
      </c>
      <c r="L181" s="1" t="s">
        <v>862</v>
      </c>
      <c r="M181" s="1" t="s">
        <v>106</v>
      </c>
      <c r="N181" s="1" t="s">
        <v>12</v>
      </c>
      <c r="O181" s="1">
        <v>2002</v>
      </c>
      <c r="P181" s="1" t="s">
        <v>13</v>
      </c>
      <c r="Q181" s="1" t="s">
        <v>91</v>
      </c>
      <c r="R181" s="1" t="s">
        <v>46</v>
      </c>
      <c r="S181" s="1" t="s">
        <v>1243</v>
      </c>
    </row>
    <row r="182" spans="1:19" x14ac:dyDescent="0.25">
      <c r="A182" s="2" t="s">
        <v>97</v>
      </c>
      <c r="C182" s="4" t="str">
        <f>IF(B182&lt;&gt;"",_xlfn.CONCAT(A182," - ",B182),A182)</f>
        <v>Data Engineer</v>
      </c>
      <c r="D182" s="1" t="s">
        <v>516</v>
      </c>
      <c r="E182" s="7">
        <v>74000</v>
      </c>
      <c r="F182" s="6">
        <v>137000</v>
      </c>
      <c r="G182" s="6">
        <v>105500</v>
      </c>
      <c r="H182" s="1">
        <v>3.7</v>
      </c>
      <c r="I182" s="1" t="s">
        <v>989</v>
      </c>
      <c r="J182" s="9">
        <v>3.7</v>
      </c>
      <c r="K182" s="1" t="s">
        <v>362</v>
      </c>
      <c r="L182" s="1" t="s">
        <v>845</v>
      </c>
      <c r="M182" s="1" t="s">
        <v>405</v>
      </c>
      <c r="N182" s="1" t="s">
        <v>52</v>
      </c>
      <c r="P182" s="1" t="s">
        <v>35</v>
      </c>
      <c r="Q182" s="1" t="s">
        <v>14</v>
      </c>
      <c r="R182" s="1" t="s">
        <v>14</v>
      </c>
      <c r="S182" s="1" t="s">
        <v>1241</v>
      </c>
    </row>
    <row r="183" spans="1:19" x14ac:dyDescent="0.25">
      <c r="A183" s="2" t="s">
        <v>97</v>
      </c>
      <c r="C183" s="4" t="str">
        <f>IF(B183&lt;&gt;"",_xlfn.CONCAT(A183," - ",B183),A183)</f>
        <v>Data Engineer</v>
      </c>
      <c r="D183" s="1" t="s">
        <v>517</v>
      </c>
      <c r="E183" s="7">
        <v>57000</v>
      </c>
      <c r="F183" s="6">
        <v>109000</v>
      </c>
      <c r="G183" s="6">
        <v>83000</v>
      </c>
      <c r="H183" s="1">
        <v>2.8</v>
      </c>
      <c r="I183" s="1" t="s">
        <v>990</v>
      </c>
      <c r="J183" s="9">
        <v>2.8</v>
      </c>
      <c r="K183" s="1" t="s">
        <v>127</v>
      </c>
      <c r="L183" s="1" t="s">
        <v>838</v>
      </c>
      <c r="M183" s="1" t="s">
        <v>127</v>
      </c>
      <c r="N183" s="1" t="s">
        <v>12</v>
      </c>
      <c r="O183" s="1">
        <v>1972</v>
      </c>
      <c r="P183" s="1" t="s">
        <v>13</v>
      </c>
      <c r="Q183" s="1" t="s">
        <v>70</v>
      </c>
      <c r="R183" s="1" t="s">
        <v>71</v>
      </c>
      <c r="S183" s="1" t="s">
        <v>1237</v>
      </c>
    </row>
    <row r="184" spans="1:19" x14ac:dyDescent="0.25">
      <c r="A184" s="2" t="s">
        <v>97</v>
      </c>
      <c r="C184" s="4" t="str">
        <f>IF(B184&lt;&gt;"",_xlfn.CONCAT(A184," - ",B184),A184)</f>
        <v>Data Engineer</v>
      </c>
      <c r="D184" s="1" t="s">
        <v>518</v>
      </c>
      <c r="E184" s="7">
        <v>65000</v>
      </c>
      <c r="F184" s="6">
        <v>126000</v>
      </c>
      <c r="G184" s="6">
        <v>95500</v>
      </c>
      <c r="H184" s="1">
        <v>3.5</v>
      </c>
      <c r="I184" s="1" t="s">
        <v>991</v>
      </c>
      <c r="J184" s="9">
        <v>3.5</v>
      </c>
      <c r="K184" s="1" t="s">
        <v>73</v>
      </c>
      <c r="L184" s="1" t="s">
        <v>849</v>
      </c>
      <c r="M184" s="1" t="s">
        <v>73</v>
      </c>
      <c r="N184" s="1" t="s">
        <v>34</v>
      </c>
      <c r="O184" s="1">
        <v>1995</v>
      </c>
      <c r="P184" s="1" t="s">
        <v>13</v>
      </c>
      <c r="Q184" s="1" t="s">
        <v>41</v>
      </c>
      <c r="R184" s="1" t="s">
        <v>23</v>
      </c>
      <c r="S184" s="1" t="s">
        <v>1243</v>
      </c>
    </row>
    <row r="185" spans="1:19" x14ac:dyDescent="0.25">
      <c r="A185" s="2" t="s">
        <v>97</v>
      </c>
      <c r="C185" s="4" t="str">
        <f>IF(B185&lt;&gt;"",_xlfn.CONCAT(A185," - ",B185),A185)</f>
        <v>Data Engineer</v>
      </c>
      <c r="D185" s="1" t="s">
        <v>519</v>
      </c>
      <c r="E185" s="7">
        <v>58000</v>
      </c>
      <c r="F185" s="6">
        <v>104000</v>
      </c>
      <c r="G185" s="6">
        <v>81000</v>
      </c>
      <c r="H185" s="1">
        <v>3.7</v>
      </c>
      <c r="I185" s="1" t="s">
        <v>992</v>
      </c>
      <c r="J185" s="9">
        <v>3.7</v>
      </c>
      <c r="K185" s="1" t="s">
        <v>409</v>
      </c>
      <c r="L185" s="1" t="s">
        <v>845</v>
      </c>
      <c r="M185" s="1" t="s">
        <v>409</v>
      </c>
      <c r="N185" s="1" t="s">
        <v>17</v>
      </c>
      <c r="O185" s="1">
        <v>1899</v>
      </c>
      <c r="P185" s="1" t="s">
        <v>69</v>
      </c>
      <c r="Q185" s="1" t="s">
        <v>19</v>
      </c>
      <c r="R185" s="1" t="s">
        <v>20</v>
      </c>
      <c r="S185" s="1" t="s">
        <v>1240</v>
      </c>
    </row>
    <row r="186" spans="1:19" x14ac:dyDescent="0.25">
      <c r="A186" s="2" t="s">
        <v>97</v>
      </c>
      <c r="C186" s="4" t="str">
        <f>IF(B186&lt;&gt;"",_xlfn.CONCAT(A186," - ",B186),A186)</f>
        <v>Data Engineer</v>
      </c>
      <c r="D186" s="1" t="s">
        <v>505</v>
      </c>
      <c r="E186" s="7">
        <v>65000</v>
      </c>
      <c r="F186" s="6">
        <v>124000</v>
      </c>
      <c r="G186" s="6">
        <v>94500</v>
      </c>
      <c r="H186" s="1">
        <v>3.5</v>
      </c>
      <c r="I186" s="1" t="s">
        <v>979</v>
      </c>
      <c r="J186" s="9">
        <v>3.5</v>
      </c>
      <c r="K186" s="1" t="s">
        <v>318</v>
      </c>
      <c r="L186" s="1" t="s">
        <v>838</v>
      </c>
      <c r="M186" s="1" t="s">
        <v>318</v>
      </c>
      <c r="N186" s="1" t="s">
        <v>12</v>
      </c>
      <c r="O186" s="1">
        <v>2013</v>
      </c>
      <c r="P186" s="1" t="s">
        <v>13</v>
      </c>
      <c r="Q186" s="1" t="s">
        <v>19</v>
      </c>
      <c r="R186" s="1" t="s">
        <v>20</v>
      </c>
      <c r="S186" s="1" t="s">
        <v>32</v>
      </c>
    </row>
    <row r="187" spans="1:19" x14ac:dyDescent="0.25">
      <c r="A187" s="2" t="s">
        <v>97</v>
      </c>
      <c r="C187" s="4" t="str">
        <f>IF(B187&lt;&gt;"",_xlfn.CONCAT(A187," - ",B187),A187)</f>
        <v>Data Engineer</v>
      </c>
      <c r="D187" s="1" t="s">
        <v>512</v>
      </c>
      <c r="E187" s="7">
        <v>55000</v>
      </c>
      <c r="F187" s="6">
        <v>105000</v>
      </c>
      <c r="G187" s="6">
        <v>80000</v>
      </c>
      <c r="H187" s="1">
        <v>3.4</v>
      </c>
      <c r="I187" s="1" t="s">
        <v>986</v>
      </c>
      <c r="J187" s="9">
        <v>3.4</v>
      </c>
      <c r="K187" s="1" t="s">
        <v>177</v>
      </c>
      <c r="L187" s="1" t="s">
        <v>865</v>
      </c>
      <c r="M187" s="1" t="s">
        <v>306</v>
      </c>
      <c r="N187" s="1" t="s">
        <v>12</v>
      </c>
      <c r="O187" s="1">
        <v>2002</v>
      </c>
      <c r="P187" s="1" t="s">
        <v>13</v>
      </c>
      <c r="Q187" s="1" t="s">
        <v>91</v>
      </c>
      <c r="R187" s="1" t="s">
        <v>46</v>
      </c>
      <c r="S187" s="1" t="s">
        <v>1240</v>
      </c>
    </row>
    <row r="188" spans="1:19" x14ac:dyDescent="0.25">
      <c r="A188" s="2" t="s">
        <v>97</v>
      </c>
      <c r="C188" s="4" t="str">
        <f>IF(B188&lt;&gt;"",_xlfn.CONCAT(A188," - ",B188),A188)</f>
        <v>Data Engineer</v>
      </c>
      <c r="D188" s="1" t="s">
        <v>513</v>
      </c>
      <c r="E188" s="7">
        <v>57000</v>
      </c>
      <c r="F188" s="6">
        <v>80000</v>
      </c>
      <c r="G188" s="6">
        <v>68500</v>
      </c>
      <c r="H188" s="1">
        <v>3.5</v>
      </c>
      <c r="I188" s="1" t="s">
        <v>987</v>
      </c>
      <c r="J188" s="9">
        <v>3.5</v>
      </c>
      <c r="K188" s="1" t="s">
        <v>186</v>
      </c>
      <c r="L188" s="1" t="s">
        <v>862</v>
      </c>
      <c r="M188" s="1" t="s">
        <v>255</v>
      </c>
      <c r="N188" s="1" t="s">
        <v>12</v>
      </c>
      <c r="O188" s="1">
        <v>1997</v>
      </c>
      <c r="P188" s="1" t="s">
        <v>13</v>
      </c>
      <c r="Q188" s="1" t="s">
        <v>60</v>
      </c>
      <c r="R188" s="1" t="s">
        <v>60</v>
      </c>
      <c r="S188" s="1" t="s">
        <v>32</v>
      </c>
    </row>
    <row r="189" spans="1:19" x14ac:dyDescent="0.25">
      <c r="A189" s="2" t="s">
        <v>97</v>
      </c>
      <c r="C189" s="4" t="str">
        <f>IF(B189&lt;&gt;"",_xlfn.CONCAT(A189," - ",B189),A189)</f>
        <v>Data Engineer</v>
      </c>
      <c r="D189" s="1" t="s">
        <v>514</v>
      </c>
      <c r="E189" s="7">
        <v>79000</v>
      </c>
      <c r="F189" s="6">
        <v>147000</v>
      </c>
      <c r="G189" s="6">
        <v>113000</v>
      </c>
      <c r="H189" s="1">
        <v>3.1</v>
      </c>
      <c r="I189" s="1" t="s">
        <v>900</v>
      </c>
      <c r="J189" s="9">
        <v>3.1</v>
      </c>
      <c r="K189" s="1" t="s">
        <v>387</v>
      </c>
      <c r="L189" s="1" t="s">
        <v>838</v>
      </c>
      <c r="M189" s="1" t="s">
        <v>272</v>
      </c>
      <c r="N189" s="1" t="s">
        <v>25</v>
      </c>
      <c r="O189" s="1">
        <v>1997</v>
      </c>
      <c r="P189" s="1" t="s">
        <v>35</v>
      </c>
      <c r="Q189" s="1" t="s">
        <v>260</v>
      </c>
      <c r="R189" s="1" t="s">
        <v>64</v>
      </c>
      <c r="S189" s="1" t="s">
        <v>1239</v>
      </c>
    </row>
    <row r="190" spans="1:19" x14ac:dyDescent="0.25">
      <c r="A190" s="2" t="s">
        <v>97</v>
      </c>
      <c r="C190" s="4" t="str">
        <f>IF(B190&lt;&gt;"",_xlfn.CONCAT(A190," - ",B190),A190)</f>
        <v>Data Engineer</v>
      </c>
      <c r="D190" s="1" t="s">
        <v>507</v>
      </c>
      <c r="E190" s="7">
        <v>74000</v>
      </c>
      <c r="F190" s="6">
        <v>124000</v>
      </c>
      <c r="G190" s="6">
        <v>99000</v>
      </c>
      <c r="H190" s="1">
        <v>4</v>
      </c>
      <c r="I190" s="1" t="s">
        <v>981</v>
      </c>
      <c r="J190" s="9">
        <v>4</v>
      </c>
      <c r="K190" s="1" t="s">
        <v>68</v>
      </c>
      <c r="L190" s="1" t="s">
        <v>858</v>
      </c>
      <c r="M190" s="1" t="s">
        <v>68</v>
      </c>
      <c r="N190" s="1" t="s">
        <v>12</v>
      </c>
      <c r="O190" s="1">
        <v>1915</v>
      </c>
      <c r="P190" s="1" t="s">
        <v>69</v>
      </c>
      <c r="Q190" s="1" t="s">
        <v>70</v>
      </c>
      <c r="R190" s="1" t="s">
        <v>71</v>
      </c>
      <c r="S190" s="1" t="s">
        <v>1237</v>
      </c>
    </row>
    <row r="191" spans="1:19" x14ac:dyDescent="0.25">
      <c r="A191" s="2" t="s">
        <v>97</v>
      </c>
      <c r="C191" s="4" t="str">
        <f>IF(B191&lt;&gt;"",_xlfn.CONCAT(A191," - ",B191),A191)</f>
        <v>Data Engineer</v>
      </c>
      <c r="D191" s="1" t="s">
        <v>508</v>
      </c>
      <c r="E191" s="7">
        <v>76000</v>
      </c>
      <c r="F191" s="6">
        <v>142000</v>
      </c>
      <c r="G191" s="6">
        <v>109000</v>
      </c>
      <c r="H191" s="1">
        <v>3.4</v>
      </c>
      <c r="I191" s="1" t="s">
        <v>982</v>
      </c>
      <c r="J191" s="9">
        <v>3.4</v>
      </c>
      <c r="K191" s="1" t="s">
        <v>192</v>
      </c>
      <c r="L191" s="1" t="s">
        <v>840</v>
      </c>
      <c r="M191" s="1" t="s">
        <v>149</v>
      </c>
      <c r="N191" s="1" t="s">
        <v>34</v>
      </c>
      <c r="O191" s="1">
        <v>1999</v>
      </c>
      <c r="P191" s="1" t="s">
        <v>13</v>
      </c>
      <c r="Q191" s="1" t="s">
        <v>91</v>
      </c>
      <c r="R191" s="1" t="s">
        <v>46</v>
      </c>
      <c r="S191" s="1" t="s">
        <v>1244</v>
      </c>
    </row>
    <row r="192" spans="1:19" x14ac:dyDescent="0.25">
      <c r="A192" s="2" t="s">
        <v>97</v>
      </c>
      <c r="C192" s="4" t="str">
        <f>IF(B192&lt;&gt;"",_xlfn.CONCAT(A192," - ",B192),A192)</f>
        <v>Data Engineer</v>
      </c>
      <c r="D192" s="1" t="s">
        <v>520</v>
      </c>
      <c r="E192" s="7">
        <v>62000</v>
      </c>
      <c r="F192" s="6">
        <v>113000</v>
      </c>
      <c r="G192" s="6">
        <v>87500</v>
      </c>
      <c r="H192" s="1">
        <v>3.9</v>
      </c>
      <c r="I192" s="1" t="s">
        <v>993</v>
      </c>
      <c r="J192" s="9">
        <v>3.9</v>
      </c>
      <c r="K192" s="1" t="s">
        <v>47</v>
      </c>
      <c r="L192" s="1" t="s">
        <v>838</v>
      </c>
      <c r="M192" s="1" t="s">
        <v>47</v>
      </c>
      <c r="N192" s="1" t="s">
        <v>34</v>
      </c>
      <c r="O192" s="1">
        <v>2011</v>
      </c>
      <c r="P192" s="1" t="s">
        <v>13</v>
      </c>
      <c r="Q192" s="1" t="s">
        <v>45</v>
      </c>
      <c r="R192" s="1" t="s">
        <v>46</v>
      </c>
      <c r="S192" s="1" t="s">
        <v>1242</v>
      </c>
    </row>
    <row r="193" spans="1:19" x14ac:dyDescent="0.25">
      <c r="A193" s="2" t="s">
        <v>97</v>
      </c>
      <c r="C193" s="4" t="str">
        <f>IF(B193&lt;&gt;"",_xlfn.CONCAT(A193," - ",B193),A193)</f>
        <v>Data Engineer</v>
      </c>
      <c r="D193" s="1" t="s">
        <v>450</v>
      </c>
      <c r="E193" s="7">
        <v>44000</v>
      </c>
      <c r="F193" s="6">
        <v>86000</v>
      </c>
      <c r="G193" s="6">
        <v>65000</v>
      </c>
      <c r="H193" s="1">
        <v>3.8</v>
      </c>
      <c r="I193" s="1" t="s">
        <v>994</v>
      </c>
      <c r="J193" s="9">
        <v>3.8</v>
      </c>
      <c r="K193" s="1" t="s">
        <v>398</v>
      </c>
      <c r="L193" s="1" t="s">
        <v>853</v>
      </c>
      <c r="M193" s="1" t="s">
        <v>398</v>
      </c>
      <c r="N193" s="1" t="s">
        <v>12</v>
      </c>
      <c r="O193" s="1">
        <v>2014</v>
      </c>
      <c r="P193" s="1" t="s">
        <v>62</v>
      </c>
      <c r="Q193" s="1" t="s">
        <v>385</v>
      </c>
      <c r="R193" s="1" t="s">
        <v>376</v>
      </c>
      <c r="S193" s="1" t="s">
        <v>32</v>
      </c>
    </row>
    <row r="194" spans="1:19" x14ac:dyDescent="0.25">
      <c r="A194" s="2" t="s">
        <v>97</v>
      </c>
      <c r="C194" s="4" t="str">
        <f>IF(B194&lt;&gt;"",_xlfn.CONCAT(A194," - ",B194),A194)</f>
        <v>Data Engineer</v>
      </c>
      <c r="D194" s="1" t="s">
        <v>522</v>
      </c>
      <c r="E194" s="7">
        <v>59000</v>
      </c>
      <c r="F194" s="6">
        <v>115000</v>
      </c>
      <c r="G194" s="6">
        <v>87000</v>
      </c>
      <c r="H194" s="1">
        <v>4.2</v>
      </c>
      <c r="I194" s="1" t="s">
        <v>909</v>
      </c>
      <c r="J194" s="9">
        <v>4.2</v>
      </c>
      <c r="K194" s="1" t="s">
        <v>219</v>
      </c>
      <c r="L194" s="1" t="s">
        <v>851</v>
      </c>
      <c r="M194" s="1" t="s">
        <v>220</v>
      </c>
      <c r="N194" s="1" t="s">
        <v>17</v>
      </c>
      <c r="P194" s="1" t="s">
        <v>69</v>
      </c>
      <c r="Q194" s="1" t="s">
        <v>221</v>
      </c>
      <c r="R194" s="1" t="s">
        <v>222</v>
      </c>
      <c r="S194" s="1" t="s">
        <v>32</v>
      </c>
    </row>
    <row r="195" spans="1:19" x14ac:dyDescent="0.25">
      <c r="A195" s="2" t="s">
        <v>97</v>
      </c>
      <c r="C195" s="4" t="str">
        <f>IF(B195&lt;&gt;"",_xlfn.CONCAT(A195," - ",B195),A195)</f>
        <v>Data Engineer</v>
      </c>
      <c r="D195" s="1" t="s">
        <v>523</v>
      </c>
      <c r="E195" s="7">
        <v>74000</v>
      </c>
      <c r="F195" s="6">
        <v>140000</v>
      </c>
      <c r="G195" s="6">
        <v>107000</v>
      </c>
      <c r="H195" s="1">
        <v>4.2</v>
      </c>
      <c r="I195" s="1" t="s">
        <v>909</v>
      </c>
      <c r="J195" s="9">
        <v>4.2</v>
      </c>
      <c r="K195" s="1" t="s">
        <v>219</v>
      </c>
      <c r="L195" s="1" t="s">
        <v>851</v>
      </c>
      <c r="M195" s="1" t="s">
        <v>220</v>
      </c>
      <c r="N195" s="1" t="s">
        <v>17</v>
      </c>
      <c r="P195" s="1" t="s">
        <v>69</v>
      </c>
      <c r="Q195" s="1" t="s">
        <v>221</v>
      </c>
      <c r="R195" s="1" t="s">
        <v>222</v>
      </c>
      <c r="S195" s="1" t="s">
        <v>32</v>
      </c>
    </row>
    <row r="196" spans="1:19" x14ac:dyDescent="0.25">
      <c r="A196" s="2" t="s">
        <v>97</v>
      </c>
      <c r="C196" s="4" t="str">
        <f>IF(B196&lt;&gt;"",_xlfn.CONCAT(A196," - ",B196),A196)</f>
        <v>Data Engineer</v>
      </c>
      <c r="D196" s="1" t="s">
        <v>523</v>
      </c>
      <c r="E196" s="7">
        <v>74000</v>
      </c>
      <c r="F196" s="6">
        <v>140000</v>
      </c>
      <c r="G196" s="6">
        <v>107000</v>
      </c>
      <c r="H196" s="1">
        <v>4.2</v>
      </c>
      <c r="I196" s="1" t="s">
        <v>909</v>
      </c>
      <c r="J196" s="9">
        <v>4.2</v>
      </c>
      <c r="K196" s="1" t="s">
        <v>219</v>
      </c>
      <c r="L196" s="1" t="s">
        <v>851</v>
      </c>
      <c r="M196" s="1" t="s">
        <v>220</v>
      </c>
      <c r="N196" s="1" t="s">
        <v>17</v>
      </c>
      <c r="P196" s="1" t="s">
        <v>69</v>
      </c>
      <c r="Q196" s="1" t="s">
        <v>221</v>
      </c>
      <c r="R196" s="1" t="s">
        <v>222</v>
      </c>
      <c r="S196" s="1" t="s">
        <v>32</v>
      </c>
    </row>
    <row r="197" spans="1:19" x14ac:dyDescent="0.25">
      <c r="A197" s="2" t="s">
        <v>97</v>
      </c>
      <c r="C197" s="4" t="str">
        <f>IF(B197&lt;&gt;"",_xlfn.CONCAT(A197," - ",B197),A197)</f>
        <v>Data Engineer</v>
      </c>
      <c r="D197" s="1" t="s">
        <v>524</v>
      </c>
      <c r="E197" s="7">
        <v>102000</v>
      </c>
      <c r="F197" s="6">
        <v>190000</v>
      </c>
      <c r="G197" s="6">
        <v>146000</v>
      </c>
      <c r="H197" s="1">
        <v>3.6</v>
      </c>
      <c r="I197" s="1" t="s">
        <v>995</v>
      </c>
      <c r="J197" s="9">
        <v>3.6</v>
      </c>
      <c r="K197" s="1" t="s">
        <v>61</v>
      </c>
      <c r="L197" s="1" t="s">
        <v>842</v>
      </c>
      <c r="M197" s="1" t="s">
        <v>61</v>
      </c>
      <c r="N197" s="1" t="s">
        <v>25</v>
      </c>
      <c r="O197" s="1">
        <v>1995</v>
      </c>
      <c r="P197" s="1" t="s">
        <v>62</v>
      </c>
      <c r="Q197" s="1" t="s">
        <v>63</v>
      </c>
      <c r="R197" s="1" t="s">
        <v>64</v>
      </c>
      <c r="S197" s="1" t="s">
        <v>32</v>
      </c>
    </row>
    <row r="198" spans="1:19" x14ac:dyDescent="0.25">
      <c r="A198" s="2" t="s">
        <v>97</v>
      </c>
      <c r="C198" s="4" t="str">
        <f>IF(B198&lt;&gt;"",_xlfn.CONCAT(A198," - ",B198),A198)</f>
        <v>Data Engineer</v>
      </c>
      <c r="D198" s="1" t="s">
        <v>525</v>
      </c>
      <c r="E198" s="7">
        <v>54000</v>
      </c>
      <c r="F198" s="6">
        <v>101000</v>
      </c>
      <c r="G198" s="6">
        <v>77500</v>
      </c>
      <c r="H198" s="1">
        <v>3.9</v>
      </c>
      <c r="I198" s="1" t="s">
        <v>996</v>
      </c>
      <c r="J198" s="9">
        <v>3.9</v>
      </c>
      <c r="K198" s="1" t="s">
        <v>294</v>
      </c>
      <c r="L198" s="1" t="s">
        <v>844</v>
      </c>
      <c r="M198" s="1" t="s">
        <v>294</v>
      </c>
      <c r="N198" s="1" t="s">
        <v>25</v>
      </c>
      <c r="O198" s="1">
        <v>1948</v>
      </c>
      <c r="P198" s="1" t="s">
        <v>13</v>
      </c>
      <c r="Q198" s="1" t="s">
        <v>119</v>
      </c>
      <c r="R198" s="1" t="s">
        <v>81</v>
      </c>
      <c r="S198" s="1" t="s">
        <v>1240</v>
      </c>
    </row>
    <row r="199" spans="1:19" x14ac:dyDescent="0.25">
      <c r="A199" s="2" t="s">
        <v>97</v>
      </c>
      <c r="C199" s="4" t="str">
        <f>IF(B199&lt;&gt;"",_xlfn.CONCAT(A199," - ",B199),A199)</f>
        <v>Data Engineer</v>
      </c>
      <c r="D199" s="1" t="s">
        <v>526</v>
      </c>
      <c r="E199" s="7">
        <v>71000</v>
      </c>
      <c r="F199" s="6">
        <v>134000</v>
      </c>
      <c r="G199" s="6">
        <v>102500</v>
      </c>
      <c r="H199" s="1">
        <v>3.7</v>
      </c>
      <c r="I199" s="1" t="s">
        <v>997</v>
      </c>
      <c r="J199" s="9">
        <v>3.7</v>
      </c>
      <c r="K199" s="1" t="s">
        <v>58</v>
      </c>
      <c r="L199" s="1" t="s">
        <v>839</v>
      </c>
      <c r="M199" s="1" t="s">
        <v>59</v>
      </c>
      <c r="N199" s="1" t="s">
        <v>17</v>
      </c>
      <c r="O199" s="1">
        <v>1781</v>
      </c>
      <c r="P199" s="1" t="s">
        <v>35</v>
      </c>
      <c r="Q199" s="1" t="s">
        <v>60</v>
      </c>
      <c r="R199" s="1" t="s">
        <v>60</v>
      </c>
      <c r="S199" s="1" t="s">
        <v>1239</v>
      </c>
    </row>
    <row r="200" spans="1:19" x14ac:dyDescent="0.25">
      <c r="A200" s="2" t="s">
        <v>97</v>
      </c>
      <c r="C200" s="4" t="str">
        <f>IF(B200&lt;&gt;"",_xlfn.CONCAT(A200," - ",B200),A200)</f>
        <v>Data Engineer</v>
      </c>
      <c r="D200" s="1" t="s">
        <v>527</v>
      </c>
      <c r="E200" s="7">
        <v>44000</v>
      </c>
      <c r="F200" s="6">
        <v>73000</v>
      </c>
      <c r="G200" s="6">
        <v>58500</v>
      </c>
      <c r="H200" s="1">
        <v>3.8</v>
      </c>
      <c r="I200" s="1" t="s">
        <v>998</v>
      </c>
      <c r="J200" s="9">
        <v>3.8</v>
      </c>
      <c r="K200" s="1" t="s">
        <v>403</v>
      </c>
      <c r="L200" s="1" t="s">
        <v>849</v>
      </c>
      <c r="M200" s="1" t="s">
        <v>403</v>
      </c>
      <c r="N200" s="1" t="s">
        <v>25</v>
      </c>
      <c r="O200" s="1">
        <v>1925</v>
      </c>
      <c r="P200" s="1" t="s">
        <v>13</v>
      </c>
      <c r="Q200" s="1" t="s">
        <v>70</v>
      </c>
      <c r="R200" s="1" t="s">
        <v>71</v>
      </c>
      <c r="S200" s="1" t="s">
        <v>1241</v>
      </c>
    </row>
    <row r="201" spans="1:19" x14ac:dyDescent="0.25">
      <c r="A201" s="2" t="s">
        <v>97</v>
      </c>
      <c r="C201" s="4" t="str">
        <f>IF(B201&lt;&gt;"",_xlfn.CONCAT(A201," - ",B201),A201)</f>
        <v>Data Engineer</v>
      </c>
      <c r="D201" s="1" t="s">
        <v>530</v>
      </c>
      <c r="E201" s="7">
        <v>37000</v>
      </c>
      <c r="F201" s="6">
        <v>66000</v>
      </c>
      <c r="G201" s="6">
        <v>51500</v>
      </c>
      <c r="H201" s="1">
        <v>3.3</v>
      </c>
      <c r="I201" s="1" t="s">
        <v>999</v>
      </c>
      <c r="J201" s="9">
        <v>3.3</v>
      </c>
      <c r="K201" s="1" t="s">
        <v>143</v>
      </c>
      <c r="L201" s="1" t="s">
        <v>859</v>
      </c>
      <c r="M201" s="1" t="s">
        <v>123</v>
      </c>
      <c r="N201" s="1" t="s">
        <v>17</v>
      </c>
      <c r="O201" s="1">
        <v>1912</v>
      </c>
      <c r="P201" s="1" t="s">
        <v>13</v>
      </c>
      <c r="Q201" s="1" t="s">
        <v>70</v>
      </c>
      <c r="R201" s="1" t="s">
        <v>71</v>
      </c>
      <c r="S201" s="1" t="s">
        <v>1239</v>
      </c>
    </row>
    <row r="202" spans="1:19" x14ac:dyDescent="0.25">
      <c r="A202" s="2" t="s">
        <v>97</v>
      </c>
      <c r="C202" s="4" t="str">
        <f>IF(B202&lt;&gt;"",_xlfn.CONCAT(A202," - ",B202),A202)</f>
        <v>Data Engineer</v>
      </c>
      <c r="D202" s="1" t="s">
        <v>530</v>
      </c>
      <c r="E202" s="7">
        <v>37000</v>
      </c>
      <c r="F202" s="6">
        <v>66000</v>
      </c>
      <c r="G202" s="6">
        <v>51500</v>
      </c>
      <c r="H202" s="1">
        <v>3.3</v>
      </c>
      <c r="I202" s="1" t="s">
        <v>999</v>
      </c>
      <c r="J202" s="9">
        <v>3.3</v>
      </c>
      <c r="K202" s="1" t="s">
        <v>143</v>
      </c>
      <c r="L202" s="1" t="s">
        <v>859</v>
      </c>
      <c r="M202" s="1" t="s">
        <v>123</v>
      </c>
      <c r="N202" s="1" t="s">
        <v>17</v>
      </c>
      <c r="O202" s="1">
        <v>1912</v>
      </c>
      <c r="P202" s="1" t="s">
        <v>13</v>
      </c>
      <c r="Q202" s="1" t="s">
        <v>70</v>
      </c>
      <c r="R202" s="1" t="s">
        <v>71</v>
      </c>
      <c r="S202" s="1" t="s">
        <v>1239</v>
      </c>
    </row>
    <row r="203" spans="1:19" x14ac:dyDescent="0.25">
      <c r="A203" s="2" t="s">
        <v>97</v>
      </c>
      <c r="C203" s="4" t="str">
        <f>IF(B203&lt;&gt;"",_xlfn.CONCAT(A203," - ",B203),A203)</f>
        <v>Data Engineer</v>
      </c>
      <c r="D203" s="1" t="s">
        <v>533</v>
      </c>
      <c r="E203" s="7">
        <v>116000</v>
      </c>
      <c r="F203" s="6">
        <v>208000</v>
      </c>
      <c r="G203" s="6">
        <v>162000</v>
      </c>
      <c r="H203" s="1">
        <v>4</v>
      </c>
      <c r="I203" s="1" t="s">
        <v>1000</v>
      </c>
      <c r="J203" s="9">
        <v>4</v>
      </c>
      <c r="K203" s="1" t="s">
        <v>39</v>
      </c>
      <c r="L203" s="1" t="s">
        <v>838</v>
      </c>
      <c r="M203" s="1" t="s">
        <v>39</v>
      </c>
      <c r="N203" s="1" t="s">
        <v>17</v>
      </c>
      <c r="O203" s="1">
        <v>1982</v>
      </c>
      <c r="P203" s="1" t="s">
        <v>35</v>
      </c>
      <c r="Q203" s="1" t="s">
        <v>93</v>
      </c>
      <c r="R203" s="1" t="s">
        <v>46</v>
      </c>
      <c r="S203" s="1" t="s">
        <v>1245</v>
      </c>
    </row>
    <row r="204" spans="1:19" x14ac:dyDescent="0.25">
      <c r="A204" s="2" t="s">
        <v>97</v>
      </c>
      <c r="C204" s="4" t="str">
        <f>IF(B204&lt;&gt;"",_xlfn.CONCAT(A204," - ",B204),A204)</f>
        <v>Data Engineer</v>
      </c>
      <c r="D204" s="1" t="s">
        <v>533</v>
      </c>
      <c r="E204" s="7">
        <v>116000</v>
      </c>
      <c r="F204" s="6">
        <v>208000</v>
      </c>
      <c r="G204" s="6">
        <v>162000</v>
      </c>
      <c r="H204" s="1">
        <v>4</v>
      </c>
      <c r="I204" s="1" t="s">
        <v>1000</v>
      </c>
      <c r="J204" s="9">
        <v>4</v>
      </c>
      <c r="K204" s="1" t="s">
        <v>39</v>
      </c>
      <c r="L204" s="1" t="s">
        <v>838</v>
      </c>
      <c r="M204" s="1" t="s">
        <v>39</v>
      </c>
      <c r="N204" s="1" t="s">
        <v>17</v>
      </c>
      <c r="O204" s="1">
        <v>1982</v>
      </c>
      <c r="P204" s="1" t="s">
        <v>35</v>
      </c>
      <c r="Q204" s="1" t="s">
        <v>93</v>
      </c>
      <c r="R204" s="1" t="s">
        <v>46</v>
      </c>
      <c r="S204" s="1" t="s">
        <v>1245</v>
      </c>
    </row>
    <row r="205" spans="1:19" x14ac:dyDescent="0.25">
      <c r="A205" s="2" t="s">
        <v>97</v>
      </c>
      <c r="C205" s="4" t="str">
        <f>IF(B205&lt;&gt;"",_xlfn.CONCAT(A205," - ",B205),A205)</f>
        <v>Data Engineer</v>
      </c>
      <c r="D205" s="1" t="s">
        <v>653</v>
      </c>
      <c r="E205" s="7">
        <v>61000</v>
      </c>
      <c r="F205" s="6">
        <v>119000</v>
      </c>
      <c r="G205" s="6">
        <v>90000</v>
      </c>
      <c r="H205" s="1">
        <v>3.4</v>
      </c>
      <c r="I205" s="1" t="s">
        <v>1001</v>
      </c>
      <c r="J205" s="9">
        <v>3.4</v>
      </c>
      <c r="K205" s="1" t="s">
        <v>335</v>
      </c>
      <c r="L205" s="1" t="s">
        <v>839</v>
      </c>
      <c r="M205" s="1" t="s">
        <v>335</v>
      </c>
      <c r="N205" s="1" t="s">
        <v>25</v>
      </c>
      <c r="O205" s="1">
        <v>1988</v>
      </c>
      <c r="P205" s="1" t="s">
        <v>13</v>
      </c>
      <c r="Q205" s="1" t="s">
        <v>70</v>
      </c>
      <c r="R205" s="1" t="s">
        <v>71</v>
      </c>
      <c r="S205" s="1" t="s">
        <v>1242</v>
      </c>
    </row>
    <row r="206" spans="1:19" x14ac:dyDescent="0.25">
      <c r="A206" s="2" t="s">
        <v>97</v>
      </c>
      <c r="C206" s="4" t="str">
        <f>IF(B206&lt;&gt;"",_xlfn.CONCAT(A206," - ",B206),A206)</f>
        <v>Data Engineer</v>
      </c>
      <c r="D206" s="1" t="s">
        <v>653</v>
      </c>
      <c r="E206" s="7">
        <v>61000</v>
      </c>
      <c r="F206" s="6">
        <v>119000</v>
      </c>
      <c r="G206" s="6">
        <v>90000</v>
      </c>
      <c r="H206" s="1">
        <v>3.4</v>
      </c>
      <c r="I206" s="1" t="s">
        <v>1001</v>
      </c>
      <c r="J206" s="9">
        <v>3.4</v>
      </c>
      <c r="K206" s="1" t="s">
        <v>335</v>
      </c>
      <c r="L206" s="1" t="s">
        <v>839</v>
      </c>
      <c r="M206" s="1" t="s">
        <v>335</v>
      </c>
      <c r="N206" s="1" t="s">
        <v>25</v>
      </c>
      <c r="O206" s="1">
        <v>1988</v>
      </c>
      <c r="P206" s="1" t="s">
        <v>13</v>
      </c>
      <c r="Q206" s="1" t="s">
        <v>70</v>
      </c>
      <c r="R206" s="1" t="s">
        <v>71</v>
      </c>
      <c r="S206" s="1" t="s">
        <v>1242</v>
      </c>
    </row>
    <row r="207" spans="1:19" x14ac:dyDescent="0.25">
      <c r="A207" s="2" t="s">
        <v>97</v>
      </c>
      <c r="C207" s="4" t="str">
        <f>IF(B207&lt;&gt;"",_xlfn.CONCAT(A207," - ",B207),A207)</f>
        <v>Data Engineer</v>
      </c>
      <c r="D207" s="1" t="s">
        <v>653</v>
      </c>
      <c r="E207" s="7">
        <v>61000</v>
      </c>
      <c r="F207" s="6">
        <v>119000</v>
      </c>
      <c r="G207" s="6">
        <v>90000</v>
      </c>
      <c r="H207" s="1">
        <v>3.4</v>
      </c>
      <c r="I207" s="1" t="s">
        <v>1001</v>
      </c>
      <c r="J207" s="9">
        <v>3.4</v>
      </c>
      <c r="K207" s="1" t="s">
        <v>335</v>
      </c>
      <c r="L207" s="1" t="s">
        <v>839</v>
      </c>
      <c r="M207" s="1" t="s">
        <v>335</v>
      </c>
      <c r="N207" s="1" t="s">
        <v>25</v>
      </c>
      <c r="O207" s="1">
        <v>1988</v>
      </c>
      <c r="P207" s="1" t="s">
        <v>13</v>
      </c>
      <c r="Q207" s="1" t="s">
        <v>70</v>
      </c>
      <c r="R207" s="1" t="s">
        <v>71</v>
      </c>
      <c r="S207" s="1" t="s">
        <v>1242</v>
      </c>
    </row>
    <row r="208" spans="1:19" x14ac:dyDescent="0.25">
      <c r="A208" s="2" t="s">
        <v>97</v>
      </c>
      <c r="C208" s="4" t="str">
        <f>IF(B208&lt;&gt;"",_xlfn.CONCAT(A208," - ",B208),A208)</f>
        <v>Data Engineer</v>
      </c>
      <c r="D208" s="1" t="s">
        <v>679</v>
      </c>
      <c r="E208" s="7">
        <v>77000</v>
      </c>
      <c r="F208" s="6">
        <v>136000</v>
      </c>
      <c r="G208" s="6">
        <v>106500</v>
      </c>
      <c r="H208" s="1">
        <v>3.8</v>
      </c>
      <c r="I208" s="1" t="s">
        <v>1002</v>
      </c>
      <c r="J208" s="9">
        <v>3.8</v>
      </c>
      <c r="K208" s="1" t="s">
        <v>225</v>
      </c>
      <c r="L208" s="1" t="s">
        <v>863</v>
      </c>
      <c r="M208" s="1" t="s">
        <v>225</v>
      </c>
      <c r="N208" s="1" t="s">
        <v>52</v>
      </c>
      <c r="O208" s="1">
        <v>1945</v>
      </c>
      <c r="P208" s="1" t="s">
        <v>69</v>
      </c>
      <c r="Q208" s="1" t="s">
        <v>70</v>
      </c>
      <c r="R208" s="1" t="s">
        <v>71</v>
      </c>
      <c r="S208" s="1" t="s">
        <v>1245</v>
      </c>
    </row>
    <row r="209" spans="1:19" x14ac:dyDescent="0.25">
      <c r="A209" s="2" t="s">
        <v>97</v>
      </c>
      <c r="C209" s="4" t="str">
        <f>IF(B209&lt;&gt;"",_xlfn.CONCAT(A209," - ",B209),A209)</f>
        <v>Data Engineer</v>
      </c>
      <c r="D209" s="1" t="s">
        <v>691</v>
      </c>
      <c r="E209" s="7">
        <v>63000</v>
      </c>
      <c r="F209" s="6">
        <v>101000</v>
      </c>
      <c r="G209" s="6">
        <v>82000</v>
      </c>
      <c r="H209" s="1">
        <v>3.5</v>
      </c>
      <c r="I209" s="1" t="s">
        <v>1003</v>
      </c>
      <c r="J209" s="9">
        <v>3.5</v>
      </c>
      <c r="K209" s="1" t="s">
        <v>156</v>
      </c>
      <c r="L209" s="1" t="s">
        <v>845</v>
      </c>
      <c r="M209" s="1" t="s">
        <v>92</v>
      </c>
      <c r="N209" s="1" t="s">
        <v>25</v>
      </c>
      <c r="O209" s="1">
        <v>1969</v>
      </c>
      <c r="P209" s="1" t="s">
        <v>13</v>
      </c>
      <c r="Q209" s="1" t="s">
        <v>93</v>
      </c>
      <c r="R209" s="1" t="s">
        <v>46</v>
      </c>
      <c r="S209" s="1" t="s">
        <v>1240</v>
      </c>
    </row>
    <row r="210" spans="1:19" x14ac:dyDescent="0.25">
      <c r="A210" s="2" t="s">
        <v>97</v>
      </c>
      <c r="C210" s="4" t="str">
        <f>IF(B210&lt;&gt;"",_xlfn.CONCAT(A210," - ",B210),A210)</f>
        <v>Data Engineer</v>
      </c>
      <c r="D210" s="1" t="s">
        <v>691</v>
      </c>
      <c r="E210" s="7">
        <v>63000</v>
      </c>
      <c r="F210" s="6">
        <v>101000</v>
      </c>
      <c r="G210" s="6">
        <v>82000</v>
      </c>
      <c r="H210" s="1">
        <v>3.5</v>
      </c>
      <c r="I210" s="1" t="s">
        <v>1003</v>
      </c>
      <c r="J210" s="9">
        <v>3.5</v>
      </c>
      <c r="K210" s="1" t="s">
        <v>156</v>
      </c>
      <c r="L210" s="1" t="s">
        <v>845</v>
      </c>
      <c r="M210" s="1" t="s">
        <v>92</v>
      </c>
      <c r="N210" s="1" t="s">
        <v>25</v>
      </c>
      <c r="O210" s="1">
        <v>1969</v>
      </c>
      <c r="P210" s="1" t="s">
        <v>13</v>
      </c>
      <c r="Q210" s="1" t="s">
        <v>93</v>
      </c>
      <c r="R210" s="1" t="s">
        <v>46</v>
      </c>
      <c r="S210" s="1" t="s">
        <v>1240</v>
      </c>
    </row>
    <row r="211" spans="1:19" x14ac:dyDescent="0.25">
      <c r="A211" s="2" t="s">
        <v>97</v>
      </c>
      <c r="C211" s="4" t="str">
        <f>IF(B211&lt;&gt;"",_xlfn.CONCAT(A211," - ",B211),A211)</f>
        <v>Data Engineer</v>
      </c>
      <c r="D211" s="1" t="s">
        <v>692</v>
      </c>
      <c r="E211" s="7">
        <v>52000</v>
      </c>
      <c r="F211" s="6">
        <v>85000</v>
      </c>
      <c r="G211" s="6">
        <v>68500</v>
      </c>
      <c r="H211" s="1">
        <v>3.5</v>
      </c>
      <c r="I211" s="1" t="s">
        <v>1003</v>
      </c>
      <c r="J211" s="9">
        <v>3.5</v>
      </c>
      <c r="K211" s="1" t="s">
        <v>92</v>
      </c>
      <c r="L211" s="1" t="s">
        <v>838</v>
      </c>
      <c r="M211" s="1" t="s">
        <v>92</v>
      </c>
      <c r="N211" s="1" t="s">
        <v>25</v>
      </c>
      <c r="O211" s="1">
        <v>1969</v>
      </c>
      <c r="P211" s="1" t="s">
        <v>13</v>
      </c>
      <c r="Q211" s="1" t="s">
        <v>93</v>
      </c>
      <c r="R211" s="1" t="s">
        <v>46</v>
      </c>
      <c r="S211" s="1" t="s">
        <v>1240</v>
      </c>
    </row>
    <row r="212" spans="1:19" x14ac:dyDescent="0.25">
      <c r="A212" s="2" t="s">
        <v>97</v>
      </c>
      <c r="C212" s="4" t="str">
        <f>IF(B212&lt;&gt;"",_xlfn.CONCAT(A212," - ",B212),A212)</f>
        <v>Data Engineer</v>
      </c>
      <c r="D212" s="1" t="s">
        <v>692</v>
      </c>
      <c r="E212" s="7">
        <v>52000</v>
      </c>
      <c r="F212" s="6">
        <v>85000</v>
      </c>
      <c r="G212" s="6">
        <v>68500</v>
      </c>
      <c r="H212" s="1">
        <v>3.5</v>
      </c>
      <c r="I212" s="1" t="s">
        <v>1003</v>
      </c>
      <c r="J212" s="9">
        <v>3.5</v>
      </c>
      <c r="K212" s="1" t="s">
        <v>92</v>
      </c>
      <c r="L212" s="1" t="s">
        <v>838</v>
      </c>
      <c r="M212" s="1" t="s">
        <v>92</v>
      </c>
      <c r="N212" s="1" t="s">
        <v>25</v>
      </c>
      <c r="O212" s="1">
        <v>1969</v>
      </c>
      <c r="P212" s="1" t="s">
        <v>13</v>
      </c>
      <c r="Q212" s="1" t="s">
        <v>93</v>
      </c>
      <c r="R212" s="1" t="s">
        <v>46</v>
      </c>
      <c r="S212" s="1" t="s">
        <v>1240</v>
      </c>
    </row>
    <row r="213" spans="1:19" x14ac:dyDescent="0.25">
      <c r="A213" s="2" t="s">
        <v>97</v>
      </c>
      <c r="C213" s="4" t="str">
        <f>IF(B213&lt;&gt;"",_xlfn.CONCAT(A213," - ",B213),A213)</f>
        <v>Data Engineer</v>
      </c>
      <c r="D213" s="1" t="s">
        <v>725</v>
      </c>
      <c r="E213" s="7">
        <v>49000</v>
      </c>
      <c r="F213" s="6">
        <v>97000</v>
      </c>
      <c r="G213" s="6">
        <v>73000</v>
      </c>
      <c r="H213" s="1">
        <v>4</v>
      </c>
      <c r="I213" s="1" t="s">
        <v>928</v>
      </c>
      <c r="J213" s="9">
        <v>4</v>
      </c>
      <c r="K213" s="1" t="s">
        <v>380</v>
      </c>
      <c r="L213" s="1" t="s">
        <v>866</v>
      </c>
      <c r="M213" s="1" t="s">
        <v>134</v>
      </c>
      <c r="N213" s="1" t="s">
        <v>17</v>
      </c>
      <c r="O213" s="1">
        <v>1939</v>
      </c>
      <c r="P213" s="1" t="s">
        <v>35</v>
      </c>
      <c r="Q213" s="1" t="s">
        <v>93</v>
      </c>
      <c r="R213" s="1" t="s">
        <v>46</v>
      </c>
      <c r="S213" s="1" t="s">
        <v>32</v>
      </c>
    </row>
    <row r="214" spans="1:19" x14ac:dyDescent="0.25">
      <c r="A214" s="2" t="s">
        <v>97</v>
      </c>
      <c r="C214" s="4" t="str">
        <f>IF(B214&lt;&gt;"",_xlfn.CONCAT(A214," - ",B214),A214)</f>
        <v>Data Engineer</v>
      </c>
      <c r="D214" s="1" t="s">
        <v>773</v>
      </c>
      <c r="E214" s="7">
        <v>60000</v>
      </c>
      <c r="F214" s="6">
        <v>127000</v>
      </c>
      <c r="G214" s="6">
        <v>93500</v>
      </c>
      <c r="H214" s="1">
        <v>4</v>
      </c>
      <c r="I214" s="1" t="s">
        <v>1004</v>
      </c>
      <c r="J214" s="9">
        <v>4</v>
      </c>
      <c r="K214" s="1" t="s">
        <v>254</v>
      </c>
      <c r="L214" s="1" t="s">
        <v>840</v>
      </c>
      <c r="M214" s="1" t="s">
        <v>254</v>
      </c>
      <c r="N214" s="1" t="s">
        <v>30</v>
      </c>
      <c r="O214" s="1">
        <v>2002</v>
      </c>
      <c r="P214" s="1" t="s">
        <v>13</v>
      </c>
      <c r="Q214" s="1" t="s">
        <v>93</v>
      </c>
      <c r="R214" s="1" t="s">
        <v>46</v>
      </c>
      <c r="S214" s="1" t="s">
        <v>1247</v>
      </c>
    </row>
    <row r="215" spans="1:19" x14ac:dyDescent="0.25">
      <c r="A215" s="2" t="s">
        <v>97</v>
      </c>
      <c r="C215" s="4" t="str">
        <f>IF(B215&lt;&gt;"",_xlfn.CONCAT(A215," - ",B215),A215)</f>
        <v>Data Engineer</v>
      </c>
      <c r="D215" s="1" t="s">
        <v>773</v>
      </c>
      <c r="E215" s="7">
        <v>60000</v>
      </c>
      <c r="F215" s="6">
        <v>127000</v>
      </c>
      <c r="G215" s="6">
        <v>93500</v>
      </c>
      <c r="H215" s="1">
        <v>4</v>
      </c>
      <c r="I215" s="1" t="s">
        <v>1004</v>
      </c>
      <c r="J215" s="9">
        <v>4</v>
      </c>
      <c r="K215" s="1" t="s">
        <v>254</v>
      </c>
      <c r="L215" s="1" t="s">
        <v>840</v>
      </c>
      <c r="M215" s="1" t="s">
        <v>254</v>
      </c>
      <c r="N215" s="1" t="s">
        <v>30</v>
      </c>
      <c r="O215" s="1">
        <v>2002</v>
      </c>
      <c r="P215" s="1" t="s">
        <v>13</v>
      </c>
      <c r="Q215" s="1" t="s">
        <v>93</v>
      </c>
      <c r="R215" s="1" t="s">
        <v>46</v>
      </c>
      <c r="S215" s="1" t="s">
        <v>1247</v>
      </c>
    </row>
    <row r="216" spans="1:19" x14ac:dyDescent="0.25">
      <c r="A216" s="2" t="s">
        <v>97</v>
      </c>
      <c r="C216" s="4" t="str">
        <f>IF(B216&lt;&gt;"",_xlfn.CONCAT(A216," - ",B216),A216)</f>
        <v>Data Engineer</v>
      </c>
      <c r="D216" s="1" t="s">
        <v>773</v>
      </c>
      <c r="E216" s="7">
        <v>60000</v>
      </c>
      <c r="F216" s="6">
        <v>127000</v>
      </c>
      <c r="G216" s="6">
        <v>93500</v>
      </c>
      <c r="H216" s="1">
        <v>4</v>
      </c>
      <c r="I216" s="1" t="s">
        <v>1004</v>
      </c>
      <c r="J216" s="9">
        <v>4</v>
      </c>
      <c r="K216" s="1" t="s">
        <v>254</v>
      </c>
      <c r="L216" s="1" t="s">
        <v>840</v>
      </c>
      <c r="M216" s="1" t="s">
        <v>254</v>
      </c>
      <c r="N216" s="1" t="s">
        <v>30</v>
      </c>
      <c r="O216" s="1">
        <v>2002</v>
      </c>
      <c r="P216" s="1" t="s">
        <v>13</v>
      </c>
      <c r="Q216" s="1" t="s">
        <v>93</v>
      </c>
      <c r="R216" s="1" t="s">
        <v>46</v>
      </c>
      <c r="S216" s="1" t="s">
        <v>1247</v>
      </c>
    </row>
    <row r="217" spans="1:19" x14ac:dyDescent="0.25">
      <c r="A217" s="2" t="s">
        <v>97</v>
      </c>
      <c r="C217" s="4" t="str">
        <f>IF(B217&lt;&gt;"",_xlfn.CONCAT(A217," - ",B217),A217)</f>
        <v>Data Engineer</v>
      </c>
      <c r="D217" s="1" t="s">
        <v>776</v>
      </c>
      <c r="E217" s="7">
        <v>67000</v>
      </c>
      <c r="F217" s="6">
        <v>119000</v>
      </c>
      <c r="G217" s="6">
        <v>93000</v>
      </c>
      <c r="H217" s="1">
        <v>3.4</v>
      </c>
      <c r="I217" s="1" t="s">
        <v>1005</v>
      </c>
      <c r="J217" s="9">
        <v>3.4</v>
      </c>
      <c r="K217" s="1" t="s">
        <v>246</v>
      </c>
      <c r="L217" s="1" t="s">
        <v>865</v>
      </c>
      <c r="M217" s="1" t="s">
        <v>109</v>
      </c>
      <c r="N217" s="1" t="s">
        <v>34</v>
      </c>
      <c r="O217" s="1">
        <v>2006</v>
      </c>
      <c r="P217" s="1" t="s">
        <v>13</v>
      </c>
      <c r="Q217" s="1" t="s">
        <v>41</v>
      </c>
      <c r="R217" s="1" t="s">
        <v>23</v>
      </c>
      <c r="S217" s="1" t="s">
        <v>1243</v>
      </c>
    </row>
    <row r="218" spans="1:19" x14ac:dyDescent="0.25">
      <c r="A218" s="2" t="s">
        <v>97</v>
      </c>
      <c r="C218" s="4" t="str">
        <f>IF(B218&lt;&gt;"",_xlfn.CONCAT(A218," - ",B218),A218)</f>
        <v>Data Engineer</v>
      </c>
      <c r="D218" s="1" t="s">
        <v>813</v>
      </c>
      <c r="E218" s="7">
        <v>90000</v>
      </c>
      <c r="F218" s="6">
        <v>110000</v>
      </c>
      <c r="G218" s="6">
        <v>100000</v>
      </c>
      <c r="H218" s="1">
        <v>3.4</v>
      </c>
      <c r="I218" s="1" t="s">
        <v>1006</v>
      </c>
      <c r="J218" s="9">
        <v>3.4</v>
      </c>
      <c r="K218" s="1" t="s">
        <v>106</v>
      </c>
      <c r="L218" s="1" t="s">
        <v>862</v>
      </c>
      <c r="M218" s="1" t="s">
        <v>345</v>
      </c>
      <c r="N218" s="1" t="s">
        <v>12</v>
      </c>
      <c r="O218" s="1">
        <v>1981</v>
      </c>
      <c r="P218" s="1" t="s">
        <v>35</v>
      </c>
      <c r="Q218" s="1" t="s">
        <v>19</v>
      </c>
      <c r="R218" s="1" t="s">
        <v>20</v>
      </c>
      <c r="S218" s="1" t="s">
        <v>32</v>
      </c>
    </row>
    <row r="219" spans="1:19" x14ac:dyDescent="0.25">
      <c r="A219" s="2" t="s">
        <v>97</v>
      </c>
      <c r="C219" s="4" t="str">
        <f>IF(B219&lt;&gt;"",_xlfn.CONCAT(A219," - ",B219),A219)</f>
        <v>Data Engineer</v>
      </c>
      <c r="D219" s="1" t="s">
        <v>813</v>
      </c>
      <c r="E219" s="7">
        <v>90000</v>
      </c>
      <c r="F219" s="6">
        <v>110000</v>
      </c>
      <c r="G219" s="6">
        <v>100000</v>
      </c>
      <c r="H219" s="1">
        <v>3.4</v>
      </c>
      <c r="I219" s="1" t="s">
        <v>1006</v>
      </c>
      <c r="J219" s="9">
        <v>3.4</v>
      </c>
      <c r="K219" s="1" t="s">
        <v>106</v>
      </c>
      <c r="L219" s="1" t="s">
        <v>862</v>
      </c>
      <c r="M219" s="1" t="s">
        <v>345</v>
      </c>
      <c r="N219" s="1" t="s">
        <v>12</v>
      </c>
      <c r="O219" s="1">
        <v>1981</v>
      </c>
      <c r="P219" s="1" t="s">
        <v>35</v>
      </c>
      <c r="Q219" s="1" t="s">
        <v>19</v>
      </c>
      <c r="R219" s="1" t="s">
        <v>20</v>
      </c>
      <c r="S219" s="1" t="s">
        <v>32</v>
      </c>
    </row>
    <row r="220" spans="1:19" x14ac:dyDescent="0.25">
      <c r="A220" s="2" t="s">
        <v>97</v>
      </c>
      <c r="C220" s="4" t="str">
        <f>IF(B220&lt;&gt;"",_xlfn.CONCAT(A220," - ",B220),A220)</f>
        <v>Data Engineer</v>
      </c>
      <c r="D220" s="1" t="s">
        <v>793</v>
      </c>
      <c r="E220" s="7">
        <v>80000</v>
      </c>
      <c r="F220" s="6">
        <v>148000</v>
      </c>
      <c r="G220" s="6">
        <v>114000</v>
      </c>
      <c r="H220" s="1">
        <v>2.9</v>
      </c>
      <c r="I220" s="1" t="s">
        <v>1007</v>
      </c>
      <c r="J220" s="9">
        <v>2.9</v>
      </c>
      <c r="K220" s="1" t="s">
        <v>39</v>
      </c>
      <c r="L220" s="1" t="s">
        <v>838</v>
      </c>
      <c r="M220" s="1" t="s">
        <v>29</v>
      </c>
      <c r="N220" s="1" t="s">
        <v>30</v>
      </c>
      <c r="O220" s="1">
        <v>1998</v>
      </c>
      <c r="P220" s="1" t="s">
        <v>13</v>
      </c>
      <c r="Q220" s="1" t="s">
        <v>31</v>
      </c>
      <c r="R220" s="1" t="s">
        <v>23</v>
      </c>
      <c r="S220" s="1" t="s">
        <v>32</v>
      </c>
    </row>
    <row r="221" spans="1:19" x14ac:dyDescent="0.25">
      <c r="A221" s="2" t="s">
        <v>97</v>
      </c>
      <c r="C221" s="4" t="str">
        <f>IF(B221&lt;&gt;"",_xlfn.CONCAT(A221," - ",B221),A221)</f>
        <v>Data Engineer</v>
      </c>
      <c r="D221" s="1" t="s">
        <v>793</v>
      </c>
      <c r="E221" s="7">
        <v>80000</v>
      </c>
      <c r="F221" s="6">
        <v>148000</v>
      </c>
      <c r="G221" s="6">
        <v>114000</v>
      </c>
      <c r="H221" s="1">
        <v>2.9</v>
      </c>
      <c r="I221" s="1" t="s">
        <v>1007</v>
      </c>
      <c r="J221" s="9">
        <v>2.9</v>
      </c>
      <c r="K221" s="1" t="s">
        <v>39</v>
      </c>
      <c r="L221" s="1" t="s">
        <v>838</v>
      </c>
      <c r="M221" s="1" t="s">
        <v>29</v>
      </c>
      <c r="N221" s="1" t="s">
        <v>30</v>
      </c>
      <c r="O221" s="1">
        <v>1998</v>
      </c>
      <c r="P221" s="1" t="s">
        <v>13</v>
      </c>
      <c r="Q221" s="1" t="s">
        <v>31</v>
      </c>
      <c r="R221" s="1" t="s">
        <v>23</v>
      </c>
      <c r="S221" s="1" t="s">
        <v>32</v>
      </c>
    </row>
    <row r="222" spans="1:19" x14ac:dyDescent="0.25">
      <c r="A222" s="2" t="s">
        <v>97</v>
      </c>
      <c r="C222" s="4" t="str">
        <f>IF(B222&lt;&gt;"",_xlfn.CONCAT(A222," - ",B222),A222)</f>
        <v>Data Engineer</v>
      </c>
      <c r="D222" s="1" t="s">
        <v>794</v>
      </c>
      <c r="E222" s="7">
        <v>105000</v>
      </c>
      <c r="F222" s="6">
        <v>194000</v>
      </c>
      <c r="G222" s="6">
        <v>149500</v>
      </c>
      <c r="H222" s="1">
        <v>3.8</v>
      </c>
      <c r="I222" s="1" t="s">
        <v>1008</v>
      </c>
      <c r="J222" s="9">
        <v>3.8</v>
      </c>
      <c r="K222" s="1" t="s">
        <v>246</v>
      </c>
      <c r="L222" s="1" t="s">
        <v>865</v>
      </c>
      <c r="M222" s="1" t="s">
        <v>310</v>
      </c>
      <c r="N222" s="1" t="s">
        <v>12</v>
      </c>
      <c r="O222" s="1">
        <v>2010</v>
      </c>
      <c r="P222" s="1" t="s">
        <v>13</v>
      </c>
      <c r="Q222" s="1" t="s">
        <v>93</v>
      </c>
      <c r="R222" s="1" t="s">
        <v>46</v>
      </c>
      <c r="S222" s="1" t="s">
        <v>32</v>
      </c>
    </row>
    <row r="223" spans="1:19" x14ac:dyDescent="0.25">
      <c r="A223" s="2" t="s">
        <v>97</v>
      </c>
      <c r="C223" s="4" t="str">
        <f>IF(B223&lt;&gt;"",_xlfn.CONCAT(A223," - ",B223),A223)</f>
        <v>Data Engineer</v>
      </c>
      <c r="D223" s="1" t="s">
        <v>794</v>
      </c>
      <c r="E223" s="7">
        <v>105000</v>
      </c>
      <c r="F223" s="6">
        <v>194000</v>
      </c>
      <c r="G223" s="6">
        <v>149500</v>
      </c>
      <c r="H223" s="1">
        <v>3.8</v>
      </c>
      <c r="I223" s="1" t="s">
        <v>1008</v>
      </c>
      <c r="J223" s="9">
        <v>3.8</v>
      </c>
      <c r="K223" s="1" t="s">
        <v>246</v>
      </c>
      <c r="L223" s="1" t="s">
        <v>865</v>
      </c>
      <c r="M223" s="1" t="s">
        <v>310</v>
      </c>
      <c r="N223" s="1" t="s">
        <v>12</v>
      </c>
      <c r="O223" s="1">
        <v>2010</v>
      </c>
      <c r="P223" s="1" t="s">
        <v>13</v>
      </c>
      <c r="Q223" s="1" t="s">
        <v>93</v>
      </c>
      <c r="R223" s="1" t="s">
        <v>46</v>
      </c>
      <c r="S223" s="1" t="s">
        <v>32</v>
      </c>
    </row>
    <row r="224" spans="1:19" x14ac:dyDescent="0.25">
      <c r="A224" s="2" t="s">
        <v>97</v>
      </c>
      <c r="C224" s="4" t="str">
        <f>IF(B224&lt;&gt;"",_xlfn.CONCAT(A224," - ",B224),A224)</f>
        <v>Data Engineer</v>
      </c>
      <c r="D224" s="1" t="s">
        <v>795</v>
      </c>
      <c r="E224" s="7">
        <v>126000</v>
      </c>
      <c r="F224" s="6">
        <v>228000</v>
      </c>
      <c r="G224" s="6">
        <v>177000</v>
      </c>
      <c r="H224" s="1">
        <v>3.7</v>
      </c>
      <c r="I224" s="1" t="s">
        <v>1009</v>
      </c>
      <c r="J224" s="9">
        <v>3.7</v>
      </c>
      <c r="K224" s="1" t="s">
        <v>66</v>
      </c>
      <c r="L224" s="1" t="s">
        <v>838</v>
      </c>
      <c r="M224" s="1" t="s">
        <v>66</v>
      </c>
      <c r="N224" s="1" t="s">
        <v>25</v>
      </c>
      <c r="O224" s="1">
        <v>1988</v>
      </c>
      <c r="P224" s="1" t="s">
        <v>62</v>
      </c>
      <c r="Q224" s="1" t="s">
        <v>93</v>
      </c>
      <c r="R224" s="1" t="s">
        <v>46</v>
      </c>
      <c r="S224" s="1" t="s">
        <v>1243</v>
      </c>
    </row>
    <row r="225" spans="1:19" x14ac:dyDescent="0.25">
      <c r="A225" s="2" t="s">
        <v>97</v>
      </c>
      <c r="B225" s="4" t="s">
        <v>825</v>
      </c>
      <c r="C225" s="4" t="str">
        <f>IF(B225&lt;&gt;"",_xlfn.CONCAT(A225," - ",B225),A225)</f>
        <v>Data Engineer - Associate</v>
      </c>
      <c r="D225" s="1" t="s">
        <v>433</v>
      </c>
      <c r="E225" s="7">
        <v>45000</v>
      </c>
      <c r="F225" s="6">
        <v>86000</v>
      </c>
      <c r="G225" s="6">
        <v>65500</v>
      </c>
      <c r="H225" s="1">
        <v>3.5</v>
      </c>
      <c r="I225" s="1" t="s">
        <v>1010</v>
      </c>
      <c r="J225" s="9">
        <v>3.5</v>
      </c>
      <c r="K225" s="1" t="s">
        <v>108</v>
      </c>
      <c r="L225" s="1" t="s">
        <v>856</v>
      </c>
      <c r="M225" s="1" t="s">
        <v>108</v>
      </c>
      <c r="N225" s="1" t="s">
        <v>25</v>
      </c>
      <c r="O225" s="1">
        <v>2007</v>
      </c>
      <c r="P225" s="1" t="s">
        <v>13</v>
      </c>
      <c r="Q225" s="1" t="s">
        <v>53</v>
      </c>
      <c r="R225" s="1" t="s">
        <v>23</v>
      </c>
      <c r="S225" s="1" t="s">
        <v>32</v>
      </c>
    </row>
    <row r="226" spans="1:19" x14ac:dyDescent="0.25">
      <c r="A226" s="2" t="s">
        <v>97</v>
      </c>
      <c r="B226" s="4" t="s">
        <v>825</v>
      </c>
      <c r="C226" s="4" t="str">
        <f>IF(B226&lt;&gt;"",_xlfn.CONCAT(A226," - ",B226),A226)</f>
        <v>Data Engineer - Associate</v>
      </c>
      <c r="D226" s="1" t="s">
        <v>433</v>
      </c>
      <c r="E226" s="7">
        <v>45000</v>
      </c>
      <c r="F226" s="6">
        <v>86000</v>
      </c>
      <c r="G226" s="6">
        <v>65500</v>
      </c>
      <c r="H226" s="1">
        <v>3.5</v>
      </c>
      <c r="I226" s="1" t="s">
        <v>1010</v>
      </c>
      <c r="J226" s="9">
        <v>3.5</v>
      </c>
      <c r="K226" s="1" t="s">
        <v>108</v>
      </c>
      <c r="L226" s="1" t="s">
        <v>856</v>
      </c>
      <c r="M226" s="1" t="s">
        <v>108</v>
      </c>
      <c r="N226" s="1" t="s">
        <v>25</v>
      </c>
      <c r="O226" s="1">
        <v>2007</v>
      </c>
      <c r="P226" s="1" t="s">
        <v>13</v>
      </c>
      <c r="Q226" s="1" t="s">
        <v>53</v>
      </c>
      <c r="R226" s="1" t="s">
        <v>23</v>
      </c>
      <c r="S226" s="1" t="s">
        <v>32</v>
      </c>
    </row>
    <row r="227" spans="1:19" x14ac:dyDescent="0.25">
      <c r="A227" s="2" t="s">
        <v>97</v>
      </c>
      <c r="B227" s="4" t="s">
        <v>821</v>
      </c>
      <c r="C227" s="4" t="str">
        <f>IF(B227&lt;&gt;"",_xlfn.CONCAT(A227," - ",B227),A227)</f>
        <v>Data Engineer - Consultant</v>
      </c>
      <c r="D227" s="1" t="s">
        <v>521</v>
      </c>
      <c r="E227" s="7">
        <v>59000</v>
      </c>
      <c r="F227" s="6">
        <v>112000</v>
      </c>
      <c r="G227" s="6">
        <v>85500</v>
      </c>
      <c r="H227" s="1">
        <v>4.2</v>
      </c>
      <c r="I227" s="1" t="s">
        <v>937</v>
      </c>
      <c r="J227" s="9">
        <v>4.2</v>
      </c>
      <c r="K227" s="1" t="s">
        <v>180</v>
      </c>
      <c r="L227" s="1" t="s">
        <v>864</v>
      </c>
      <c r="M227" s="1" t="s">
        <v>73</v>
      </c>
      <c r="N227" s="1" t="s">
        <v>34</v>
      </c>
      <c r="O227" s="1">
        <v>2008</v>
      </c>
      <c r="P227" s="1" t="s">
        <v>13</v>
      </c>
      <c r="Q227" s="1" t="s">
        <v>91</v>
      </c>
      <c r="R227" s="1" t="s">
        <v>46</v>
      </c>
      <c r="S227" s="1" t="s">
        <v>32</v>
      </c>
    </row>
    <row r="228" spans="1:19" x14ac:dyDescent="0.25">
      <c r="A228" s="2" t="s">
        <v>97</v>
      </c>
      <c r="B228" s="4" t="s">
        <v>821</v>
      </c>
      <c r="C228" s="4" t="str">
        <f>IF(B228&lt;&gt;"",_xlfn.CONCAT(A228," - ",B228),A228)</f>
        <v>Data Engineer - Consultant</v>
      </c>
      <c r="D228" s="1" t="s">
        <v>521</v>
      </c>
      <c r="E228" s="7">
        <v>59000</v>
      </c>
      <c r="F228" s="6">
        <v>112000</v>
      </c>
      <c r="G228" s="6">
        <v>85500</v>
      </c>
      <c r="H228" s="1">
        <v>4.2</v>
      </c>
      <c r="I228" s="1" t="s">
        <v>937</v>
      </c>
      <c r="J228" s="9">
        <v>4.2</v>
      </c>
      <c r="K228" s="1" t="s">
        <v>180</v>
      </c>
      <c r="L228" s="1" t="s">
        <v>864</v>
      </c>
      <c r="M228" s="1" t="s">
        <v>73</v>
      </c>
      <c r="N228" s="1" t="s">
        <v>34</v>
      </c>
      <c r="O228" s="1">
        <v>2008</v>
      </c>
      <c r="P228" s="1" t="s">
        <v>13</v>
      </c>
      <c r="Q228" s="1" t="s">
        <v>91</v>
      </c>
      <c r="R228" s="1" t="s">
        <v>46</v>
      </c>
      <c r="S228" s="1" t="s">
        <v>32</v>
      </c>
    </row>
    <row r="229" spans="1:19" x14ac:dyDescent="0.25">
      <c r="A229" s="2" t="s">
        <v>97</v>
      </c>
      <c r="B229" s="4" t="s">
        <v>824</v>
      </c>
      <c r="C229" s="4" t="str">
        <f>IF(B229&lt;&gt;"",_xlfn.CONCAT(A229," - ",B229),A229)</f>
        <v>Data Engineer - Director</v>
      </c>
      <c r="D229" s="1" t="s">
        <v>435</v>
      </c>
      <c r="E229" s="7">
        <v>113000</v>
      </c>
      <c r="F229" s="6">
        <v>196000</v>
      </c>
      <c r="G229" s="6">
        <v>154500</v>
      </c>
      <c r="H229" s="1">
        <v>3.7</v>
      </c>
      <c r="I229" s="1" t="s">
        <v>997</v>
      </c>
      <c r="J229" s="9">
        <v>3.7</v>
      </c>
      <c r="K229" s="1" t="s">
        <v>58</v>
      </c>
      <c r="L229" s="1" t="s">
        <v>839</v>
      </c>
      <c r="M229" s="1" t="s">
        <v>59</v>
      </c>
      <c r="N229" s="1" t="s">
        <v>17</v>
      </c>
      <c r="O229" s="1">
        <v>1781</v>
      </c>
      <c r="P229" s="1" t="s">
        <v>35</v>
      </c>
      <c r="Q229" s="1" t="s">
        <v>60</v>
      </c>
      <c r="R229" s="1" t="s">
        <v>60</v>
      </c>
      <c r="S229" s="1" t="s">
        <v>1239</v>
      </c>
    </row>
    <row r="230" spans="1:19" x14ac:dyDescent="0.25">
      <c r="A230" s="2" t="s">
        <v>97</v>
      </c>
      <c r="B230" s="4" t="s">
        <v>824</v>
      </c>
      <c r="C230" s="4" t="str">
        <f>IF(B230&lt;&gt;"",_xlfn.CONCAT(A230," - ",B230),A230)</f>
        <v>Data Engineer - Director</v>
      </c>
      <c r="D230" s="1" t="s">
        <v>435</v>
      </c>
      <c r="E230" s="7">
        <v>113000</v>
      </c>
      <c r="F230" s="6">
        <v>196000</v>
      </c>
      <c r="G230" s="6">
        <v>154500</v>
      </c>
      <c r="H230" s="1">
        <v>3.7</v>
      </c>
      <c r="I230" s="1" t="s">
        <v>997</v>
      </c>
      <c r="J230" s="9">
        <v>3.7</v>
      </c>
      <c r="K230" s="1" t="s">
        <v>58</v>
      </c>
      <c r="L230" s="1" t="s">
        <v>839</v>
      </c>
      <c r="M230" s="1" t="s">
        <v>59</v>
      </c>
      <c r="N230" s="1" t="s">
        <v>17</v>
      </c>
      <c r="O230" s="1">
        <v>1781</v>
      </c>
      <c r="P230" s="1" t="s">
        <v>35</v>
      </c>
      <c r="Q230" s="1" t="s">
        <v>60</v>
      </c>
      <c r="R230" s="1" t="s">
        <v>60</v>
      </c>
      <c r="S230" s="1" t="s">
        <v>1239</v>
      </c>
    </row>
    <row r="231" spans="1:19" x14ac:dyDescent="0.25">
      <c r="A231" s="2" t="s">
        <v>97</v>
      </c>
      <c r="B231" s="4" t="s">
        <v>824</v>
      </c>
      <c r="C231" s="4" t="str">
        <f>IF(B231&lt;&gt;"",_xlfn.CONCAT(A231," - ",B231),A231)</f>
        <v>Data Engineer - Director</v>
      </c>
      <c r="D231" s="1" t="s">
        <v>435</v>
      </c>
      <c r="E231" s="7">
        <v>113000</v>
      </c>
      <c r="F231" s="6">
        <v>196000</v>
      </c>
      <c r="G231" s="6">
        <v>154500</v>
      </c>
      <c r="H231" s="1">
        <v>3.7</v>
      </c>
      <c r="I231" s="1" t="s">
        <v>997</v>
      </c>
      <c r="J231" s="9">
        <v>3.7</v>
      </c>
      <c r="K231" s="1" t="s">
        <v>58</v>
      </c>
      <c r="L231" s="1" t="s">
        <v>839</v>
      </c>
      <c r="M231" s="1" t="s">
        <v>59</v>
      </c>
      <c r="N231" s="1" t="s">
        <v>17</v>
      </c>
      <c r="O231" s="1">
        <v>1781</v>
      </c>
      <c r="P231" s="1" t="s">
        <v>35</v>
      </c>
      <c r="Q231" s="1" t="s">
        <v>60</v>
      </c>
      <c r="R231" s="1" t="s">
        <v>60</v>
      </c>
      <c r="S231" s="1" t="s">
        <v>1239</v>
      </c>
    </row>
    <row r="232" spans="1:19" x14ac:dyDescent="0.25">
      <c r="A232" s="2" t="s">
        <v>97</v>
      </c>
      <c r="B232" s="4" t="s">
        <v>829</v>
      </c>
      <c r="C232" s="4" t="str">
        <f>IF(B232&lt;&gt;"",_xlfn.CONCAT(A232," - ",B232),A232)</f>
        <v>Data Engineer - Lead</v>
      </c>
      <c r="D232" s="1" t="s">
        <v>658</v>
      </c>
      <c r="E232" s="7">
        <v>121000</v>
      </c>
      <c r="F232" s="6">
        <v>203000</v>
      </c>
      <c r="G232" s="6">
        <v>162000</v>
      </c>
      <c r="H232" s="1">
        <v>4</v>
      </c>
      <c r="I232" s="1" t="s">
        <v>1011</v>
      </c>
      <c r="J232" s="9">
        <v>4</v>
      </c>
      <c r="K232" s="1" t="s">
        <v>47</v>
      </c>
      <c r="L232" s="1" t="s">
        <v>838</v>
      </c>
      <c r="M232" s="1" t="s">
        <v>353</v>
      </c>
      <c r="N232" s="1" t="s">
        <v>25</v>
      </c>
      <c r="O232" s="1">
        <v>2007</v>
      </c>
      <c r="P232" s="1" t="s">
        <v>13</v>
      </c>
      <c r="Q232" s="1" t="s">
        <v>45</v>
      </c>
      <c r="R232" s="1" t="s">
        <v>46</v>
      </c>
      <c r="S232" s="1" t="s">
        <v>32</v>
      </c>
    </row>
    <row r="233" spans="1:19" x14ac:dyDescent="0.25">
      <c r="A233" s="2" t="s">
        <v>97</v>
      </c>
      <c r="B233" s="4" t="s">
        <v>829</v>
      </c>
      <c r="C233" s="4" t="str">
        <f>IF(B233&lt;&gt;"",_xlfn.CONCAT(A233," - ",B233),A233)</f>
        <v>Data Engineer - Lead</v>
      </c>
      <c r="D233" s="1" t="s">
        <v>658</v>
      </c>
      <c r="E233" s="7">
        <v>121000</v>
      </c>
      <c r="F233" s="6">
        <v>203000</v>
      </c>
      <c r="G233" s="6">
        <v>162000</v>
      </c>
      <c r="H233" s="1">
        <v>4</v>
      </c>
      <c r="I233" s="1" t="s">
        <v>1011</v>
      </c>
      <c r="J233" s="9">
        <v>4</v>
      </c>
      <c r="K233" s="1" t="s">
        <v>47</v>
      </c>
      <c r="L233" s="1" t="s">
        <v>838</v>
      </c>
      <c r="M233" s="1" t="s">
        <v>353</v>
      </c>
      <c r="N233" s="1" t="s">
        <v>25</v>
      </c>
      <c r="O233" s="1">
        <v>2007</v>
      </c>
      <c r="P233" s="1" t="s">
        <v>13</v>
      </c>
      <c r="Q233" s="1" t="s">
        <v>45</v>
      </c>
      <c r="R233" s="1" t="s">
        <v>46</v>
      </c>
      <c r="S233" s="1" t="s">
        <v>32</v>
      </c>
    </row>
    <row r="234" spans="1:19" x14ac:dyDescent="0.25">
      <c r="A234" s="2" t="s">
        <v>97</v>
      </c>
      <c r="B234" s="4" t="s">
        <v>829</v>
      </c>
      <c r="C234" s="4" t="str">
        <f>IF(B234&lt;&gt;"",_xlfn.CONCAT(A234," - ",B234),A234)</f>
        <v>Data Engineer - Lead</v>
      </c>
      <c r="D234" s="1" t="s">
        <v>810</v>
      </c>
      <c r="E234" s="7">
        <v>190000</v>
      </c>
      <c r="F234" s="6">
        <v>220000</v>
      </c>
      <c r="G234" s="6">
        <v>205000</v>
      </c>
      <c r="H234" s="1">
        <v>4.0999999999999996</v>
      </c>
      <c r="I234" s="1" t="s">
        <v>1012</v>
      </c>
      <c r="J234" s="9">
        <v>4.0999999999999996</v>
      </c>
      <c r="K234" s="1" t="s">
        <v>66</v>
      </c>
      <c r="L234" s="1" t="s">
        <v>838</v>
      </c>
      <c r="M234" s="1" t="s">
        <v>66</v>
      </c>
      <c r="N234" s="1" t="s">
        <v>30</v>
      </c>
      <c r="O234" s="1">
        <v>2010</v>
      </c>
      <c r="P234" s="1" t="s">
        <v>13</v>
      </c>
      <c r="Q234" s="1" t="s">
        <v>45</v>
      </c>
      <c r="R234" s="1" t="s">
        <v>46</v>
      </c>
      <c r="S234" s="1" t="s">
        <v>1243</v>
      </c>
    </row>
    <row r="235" spans="1:19" x14ac:dyDescent="0.25">
      <c r="A235" s="2" t="s">
        <v>97</v>
      </c>
      <c r="B235" s="4" t="s">
        <v>829</v>
      </c>
      <c r="C235" s="4" t="str">
        <f>IF(B235&lt;&gt;"",_xlfn.CONCAT(A235," - ",B235),A235)</f>
        <v>Data Engineer - Lead</v>
      </c>
      <c r="D235" s="1" t="s">
        <v>810</v>
      </c>
      <c r="E235" s="7">
        <v>190000</v>
      </c>
      <c r="F235" s="6">
        <v>220000</v>
      </c>
      <c r="G235" s="6">
        <v>205000</v>
      </c>
      <c r="H235" s="1">
        <v>4.0999999999999996</v>
      </c>
      <c r="I235" s="1" t="s">
        <v>1012</v>
      </c>
      <c r="J235" s="9">
        <v>4.0999999999999996</v>
      </c>
      <c r="K235" s="1" t="s">
        <v>66</v>
      </c>
      <c r="L235" s="1" t="s">
        <v>838</v>
      </c>
      <c r="M235" s="1" t="s">
        <v>66</v>
      </c>
      <c r="N235" s="1" t="s">
        <v>30</v>
      </c>
      <c r="O235" s="1">
        <v>2010</v>
      </c>
      <c r="P235" s="1" t="s">
        <v>13</v>
      </c>
      <c r="Q235" s="1" t="s">
        <v>45</v>
      </c>
      <c r="R235" s="1" t="s">
        <v>46</v>
      </c>
      <c r="S235" s="1" t="s">
        <v>1243</v>
      </c>
    </row>
    <row r="236" spans="1:19" x14ac:dyDescent="0.25">
      <c r="A236" s="2" t="s">
        <v>97</v>
      </c>
      <c r="B236" s="4" t="s">
        <v>829</v>
      </c>
      <c r="C236" s="4" t="str">
        <f>IF(B236&lt;&gt;"",_xlfn.CONCAT(A236," - ",B236),A236)</f>
        <v>Data Engineer - Lead</v>
      </c>
      <c r="D236" s="1" t="s">
        <v>810</v>
      </c>
      <c r="E236" s="7">
        <v>190000</v>
      </c>
      <c r="F236" s="6">
        <v>220000</v>
      </c>
      <c r="G236" s="6">
        <v>205000</v>
      </c>
      <c r="H236" s="1">
        <v>4.0999999999999996</v>
      </c>
      <c r="I236" s="1" t="s">
        <v>1012</v>
      </c>
      <c r="J236" s="9">
        <v>4.0999999999999996</v>
      </c>
      <c r="K236" s="1" t="s">
        <v>66</v>
      </c>
      <c r="L236" s="1" t="s">
        <v>838</v>
      </c>
      <c r="M236" s="1" t="s">
        <v>66</v>
      </c>
      <c r="N236" s="1" t="s">
        <v>30</v>
      </c>
      <c r="O236" s="1">
        <v>2010</v>
      </c>
      <c r="P236" s="1" t="s">
        <v>13</v>
      </c>
      <c r="Q236" s="1" t="s">
        <v>45</v>
      </c>
      <c r="R236" s="1" t="s">
        <v>46</v>
      </c>
      <c r="S236" s="1" t="s">
        <v>1243</v>
      </c>
    </row>
    <row r="237" spans="1:19" x14ac:dyDescent="0.25">
      <c r="A237" s="2" t="s">
        <v>97</v>
      </c>
      <c r="B237" s="4" t="s">
        <v>829</v>
      </c>
      <c r="C237" s="4" t="str">
        <f>IF(B237&lt;&gt;"",_xlfn.CONCAT(A237," - ",B237),A237)</f>
        <v>Data Engineer - Lead</v>
      </c>
      <c r="D237" s="1" t="s">
        <v>660</v>
      </c>
      <c r="E237" s="7">
        <v>66000</v>
      </c>
      <c r="F237" s="6">
        <v>123000</v>
      </c>
      <c r="G237" s="6">
        <v>94500</v>
      </c>
      <c r="H237" s="1">
        <v>4.7</v>
      </c>
      <c r="I237" s="1" t="s">
        <v>1013</v>
      </c>
      <c r="J237" s="9">
        <v>4.7</v>
      </c>
      <c r="K237" s="1" t="s">
        <v>47</v>
      </c>
      <c r="L237" s="1" t="s">
        <v>838</v>
      </c>
      <c r="M237" s="1" t="s">
        <v>196</v>
      </c>
      <c r="N237" s="1" t="s">
        <v>30</v>
      </c>
      <c r="O237" s="1">
        <v>2006</v>
      </c>
      <c r="P237" s="1" t="s">
        <v>13</v>
      </c>
      <c r="Q237" s="1" t="s">
        <v>121</v>
      </c>
      <c r="R237" s="1" t="s">
        <v>23</v>
      </c>
      <c r="S237" s="1" t="s">
        <v>1248</v>
      </c>
    </row>
    <row r="238" spans="1:19" x14ac:dyDescent="0.25">
      <c r="A238" s="2" t="s">
        <v>97</v>
      </c>
      <c r="B238" s="4" t="s">
        <v>829</v>
      </c>
      <c r="C238" s="4" t="str">
        <f>IF(B238&lt;&gt;"",_xlfn.CONCAT(A238," - ",B238),A238)</f>
        <v>Data Engineer - Lead</v>
      </c>
      <c r="D238" s="1" t="s">
        <v>660</v>
      </c>
      <c r="E238" s="7">
        <v>66000</v>
      </c>
      <c r="F238" s="6">
        <v>123000</v>
      </c>
      <c r="G238" s="6">
        <v>94500</v>
      </c>
      <c r="H238" s="1">
        <v>4.7</v>
      </c>
      <c r="I238" s="1" t="s">
        <v>1013</v>
      </c>
      <c r="J238" s="9">
        <v>4.7</v>
      </c>
      <c r="K238" s="1" t="s">
        <v>47</v>
      </c>
      <c r="L238" s="1" t="s">
        <v>838</v>
      </c>
      <c r="M238" s="1" t="s">
        <v>196</v>
      </c>
      <c r="N238" s="1" t="s">
        <v>30</v>
      </c>
      <c r="O238" s="1">
        <v>2006</v>
      </c>
      <c r="P238" s="1" t="s">
        <v>13</v>
      </c>
      <c r="Q238" s="1" t="s">
        <v>121</v>
      </c>
      <c r="R238" s="1" t="s">
        <v>23</v>
      </c>
      <c r="S238" s="1" t="s">
        <v>1248</v>
      </c>
    </row>
    <row r="239" spans="1:19" x14ac:dyDescent="0.25">
      <c r="A239" s="2" t="s">
        <v>97</v>
      </c>
      <c r="B239" s="4" t="s">
        <v>830</v>
      </c>
      <c r="C239" s="4" t="str">
        <f>IF(B239&lt;&gt;"",_xlfn.CONCAT(A239," - ",B239),A239)</f>
        <v>Data Engineer - Principal</v>
      </c>
      <c r="D239" s="1" t="s">
        <v>682</v>
      </c>
      <c r="E239" s="7">
        <v>116000</v>
      </c>
      <c r="F239" s="6">
        <v>209000</v>
      </c>
      <c r="G239" s="6">
        <v>162500</v>
      </c>
      <c r="H239" s="1">
        <v>4</v>
      </c>
      <c r="I239" s="1" t="s">
        <v>967</v>
      </c>
      <c r="J239" s="9">
        <v>4</v>
      </c>
      <c r="K239" s="1" t="s">
        <v>47</v>
      </c>
      <c r="L239" s="1" t="s">
        <v>838</v>
      </c>
      <c r="M239" s="1" t="s">
        <v>188</v>
      </c>
      <c r="N239" s="1" t="s">
        <v>52</v>
      </c>
      <c r="O239" s="1">
        <v>1982</v>
      </c>
      <c r="P239" s="1" t="s">
        <v>35</v>
      </c>
      <c r="Q239" s="1" t="s">
        <v>93</v>
      </c>
      <c r="R239" s="1" t="s">
        <v>46</v>
      </c>
      <c r="S239" s="1" t="s">
        <v>1241</v>
      </c>
    </row>
    <row r="240" spans="1:19" x14ac:dyDescent="0.25">
      <c r="A240" s="2" t="s">
        <v>97</v>
      </c>
      <c r="B240" s="4" t="s">
        <v>823</v>
      </c>
      <c r="C240" s="4" t="str">
        <f>IF(B240&lt;&gt;"",_xlfn.CONCAT(A240," - ",B240),A240)</f>
        <v>Data Engineer - Senior</v>
      </c>
      <c r="D240" s="1" t="s">
        <v>780</v>
      </c>
      <c r="E240" s="7">
        <v>75000</v>
      </c>
      <c r="F240" s="6">
        <v>140000</v>
      </c>
      <c r="G240" s="6">
        <v>107500</v>
      </c>
      <c r="H240" s="1">
        <v>3.4</v>
      </c>
      <c r="I240" s="1" t="s">
        <v>1014</v>
      </c>
      <c r="J240" s="9">
        <v>3.4</v>
      </c>
      <c r="K240" s="1" t="s">
        <v>73</v>
      </c>
      <c r="L240" s="1" t="s">
        <v>849</v>
      </c>
      <c r="M240" s="1" t="s">
        <v>73</v>
      </c>
      <c r="N240" s="1" t="s">
        <v>25</v>
      </c>
      <c r="O240" s="1">
        <v>2005</v>
      </c>
      <c r="P240" s="1" t="s">
        <v>35</v>
      </c>
      <c r="Q240" s="1" t="s">
        <v>269</v>
      </c>
      <c r="R240" s="1" t="s">
        <v>76</v>
      </c>
      <c r="S240" s="1" t="s">
        <v>1241</v>
      </c>
    </row>
    <row r="241" spans="1:19" x14ac:dyDescent="0.25">
      <c r="A241" s="2" t="s">
        <v>97</v>
      </c>
      <c r="B241" s="4" t="s">
        <v>823</v>
      </c>
      <c r="C241" s="4" t="str">
        <f>IF(B241&lt;&gt;"",_xlfn.CONCAT(A241," - ",B241),A241)</f>
        <v>Data Engineer - Senior</v>
      </c>
      <c r="D241" s="1" t="s">
        <v>781</v>
      </c>
      <c r="E241" s="7">
        <v>87000</v>
      </c>
      <c r="F241" s="6">
        <v>158000</v>
      </c>
      <c r="G241" s="6">
        <v>122500</v>
      </c>
      <c r="H241" s="1">
        <v>4.5</v>
      </c>
      <c r="I241" s="1" t="s">
        <v>1015</v>
      </c>
      <c r="J241" s="9">
        <v>4.5</v>
      </c>
      <c r="K241" s="1" t="s">
        <v>143</v>
      </c>
      <c r="L241" s="1" t="s">
        <v>859</v>
      </c>
      <c r="M241" s="1" t="s">
        <v>143</v>
      </c>
      <c r="N241" s="1" t="s">
        <v>30</v>
      </c>
      <c r="O241" s="1">
        <v>1996</v>
      </c>
      <c r="P241" s="1" t="s">
        <v>13</v>
      </c>
      <c r="Q241" s="1" t="s">
        <v>41</v>
      </c>
      <c r="R241" s="1" t="s">
        <v>23</v>
      </c>
      <c r="S241" s="1" t="s">
        <v>1244</v>
      </c>
    </row>
    <row r="242" spans="1:19" x14ac:dyDescent="0.25">
      <c r="A242" s="2" t="s">
        <v>97</v>
      </c>
      <c r="B242" s="4" t="s">
        <v>823</v>
      </c>
      <c r="C242" s="4" t="str">
        <f>IF(B242&lt;&gt;"",_xlfn.CONCAT(A242," - ",B242),A242)</f>
        <v>Data Engineer - Senior</v>
      </c>
      <c r="D242" s="1" t="s">
        <v>780</v>
      </c>
      <c r="E242" s="7">
        <v>75000</v>
      </c>
      <c r="F242" s="6">
        <v>140000</v>
      </c>
      <c r="G242" s="6">
        <v>107500</v>
      </c>
      <c r="H242" s="1">
        <v>3.4</v>
      </c>
      <c r="I242" s="1" t="s">
        <v>1014</v>
      </c>
      <c r="J242" s="9">
        <v>3.4</v>
      </c>
      <c r="K242" s="1" t="s">
        <v>73</v>
      </c>
      <c r="L242" s="1" t="s">
        <v>849</v>
      </c>
      <c r="M242" s="1" t="s">
        <v>73</v>
      </c>
      <c r="N242" s="1" t="s">
        <v>25</v>
      </c>
      <c r="O242" s="1">
        <v>2005</v>
      </c>
      <c r="P242" s="1" t="s">
        <v>35</v>
      </c>
      <c r="Q242" s="1" t="s">
        <v>269</v>
      </c>
      <c r="R242" s="1" t="s">
        <v>76</v>
      </c>
      <c r="S242" s="1" t="s">
        <v>1241</v>
      </c>
    </row>
    <row r="243" spans="1:19" x14ac:dyDescent="0.25">
      <c r="A243" s="2" t="s">
        <v>97</v>
      </c>
      <c r="B243" s="4" t="s">
        <v>823</v>
      </c>
      <c r="C243" s="4" t="str">
        <f>IF(B243&lt;&gt;"",_xlfn.CONCAT(A243," - ",B243),A243)</f>
        <v>Data Engineer - Senior</v>
      </c>
      <c r="D243" s="1" t="s">
        <v>781</v>
      </c>
      <c r="E243" s="7">
        <v>87000</v>
      </c>
      <c r="F243" s="6">
        <v>158000</v>
      </c>
      <c r="G243" s="6">
        <v>122500</v>
      </c>
      <c r="H243" s="1">
        <v>4.5</v>
      </c>
      <c r="I243" s="1" t="s">
        <v>1015</v>
      </c>
      <c r="J243" s="9">
        <v>4.5</v>
      </c>
      <c r="K243" s="1" t="s">
        <v>143</v>
      </c>
      <c r="L243" s="1" t="s">
        <v>859</v>
      </c>
      <c r="M243" s="1" t="s">
        <v>143</v>
      </c>
      <c r="N243" s="1" t="s">
        <v>30</v>
      </c>
      <c r="O243" s="1">
        <v>1996</v>
      </c>
      <c r="P243" s="1" t="s">
        <v>13</v>
      </c>
      <c r="Q243" s="1" t="s">
        <v>41</v>
      </c>
      <c r="R243" s="1" t="s">
        <v>23</v>
      </c>
      <c r="S243" s="1" t="s">
        <v>1244</v>
      </c>
    </row>
    <row r="244" spans="1:19" x14ac:dyDescent="0.25">
      <c r="A244" s="2" t="s">
        <v>97</v>
      </c>
      <c r="B244" s="4" t="s">
        <v>823</v>
      </c>
      <c r="C244" s="4" t="str">
        <f>IF(B244&lt;&gt;"",_xlfn.CONCAT(A244," - ",B244),A244)</f>
        <v>Data Engineer - Senior</v>
      </c>
      <c r="D244" s="1" t="s">
        <v>780</v>
      </c>
      <c r="E244" s="7">
        <v>75000</v>
      </c>
      <c r="F244" s="6">
        <v>140000</v>
      </c>
      <c r="G244" s="6">
        <v>107500</v>
      </c>
      <c r="H244" s="1">
        <v>3.4</v>
      </c>
      <c r="I244" s="1" t="s">
        <v>1014</v>
      </c>
      <c r="J244" s="9">
        <v>3.4</v>
      </c>
      <c r="K244" s="1" t="s">
        <v>73</v>
      </c>
      <c r="L244" s="1" t="s">
        <v>849</v>
      </c>
      <c r="M244" s="1" t="s">
        <v>73</v>
      </c>
      <c r="N244" s="1" t="s">
        <v>25</v>
      </c>
      <c r="O244" s="1">
        <v>2005</v>
      </c>
      <c r="P244" s="1" t="s">
        <v>35</v>
      </c>
      <c r="Q244" s="1" t="s">
        <v>269</v>
      </c>
      <c r="R244" s="1" t="s">
        <v>76</v>
      </c>
      <c r="S244" s="1" t="s">
        <v>1241</v>
      </c>
    </row>
    <row r="245" spans="1:19" x14ac:dyDescent="0.25">
      <c r="A245" s="2" t="s">
        <v>97</v>
      </c>
      <c r="B245" s="4" t="s">
        <v>823</v>
      </c>
      <c r="C245" s="4" t="str">
        <f>IF(B245&lt;&gt;"",_xlfn.CONCAT(A245," - ",B245),A245)</f>
        <v>Data Engineer - Senior</v>
      </c>
      <c r="D245" s="1" t="s">
        <v>781</v>
      </c>
      <c r="E245" s="7">
        <v>87000</v>
      </c>
      <c r="F245" s="6">
        <v>158000</v>
      </c>
      <c r="G245" s="6">
        <v>122500</v>
      </c>
      <c r="H245" s="1">
        <v>4.5</v>
      </c>
      <c r="I245" s="1" t="s">
        <v>1015</v>
      </c>
      <c r="J245" s="9">
        <v>4.5</v>
      </c>
      <c r="K245" s="1" t="s">
        <v>143</v>
      </c>
      <c r="L245" s="1" t="s">
        <v>859</v>
      </c>
      <c r="M245" s="1" t="s">
        <v>143</v>
      </c>
      <c r="N245" s="1" t="s">
        <v>30</v>
      </c>
      <c r="O245" s="1">
        <v>1996</v>
      </c>
      <c r="P245" s="1" t="s">
        <v>13</v>
      </c>
      <c r="Q245" s="1" t="s">
        <v>41</v>
      </c>
      <c r="R245" s="1" t="s">
        <v>23</v>
      </c>
      <c r="S245" s="1" t="s">
        <v>1244</v>
      </c>
    </row>
    <row r="246" spans="1:19" x14ac:dyDescent="0.25">
      <c r="A246" s="2" t="s">
        <v>97</v>
      </c>
      <c r="B246" s="4" t="s">
        <v>823</v>
      </c>
      <c r="C246" s="4" t="str">
        <f>IF(B246&lt;&gt;"",_xlfn.CONCAT(A246," - ",B246),A246)</f>
        <v>Data Engineer - Senior</v>
      </c>
      <c r="D246" s="1" t="s">
        <v>782</v>
      </c>
      <c r="E246" s="7">
        <v>69000</v>
      </c>
      <c r="F246" s="6">
        <v>127000</v>
      </c>
      <c r="G246" s="6">
        <v>98000</v>
      </c>
      <c r="H246" s="1">
        <v>3</v>
      </c>
      <c r="I246" s="1" t="s">
        <v>1016</v>
      </c>
      <c r="J246" s="9">
        <v>3</v>
      </c>
      <c r="K246" s="1" t="s">
        <v>265</v>
      </c>
      <c r="L246" s="1" t="s">
        <v>863</v>
      </c>
      <c r="M246" s="1" t="s">
        <v>265</v>
      </c>
      <c r="N246" s="1" t="s">
        <v>17</v>
      </c>
      <c r="O246" s="1">
        <v>1958</v>
      </c>
      <c r="P246" s="1" t="s">
        <v>13</v>
      </c>
      <c r="Q246" s="1" t="s">
        <v>266</v>
      </c>
      <c r="R246" s="1" t="s">
        <v>49</v>
      </c>
      <c r="S246" s="1" t="s">
        <v>1239</v>
      </c>
    </row>
    <row r="247" spans="1:19" x14ac:dyDescent="0.25">
      <c r="A247" s="2" t="s">
        <v>97</v>
      </c>
      <c r="B247" s="4" t="s">
        <v>823</v>
      </c>
      <c r="C247" s="4" t="str">
        <f>IF(B247&lt;&gt;"",_xlfn.CONCAT(A247," - ",B247),A247)</f>
        <v>Data Engineer - Senior</v>
      </c>
      <c r="D247" s="1" t="s">
        <v>782</v>
      </c>
      <c r="E247" s="7">
        <v>69000</v>
      </c>
      <c r="F247" s="6">
        <v>127000</v>
      </c>
      <c r="G247" s="6">
        <v>98000</v>
      </c>
      <c r="H247" s="1">
        <v>3</v>
      </c>
      <c r="I247" s="1" t="s">
        <v>1016</v>
      </c>
      <c r="J247" s="9">
        <v>3</v>
      </c>
      <c r="K247" s="1" t="s">
        <v>265</v>
      </c>
      <c r="L247" s="1" t="s">
        <v>863</v>
      </c>
      <c r="M247" s="1" t="s">
        <v>265</v>
      </c>
      <c r="N247" s="1" t="s">
        <v>17</v>
      </c>
      <c r="O247" s="1">
        <v>1958</v>
      </c>
      <c r="P247" s="1" t="s">
        <v>13</v>
      </c>
      <c r="Q247" s="1" t="s">
        <v>266</v>
      </c>
      <c r="R247" s="1" t="s">
        <v>49</v>
      </c>
      <c r="S247" s="1" t="s">
        <v>1239</v>
      </c>
    </row>
    <row r="248" spans="1:19" x14ac:dyDescent="0.25">
      <c r="A248" s="2" t="s">
        <v>97</v>
      </c>
      <c r="B248" s="4" t="s">
        <v>823</v>
      </c>
      <c r="C248" s="4" t="str">
        <f>IF(B248&lt;&gt;"",_xlfn.CONCAT(A248," - ",B248),A248)</f>
        <v>Data Engineer - Senior</v>
      </c>
      <c r="D248" s="1" t="s">
        <v>782</v>
      </c>
      <c r="E248" s="7">
        <v>69000</v>
      </c>
      <c r="F248" s="6">
        <v>127000</v>
      </c>
      <c r="G248" s="6">
        <v>98000</v>
      </c>
      <c r="H248" s="1">
        <v>3</v>
      </c>
      <c r="I248" s="1" t="s">
        <v>1016</v>
      </c>
      <c r="J248" s="9">
        <v>3</v>
      </c>
      <c r="K248" s="1" t="s">
        <v>265</v>
      </c>
      <c r="L248" s="1" t="s">
        <v>863</v>
      </c>
      <c r="M248" s="1" t="s">
        <v>265</v>
      </c>
      <c r="N248" s="1" t="s">
        <v>17</v>
      </c>
      <c r="O248" s="1">
        <v>1958</v>
      </c>
      <c r="P248" s="1" t="s">
        <v>13</v>
      </c>
      <c r="Q248" s="1" t="s">
        <v>266</v>
      </c>
      <c r="R248" s="1" t="s">
        <v>49</v>
      </c>
      <c r="S248" s="1" t="s">
        <v>1239</v>
      </c>
    </row>
    <row r="249" spans="1:19" x14ac:dyDescent="0.25">
      <c r="A249" s="2" t="s">
        <v>97</v>
      </c>
      <c r="B249" s="4" t="s">
        <v>823</v>
      </c>
      <c r="C249" s="4" t="str">
        <f>IF(B249&lt;&gt;"",_xlfn.CONCAT(A249," - ",B249),A249)</f>
        <v>Data Engineer - Senior</v>
      </c>
      <c r="D249" s="1" t="s">
        <v>782</v>
      </c>
      <c r="E249" s="7">
        <v>69000</v>
      </c>
      <c r="F249" s="6">
        <v>127000</v>
      </c>
      <c r="G249" s="6">
        <v>98000</v>
      </c>
      <c r="H249" s="1">
        <v>3</v>
      </c>
      <c r="I249" s="1" t="s">
        <v>1016</v>
      </c>
      <c r="J249" s="9">
        <v>3</v>
      </c>
      <c r="K249" s="1" t="s">
        <v>265</v>
      </c>
      <c r="L249" s="1" t="s">
        <v>863</v>
      </c>
      <c r="M249" s="1" t="s">
        <v>265</v>
      </c>
      <c r="N249" s="1" t="s">
        <v>17</v>
      </c>
      <c r="O249" s="1">
        <v>1958</v>
      </c>
      <c r="P249" s="1" t="s">
        <v>13</v>
      </c>
      <c r="Q249" s="1" t="s">
        <v>266</v>
      </c>
      <c r="R249" s="1" t="s">
        <v>49</v>
      </c>
      <c r="S249" s="1" t="s">
        <v>1239</v>
      </c>
    </row>
    <row r="250" spans="1:19" x14ac:dyDescent="0.25">
      <c r="A250" s="2" t="s">
        <v>97</v>
      </c>
      <c r="B250" s="4" t="s">
        <v>823</v>
      </c>
      <c r="C250" s="4" t="str">
        <f>IF(B250&lt;&gt;"",_xlfn.CONCAT(A250," - ",B250),A250)</f>
        <v>Data Engineer - Senior</v>
      </c>
      <c r="D250" s="1" t="s">
        <v>783</v>
      </c>
      <c r="E250" s="7">
        <v>83000</v>
      </c>
      <c r="F250" s="6">
        <v>148000</v>
      </c>
      <c r="G250" s="6">
        <v>115500</v>
      </c>
      <c r="H250" s="1">
        <v>3.7</v>
      </c>
      <c r="I250" s="1" t="s">
        <v>1017</v>
      </c>
      <c r="J250" s="9">
        <v>3.7</v>
      </c>
      <c r="K250" s="1" t="s">
        <v>355</v>
      </c>
      <c r="L250" s="1" t="s">
        <v>844</v>
      </c>
      <c r="M250" s="1" t="s">
        <v>355</v>
      </c>
      <c r="N250" s="1" t="s">
        <v>34</v>
      </c>
      <c r="P250" s="1" t="s">
        <v>62</v>
      </c>
      <c r="Q250" s="1" t="s">
        <v>70</v>
      </c>
      <c r="R250" s="1" t="s">
        <v>71</v>
      </c>
      <c r="S250" s="1" t="s">
        <v>1242</v>
      </c>
    </row>
    <row r="251" spans="1:19" x14ac:dyDescent="0.25">
      <c r="A251" s="2" t="s">
        <v>97</v>
      </c>
      <c r="B251" s="4" t="s">
        <v>823</v>
      </c>
      <c r="C251" s="4" t="str">
        <f>IF(B251&lt;&gt;"",_xlfn.CONCAT(A251," - ",B251),A251)</f>
        <v>Data Engineer - Senior</v>
      </c>
      <c r="D251" s="1" t="s">
        <v>783</v>
      </c>
      <c r="E251" s="7">
        <v>83000</v>
      </c>
      <c r="F251" s="6">
        <v>148000</v>
      </c>
      <c r="G251" s="6">
        <v>115500</v>
      </c>
      <c r="H251" s="1">
        <v>3.7</v>
      </c>
      <c r="I251" s="1" t="s">
        <v>1017</v>
      </c>
      <c r="J251" s="9">
        <v>3.7</v>
      </c>
      <c r="K251" s="1" t="s">
        <v>355</v>
      </c>
      <c r="L251" s="1" t="s">
        <v>844</v>
      </c>
      <c r="M251" s="1" t="s">
        <v>355</v>
      </c>
      <c r="N251" s="1" t="s">
        <v>34</v>
      </c>
      <c r="P251" s="1" t="s">
        <v>62</v>
      </c>
      <c r="Q251" s="1" t="s">
        <v>70</v>
      </c>
      <c r="R251" s="1" t="s">
        <v>71</v>
      </c>
      <c r="S251" s="1" t="s">
        <v>1242</v>
      </c>
    </row>
    <row r="252" spans="1:19" x14ac:dyDescent="0.25">
      <c r="A252" s="2" t="s">
        <v>97</v>
      </c>
      <c r="B252" s="4" t="s">
        <v>823</v>
      </c>
      <c r="C252" s="4" t="str">
        <f>IF(B252&lt;&gt;"",_xlfn.CONCAT(A252," - ",B252),A252)</f>
        <v>Data Engineer - Senior</v>
      </c>
      <c r="D252" s="1" t="s">
        <v>784</v>
      </c>
      <c r="E252" s="7">
        <v>71000</v>
      </c>
      <c r="F252" s="6">
        <v>135000</v>
      </c>
      <c r="G252" s="6">
        <v>103000</v>
      </c>
      <c r="H252" s="1">
        <v>2.7</v>
      </c>
      <c r="I252" s="1" t="s">
        <v>1018</v>
      </c>
      <c r="J252" s="9">
        <v>2.7</v>
      </c>
      <c r="K252" s="1" t="s">
        <v>196</v>
      </c>
      <c r="L252" s="1" t="s">
        <v>838</v>
      </c>
      <c r="M252" s="1" t="s">
        <v>196</v>
      </c>
      <c r="N252" s="1" t="s">
        <v>101</v>
      </c>
      <c r="O252" s="1">
        <v>2011</v>
      </c>
      <c r="P252" s="1" t="s">
        <v>13</v>
      </c>
      <c r="Q252" s="1" t="s">
        <v>67</v>
      </c>
      <c r="R252" s="1" t="s">
        <v>46</v>
      </c>
      <c r="S252" s="1" t="s">
        <v>32</v>
      </c>
    </row>
    <row r="253" spans="1:19" x14ac:dyDescent="0.25">
      <c r="A253" s="2" t="s">
        <v>97</v>
      </c>
      <c r="B253" s="4" t="s">
        <v>823</v>
      </c>
      <c r="C253" s="4" t="str">
        <f>IF(B253&lt;&gt;"",_xlfn.CONCAT(A253," - ",B253),A253)</f>
        <v>Data Engineer - Senior</v>
      </c>
      <c r="D253" s="1" t="s">
        <v>733</v>
      </c>
      <c r="E253" s="7">
        <v>95000</v>
      </c>
      <c r="F253" s="6">
        <v>173000</v>
      </c>
      <c r="G253" s="6">
        <v>134000</v>
      </c>
      <c r="H253" s="1">
        <v>3.2</v>
      </c>
      <c r="I253" s="1" t="s">
        <v>1019</v>
      </c>
      <c r="J253" s="9">
        <v>3.2</v>
      </c>
      <c r="K253" s="1" t="s">
        <v>180</v>
      </c>
      <c r="L253" s="1" t="s">
        <v>864</v>
      </c>
      <c r="M253" s="1" t="s">
        <v>197</v>
      </c>
      <c r="N253" s="1" t="s">
        <v>25</v>
      </c>
      <c r="O253" s="1">
        <v>2000</v>
      </c>
      <c r="P253" s="1" t="s">
        <v>13</v>
      </c>
      <c r="Q253" s="1" t="s">
        <v>31</v>
      </c>
      <c r="R253" s="1" t="s">
        <v>23</v>
      </c>
      <c r="S253" s="1" t="s">
        <v>1240</v>
      </c>
    </row>
    <row r="254" spans="1:19" x14ac:dyDescent="0.25">
      <c r="A254" s="2" t="s">
        <v>97</v>
      </c>
      <c r="B254" s="4" t="s">
        <v>823</v>
      </c>
      <c r="C254" s="4" t="str">
        <f>IF(B254&lt;&gt;"",_xlfn.CONCAT(A254," - ",B254),A254)</f>
        <v>Data Engineer - Senior</v>
      </c>
      <c r="D254" s="1" t="s">
        <v>734</v>
      </c>
      <c r="E254" s="7">
        <v>78000</v>
      </c>
      <c r="F254" s="6">
        <v>147000</v>
      </c>
      <c r="G254" s="6">
        <v>112500</v>
      </c>
      <c r="H254" s="1">
        <v>4.3</v>
      </c>
      <c r="I254" s="1" t="s">
        <v>1020</v>
      </c>
      <c r="J254" s="9">
        <v>4.3</v>
      </c>
      <c r="K254" s="1" t="s">
        <v>339</v>
      </c>
      <c r="L254" s="1" t="s">
        <v>864</v>
      </c>
      <c r="M254" s="1" t="s">
        <v>340</v>
      </c>
      <c r="N254" s="1" t="s">
        <v>52</v>
      </c>
      <c r="O254" s="1">
        <v>1990</v>
      </c>
      <c r="P254" s="1" t="s">
        <v>13</v>
      </c>
      <c r="Q254" s="1" t="s">
        <v>93</v>
      </c>
      <c r="R254" s="1" t="s">
        <v>46</v>
      </c>
      <c r="S254" s="1" t="s">
        <v>1240</v>
      </c>
    </row>
    <row r="255" spans="1:19" x14ac:dyDescent="0.25">
      <c r="A255" s="2" t="s">
        <v>97</v>
      </c>
      <c r="B255" s="4" t="s">
        <v>823</v>
      </c>
      <c r="C255" s="4" t="str">
        <f>IF(B255&lt;&gt;"",_xlfn.CONCAT(A255," - ",B255),A255)</f>
        <v>Data Engineer - Senior</v>
      </c>
      <c r="D255" s="1" t="s">
        <v>735</v>
      </c>
      <c r="E255" s="7">
        <v>97000</v>
      </c>
      <c r="F255" s="6">
        <v>180000</v>
      </c>
      <c r="G255" s="6">
        <v>138500</v>
      </c>
      <c r="H255" s="1">
        <v>4.7</v>
      </c>
      <c r="I255" s="1" t="s">
        <v>1021</v>
      </c>
      <c r="J255" s="9">
        <v>4.7</v>
      </c>
      <c r="K255" s="1" t="s">
        <v>246</v>
      </c>
      <c r="L255" s="1" t="s">
        <v>865</v>
      </c>
      <c r="M255" s="1" t="s">
        <v>246</v>
      </c>
      <c r="N255" s="1" t="s">
        <v>30</v>
      </c>
      <c r="O255" s="1">
        <v>2010</v>
      </c>
      <c r="P255" s="1" t="s">
        <v>13</v>
      </c>
      <c r="Q255" s="1" t="s">
        <v>22</v>
      </c>
      <c r="R255" s="1" t="s">
        <v>23</v>
      </c>
      <c r="S255" s="1" t="s">
        <v>1238</v>
      </c>
    </row>
    <row r="256" spans="1:19" x14ac:dyDescent="0.25">
      <c r="A256" s="2" t="s">
        <v>97</v>
      </c>
      <c r="B256" s="4" t="s">
        <v>823</v>
      </c>
      <c r="C256" s="4" t="str">
        <f>IF(B256&lt;&gt;"",_xlfn.CONCAT(A256," - ",B256),A256)</f>
        <v>Data Engineer - Senior</v>
      </c>
      <c r="D256" s="1" t="s">
        <v>736</v>
      </c>
      <c r="E256" s="7">
        <v>97000</v>
      </c>
      <c r="F256" s="6">
        <v>181000</v>
      </c>
      <c r="G256" s="6">
        <v>139000</v>
      </c>
      <c r="H256" s="1">
        <v>3.9</v>
      </c>
      <c r="I256" s="1" t="s">
        <v>1022</v>
      </c>
      <c r="J256" s="9">
        <v>3.9</v>
      </c>
      <c r="K256" s="1" t="s">
        <v>47</v>
      </c>
      <c r="L256" s="1" t="s">
        <v>838</v>
      </c>
      <c r="M256" s="1" t="s">
        <v>47</v>
      </c>
      <c r="N256" s="1" t="s">
        <v>30</v>
      </c>
      <c r="O256" s="1">
        <v>2008</v>
      </c>
      <c r="P256" s="1" t="s">
        <v>35</v>
      </c>
      <c r="Q256" s="1" t="s">
        <v>93</v>
      </c>
      <c r="R256" s="1" t="s">
        <v>46</v>
      </c>
      <c r="S256" s="1" t="s">
        <v>1238</v>
      </c>
    </row>
    <row r="257" spans="1:19" x14ac:dyDescent="0.25">
      <c r="A257" s="2" t="s">
        <v>97</v>
      </c>
      <c r="B257" s="4" t="s">
        <v>823</v>
      </c>
      <c r="C257" s="4" t="str">
        <f>IF(B257&lt;&gt;"",_xlfn.CONCAT(A257," - ",B257),A257)</f>
        <v>Data Engineer - Senior</v>
      </c>
      <c r="D257" s="1" t="s">
        <v>737</v>
      </c>
      <c r="E257" s="7">
        <v>100000</v>
      </c>
      <c r="F257" s="6">
        <v>173000</v>
      </c>
      <c r="G257" s="6">
        <v>136500</v>
      </c>
      <c r="H257" s="1">
        <v>3.9</v>
      </c>
      <c r="I257" s="1" t="s">
        <v>1023</v>
      </c>
      <c r="J257" s="9">
        <v>3.9</v>
      </c>
      <c r="K257" s="1" t="s">
        <v>47</v>
      </c>
      <c r="L257" s="1" t="s">
        <v>838</v>
      </c>
      <c r="M257" s="1" t="s">
        <v>47</v>
      </c>
      <c r="N257" s="1" t="s">
        <v>34</v>
      </c>
      <c r="O257" s="1">
        <v>2007</v>
      </c>
      <c r="P257" s="1" t="s">
        <v>13</v>
      </c>
      <c r="Q257" s="1" t="s">
        <v>45</v>
      </c>
      <c r="R257" s="1" t="s">
        <v>46</v>
      </c>
      <c r="S257" s="1" t="s">
        <v>1238</v>
      </c>
    </row>
    <row r="258" spans="1:19" x14ac:dyDescent="0.25">
      <c r="A258" s="2" t="s">
        <v>97</v>
      </c>
      <c r="B258" s="4" t="s">
        <v>823</v>
      </c>
      <c r="C258" s="4" t="str">
        <f>IF(B258&lt;&gt;"",_xlfn.CONCAT(A258," - ",B258),A258)</f>
        <v>Data Engineer - Senior</v>
      </c>
      <c r="D258" s="1" t="s">
        <v>508</v>
      </c>
      <c r="E258" s="7">
        <v>76000</v>
      </c>
      <c r="F258" s="6">
        <v>142000</v>
      </c>
      <c r="G258" s="6">
        <v>109000</v>
      </c>
      <c r="H258" s="1">
        <v>3.2</v>
      </c>
      <c r="I258" s="1" t="s">
        <v>1024</v>
      </c>
      <c r="J258" s="9">
        <v>3.2</v>
      </c>
      <c r="K258" s="1" t="s">
        <v>345</v>
      </c>
      <c r="L258" s="1" t="s">
        <v>863</v>
      </c>
      <c r="M258" s="1" t="s">
        <v>143</v>
      </c>
      <c r="N258" s="1" t="s">
        <v>25</v>
      </c>
      <c r="O258" s="1">
        <v>2004</v>
      </c>
      <c r="P258" s="1" t="s">
        <v>13</v>
      </c>
      <c r="Q258" s="1" t="s">
        <v>19</v>
      </c>
      <c r="R258" s="1" t="s">
        <v>20</v>
      </c>
      <c r="S258" s="1" t="s">
        <v>32</v>
      </c>
    </row>
    <row r="259" spans="1:19" x14ac:dyDescent="0.25">
      <c r="A259" s="2" t="s">
        <v>97</v>
      </c>
      <c r="B259" s="4" t="s">
        <v>823</v>
      </c>
      <c r="C259" s="4" t="str">
        <f>IF(B259&lt;&gt;"",_xlfn.CONCAT(A259," - ",B259),A259)</f>
        <v>Data Engineer - Senior</v>
      </c>
      <c r="D259" s="1" t="s">
        <v>738</v>
      </c>
      <c r="E259" s="7">
        <v>72000</v>
      </c>
      <c r="F259" s="6">
        <v>133000</v>
      </c>
      <c r="G259" s="6">
        <v>102500</v>
      </c>
      <c r="H259" s="1">
        <v>4.4000000000000004</v>
      </c>
      <c r="I259" s="1" t="s">
        <v>976</v>
      </c>
      <c r="J259" s="9">
        <v>4.4000000000000004</v>
      </c>
      <c r="K259" s="1" t="s">
        <v>282</v>
      </c>
      <c r="L259" s="1" t="s">
        <v>863</v>
      </c>
      <c r="M259" s="1" t="s">
        <v>47</v>
      </c>
      <c r="N259" s="1" t="s">
        <v>25</v>
      </c>
      <c r="O259" s="1">
        <v>2006</v>
      </c>
      <c r="P259" s="1" t="s">
        <v>35</v>
      </c>
      <c r="Q259" s="1" t="s">
        <v>45</v>
      </c>
      <c r="R259" s="1" t="s">
        <v>46</v>
      </c>
      <c r="S259" s="1" t="s">
        <v>1242</v>
      </c>
    </row>
    <row r="260" spans="1:19" x14ac:dyDescent="0.25">
      <c r="A260" s="2" t="s">
        <v>97</v>
      </c>
      <c r="B260" s="4" t="s">
        <v>823</v>
      </c>
      <c r="C260" s="4" t="str">
        <f>IF(B260&lt;&gt;"",_xlfn.CONCAT(A260," - ",B260),A260)</f>
        <v>Data Engineer - Senior</v>
      </c>
      <c r="D260" s="1" t="s">
        <v>739</v>
      </c>
      <c r="E260" s="7">
        <v>67000</v>
      </c>
      <c r="F260" s="6">
        <v>127000</v>
      </c>
      <c r="G260" s="6">
        <v>97000</v>
      </c>
      <c r="H260" s="1">
        <v>4</v>
      </c>
      <c r="I260" s="1" t="s">
        <v>955</v>
      </c>
      <c r="J260" s="9">
        <v>4</v>
      </c>
      <c r="K260" s="1" t="s">
        <v>149</v>
      </c>
      <c r="L260" s="1" t="s">
        <v>845</v>
      </c>
      <c r="M260" s="1" t="s">
        <v>79</v>
      </c>
      <c r="N260" s="1" t="s">
        <v>12</v>
      </c>
      <c r="O260" s="1">
        <v>2012</v>
      </c>
      <c r="P260" s="1" t="s">
        <v>13</v>
      </c>
      <c r="Q260" s="1" t="s">
        <v>67</v>
      </c>
      <c r="R260" s="1" t="s">
        <v>46</v>
      </c>
      <c r="S260" s="1" t="s">
        <v>1242</v>
      </c>
    </row>
    <row r="261" spans="1:19" x14ac:dyDescent="0.25">
      <c r="A261" s="2" t="s">
        <v>97</v>
      </c>
      <c r="B261" s="4" t="s">
        <v>823</v>
      </c>
      <c r="C261" s="4" t="str">
        <f>IF(B261&lt;&gt;"",_xlfn.CONCAT(A261," - ",B261),A261)</f>
        <v>Data Engineer - Senior</v>
      </c>
      <c r="D261" s="1" t="s">
        <v>734</v>
      </c>
      <c r="E261" s="7">
        <v>78000</v>
      </c>
      <c r="F261" s="6">
        <v>147000</v>
      </c>
      <c r="G261" s="6">
        <v>112500</v>
      </c>
      <c r="H261" s="1">
        <v>4.3</v>
      </c>
      <c r="I261" s="1" t="s">
        <v>1020</v>
      </c>
      <c r="J261" s="9">
        <v>4.3</v>
      </c>
      <c r="K261" s="1" t="s">
        <v>339</v>
      </c>
      <c r="L261" s="1" t="s">
        <v>864</v>
      </c>
      <c r="M261" s="1" t="s">
        <v>340</v>
      </c>
      <c r="N261" s="1" t="s">
        <v>52</v>
      </c>
      <c r="O261" s="1">
        <v>1990</v>
      </c>
      <c r="P261" s="1" t="s">
        <v>13</v>
      </c>
      <c r="Q261" s="1" t="s">
        <v>93</v>
      </c>
      <c r="R261" s="1" t="s">
        <v>46</v>
      </c>
      <c r="S261" s="1" t="s">
        <v>1240</v>
      </c>
    </row>
    <row r="262" spans="1:19" x14ac:dyDescent="0.25">
      <c r="A262" s="2" t="s">
        <v>97</v>
      </c>
      <c r="B262" s="4" t="s">
        <v>823</v>
      </c>
      <c r="C262" s="4" t="str">
        <f>IF(B262&lt;&gt;"",_xlfn.CONCAT(A262," - ",B262),A262)</f>
        <v>Data Engineer - Senior</v>
      </c>
      <c r="D262" s="1" t="s">
        <v>735</v>
      </c>
      <c r="E262" s="7">
        <v>97000</v>
      </c>
      <c r="F262" s="6">
        <v>180000</v>
      </c>
      <c r="G262" s="6">
        <v>138500</v>
      </c>
      <c r="H262" s="1">
        <v>4.7</v>
      </c>
      <c r="I262" s="1" t="s">
        <v>1021</v>
      </c>
      <c r="J262" s="9">
        <v>4.7</v>
      </c>
      <c r="K262" s="1" t="s">
        <v>246</v>
      </c>
      <c r="L262" s="1" t="s">
        <v>865</v>
      </c>
      <c r="M262" s="1" t="s">
        <v>246</v>
      </c>
      <c r="N262" s="1" t="s">
        <v>30</v>
      </c>
      <c r="O262" s="1">
        <v>2010</v>
      </c>
      <c r="P262" s="1" t="s">
        <v>13</v>
      </c>
      <c r="Q262" s="1" t="s">
        <v>22</v>
      </c>
      <c r="R262" s="1" t="s">
        <v>23</v>
      </c>
      <c r="S262" s="1" t="s">
        <v>1238</v>
      </c>
    </row>
    <row r="263" spans="1:19" x14ac:dyDescent="0.25">
      <c r="A263" s="2" t="s">
        <v>97</v>
      </c>
      <c r="B263" s="4" t="s">
        <v>823</v>
      </c>
      <c r="C263" s="4" t="str">
        <f>IF(B263&lt;&gt;"",_xlfn.CONCAT(A263," - ",B263),A263)</f>
        <v>Data Engineer - Senior</v>
      </c>
      <c r="D263" s="1" t="s">
        <v>736</v>
      </c>
      <c r="E263" s="7">
        <v>97000</v>
      </c>
      <c r="F263" s="6">
        <v>181000</v>
      </c>
      <c r="G263" s="6">
        <v>139000</v>
      </c>
      <c r="H263" s="1">
        <v>3.9</v>
      </c>
      <c r="I263" s="1" t="s">
        <v>1022</v>
      </c>
      <c r="J263" s="9">
        <v>3.9</v>
      </c>
      <c r="K263" s="1" t="s">
        <v>47</v>
      </c>
      <c r="L263" s="1" t="s">
        <v>838</v>
      </c>
      <c r="M263" s="1" t="s">
        <v>47</v>
      </c>
      <c r="N263" s="1" t="s">
        <v>30</v>
      </c>
      <c r="O263" s="1">
        <v>2008</v>
      </c>
      <c r="P263" s="1" t="s">
        <v>35</v>
      </c>
      <c r="Q263" s="1" t="s">
        <v>93</v>
      </c>
      <c r="R263" s="1" t="s">
        <v>46</v>
      </c>
      <c r="S263" s="1" t="s">
        <v>1238</v>
      </c>
    </row>
    <row r="264" spans="1:19" x14ac:dyDescent="0.25">
      <c r="A264" s="2" t="s">
        <v>97</v>
      </c>
      <c r="B264" s="4" t="s">
        <v>823</v>
      </c>
      <c r="C264" s="4" t="str">
        <f>IF(B264&lt;&gt;"",_xlfn.CONCAT(A264," - ",B264),A264)</f>
        <v>Data Engineer - Senior</v>
      </c>
      <c r="D264" s="1" t="s">
        <v>737</v>
      </c>
      <c r="E264" s="7">
        <v>100000</v>
      </c>
      <c r="F264" s="6">
        <v>173000</v>
      </c>
      <c r="G264" s="6">
        <v>136500</v>
      </c>
      <c r="H264" s="1">
        <v>3.9</v>
      </c>
      <c r="I264" s="1" t="s">
        <v>1023</v>
      </c>
      <c r="J264" s="9">
        <v>3.9</v>
      </c>
      <c r="K264" s="1" t="s">
        <v>47</v>
      </c>
      <c r="L264" s="1" t="s">
        <v>838</v>
      </c>
      <c r="M264" s="1" t="s">
        <v>47</v>
      </c>
      <c r="N264" s="1" t="s">
        <v>34</v>
      </c>
      <c r="O264" s="1">
        <v>2007</v>
      </c>
      <c r="P264" s="1" t="s">
        <v>13</v>
      </c>
      <c r="Q264" s="1" t="s">
        <v>45</v>
      </c>
      <c r="R264" s="1" t="s">
        <v>46</v>
      </c>
      <c r="S264" s="1" t="s">
        <v>1238</v>
      </c>
    </row>
    <row r="265" spans="1:19" x14ac:dyDescent="0.25">
      <c r="A265" s="2" t="s">
        <v>97</v>
      </c>
      <c r="B265" s="4" t="s">
        <v>823</v>
      </c>
      <c r="C265" s="4" t="str">
        <f>IF(B265&lt;&gt;"",_xlfn.CONCAT(A265," - ",B265),A265)</f>
        <v>Data Engineer - Senior</v>
      </c>
      <c r="D265" s="1" t="s">
        <v>508</v>
      </c>
      <c r="E265" s="7">
        <v>76000</v>
      </c>
      <c r="F265" s="6">
        <v>142000</v>
      </c>
      <c r="G265" s="6">
        <v>109000</v>
      </c>
      <c r="H265" s="1">
        <v>3.2</v>
      </c>
      <c r="I265" s="1" t="s">
        <v>1024</v>
      </c>
      <c r="J265" s="9">
        <v>3.2</v>
      </c>
      <c r="K265" s="1" t="s">
        <v>345</v>
      </c>
      <c r="L265" s="1" t="s">
        <v>863</v>
      </c>
      <c r="M265" s="1" t="s">
        <v>143</v>
      </c>
      <c r="N265" s="1" t="s">
        <v>25</v>
      </c>
      <c r="O265" s="1">
        <v>2004</v>
      </c>
      <c r="P265" s="1" t="s">
        <v>13</v>
      </c>
      <c r="Q265" s="1" t="s">
        <v>19</v>
      </c>
      <c r="R265" s="1" t="s">
        <v>20</v>
      </c>
      <c r="S265" s="1" t="s">
        <v>32</v>
      </c>
    </row>
    <row r="266" spans="1:19" x14ac:dyDescent="0.25">
      <c r="A266" s="2" t="s">
        <v>97</v>
      </c>
      <c r="B266" s="4" t="s">
        <v>823</v>
      </c>
      <c r="C266" s="4" t="str">
        <f>IF(B266&lt;&gt;"",_xlfn.CONCAT(A266," - ",B266),A266)</f>
        <v>Data Engineer - Senior</v>
      </c>
      <c r="D266" s="1" t="s">
        <v>738</v>
      </c>
      <c r="E266" s="7">
        <v>72000</v>
      </c>
      <c r="F266" s="6">
        <v>133000</v>
      </c>
      <c r="G266" s="6">
        <v>102500</v>
      </c>
      <c r="H266" s="1">
        <v>4.4000000000000004</v>
      </c>
      <c r="I266" s="1" t="s">
        <v>976</v>
      </c>
      <c r="J266" s="9">
        <v>4.4000000000000004</v>
      </c>
      <c r="K266" s="1" t="s">
        <v>282</v>
      </c>
      <c r="L266" s="1" t="s">
        <v>863</v>
      </c>
      <c r="M266" s="1" t="s">
        <v>47</v>
      </c>
      <c r="N266" s="1" t="s">
        <v>25</v>
      </c>
      <c r="O266" s="1">
        <v>2006</v>
      </c>
      <c r="P266" s="1" t="s">
        <v>35</v>
      </c>
      <c r="Q266" s="1" t="s">
        <v>45</v>
      </c>
      <c r="R266" s="1" t="s">
        <v>46</v>
      </c>
      <c r="S266" s="1" t="s">
        <v>1242</v>
      </c>
    </row>
    <row r="267" spans="1:19" x14ac:dyDescent="0.25">
      <c r="A267" s="2" t="s">
        <v>97</v>
      </c>
      <c r="B267" s="4" t="s">
        <v>823</v>
      </c>
      <c r="C267" s="4" t="str">
        <f>IF(B267&lt;&gt;"",_xlfn.CONCAT(A267," - ",B267),A267)</f>
        <v>Data Engineer - Senior</v>
      </c>
      <c r="D267" s="1" t="s">
        <v>740</v>
      </c>
      <c r="E267" s="7">
        <v>56000</v>
      </c>
      <c r="F267" s="6">
        <v>99000</v>
      </c>
      <c r="G267" s="6">
        <v>77500</v>
      </c>
      <c r="H267" s="1">
        <v>3.2</v>
      </c>
      <c r="I267" s="1" t="s">
        <v>1025</v>
      </c>
      <c r="J267" s="9">
        <v>3.2</v>
      </c>
      <c r="K267" s="1" t="s">
        <v>328</v>
      </c>
      <c r="L267" s="1" t="s">
        <v>845</v>
      </c>
      <c r="M267" s="1" t="s">
        <v>170</v>
      </c>
      <c r="N267" s="1" t="s">
        <v>52</v>
      </c>
      <c r="O267" s="1">
        <v>1958</v>
      </c>
      <c r="P267" s="1" t="s">
        <v>69</v>
      </c>
      <c r="Q267" s="1" t="s">
        <v>171</v>
      </c>
      <c r="R267" s="1" t="s">
        <v>26</v>
      </c>
      <c r="S267" s="1" t="s">
        <v>1240</v>
      </c>
    </row>
    <row r="268" spans="1:19" x14ac:dyDescent="0.25">
      <c r="A268" s="2" t="s">
        <v>97</v>
      </c>
      <c r="B268" s="4" t="s">
        <v>823</v>
      </c>
      <c r="C268" s="4" t="str">
        <f>IF(B268&lt;&gt;"",_xlfn.CONCAT(A268," - ",B268),A268)</f>
        <v>Data Engineer - Senior</v>
      </c>
      <c r="D268" s="1" t="s">
        <v>740</v>
      </c>
      <c r="E268" s="7">
        <v>56000</v>
      </c>
      <c r="F268" s="6">
        <v>99000</v>
      </c>
      <c r="G268" s="6">
        <v>77500</v>
      </c>
      <c r="H268" s="1">
        <v>3.2</v>
      </c>
      <c r="I268" s="1" t="s">
        <v>1025</v>
      </c>
      <c r="J268" s="9">
        <v>3.2</v>
      </c>
      <c r="K268" s="1" t="s">
        <v>328</v>
      </c>
      <c r="L268" s="1" t="s">
        <v>845</v>
      </c>
      <c r="M268" s="1" t="s">
        <v>170</v>
      </c>
      <c r="N268" s="1" t="s">
        <v>52</v>
      </c>
      <c r="O268" s="1">
        <v>1958</v>
      </c>
      <c r="P268" s="1" t="s">
        <v>69</v>
      </c>
      <c r="Q268" s="1" t="s">
        <v>171</v>
      </c>
      <c r="R268" s="1" t="s">
        <v>26</v>
      </c>
      <c r="S268" s="1" t="s">
        <v>1240</v>
      </c>
    </row>
    <row r="269" spans="1:19" x14ac:dyDescent="0.25">
      <c r="A269" s="2" t="s">
        <v>97</v>
      </c>
      <c r="B269" s="4" t="s">
        <v>823</v>
      </c>
      <c r="C269" s="4" t="str">
        <f>IF(B269&lt;&gt;"",_xlfn.CONCAT(A269," - ",B269),A269)</f>
        <v>Data Engineer - Senior</v>
      </c>
      <c r="D269" s="1" t="s">
        <v>740</v>
      </c>
      <c r="E269" s="7">
        <v>56000</v>
      </c>
      <c r="F269" s="6">
        <v>99000</v>
      </c>
      <c r="G269" s="6">
        <v>77500</v>
      </c>
      <c r="H269" s="1">
        <v>3.2</v>
      </c>
      <c r="I269" s="1" t="s">
        <v>1025</v>
      </c>
      <c r="J269" s="9">
        <v>3.2</v>
      </c>
      <c r="K269" s="1" t="s">
        <v>328</v>
      </c>
      <c r="L269" s="1" t="s">
        <v>845</v>
      </c>
      <c r="M269" s="1" t="s">
        <v>170</v>
      </c>
      <c r="N269" s="1" t="s">
        <v>52</v>
      </c>
      <c r="O269" s="1">
        <v>1958</v>
      </c>
      <c r="P269" s="1" t="s">
        <v>69</v>
      </c>
      <c r="Q269" s="1" t="s">
        <v>171</v>
      </c>
      <c r="R269" s="1" t="s">
        <v>26</v>
      </c>
      <c r="S269" s="1" t="s">
        <v>1240</v>
      </c>
    </row>
    <row r="270" spans="1:19" x14ac:dyDescent="0.25">
      <c r="A270" s="2" t="s">
        <v>97</v>
      </c>
      <c r="B270" s="4" t="s">
        <v>823</v>
      </c>
      <c r="C270" s="4" t="str">
        <f>IF(B270&lt;&gt;"",_xlfn.CONCAT(A270," - ",B270),A270)</f>
        <v>Data Engineer - Senior</v>
      </c>
      <c r="D270" s="1" t="s">
        <v>488</v>
      </c>
      <c r="E270" s="7">
        <v>68000</v>
      </c>
      <c r="F270" s="6">
        <v>129000</v>
      </c>
      <c r="G270" s="6">
        <v>98500</v>
      </c>
      <c r="H270" s="1">
        <v>3.5</v>
      </c>
      <c r="I270" s="1" t="s">
        <v>1026</v>
      </c>
      <c r="J270" s="9">
        <v>3.5</v>
      </c>
      <c r="K270" s="1" t="s">
        <v>226</v>
      </c>
      <c r="L270" s="1" t="s">
        <v>838</v>
      </c>
      <c r="M270" s="1" t="s">
        <v>39</v>
      </c>
      <c r="N270" s="1" t="s">
        <v>17</v>
      </c>
      <c r="O270" s="1">
        <v>1970</v>
      </c>
      <c r="P270" s="1" t="s">
        <v>35</v>
      </c>
      <c r="Q270" s="1" t="s">
        <v>93</v>
      </c>
      <c r="R270" s="1" t="s">
        <v>46</v>
      </c>
      <c r="S270" s="1" t="s">
        <v>1239</v>
      </c>
    </row>
    <row r="271" spans="1:19" x14ac:dyDescent="0.25">
      <c r="A271" s="2" t="s">
        <v>97</v>
      </c>
      <c r="B271" s="4" t="s">
        <v>823</v>
      </c>
      <c r="C271" s="4" t="str">
        <f>IF(B271&lt;&gt;"",_xlfn.CONCAT(A271," - ",B271),A271)</f>
        <v>Data Engineer - Senior</v>
      </c>
      <c r="D271" s="1" t="s">
        <v>772</v>
      </c>
      <c r="E271" s="7">
        <v>65000</v>
      </c>
      <c r="F271" s="6">
        <v>148000</v>
      </c>
      <c r="G271" s="6">
        <v>106500</v>
      </c>
      <c r="H271" s="1">
        <v>4.4000000000000004</v>
      </c>
      <c r="I271" s="1" t="s">
        <v>1027</v>
      </c>
      <c r="J271" s="9">
        <v>4.4000000000000004</v>
      </c>
      <c r="K271" s="1" t="s">
        <v>143</v>
      </c>
      <c r="L271" s="1" t="s">
        <v>859</v>
      </c>
      <c r="M271" s="1" t="s">
        <v>143</v>
      </c>
      <c r="N271" s="1" t="s">
        <v>30</v>
      </c>
      <c r="O271" s="1">
        <v>2008</v>
      </c>
      <c r="P271" s="1" t="s">
        <v>13</v>
      </c>
      <c r="Q271" s="1" t="s">
        <v>41</v>
      </c>
      <c r="R271" s="1" t="s">
        <v>23</v>
      </c>
      <c r="S271" s="1" t="s">
        <v>32</v>
      </c>
    </row>
    <row r="272" spans="1:19" x14ac:dyDescent="0.25">
      <c r="A272" s="2" t="s">
        <v>831</v>
      </c>
      <c r="C272" s="4" t="str">
        <f>IF(B272&lt;&gt;"",_xlfn.CONCAT(A272," - ",B272),A272)</f>
        <v>Data Manager</v>
      </c>
      <c r="D272" s="1" t="s">
        <v>528</v>
      </c>
      <c r="E272" s="7">
        <v>31000</v>
      </c>
      <c r="F272" s="6">
        <v>65000</v>
      </c>
      <c r="G272" s="6">
        <v>48000</v>
      </c>
      <c r="H272" s="1">
        <v>4.5</v>
      </c>
      <c r="I272" s="1" t="s">
        <v>1028</v>
      </c>
      <c r="J272" s="9">
        <v>4.5</v>
      </c>
      <c r="K272" s="1" t="s">
        <v>124</v>
      </c>
      <c r="L272" s="1" t="s">
        <v>853</v>
      </c>
      <c r="M272" s="1" t="s">
        <v>50</v>
      </c>
      <c r="N272" s="1" t="s">
        <v>30</v>
      </c>
      <c r="O272" s="1">
        <v>1996</v>
      </c>
      <c r="P272" s="1" t="s">
        <v>13</v>
      </c>
      <c r="Q272" s="1" t="s">
        <v>91</v>
      </c>
      <c r="R272" s="1" t="s">
        <v>46</v>
      </c>
      <c r="S272" s="1" t="s">
        <v>1244</v>
      </c>
    </row>
    <row r="273" spans="1:19" x14ac:dyDescent="0.25">
      <c r="A273" s="2" t="s">
        <v>163</v>
      </c>
      <c r="C273" s="4" t="str">
        <f>IF(B273&lt;&gt;"",_xlfn.CONCAT(A273," - ",B273),A273)</f>
        <v>Data Modeler</v>
      </c>
      <c r="D273" s="1" t="s">
        <v>529</v>
      </c>
      <c r="E273" s="7">
        <v>79000</v>
      </c>
      <c r="F273" s="6">
        <v>134000</v>
      </c>
      <c r="G273" s="6">
        <v>106500</v>
      </c>
      <c r="H273" s="1">
        <v>4.7</v>
      </c>
      <c r="I273" s="1" t="s">
        <v>1029</v>
      </c>
      <c r="J273" s="9">
        <v>4.7</v>
      </c>
      <c r="K273" s="1" t="s">
        <v>164</v>
      </c>
      <c r="L273" s="1" t="s">
        <v>840</v>
      </c>
      <c r="M273" s="1" t="s">
        <v>165</v>
      </c>
      <c r="N273" s="1" t="s">
        <v>30</v>
      </c>
      <c r="O273" s="1">
        <v>2003</v>
      </c>
      <c r="P273" s="1" t="s">
        <v>13</v>
      </c>
      <c r="Q273" s="1" t="s">
        <v>91</v>
      </c>
      <c r="R273" s="1" t="s">
        <v>46</v>
      </c>
      <c r="S273" s="1" t="s">
        <v>1238</v>
      </c>
    </row>
    <row r="274" spans="1:19" x14ac:dyDescent="0.25">
      <c r="A274" s="3" t="s">
        <v>399</v>
      </c>
      <c r="D274" s="1" t="s">
        <v>531</v>
      </c>
      <c r="E274" s="7">
        <v>66000</v>
      </c>
      <c r="F274" s="6">
        <v>117000</v>
      </c>
      <c r="G274" s="6">
        <v>91500</v>
      </c>
      <c r="H274" s="1">
        <v>3.6</v>
      </c>
      <c r="I274" s="1" t="s">
        <v>913</v>
      </c>
      <c r="J274" s="9">
        <v>3.6</v>
      </c>
      <c r="K274" s="1" t="s">
        <v>123</v>
      </c>
      <c r="L274" s="1" t="s">
        <v>839</v>
      </c>
      <c r="M274" s="1" t="s">
        <v>229</v>
      </c>
      <c r="N274" s="1" t="s">
        <v>52</v>
      </c>
      <c r="O274" s="1">
        <v>1851</v>
      </c>
      <c r="P274" s="1" t="s">
        <v>13</v>
      </c>
      <c r="Q274" s="1" t="s">
        <v>70</v>
      </c>
      <c r="R274" s="1" t="s">
        <v>71</v>
      </c>
      <c r="S274" s="1" t="s">
        <v>1239</v>
      </c>
    </row>
    <row r="275" spans="1:19" x14ac:dyDescent="0.25">
      <c r="A275" s="3" t="s">
        <v>305</v>
      </c>
      <c r="B275" s="4" t="s">
        <v>829</v>
      </c>
      <c r="D275" s="1" t="s">
        <v>815</v>
      </c>
      <c r="E275" s="7">
        <v>85000</v>
      </c>
      <c r="F275" s="6">
        <v>90000</v>
      </c>
      <c r="G275" s="6">
        <v>87500</v>
      </c>
      <c r="H275" s="1">
        <v>-1</v>
      </c>
      <c r="I275" s="1" t="s">
        <v>1030</v>
      </c>
      <c r="K275" s="1" t="s">
        <v>47</v>
      </c>
      <c r="L275" s="1" t="s">
        <v>838</v>
      </c>
      <c r="M275" s="1" t="s">
        <v>47</v>
      </c>
      <c r="N275" s="1" t="s">
        <v>34</v>
      </c>
      <c r="P275" s="1" t="s">
        <v>69</v>
      </c>
      <c r="S275" s="1" t="s">
        <v>32</v>
      </c>
    </row>
    <row r="276" spans="1:19" x14ac:dyDescent="0.25">
      <c r="A276" s="2" t="s">
        <v>9</v>
      </c>
      <c r="C276" s="4" t="str">
        <f>IF(B276&lt;&gt;"",_xlfn.CONCAT(A276," - ",B276),A276)</f>
        <v>Data Scientist</v>
      </c>
      <c r="D276" s="1" t="s">
        <v>424</v>
      </c>
      <c r="E276" s="7">
        <v>60000</v>
      </c>
      <c r="F276" s="6">
        <v>101000</v>
      </c>
      <c r="G276" s="6">
        <v>80500</v>
      </c>
      <c r="H276" s="1">
        <v>4.5999999999999996</v>
      </c>
      <c r="I276" s="1" t="s">
        <v>1031</v>
      </c>
      <c r="J276" s="8" t="s">
        <v>1215</v>
      </c>
      <c r="K276" s="1" t="s">
        <v>189</v>
      </c>
      <c r="L276" s="1" t="s">
        <v>859</v>
      </c>
      <c r="M276" s="1" t="s">
        <v>189</v>
      </c>
      <c r="N276" s="1" t="s">
        <v>12</v>
      </c>
      <c r="O276" s="1">
        <v>1937</v>
      </c>
      <c r="P276" s="1" t="s">
        <v>13</v>
      </c>
      <c r="Q276" s="1" t="s">
        <v>190</v>
      </c>
      <c r="R276" s="1" t="s">
        <v>191</v>
      </c>
      <c r="S276" s="1" t="s">
        <v>1243</v>
      </c>
    </row>
    <row r="277" spans="1:19" x14ac:dyDescent="0.25">
      <c r="A277" s="2" t="s">
        <v>9</v>
      </c>
      <c r="C277" s="4" t="str">
        <f>IF(B277&lt;&gt;"",_xlfn.CONCAT(A277," - ",B277),A277)</f>
        <v>Data Scientist</v>
      </c>
      <c r="D277" s="1" t="s">
        <v>454</v>
      </c>
      <c r="E277" s="7">
        <v>63000</v>
      </c>
      <c r="F277" s="6">
        <v>105000</v>
      </c>
      <c r="G277" s="6">
        <v>84000</v>
      </c>
      <c r="H277" s="1">
        <v>4</v>
      </c>
      <c r="I277" s="1" t="s">
        <v>1032</v>
      </c>
      <c r="J277" s="8" t="s">
        <v>1213</v>
      </c>
      <c r="K277" s="1" t="s">
        <v>84</v>
      </c>
      <c r="L277" s="1" t="s">
        <v>860</v>
      </c>
      <c r="M277" s="1" t="s">
        <v>29</v>
      </c>
      <c r="N277" s="1" t="s">
        <v>17</v>
      </c>
      <c r="O277" s="1">
        <v>1849</v>
      </c>
      <c r="P277" s="1" t="s">
        <v>35</v>
      </c>
      <c r="Q277" s="1" t="s">
        <v>60</v>
      </c>
      <c r="R277" s="1" t="s">
        <v>60</v>
      </c>
      <c r="S277" s="1" t="s">
        <v>1239</v>
      </c>
    </row>
    <row r="278" spans="1:19" x14ac:dyDescent="0.25">
      <c r="A278" s="2" t="s">
        <v>9</v>
      </c>
      <c r="C278" s="4" t="str">
        <f>IF(B278&lt;&gt;"",_xlfn.CONCAT(A278," - ",B278),A278)</f>
        <v>Data Scientist</v>
      </c>
      <c r="D278" s="1" t="s">
        <v>454</v>
      </c>
      <c r="E278" s="7">
        <v>63000</v>
      </c>
      <c r="F278" s="6">
        <v>105000</v>
      </c>
      <c r="G278" s="6">
        <v>84000</v>
      </c>
      <c r="H278" s="1">
        <v>4</v>
      </c>
      <c r="I278" s="1" t="s">
        <v>1032</v>
      </c>
      <c r="J278" s="8" t="s">
        <v>1213</v>
      </c>
      <c r="K278" s="1" t="s">
        <v>84</v>
      </c>
      <c r="L278" s="1" t="s">
        <v>860</v>
      </c>
      <c r="M278" s="1" t="s">
        <v>29</v>
      </c>
      <c r="N278" s="1" t="s">
        <v>17</v>
      </c>
      <c r="O278" s="1">
        <v>1849</v>
      </c>
      <c r="P278" s="1" t="s">
        <v>35</v>
      </c>
      <c r="Q278" s="1" t="s">
        <v>60</v>
      </c>
      <c r="R278" s="1" t="s">
        <v>60</v>
      </c>
      <c r="S278" s="1" t="s">
        <v>1239</v>
      </c>
    </row>
    <row r="279" spans="1:19" x14ac:dyDescent="0.25">
      <c r="A279" s="2" t="s">
        <v>9</v>
      </c>
      <c r="C279" s="4" t="str">
        <f>IF(B279&lt;&gt;"",_xlfn.CONCAT(A279," - ",B279),A279)</f>
        <v>Data Scientist</v>
      </c>
      <c r="D279" s="1" t="s">
        <v>455</v>
      </c>
      <c r="E279" s="7">
        <v>63000</v>
      </c>
      <c r="F279" s="6">
        <v>99000</v>
      </c>
      <c r="G279" s="6">
        <v>81000</v>
      </c>
      <c r="H279" s="1">
        <v>3.7</v>
      </c>
      <c r="I279" s="1" t="s">
        <v>1033</v>
      </c>
      <c r="J279" s="8" t="s">
        <v>1222</v>
      </c>
      <c r="K279" s="1" t="s">
        <v>117</v>
      </c>
      <c r="L279" s="1" t="s">
        <v>849</v>
      </c>
      <c r="M279" s="1" t="s">
        <v>118</v>
      </c>
      <c r="N279" s="1" t="s">
        <v>17</v>
      </c>
      <c r="O279" s="1">
        <v>1925</v>
      </c>
      <c r="P279" s="1" t="s">
        <v>35</v>
      </c>
      <c r="Q279" s="1" t="s">
        <v>119</v>
      </c>
      <c r="R279" s="1" t="s">
        <v>81</v>
      </c>
      <c r="S279" s="1" t="s">
        <v>1239</v>
      </c>
    </row>
    <row r="280" spans="1:19" x14ac:dyDescent="0.25">
      <c r="A280" s="2" t="s">
        <v>9</v>
      </c>
      <c r="C280" s="4" t="str">
        <f>IF(B280&lt;&gt;"",_xlfn.CONCAT(A280," - ",B280),A280)</f>
        <v>Data Scientist</v>
      </c>
      <c r="D280" s="1" t="s">
        <v>455</v>
      </c>
      <c r="E280" s="7">
        <v>63000</v>
      </c>
      <c r="F280" s="6">
        <v>99000</v>
      </c>
      <c r="G280" s="6">
        <v>81000</v>
      </c>
      <c r="H280" s="1">
        <v>3.7</v>
      </c>
      <c r="I280" s="1" t="s">
        <v>1033</v>
      </c>
      <c r="J280" s="8" t="s">
        <v>1222</v>
      </c>
      <c r="K280" s="1" t="s">
        <v>117</v>
      </c>
      <c r="L280" s="1" t="s">
        <v>849</v>
      </c>
      <c r="M280" s="1" t="s">
        <v>118</v>
      </c>
      <c r="N280" s="1" t="s">
        <v>17</v>
      </c>
      <c r="O280" s="1">
        <v>1925</v>
      </c>
      <c r="P280" s="1" t="s">
        <v>35</v>
      </c>
      <c r="Q280" s="1" t="s">
        <v>119</v>
      </c>
      <c r="R280" s="1" t="s">
        <v>81</v>
      </c>
      <c r="S280" s="1" t="s">
        <v>1239</v>
      </c>
    </row>
    <row r="281" spans="1:19" x14ac:dyDescent="0.25">
      <c r="A281" s="2" t="s">
        <v>9</v>
      </c>
      <c r="C281" s="4" t="str">
        <f>IF(B281&lt;&gt;"",_xlfn.CONCAT(A281," - ",B281),A281)</f>
        <v>Data Scientist</v>
      </c>
      <c r="D281" s="1" t="s">
        <v>456</v>
      </c>
      <c r="E281" s="7">
        <v>56000</v>
      </c>
      <c r="F281" s="6">
        <v>97000</v>
      </c>
      <c r="G281" s="6">
        <v>76500</v>
      </c>
      <c r="H281" s="1">
        <v>3.8</v>
      </c>
      <c r="I281" s="1" t="s">
        <v>1034</v>
      </c>
      <c r="J281" s="8" t="s">
        <v>1216</v>
      </c>
      <c r="K281" s="1" t="s">
        <v>24</v>
      </c>
      <c r="L281" s="1" t="s">
        <v>848</v>
      </c>
      <c r="M281" s="1" t="s">
        <v>24</v>
      </c>
      <c r="N281" s="1" t="s">
        <v>25</v>
      </c>
      <c r="O281" s="1">
        <v>1965</v>
      </c>
      <c r="P281" s="1" t="s">
        <v>26</v>
      </c>
      <c r="Q281" s="1" t="s">
        <v>27</v>
      </c>
      <c r="R281" s="1" t="s">
        <v>28</v>
      </c>
      <c r="S281" s="1" t="s">
        <v>1237</v>
      </c>
    </row>
    <row r="282" spans="1:19" x14ac:dyDescent="0.25">
      <c r="A282" s="2" t="s">
        <v>9</v>
      </c>
      <c r="C282" s="4" t="str">
        <f>IF(B282&lt;&gt;"",_xlfn.CONCAT(A282," - ",B282),A282)</f>
        <v>Data Scientist</v>
      </c>
      <c r="D282" s="1" t="s">
        <v>456</v>
      </c>
      <c r="E282" s="7">
        <v>56000</v>
      </c>
      <c r="F282" s="6">
        <v>97000</v>
      </c>
      <c r="G282" s="6">
        <v>76500</v>
      </c>
      <c r="H282" s="1">
        <v>3.8</v>
      </c>
      <c r="I282" s="1" t="s">
        <v>1034</v>
      </c>
      <c r="J282" s="8" t="s">
        <v>1216</v>
      </c>
      <c r="K282" s="1" t="s">
        <v>24</v>
      </c>
      <c r="L282" s="1" t="s">
        <v>848</v>
      </c>
      <c r="M282" s="1" t="s">
        <v>24</v>
      </c>
      <c r="N282" s="1" t="s">
        <v>25</v>
      </c>
      <c r="O282" s="1">
        <v>1965</v>
      </c>
      <c r="P282" s="1" t="s">
        <v>26</v>
      </c>
      <c r="Q282" s="1" t="s">
        <v>27</v>
      </c>
      <c r="R282" s="1" t="s">
        <v>28</v>
      </c>
      <c r="S282" s="1" t="s">
        <v>1237</v>
      </c>
    </row>
    <row r="283" spans="1:19" x14ac:dyDescent="0.25">
      <c r="A283" s="2" t="s">
        <v>9</v>
      </c>
      <c r="C283" s="4" t="str">
        <f>IF(B283&lt;&gt;"",_xlfn.CONCAT(A283," - ",B283),A283)</f>
        <v>Data Scientist</v>
      </c>
      <c r="D283" s="1" t="s">
        <v>460</v>
      </c>
      <c r="E283" s="7">
        <v>118000</v>
      </c>
      <c r="F283" s="6">
        <v>189000</v>
      </c>
      <c r="G283" s="6">
        <v>153500</v>
      </c>
      <c r="H283" s="1">
        <v>4.3</v>
      </c>
      <c r="I283" s="1" t="s">
        <v>1035</v>
      </c>
      <c r="J283" s="8" t="s">
        <v>1206</v>
      </c>
      <c r="K283" s="1" t="s">
        <v>66</v>
      </c>
      <c r="L283" s="1" t="s">
        <v>838</v>
      </c>
      <c r="M283" s="1" t="s">
        <v>66</v>
      </c>
      <c r="N283" s="1" t="s">
        <v>34</v>
      </c>
      <c r="O283" s="1">
        <v>2011</v>
      </c>
      <c r="P283" s="1" t="s">
        <v>13</v>
      </c>
      <c r="Q283" s="1" t="s">
        <v>67</v>
      </c>
      <c r="R283" s="1" t="s">
        <v>46</v>
      </c>
      <c r="S283" s="1" t="s">
        <v>32</v>
      </c>
    </row>
    <row r="284" spans="1:19" x14ac:dyDescent="0.25">
      <c r="A284" s="2" t="s">
        <v>9</v>
      </c>
      <c r="C284" s="4" t="str">
        <f>IF(B284&lt;&gt;"",_xlfn.CONCAT(A284," - ",B284),A284)</f>
        <v>Data Scientist</v>
      </c>
      <c r="D284" s="1" t="s">
        <v>460</v>
      </c>
      <c r="E284" s="7">
        <v>118000</v>
      </c>
      <c r="F284" s="6">
        <v>189000</v>
      </c>
      <c r="G284" s="6">
        <v>153500</v>
      </c>
      <c r="H284" s="1">
        <v>4.3</v>
      </c>
      <c r="I284" s="1" t="s">
        <v>1035</v>
      </c>
      <c r="J284" s="8" t="s">
        <v>1206</v>
      </c>
      <c r="K284" s="1" t="s">
        <v>66</v>
      </c>
      <c r="L284" s="1" t="s">
        <v>838</v>
      </c>
      <c r="M284" s="1" t="s">
        <v>66</v>
      </c>
      <c r="N284" s="1" t="s">
        <v>34</v>
      </c>
      <c r="O284" s="1">
        <v>2011</v>
      </c>
      <c r="P284" s="1" t="s">
        <v>13</v>
      </c>
      <c r="Q284" s="1" t="s">
        <v>67</v>
      </c>
      <c r="R284" s="1" t="s">
        <v>46</v>
      </c>
      <c r="S284" s="1" t="s">
        <v>32</v>
      </c>
    </row>
    <row r="285" spans="1:19" x14ac:dyDescent="0.25">
      <c r="A285" s="2" t="s">
        <v>9</v>
      </c>
      <c r="C285" s="4" t="str">
        <f>IF(B285&lt;&gt;"",_xlfn.CONCAT(A285," - ",B285),A285)</f>
        <v>Data Scientist</v>
      </c>
      <c r="D285" s="1" t="s">
        <v>461</v>
      </c>
      <c r="E285" s="7">
        <v>71000</v>
      </c>
      <c r="F285" s="6">
        <v>204000</v>
      </c>
      <c r="G285" s="6">
        <v>137500</v>
      </c>
      <c r="H285" s="1">
        <v>4.3</v>
      </c>
      <c r="I285" s="1" t="s">
        <v>1035</v>
      </c>
      <c r="J285" s="8" t="s">
        <v>1206</v>
      </c>
      <c r="K285" s="1" t="s">
        <v>73</v>
      </c>
      <c r="L285" s="1" t="s">
        <v>849</v>
      </c>
      <c r="M285" s="1" t="s">
        <v>66</v>
      </c>
      <c r="N285" s="1" t="s">
        <v>34</v>
      </c>
      <c r="O285" s="1">
        <v>2011</v>
      </c>
      <c r="P285" s="1" t="s">
        <v>13</v>
      </c>
      <c r="Q285" s="1" t="s">
        <v>67</v>
      </c>
      <c r="R285" s="1" t="s">
        <v>46</v>
      </c>
      <c r="S285" s="1" t="s">
        <v>32</v>
      </c>
    </row>
    <row r="286" spans="1:19" x14ac:dyDescent="0.25">
      <c r="A286" s="2" t="s">
        <v>9</v>
      </c>
      <c r="C286" s="4" t="str">
        <f>IF(B286&lt;&gt;"",_xlfn.CONCAT(A286," - ",B286),A286)</f>
        <v>Data Scientist</v>
      </c>
      <c r="D286" s="1" t="s">
        <v>462</v>
      </c>
      <c r="E286" s="7">
        <v>79000</v>
      </c>
      <c r="F286" s="6">
        <v>222000</v>
      </c>
      <c r="G286" s="6">
        <v>150500</v>
      </c>
      <c r="H286" s="1">
        <v>4.3</v>
      </c>
      <c r="I286" s="1" t="s">
        <v>1035</v>
      </c>
      <c r="J286" s="8" t="s">
        <v>1206</v>
      </c>
      <c r="K286" s="1" t="s">
        <v>66</v>
      </c>
      <c r="L286" s="1" t="s">
        <v>838</v>
      </c>
      <c r="M286" s="1" t="s">
        <v>66</v>
      </c>
      <c r="N286" s="1" t="s">
        <v>34</v>
      </c>
      <c r="O286" s="1">
        <v>2011</v>
      </c>
      <c r="P286" s="1" t="s">
        <v>13</v>
      </c>
      <c r="Q286" s="1" t="s">
        <v>67</v>
      </c>
      <c r="R286" s="1" t="s">
        <v>46</v>
      </c>
      <c r="S286" s="1" t="s">
        <v>32</v>
      </c>
    </row>
    <row r="287" spans="1:19" x14ac:dyDescent="0.25">
      <c r="A287" s="2" t="s">
        <v>9</v>
      </c>
      <c r="C287" s="4" t="str">
        <f>IF(B287&lt;&gt;"",_xlfn.CONCAT(A287," - ",B287),A287)</f>
        <v>Data Scientist</v>
      </c>
      <c r="D287" s="1" t="s">
        <v>480</v>
      </c>
      <c r="E287" s="7">
        <v>53000</v>
      </c>
      <c r="F287" s="6">
        <v>91000</v>
      </c>
      <c r="G287" s="6">
        <v>72000</v>
      </c>
      <c r="H287" s="1">
        <v>3.8</v>
      </c>
      <c r="I287" s="1" t="s">
        <v>1036</v>
      </c>
      <c r="J287" s="8" t="s">
        <v>1216</v>
      </c>
      <c r="K287" s="1" t="s">
        <v>10</v>
      </c>
      <c r="L287" s="1" t="s">
        <v>867</v>
      </c>
      <c r="M287" s="1" t="s">
        <v>11</v>
      </c>
      <c r="N287" s="1" t="s">
        <v>12</v>
      </c>
      <c r="O287" s="1">
        <v>1973</v>
      </c>
      <c r="P287" s="1" t="s">
        <v>13</v>
      </c>
      <c r="Q287" s="1" t="s">
        <v>14</v>
      </c>
      <c r="R287" s="1" t="s">
        <v>14</v>
      </c>
      <c r="S287" s="1" t="s">
        <v>1243</v>
      </c>
    </row>
    <row r="288" spans="1:19" x14ac:dyDescent="0.25">
      <c r="A288" s="2" t="s">
        <v>9</v>
      </c>
      <c r="C288" s="4" t="str">
        <f>IF(B288&lt;&gt;"",_xlfn.CONCAT(A288," - ",B288),A288)</f>
        <v>Data Scientist</v>
      </c>
      <c r="D288" s="1" t="s">
        <v>537</v>
      </c>
      <c r="E288" s="7">
        <v>80000</v>
      </c>
      <c r="F288" s="6">
        <v>90000</v>
      </c>
      <c r="G288" s="6">
        <v>85000</v>
      </c>
      <c r="H288" s="1">
        <v>4.8</v>
      </c>
      <c r="I288" s="1" t="s">
        <v>950</v>
      </c>
      <c r="J288" s="8" t="s">
        <v>1228</v>
      </c>
      <c r="K288" s="1" t="s">
        <v>21</v>
      </c>
      <c r="L288" s="1" t="s">
        <v>846</v>
      </c>
      <c r="M288" s="1" t="s">
        <v>21</v>
      </c>
      <c r="N288" s="1" t="s">
        <v>12</v>
      </c>
      <c r="O288" s="1">
        <v>2010</v>
      </c>
      <c r="P288" s="1" t="s">
        <v>13</v>
      </c>
      <c r="Q288" s="1" t="s">
        <v>22</v>
      </c>
      <c r="R288" s="1" t="s">
        <v>23</v>
      </c>
      <c r="S288" s="1" t="s">
        <v>1242</v>
      </c>
    </row>
    <row r="289" spans="1:19" x14ac:dyDescent="0.25">
      <c r="A289" s="2" t="s">
        <v>9</v>
      </c>
      <c r="C289" s="4" t="str">
        <f>IF(B289&lt;&gt;"",_xlfn.CONCAT(A289," - ",B289),A289)</f>
        <v>Data Scientist</v>
      </c>
      <c r="D289" s="1" t="s">
        <v>456</v>
      </c>
      <c r="E289" s="7">
        <v>56000</v>
      </c>
      <c r="F289" s="6">
        <v>97000</v>
      </c>
      <c r="G289" s="6">
        <v>76500</v>
      </c>
      <c r="H289" s="1">
        <v>3.8</v>
      </c>
      <c r="I289" s="1" t="s">
        <v>1034</v>
      </c>
      <c r="J289" s="8" t="s">
        <v>1216</v>
      </c>
      <c r="K289" s="1" t="s">
        <v>24</v>
      </c>
      <c r="L289" s="1" t="s">
        <v>848</v>
      </c>
      <c r="M289" s="1" t="s">
        <v>24</v>
      </c>
      <c r="N289" s="1" t="s">
        <v>25</v>
      </c>
      <c r="O289" s="1">
        <v>1965</v>
      </c>
      <c r="P289" s="1" t="s">
        <v>26</v>
      </c>
      <c r="Q289" s="1" t="s">
        <v>27</v>
      </c>
      <c r="R289" s="1" t="s">
        <v>28</v>
      </c>
      <c r="S289" s="1" t="s">
        <v>1237</v>
      </c>
    </row>
    <row r="290" spans="1:19" x14ac:dyDescent="0.25">
      <c r="A290" s="2" t="s">
        <v>9</v>
      </c>
      <c r="C290" s="4" t="str">
        <f>IF(B290&lt;&gt;"",_xlfn.CONCAT(A290," - ",B290),A290)</f>
        <v>Data Scientist</v>
      </c>
      <c r="D290" s="1" t="s">
        <v>538</v>
      </c>
      <c r="E290" s="7">
        <v>86000</v>
      </c>
      <c r="F290" s="6">
        <v>143000</v>
      </c>
      <c r="G290" s="6">
        <v>114500</v>
      </c>
      <c r="H290" s="1">
        <v>2.9</v>
      </c>
      <c r="I290" s="1" t="s">
        <v>1007</v>
      </c>
      <c r="J290" s="8" t="s">
        <v>1212</v>
      </c>
      <c r="K290" s="1" t="s">
        <v>29</v>
      </c>
      <c r="L290" s="1" t="s">
        <v>841</v>
      </c>
      <c r="M290" s="1" t="s">
        <v>29</v>
      </c>
      <c r="N290" s="1" t="s">
        <v>30</v>
      </c>
      <c r="O290" s="1">
        <v>1998</v>
      </c>
      <c r="P290" s="1" t="s">
        <v>13</v>
      </c>
      <c r="Q290" s="1" t="s">
        <v>31</v>
      </c>
      <c r="R290" s="1" t="s">
        <v>23</v>
      </c>
      <c r="S290" s="1" t="s">
        <v>32</v>
      </c>
    </row>
    <row r="291" spans="1:19" x14ac:dyDescent="0.25">
      <c r="A291" s="2" t="s">
        <v>9</v>
      </c>
      <c r="C291" s="4" t="str">
        <f>IF(B291&lt;&gt;"",_xlfn.CONCAT(A291," - ",B291),A291)</f>
        <v>Data Scientist</v>
      </c>
      <c r="D291" s="1" t="s">
        <v>539</v>
      </c>
      <c r="E291" s="7">
        <v>71000</v>
      </c>
      <c r="F291" s="6">
        <v>119000</v>
      </c>
      <c r="G291" s="6">
        <v>95000</v>
      </c>
      <c r="H291" s="1">
        <v>3.4</v>
      </c>
      <c r="I291" s="1" t="s">
        <v>1037</v>
      </c>
      <c r="J291" s="8" t="s">
        <v>1214</v>
      </c>
      <c r="K291" s="1" t="s">
        <v>33</v>
      </c>
      <c r="L291" s="1" t="s">
        <v>865</v>
      </c>
      <c r="M291" s="1" t="s">
        <v>33</v>
      </c>
      <c r="N291" s="1" t="s">
        <v>34</v>
      </c>
      <c r="O291" s="1">
        <v>2000</v>
      </c>
      <c r="P291" s="1" t="s">
        <v>35</v>
      </c>
      <c r="Q291" s="1" t="s">
        <v>36</v>
      </c>
      <c r="R291" s="1" t="s">
        <v>36</v>
      </c>
      <c r="S291" s="1" t="s">
        <v>1240</v>
      </c>
    </row>
    <row r="292" spans="1:19" x14ac:dyDescent="0.25">
      <c r="A292" s="2" t="s">
        <v>9</v>
      </c>
      <c r="C292" s="4" t="str">
        <f>IF(B292&lt;&gt;"",_xlfn.CONCAT(A292," - ",B292),A292)</f>
        <v>Data Scientist</v>
      </c>
      <c r="D292" s="1" t="s">
        <v>540</v>
      </c>
      <c r="E292" s="7">
        <v>54000</v>
      </c>
      <c r="F292" s="6">
        <v>93000</v>
      </c>
      <c r="G292" s="6">
        <v>73500</v>
      </c>
      <c r="H292" s="1">
        <v>4.0999999999999996</v>
      </c>
      <c r="I292" s="1" t="s">
        <v>1038</v>
      </c>
      <c r="J292" s="8" t="s">
        <v>1217</v>
      </c>
      <c r="K292" s="1" t="s">
        <v>16</v>
      </c>
      <c r="L292" s="1" t="s">
        <v>840</v>
      </c>
      <c r="M292" s="1" t="s">
        <v>16</v>
      </c>
      <c r="N292" s="1" t="s">
        <v>12</v>
      </c>
      <c r="O292" s="1">
        <v>2008</v>
      </c>
      <c r="P292" s="1" t="s">
        <v>13</v>
      </c>
      <c r="Q292" s="1" t="s">
        <v>37</v>
      </c>
      <c r="R292" s="1" t="s">
        <v>38</v>
      </c>
      <c r="S292" s="1" t="s">
        <v>32</v>
      </c>
    </row>
    <row r="293" spans="1:19" x14ac:dyDescent="0.25">
      <c r="A293" s="2" t="s">
        <v>9</v>
      </c>
      <c r="C293" s="4" t="str">
        <f>IF(B293&lt;&gt;"",_xlfn.CONCAT(A293," - ",B293),A293)</f>
        <v>Data Scientist</v>
      </c>
      <c r="D293" s="1" t="s">
        <v>541</v>
      </c>
      <c r="E293" s="7">
        <v>86000</v>
      </c>
      <c r="F293" s="6">
        <v>142000</v>
      </c>
      <c r="G293" s="6">
        <v>114000</v>
      </c>
      <c r="H293" s="1">
        <v>3.8</v>
      </c>
      <c r="I293" s="1" t="s">
        <v>1039</v>
      </c>
      <c r="J293" s="8" t="s">
        <v>1216</v>
      </c>
      <c r="K293" s="1" t="s">
        <v>39</v>
      </c>
      <c r="L293" s="1" t="s">
        <v>838</v>
      </c>
      <c r="M293" s="1" t="s">
        <v>40</v>
      </c>
      <c r="N293" s="1" t="s">
        <v>34</v>
      </c>
      <c r="O293" s="1">
        <v>2005</v>
      </c>
      <c r="P293" s="1" t="s">
        <v>13</v>
      </c>
      <c r="Q293" s="1" t="s">
        <v>41</v>
      </c>
      <c r="R293" s="1" t="s">
        <v>23</v>
      </c>
      <c r="S293" s="1" t="s">
        <v>1244</v>
      </c>
    </row>
    <row r="294" spans="1:19" x14ac:dyDescent="0.25">
      <c r="A294" s="2" t="s">
        <v>9</v>
      </c>
      <c r="C294" s="4" t="str">
        <f>IF(B294&lt;&gt;"",_xlfn.CONCAT(A294," - ",B294),A294)</f>
        <v>Data Scientist</v>
      </c>
      <c r="D294" s="1" t="s">
        <v>542</v>
      </c>
      <c r="E294" s="7">
        <v>120000</v>
      </c>
      <c r="F294" s="6">
        <v>160000</v>
      </c>
      <c r="G294" s="6">
        <v>140000</v>
      </c>
      <c r="H294" s="1">
        <v>4.5999999999999996</v>
      </c>
      <c r="I294" s="1" t="s">
        <v>1040</v>
      </c>
      <c r="J294" s="8" t="s">
        <v>1215</v>
      </c>
      <c r="K294" s="1" t="s">
        <v>29</v>
      </c>
      <c r="L294" s="1" t="s">
        <v>841</v>
      </c>
      <c r="M294" s="1" t="s">
        <v>29</v>
      </c>
      <c r="N294" s="1" t="s">
        <v>30</v>
      </c>
      <c r="O294" s="1">
        <v>2009</v>
      </c>
      <c r="P294" s="1" t="s">
        <v>13</v>
      </c>
      <c r="Q294" s="1" t="s">
        <v>45</v>
      </c>
      <c r="R294" s="1" t="s">
        <v>46</v>
      </c>
      <c r="S294" s="1" t="s">
        <v>1242</v>
      </c>
    </row>
    <row r="295" spans="1:19" x14ac:dyDescent="0.25">
      <c r="A295" s="2" t="s">
        <v>9</v>
      </c>
      <c r="C295" s="4" t="str">
        <f>IF(B295&lt;&gt;"",_xlfn.CONCAT(A295," - ",B295),A295)</f>
        <v>Data Scientist</v>
      </c>
      <c r="D295" s="1" t="s">
        <v>543</v>
      </c>
      <c r="E295" s="7">
        <v>126000</v>
      </c>
      <c r="F295" s="6">
        <v>201000</v>
      </c>
      <c r="G295" s="6">
        <v>163500</v>
      </c>
      <c r="H295" s="1">
        <v>3.5</v>
      </c>
      <c r="I295" s="1" t="s">
        <v>1041</v>
      </c>
      <c r="J295" s="8" t="s">
        <v>1207</v>
      </c>
      <c r="K295" s="1" t="s">
        <v>39</v>
      </c>
      <c r="L295" s="1" t="s">
        <v>838</v>
      </c>
      <c r="M295" s="1" t="s">
        <v>47</v>
      </c>
      <c r="N295" s="1" t="s">
        <v>12</v>
      </c>
      <c r="O295" s="1">
        <v>2011</v>
      </c>
      <c r="P295" s="1" t="s">
        <v>13</v>
      </c>
      <c r="Q295" s="1" t="s">
        <v>48</v>
      </c>
      <c r="R295" s="1" t="s">
        <v>49</v>
      </c>
      <c r="S295" s="1" t="s">
        <v>1240</v>
      </c>
    </row>
    <row r="296" spans="1:19" x14ac:dyDescent="0.25">
      <c r="A296" s="2" t="s">
        <v>9</v>
      </c>
      <c r="C296" s="4" t="str">
        <f>IF(B296&lt;&gt;"",_xlfn.CONCAT(A296," - ",B296),A296)</f>
        <v>Data Scientist</v>
      </c>
      <c r="D296" s="1" t="s">
        <v>544</v>
      </c>
      <c r="E296" s="7">
        <v>64000</v>
      </c>
      <c r="F296" s="6">
        <v>106000</v>
      </c>
      <c r="G296" s="6">
        <v>85000</v>
      </c>
      <c r="H296" s="1">
        <v>4.0999999999999996</v>
      </c>
      <c r="I296" s="1" t="s">
        <v>890</v>
      </c>
      <c r="J296" s="8" t="s">
        <v>1217</v>
      </c>
      <c r="K296" s="1" t="s">
        <v>50</v>
      </c>
      <c r="L296" s="1" t="s">
        <v>845</v>
      </c>
      <c r="M296" s="1" t="s">
        <v>51</v>
      </c>
      <c r="N296" s="1" t="s">
        <v>52</v>
      </c>
      <c r="O296" s="1">
        <v>1968</v>
      </c>
      <c r="P296" s="1" t="s">
        <v>35</v>
      </c>
      <c r="Q296" s="1" t="s">
        <v>53</v>
      </c>
      <c r="R296" s="1" t="s">
        <v>23</v>
      </c>
      <c r="S296" s="1" t="s">
        <v>1240</v>
      </c>
    </row>
    <row r="297" spans="1:19" x14ac:dyDescent="0.25">
      <c r="A297" s="2" t="s">
        <v>9</v>
      </c>
      <c r="C297" s="4" t="str">
        <f>IF(B297&lt;&gt;"",_xlfn.CONCAT(A297," - ",B297),A297)</f>
        <v>Data Scientist</v>
      </c>
      <c r="D297" s="1" t="s">
        <v>545</v>
      </c>
      <c r="E297" s="7">
        <v>83000</v>
      </c>
      <c r="F297" s="6">
        <v>144000</v>
      </c>
      <c r="G297" s="6">
        <v>113500</v>
      </c>
      <c r="H297" s="1">
        <v>3.7</v>
      </c>
      <c r="I297" s="1" t="s">
        <v>997</v>
      </c>
      <c r="J297" s="8" t="s">
        <v>1222</v>
      </c>
      <c r="K297" s="1" t="s">
        <v>58</v>
      </c>
      <c r="L297" s="1" t="s">
        <v>839</v>
      </c>
      <c r="M297" s="1" t="s">
        <v>59</v>
      </c>
      <c r="N297" s="1" t="s">
        <v>17</v>
      </c>
      <c r="O297" s="1">
        <v>1781</v>
      </c>
      <c r="P297" s="1" t="s">
        <v>35</v>
      </c>
      <c r="Q297" s="1" t="s">
        <v>60</v>
      </c>
      <c r="R297" s="1" t="s">
        <v>60</v>
      </c>
      <c r="S297" s="1" t="s">
        <v>1239</v>
      </c>
    </row>
    <row r="298" spans="1:19" x14ac:dyDescent="0.25">
      <c r="A298" s="2" t="s">
        <v>9</v>
      </c>
      <c r="C298" s="4" t="str">
        <f>IF(B298&lt;&gt;"",_xlfn.CONCAT(A298," - ",B298),A298)</f>
        <v>Data Scientist</v>
      </c>
      <c r="D298" s="1" t="s">
        <v>546</v>
      </c>
      <c r="E298" s="7">
        <v>64000</v>
      </c>
      <c r="F298" s="6">
        <v>111000</v>
      </c>
      <c r="G298" s="6">
        <v>87500</v>
      </c>
      <c r="H298" s="1">
        <v>4</v>
      </c>
      <c r="I298" s="1" t="s">
        <v>981</v>
      </c>
      <c r="J298" s="8" t="s">
        <v>1213</v>
      </c>
      <c r="K298" s="1" t="s">
        <v>68</v>
      </c>
      <c r="L298" s="1" t="s">
        <v>858</v>
      </c>
      <c r="M298" s="1" t="s">
        <v>68</v>
      </c>
      <c r="N298" s="1" t="s">
        <v>12</v>
      </c>
      <c r="O298" s="1">
        <v>1915</v>
      </c>
      <c r="P298" s="1" t="s">
        <v>69</v>
      </c>
      <c r="Q298" s="1" t="s">
        <v>70</v>
      </c>
      <c r="R298" s="1" t="s">
        <v>71</v>
      </c>
      <c r="S298" s="1" t="s">
        <v>1237</v>
      </c>
    </row>
    <row r="299" spans="1:19" x14ac:dyDescent="0.25">
      <c r="A299" s="2" t="s">
        <v>9</v>
      </c>
      <c r="C299" s="4" t="str">
        <f>IF(B299&lt;&gt;"",_xlfn.CONCAT(A299," - ",B299),A299)</f>
        <v>Data Scientist</v>
      </c>
      <c r="D299" s="1" t="s">
        <v>547</v>
      </c>
      <c r="E299" s="7">
        <v>81000</v>
      </c>
      <c r="F299" s="6">
        <v>130000</v>
      </c>
      <c r="G299" s="6">
        <v>105500</v>
      </c>
      <c r="H299" s="1">
        <v>3.2</v>
      </c>
      <c r="I299" s="1" t="s">
        <v>1042</v>
      </c>
      <c r="J299" s="8" t="s">
        <v>1227</v>
      </c>
      <c r="K299" s="1" t="s">
        <v>40</v>
      </c>
      <c r="L299" s="1" t="s">
        <v>848</v>
      </c>
      <c r="M299" s="1" t="s">
        <v>40</v>
      </c>
      <c r="N299" s="1" t="s">
        <v>34</v>
      </c>
      <c r="O299" s="1">
        <v>2012</v>
      </c>
      <c r="P299" s="1" t="s">
        <v>13</v>
      </c>
      <c r="Q299" s="1" t="s">
        <v>45</v>
      </c>
      <c r="R299" s="1" t="s">
        <v>46</v>
      </c>
      <c r="S299" s="1" t="s">
        <v>32</v>
      </c>
    </row>
    <row r="300" spans="1:19" x14ac:dyDescent="0.25">
      <c r="A300" s="2" t="s">
        <v>9</v>
      </c>
      <c r="C300" s="4" t="str">
        <f>IF(B300&lt;&gt;"",_xlfn.CONCAT(A300," - ",B300),A300)</f>
        <v>Data Scientist</v>
      </c>
      <c r="D300" s="1" t="s">
        <v>454</v>
      </c>
      <c r="E300" s="7">
        <v>63000</v>
      </c>
      <c r="F300" s="6">
        <v>105000</v>
      </c>
      <c r="G300" s="6">
        <v>84000</v>
      </c>
      <c r="H300" s="1">
        <v>4.3</v>
      </c>
      <c r="I300" s="1" t="s">
        <v>1043</v>
      </c>
      <c r="J300" s="8" t="s">
        <v>1206</v>
      </c>
      <c r="K300" s="1" t="s">
        <v>77</v>
      </c>
      <c r="L300" s="1" t="s">
        <v>868</v>
      </c>
      <c r="M300" s="1" t="s">
        <v>78</v>
      </c>
      <c r="N300" s="1" t="s">
        <v>30</v>
      </c>
      <c r="O300" s="1">
        <v>1935</v>
      </c>
      <c r="P300" s="1" t="s">
        <v>69</v>
      </c>
      <c r="Q300" s="1" t="s">
        <v>75</v>
      </c>
      <c r="R300" s="1" t="s">
        <v>76</v>
      </c>
      <c r="S300" s="1" t="s">
        <v>1238</v>
      </c>
    </row>
    <row r="301" spans="1:19" x14ac:dyDescent="0.25">
      <c r="A301" s="2" t="s">
        <v>9</v>
      </c>
      <c r="C301" s="4" t="str">
        <f>IF(B301&lt;&gt;"",_xlfn.CONCAT(A301," - ",B301),A301)</f>
        <v>Data Scientist</v>
      </c>
      <c r="D301" s="1" t="s">
        <v>548</v>
      </c>
      <c r="E301" s="7">
        <v>109000</v>
      </c>
      <c r="F301" s="6">
        <v>177000</v>
      </c>
      <c r="G301" s="6">
        <v>143000</v>
      </c>
      <c r="H301" s="1">
        <v>4</v>
      </c>
      <c r="I301" s="1" t="s">
        <v>955</v>
      </c>
      <c r="J301" s="8" t="s">
        <v>1213</v>
      </c>
      <c r="K301" s="1" t="s">
        <v>51</v>
      </c>
      <c r="L301" s="1" t="s">
        <v>845</v>
      </c>
      <c r="M301" s="1" t="s">
        <v>79</v>
      </c>
      <c r="N301" s="1" t="s">
        <v>12</v>
      </c>
      <c r="O301" s="1">
        <v>2012</v>
      </c>
      <c r="P301" s="1" t="s">
        <v>13</v>
      </c>
      <c r="Q301" s="1" t="s">
        <v>67</v>
      </c>
      <c r="R301" s="1" t="s">
        <v>46</v>
      </c>
      <c r="S301" s="1" t="s">
        <v>1242</v>
      </c>
    </row>
    <row r="302" spans="1:19" x14ac:dyDescent="0.25">
      <c r="A302" s="2" t="s">
        <v>9</v>
      </c>
      <c r="C302" s="4" t="str">
        <f>IF(B302&lt;&gt;"",_xlfn.CONCAT(A302," - ",B302),A302)</f>
        <v>Data Scientist</v>
      </c>
      <c r="D302" s="1" t="s">
        <v>549</v>
      </c>
      <c r="E302" s="7">
        <v>75000</v>
      </c>
      <c r="F302" s="6">
        <v>124000</v>
      </c>
      <c r="G302" s="6">
        <v>99500</v>
      </c>
      <c r="H302" s="1">
        <v>3.5</v>
      </c>
      <c r="I302" s="1" t="s">
        <v>1044</v>
      </c>
      <c r="J302" s="8" t="s">
        <v>1207</v>
      </c>
      <c r="K302" s="1" t="s">
        <v>82</v>
      </c>
      <c r="L302" s="1" t="s">
        <v>866</v>
      </c>
      <c r="M302" s="1" t="s">
        <v>39</v>
      </c>
      <c r="N302" s="1" t="s">
        <v>25</v>
      </c>
      <c r="O302" s="1">
        <v>1952</v>
      </c>
      <c r="P302" s="1" t="s">
        <v>13</v>
      </c>
      <c r="Q302" s="1" t="s">
        <v>37</v>
      </c>
      <c r="R302" s="1" t="s">
        <v>38</v>
      </c>
      <c r="S302" s="1" t="s">
        <v>1242</v>
      </c>
    </row>
    <row r="303" spans="1:19" x14ac:dyDescent="0.25">
      <c r="A303" s="2" t="s">
        <v>9</v>
      </c>
      <c r="C303" s="4" t="str">
        <f>IF(B303&lt;&gt;"",_xlfn.CONCAT(A303," - ",B303),A303)</f>
        <v>Data Scientist</v>
      </c>
      <c r="D303" s="1" t="s">
        <v>537</v>
      </c>
      <c r="E303" s="7">
        <v>80000</v>
      </c>
      <c r="F303" s="6">
        <v>90000</v>
      </c>
      <c r="G303" s="6">
        <v>85000</v>
      </c>
      <c r="H303" s="1">
        <v>4.8</v>
      </c>
      <c r="I303" s="1" t="s">
        <v>950</v>
      </c>
      <c r="J303" s="8" t="s">
        <v>1228</v>
      </c>
      <c r="K303" s="1" t="s">
        <v>21</v>
      </c>
      <c r="L303" s="1" t="s">
        <v>846</v>
      </c>
      <c r="M303" s="1" t="s">
        <v>21</v>
      </c>
      <c r="N303" s="1" t="s">
        <v>12</v>
      </c>
      <c r="O303" s="1">
        <v>2010</v>
      </c>
      <c r="P303" s="1" t="s">
        <v>13</v>
      </c>
      <c r="Q303" s="1" t="s">
        <v>22</v>
      </c>
      <c r="R303" s="1" t="s">
        <v>23</v>
      </c>
      <c r="S303" s="1" t="s">
        <v>1242</v>
      </c>
    </row>
    <row r="304" spans="1:19" x14ac:dyDescent="0.25">
      <c r="A304" s="2" t="s">
        <v>9</v>
      </c>
      <c r="C304" s="4" t="str">
        <f>IF(B304&lt;&gt;"",_xlfn.CONCAT(A304," - ",B304),A304)</f>
        <v>Data Scientist</v>
      </c>
      <c r="D304" s="1" t="s">
        <v>456</v>
      </c>
      <c r="E304" s="7">
        <v>56000</v>
      </c>
      <c r="F304" s="6">
        <v>97000</v>
      </c>
      <c r="G304" s="6">
        <v>76500</v>
      </c>
      <c r="H304" s="1">
        <v>3.8</v>
      </c>
      <c r="I304" s="1" t="s">
        <v>1034</v>
      </c>
      <c r="J304" s="8" t="s">
        <v>1216</v>
      </c>
      <c r="K304" s="1" t="s">
        <v>24</v>
      </c>
      <c r="L304" s="1" t="s">
        <v>848</v>
      </c>
      <c r="M304" s="1" t="s">
        <v>24</v>
      </c>
      <c r="N304" s="1" t="s">
        <v>25</v>
      </c>
      <c r="O304" s="1">
        <v>1965</v>
      </c>
      <c r="P304" s="1" t="s">
        <v>26</v>
      </c>
      <c r="Q304" s="1" t="s">
        <v>27</v>
      </c>
      <c r="R304" s="1" t="s">
        <v>28</v>
      </c>
      <c r="S304" s="1" t="s">
        <v>1237</v>
      </c>
    </row>
    <row r="305" spans="1:19" x14ac:dyDescent="0.25">
      <c r="A305" s="2" t="s">
        <v>9</v>
      </c>
      <c r="C305" s="4" t="str">
        <f>IF(B305&lt;&gt;"",_xlfn.CONCAT(A305," - ",B305),A305)</f>
        <v>Data Scientist</v>
      </c>
      <c r="D305" s="1" t="s">
        <v>550</v>
      </c>
      <c r="E305" s="7">
        <v>72000</v>
      </c>
      <c r="F305" s="6">
        <v>120000</v>
      </c>
      <c r="G305" s="6">
        <v>96000</v>
      </c>
      <c r="H305" s="1">
        <v>3.6</v>
      </c>
      <c r="I305" s="1" t="s">
        <v>1045</v>
      </c>
      <c r="J305" s="8" t="s">
        <v>1223</v>
      </c>
      <c r="K305" s="1" t="s">
        <v>85</v>
      </c>
      <c r="L305" s="1" t="s">
        <v>837</v>
      </c>
      <c r="M305" s="1" t="s">
        <v>85</v>
      </c>
      <c r="N305" s="1" t="s">
        <v>25</v>
      </c>
      <c r="O305" s="1">
        <v>1997</v>
      </c>
      <c r="P305" s="1" t="s">
        <v>13</v>
      </c>
      <c r="Q305" s="1" t="s">
        <v>36</v>
      </c>
      <c r="R305" s="1" t="s">
        <v>36</v>
      </c>
      <c r="S305" s="1" t="s">
        <v>1237</v>
      </c>
    </row>
    <row r="306" spans="1:19" x14ac:dyDescent="0.25">
      <c r="A306" s="2" t="s">
        <v>9</v>
      </c>
      <c r="C306" s="4" t="str">
        <f>IF(B306&lt;&gt;"",_xlfn.CONCAT(A306," - ",B306),A306)</f>
        <v>Data Scientist</v>
      </c>
      <c r="D306" s="1" t="s">
        <v>551</v>
      </c>
      <c r="E306" s="7">
        <v>93000</v>
      </c>
      <c r="F306" s="6">
        <v>149000</v>
      </c>
      <c r="G306" s="6">
        <v>121000</v>
      </c>
      <c r="H306" s="1">
        <v>3.8</v>
      </c>
      <c r="I306" s="1" t="s">
        <v>1046</v>
      </c>
      <c r="J306" s="8" t="s">
        <v>1216</v>
      </c>
      <c r="K306" s="1" t="s">
        <v>87</v>
      </c>
      <c r="L306" s="1" t="s">
        <v>838</v>
      </c>
      <c r="M306" s="1" t="s">
        <v>87</v>
      </c>
      <c r="N306" s="1" t="s">
        <v>52</v>
      </c>
      <c r="O306" s="1">
        <v>1996</v>
      </c>
      <c r="P306" s="1" t="s">
        <v>35</v>
      </c>
      <c r="Q306" s="1" t="s">
        <v>88</v>
      </c>
      <c r="R306" s="1" t="s">
        <v>89</v>
      </c>
      <c r="S306" s="1" t="s">
        <v>1241</v>
      </c>
    </row>
    <row r="307" spans="1:19" x14ac:dyDescent="0.25">
      <c r="A307" s="2" t="s">
        <v>9</v>
      </c>
      <c r="C307" s="4" t="str">
        <f>IF(B307&lt;&gt;"",_xlfn.CONCAT(A307," - ",B307),A307)</f>
        <v>Data Scientist</v>
      </c>
      <c r="D307" s="1" t="s">
        <v>552</v>
      </c>
      <c r="E307" s="7">
        <v>85000</v>
      </c>
      <c r="F307" s="6">
        <v>140000</v>
      </c>
      <c r="G307" s="6">
        <v>112500</v>
      </c>
      <c r="H307" s="1">
        <v>4.7</v>
      </c>
      <c r="I307" s="1" t="s">
        <v>1047</v>
      </c>
      <c r="J307" s="8" t="s">
        <v>1209</v>
      </c>
      <c r="K307" s="1" t="s">
        <v>90</v>
      </c>
      <c r="L307" s="1" t="s">
        <v>839</v>
      </c>
      <c r="M307" s="1" t="s">
        <v>90</v>
      </c>
      <c r="N307" s="1" t="s">
        <v>34</v>
      </c>
      <c r="O307" s="1">
        <v>1974</v>
      </c>
      <c r="P307" s="1" t="s">
        <v>13</v>
      </c>
      <c r="Q307" s="1" t="s">
        <v>60</v>
      </c>
      <c r="R307" s="1" t="s">
        <v>60</v>
      </c>
      <c r="S307" s="1" t="s">
        <v>32</v>
      </c>
    </row>
    <row r="308" spans="1:19" x14ac:dyDescent="0.25">
      <c r="A308" s="2" t="s">
        <v>9</v>
      </c>
      <c r="C308" s="4" t="str">
        <f>IF(B308&lt;&gt;"",_xlfn.CONCAT(A308," - ",B308),A308)</f>
        <v>Data Scientist</v>
      </c>
      <c r="D308" s="1" t="s">
        <v>553</v>
      </c>
      <c r="E308" s="7">
        <v>82000</v>
      </c>
      <c r="F308" s="6">
        <v>132000</v>
      </c>
      <c r="G308" s="6">
        <v>107000</v>
      </c>
      <c r="H308" s="1">
        <v>3.5</v>
      </c>
      <c r="I308" s="1" t="s">
        <v>1003</v>
      </c>
      <c r="J308" s="8" t="s">
        <v>1207</v>
      </c>
      <c r="K308" s="1" t="s">
        <v>92</v>
      </c>
      <c r="L308" s="1" t="s">
        <v>838</v>
      </c>
      <c r="M308" s="1" t="s">
        <v>92</v>
      </c>
      <c r="N308" s="1" t="s">
        <v>25</v>
      </c>
      <c r="O308" s="1">
        <v>1969</v>
      </c>
      <c r="P308" s="1" t="s">
        <v>13</v>
      </c>
      <c r="Q308" s="1" t="s">
        <v>93</v>
      </c>
      <c r="R308" s="1" t="s">
        <v>46</v>
      </c>
      <c r="S308" s="1" t="s">
        <v>1240</v>
      </c>
    </row>
    <row r="309" spans="1:19" x14ac:dyDescent="0.25">
      <c r="A309" s="2" t="s">
        <v>9</v>
      </c>
      <c r="C309" s="4" t="str">
        <f>IF(B309&lt;&gt;"",_xlfn.CONCAT(A309," - ",B309),A309)</f>
        <v>Data Scientist</v>
      </c>
      <c r="D309" s="1" t="s">
        <v>554</v>
      </c>
      <c r="E309" s="7">
        <v>83000</v>
      </c>
      <c r="F309" s="6">
        <v>137000</v>
      </c>
      <c r="G309" s="6">
        <v>110000</v>
      </c>
      <c r="H309" s="1">
        <v>4.7</v>
      </c>
      <c r="I309" s="1" t="s">
        <v>1048</v>
      </c>
      <c r="J309" s="8" t="s">
        <v>1209</v>
      </c>
      <c r="K309" s="1" t="s">
        <v>94</v>
      </c>
      <c r="L309" s="1" t="s">
        <v>839</v>
      </c>
      <c r="M309" s="1" t="s">
        <v>94</v>
      </c>
      <c r="N309" s="1" t="s">
        <v>34</v>
      </c>
      <c r="O309" s="1">
        <v>2010</v>
      </c>
      <c r="P309" s="1" t="s">
        <v>13</v>
      </c>
      <c r="Q309" s="1" t="s">
        <v>14</v>
      </c>
      <c r="R309" s="1" t="s">
        <v>14</v>
      </c>
      <c r="S309" s="1" t="s">
        <v>1242</v>
      </c>
    </row>
    <row r="310" spans="1:19" x14ac:dyDescent="0.25">
      <c r="A310" s="2" t="s">
        <v>9</v>
      </c>
      <c r="C310" s="4" t="str">
        <f>IF(B310&lt;&gt;"",_xlfn.CONCAT(A310," - ",B310),A310)</f>
        <v>Data Scientist</v>
      </c>
      <c r="D310" s="1" t="s">
        <v>816</v>
      </c>
      <c r="E310" s="7">
        <v>150000</v>
      </c>
      <c r="F310" s="6">
        <v>160000</v>
      </c>
      <c r="G310" s="6">
        <v>155000</v>
      </c>
      <c r="H310" s="1">
        <v>5</v>
      </c>
      <c r="I310" s="1" t="s">
        <v>1049</v>
      </c>
      <c r="J310" s="8" t="s">
        <v>1232</v>
      </c>
      <c r="K310" s="1" t="s">
        <v>108</v>
      </c>
      <c r="L310" s="1" t="s">
        <v>856</v>
      </c>
      <c r="M310" s="1" t="s">
        <v>109</v>
      </c>
      <c r="N310" s="1" t="s">
        <v>110</v>
      </c>
      <c r="P310" s="1" t="s">
        <v>13</v>
      </c>
      <c r="Q310" s="1" t="s">
        <v>67</v>
      </c>
      <c r="R310" s="1" t="s">
        <v>46</v>
      </c>
      <c r="S310" s="1" t="s">
        <v>32</v>
      </c>
    </row>
    <row r="311" spans="1:19" x14ac:dyDescent="0.25">
      <c r="A311" s="2" t="s">
        <v>9</v>
      </c>
      <c r="C311" s="4" t="str">
        <f>IF(B311&lt;&gt;"",_xlfn.CONCAT(A311," - ",B311),A311)</f>
        <v>Data Scientist</v>
      </c>
      <c r="D311" s="1" t="s">
        <v>555</v>
      </c>
      <c r="E311" s="7">
        <v>68000</v>
      </c>
      <c r="F311" s="6">
        <v>114000</v>
      </c>
      <c r="G311" s="6">
        <v>91000</v>
      </c>
      <c r="H311" s="1">
        <v>3.8</v>
      </c>
      <c r="I311" s="1" t="s">
        <v>1050</v>
      </c>
      <c r="J311" s="8" t="s">
        <v>1216</v>
      </c>
      <c r="K311" s="1" t="s">
        <v>122</v>
      </c>
      <c r="L311" s="1" t="s">
        <v>846</v>
      </c>
      <c r="M311" s="1" t="s">
        <v>122</v>
      </c>
      <c r="N311" s="1" t="s">
        <v>12</v>
      </c>
      <c r="O311" s="1">
        <v>1984</v>
      </c>
      <c r="P311" s="1" t="s">
        <v>62</v>
      </c>
      <c r="Q311" s="1" t="s">
        <v>31</v>
      </c>
      <c r="R311" s="1" t="s">
        <v>23</v>
      </c>
      <c r="S311" s="1" t="s">
        <v>32</v>
      </c>
    </row>
    <row r="312" spans="1:19" x14ac:dyDescent="0.25">
      <c r="A312" s="2" t="s">
        <v>9</v>
      </c>
      <c r="C312" s="4" t="str">
        <f>IF(B312&lt;&gt;"",_xlfn.CONCAT(A312," - ",B312),A312)</f>
        <v>Data Scientist</v>
      </c>
      <c r="D312" s="1" t="s">
        <v>556</v>
      </c>
      <c r="E312" s="7">
        <v>86000</v>
      </c>
      <c r="F312" s="6">
        <v>144000</v>
      </c>
      <c r="G312" s="6">
        <v>115000</v>
      </c>
      <c r="H312" s="1">
        <v>3.7</v>
      </c>
      <c r="I312" s="1" t="s">
        <v>1051</v>
      </c>
      <c r="J312" s="8" t="s">
        <v>1222</v>
      </c>
      <c r="K312" s="1" t="s">
        <v>125</v>
      </c>
      <c r="L312" s="1" t="s">
        <v>841</v>
      </c>
      <c r="M312" s="1" t="s">
        <v>126</v>
      </c>
      <c r="N312" s="1" t="s">
        <v>17</v>
      </c>
      <c r="O312" s="1">
        <v>1863</v>
      </c>
      <c r="P312" s="1" t="s">
        <v>35</v>
      </c>
      <c r="Q312" s="1" t="s">
        <v>72</v>
      </c>
      <c r="R312" s="1" t="s">
        <v>71</v>
      </c>
      <c r="S312" s="1" t="s">
        <v>1239</v>
      </c>
    </row>
    <row r="313" spans="1:19" x14ac:dyDescent="0.25">
      <c r="A313" s="2" t="s">
        <v>9</v>
      </c>
      <c r="C313" s="4" t="str">
        <f>IF(B313&lt;&gt;"",_xlfn.CONCAT(A313," - ",B313),A313)</f>
        <v>Data Scientist</v>
      </c>
      <c r="D313" s="1" t="s">
        <v>557</v>
      </c>
      <c r="E313" s="7">
        <v>80000</v>
      </c>
      <c r="F313" s="6">
        <v>139000</v>
      </c>
      <c r="G313" s="6">
        <v>109500</v>
      </c>
      <c r="H313" s="1">
        <v>3.7</v>
      </c>
      <c r="I313" s="1" t="s">
        <v>1052</v>
      </c>
      <c r="J313" s="8" t="s">
        <v>1222</v>
      </c>
      <c r="K313" s="1" t="s">
        <v>127</v>
      </c>
      <c r="L313" s="1" t="s">
        <v>838</v>
      </c>
      <c r="M313" s="1" t="s">
        <v>128</v>
      </c>
      <c r="N313" s="1" t="s">
        <v>17</v>
      </c>
      <c r="O313" s="1">
        <v>1939</v>
      </c>
      <c r="P313" s="1" t="s">
        <v>35</v>
      </c>
      <c r="Q313" s="1" t="s">
        <v>14</v>
      </c>
      <c r="R313" s="1" t="s">
        <v>14</v>
      </c>
      <c r="S313" s="1" t="s">
        <v>1239</v>
      </c>
    </row>
    <row r="314" spans="1:19" x14ac:dyDescent="0.25">
      <c r="A314" s="2" t="s">
        <v>9</v>
      </c>
      <c r="C314" s="4" t="str">
        <f>IF(B314&lt;&gt;"",_xlfn.CONCAT(A314," - ",B314),A314)</f>
        <v>Data Scientist</v>
      </c>
      <c r="D314" s="1" t="s">
        <v>558</v>
      </c>
      <c r="E314" s="7">
        <v>56000</v>
      </c>
      <c r="F314" s="6">
        <v>95000</v>
      </c>
      <c r="G314" s="6">
        <v>75500</v>
      </c>
      <c r="H314" s="1">
        <v>3.5</v>
      </c>
      <c r="I314" s="1" t="s">
        <v>1053</v>
      </c>
      <c r="J314" s="8" t="s">
        <v>1207</v>
      </c>
      <c r="K314" s="1" t="s">
        <v>10</v>
      </c>
      <c r="L314" s="1" t="s">
        <v>867</v>
      </c>
      <c r="M314" s="1" t="s">
        <v>96</v>
      </c>
      <c r="N314" s="1" t="s">
        <v>52</v>
      </c>
      <c r="O314" s="1">
        <v>1870</v>
      </c>
      <c r="P314" s="1" t="s">
        <v>35</v>
      </c>
      <c r="Q314" s="1" t="s">
        <v>60</v>
      </c>
      <c r="R314" s="1" t="s">
        <v>60</v>
      </c>
      <c r="S314" s="1" t="s">
        <v>1240</v>
      </c>
    </row>
    <row r="315" spans="1:19" x14ac:dyDescent="0.25">
      <c r="A315" s="2" t="s">
        <v>9</v>
      </c>
      <c r="C315" s="4" t="str">
        <f>IF(B315&lt;&gt;"",_xlfn.CONCAT(A315," - ",B315),A315)</f>
        <v>Data Scientist</v>
      </c>
      <c r="D315" s="1" t="s">
        <v>559</v>
      </c>
      <c r="E315" s="7">
        <v>120000</v>
      </c>
      <c r="F315" s="6">
        <v>189000</v>
      </c>
      <c r="G315" s="6">
        <v>154500</v>
      </c>
      <c r="H315" s="1">
        <v>4.0999999999999996</v>
      </c>
      <c r="I315" s="1" t="s">
        <v>1054</v>
      </c>
      <c r="J315" s="8" t="s">
        <v>1217</v>
      </c>
      <c r="K315" s="1" t="s">
        <v>47</v>
      </c>
      <c r="L315" s="1" t="s">
        <v>838</v>
      </c>
      <c r="M315" s="1" t="s">
        <v>129</v>
      </c>
      <c r="N315" s="1" t="s">
        <v>12</v>
      </c>
      <c r="O315" s="1">
        <v>2012</v>
      </c>
      <c r="P315" s="1" t="s">
        <v>13</v>
      </c>
      <c r="Q315" s="1" t="s">
        <v>67</v>
      </c>
      <c r="R315" s="1" t="s">
        <v>46</v>
      </c>
      <c r="S315" s="1" t="s">
        <v>32</v>
      </c>
    </row>
    <row r="316" spans="1:19" x14ac:dyDescent="0.25">
      <c r="A316" s="2" t="s">
        <v>9</v>
      </c>
      <c r="C316" s="4" t="str">
        <f>IF(B316&lt;&gt;"",_xlfn.CONCAT(A316," - ",B316),A316)</f>
        <v>Data Scientist</v>
      </c>
      <c r="D316" s="1" t="s">
        <v>560</v>
      </c>
      <c r="E316" s="7">
        <v>111000</v>
      </c>
      <c r="F316" s="6">
        <v>176000</v>
      </c>
      <c r="G316" s="6">
        <v>143500</v>
      </c>
      <c r="H316" s="1">
        <v>4.7</v>
      </c>
      <c r="I316" s="1" t="s">
        <v>1055</v>
      </c>
      <c r="J316" s="8" t="s">
        <v>1209</v>
      </c>
      <c r="K316" s="1" t="s">
        <v>130</v>
      </c>
      <c r="L316" s="1" t="s">
        <v>852</v>
      </c>
      <c r="M316" s="1" t="s">
        <v>130</v>
      </c>
      <c r="N316" s="1" t="s">
        <v>30</v>
      </c>
      <c r="O316" s="1">
        <v>2016</v>
      </c>
      <c r="P316" s="1" t="s">
        <v>13</v>
      </c>
      <c r="Q316" s="1" t="s">
        <v>91</v>
      </c>
      <c r="R316" s="1" t="s">
        <v>46</v>
      </c>
      <c r="S316" s="1" t="s">
        <v>32</v>
      </c>
    </row>
    <row r="317" spans="1:19" x14ac:dyDescent="0.25">
      <c r="A317" s="2" t="s">
        <v>9</v>
      </c>
      <c r="C317" s="4" t="str">
        <f>IF(B317&lt;&gt;"",_xlfn.CONCAT(A317," - ",B317),A317)</f>
        <v>Data Scientist</v>
      </c>
      <c r="D317" s="1" t="s">
        <v>540</v>
      </c>
      <c r="E317" s="7">
        <v>54000</v>
      </c>
      <c r="F317" s="6">
        <v>93000</v>
      </c>
      <c r="G317" s="6">
        <v>73500</v>
      </c>
      <c r="H317" s="1">
        <v>4.0999999999999996</v>
      </c>
      <c r="I317" s="1" t="s">
        <v>1038</v>
      </c>
      <c r="J317" s="8" t="s">
        <v>1217</v>
      </c>
      <c r="K317" s="1" t="s">
        <v>16</v>
      </c>
      <c r="L317" s="1" t="s">
        <v>840</v>
      </c>
      <c r="M317" s="1" t="s">
        <v>16</v>
      </c>
      <c r="N317" s="1" t="s">
        <v>12</v>
      </c>
      <c r="O317" s="1">
        <v>2008</v>
      </c>
      <c r="P317" s="1" t="s">
        <v>13</v>
      </c>
      <c r="Q317" s="1" t="s">
        <v>37</v>
      </c>
      <c r="R317" s="1" t="s">
        <v>38</v>
      </c>
      <c r="S317" s="1" t="s">
        <v>32</v>
      </c>
    </row>
    <row r="318" spans="1:19" x14ac:dyDescent="0.25">
      <c r="A318" s="2" t="s">
        <v>9</v>
      </c>
      <c r="C318" s="4" t="str">
        <f>IF(B318&lt;&gt;"",_xlfn.CONCAT(A318," - ",B318),A318)</f>
        <v>Data Scientist</v>
      </c>
      <c r="D318" s="1" t="s">
        <v>539</v>
      </c>
      <c r="E318" s="7">
        <v>71000</v>
      </c>
      <c r="F318" s="6">
        <v>119000</v>
      </c>
      <c r="G318" s="6">
        <v>95000</v>
      </c>
      <c r="H318" s="1">
        <v>3.4</v>
      </c>
      <c r="I318" s="1" t="s">
        <v>1037</v>
      </c>
      <c r="J318" s="8" t="s">
        <v>1214</v>
      </c>
      <c r="K318" s="1" t="s">
        <v>33</v>
      </c>
      <c r="L318" s="1" t="s">
        <v>865</v>
      </c>
      <c r="M318" s="1" t="s">
        <v>33</v>
      </c>
      <c r="N318" s="1" t="s">
        <v>34</v>
      </c>
      <c r="O318" s="1">
        <v>2000</v>
      </c>
      <c r="P318" s="1" t="s">
        <v>35</v>
      </c>
      <c r="Q318" s="1" t="s">
        <v>36</v>
      </c>
      <c r="R318" s="1" t="s">
        <v>36</v>
      </c>
      <c r="S318" s="1" t="s">
        <v>1240</v>
      </c>
    </row>
    <row r="319" spans="1:19" x14ac:dyDescent="0.25">
      <c r="A319" s="2" t="s">
        <v>9</v>
      </c>
      <c r="C319" s="4" t="str">
        <f>IF(B319&lt;&gt;"",_xlfn.CONCAT(A319," - ",B319),A319)</f>
        <v>Data Scientist</v>
      </c>
      <c r="D319" s="1" t="s">
        <v>561</v>
      </c>
      <c r="E319" s="7">
        <v>84000</v>
      </c>
      <c r="F319" s="6">
        <v>146000</v>
      </c>
      <c r="G319" s="6">
        <v>115000</v>
      </c>
      <c r="H319" s="1">
        <v>4.3</v>
      </c>
      <c r="I319" s="1" t="s">
        <v>1056</v>
      </c>
      <c r="J319" s="8" t="s">
        <v>1206</v>
      </c>
      <c r="K319" s="1" t="s">
        <v>29</v>
      </c>
      <c r="L319" s="1" t="s">
        <v>841</v>
      </c>
      <c r="M319" s="1" t="s">
        <v>29</v>
      </c>
      <c r="N319" s="1" t="s">
        <v>34</v>
      </c>
      <c r="O319" s="1">
        <v>2011</v>
      </c>
      <c r="P319" s="1" t="s">
        <v>13</v>
      </c>
      <c r="Q319" s="1" t="s">
        <v>41</v>
      </c>
      <c r="R319" s="1" t="s">
        <v>23</v>
      </c>
      <c r="S319" s="1" t="s">
        <v>1238</v>
      </c>
    </row>
    <row r="320" spans="1:19" x14ac:dyDescent="0.25">
      <c r="A320" s="2" t="s">
        <v>9</v>
      </c>
      <c r="C320" s="4" t="str">
        <f>IF(B320&lt;&gt;"",_xlfn.CONCAT(A320," - ",B320),A320)</f>
        <v>Data Scientist</v>
      </c>
      <c r="D320" s="1" t="s">
        <v>509</v>
      </c>
      <c r="E320" s="7">
        <v>61000</v>
      </c>
      <c r="F320" s="6">
        <v>109000</v>
      </c>
      <c r="G320" s="6">
        <v>85000</v>
      </c>
      <c r="H320" s="1">
        <v>3.8</v>
      </c>
      <c r="I320" s="1" t="s">
        <v>1057</v>
      </c>
      <c r="J320" s="8" t="s">
        <v>1216</v>
      </c>
      <c r="K320" s="1" t="s">
        <v>136</v>
      </c>
      <c r="L320" s="1" t="s">
        <v>855</v>
      </c>
      <c r="M320" s="1" t="s">
        <v>136</v>
      </c>
      <c r="N320" s="1" t="s">
        <v>17</v>
      </c>
      <c r="O320" s="1">
        <v>1948</v>
      </c>
      <c r="P320" s="1" t="s">
        <v>35</v>
      </c>
      <c r="Q320" s="1" t="s">
        <v>137</v>
      </c>
      <c r="R320" s="1" t="s">
        <v>49</v>
      </c>
      <c r="S320" s="1" t="s">
        <v>1245</v>
      </c>
    </row>
    <row r="321" spans="1:19" x14ac:dyDescent="0.25">
      <c r="A321" s="2" t="s">
        <v>9</v>
      </c>
      <c r="C321" s="4" t="str">
        <f>IF(B321&lt;&gt;"",_xlfn.CONCAT(A321," - ",B321),A321)</f>
        <v>Data Scientist</v>
      </c>
      <c r="D321" s="1" t="s">
        <v>562</v>
      </c>
      <c r="E321" s="7">
        <v>88000</v>
      </c>
      <c r="F321" s="6">
        <v>148000</v>
      </c>
      <c r="G321" s="6">
        <v>118000</v>
      </c>
      <c r="H321" s="1">
        <v>2.8</v>
      </c>
      <c r="I321" s="1" t="s">
        <v>1058</v>
      </c>
      <c r="J321" s="8" t="s">
        <v>1221</v>
      </c>
      <c r="K321" s="1" t="s">
        <v>138</v>
      </c>
      <c r="L321" s="1" t="s">
        <v>839</v>
      </c>
      <c r="M321" s="1" t="s">
        <v>138</v>
      </c>
      <c r="N321" s="1" t="s">
        <v>30</v>
      </c>
      <c r="O321" s="1">
        <v>2006</v>
      </c>
      <c r="P321" s="1" t="s">
        <v>13</v>
      </c>
      <c r="Q321" s="1" t="s">
        <v>60</v>
      </c>
      <c r="R321" s="1" t="s">
        <v>60</v>
      </c>
      <c r="S321" s="1" t="s">
        <v>1248</v>
      </c>
    </row>
    <row r="322" spans="1:19" x14ac:dyDescent="0.25">
      <c r="A322" s="2" t="s">
        <v>9</v>
      </c>
      <c r="C322" s="4" t="str">
        <f>IF(B322&lt;&gt;"",_xlfn.CONCAT(A322," - ",B322),A322)</f>
        <v>Data Scientist</v>
      </c>
      <c r="D322" s="1" t="s">
        <v>563</v>
      </c>
      <c r="E322" s="7">
        <v>60000</v>
      </c>
      <c r="F322" s="6">
        <v>99000</v>
      </c>
      <c r="G322" s="6">
        <v>79500</v>
      </c>
      <c r="H322" s="1">
        <v>4.7</v>
      </c>
      <c r="I322" s="1" t="s">
        <v>1059</v>
      </c>
      <c r="J322" s="8" t="s">
        <v>1209</v>
      </c>
      <c r="K322" s="1" t="s">
        <v>139</v>
      </c>
      <c r="L322" s="1" t="s">
        <v>869</v>
      </c>
      <c r="M322" s="1" t="s">
        <v>139</v>
      </c>
      <c r="N322" s="1" t="s">
        <v>30</v>
      </c>
      <c r="O322" s="1">
        <v>2003</v>
      </c>
      <c r="P322" s="1" t="s">
        <v>13</v>
      </c>
      <c r="Q322" s="1" t="s">
        <v>93</v>
      </c>
      <c r="R322" s="1" t="s">
        <v>46</v>
      </c>
      <c r="S322" s="1" t="s">
        <v>1244</v>
      </c>
    </row>
    <row r="323" spans="1:19" x14ac:dyDescent="0.25">
      <c r="A323" s="2" t="s">
        <v>9</v>
      </c>
      <c r="C323" s="4" t="str">
        <f>IF(B323&lt;&gt;"",_xlfn.CONCAT(A323," - ",B323),A323)</f>
        <v>Data Scientist</v>
      </c>
      <c r="D323" s="1" t="s">
        <v>564</v>
      </c>
      <c r="E323" s="7">
        <v>96000</v>
      </c>
      <c r="F323" s="6">
        <v>161000</v>
      </c>
      <c r="G323" s="6">
        <v>128500</v>
      </c>
      <c r="H323" s="1">
        <v>3.2</v>
      </c>
      <c r="I323" s="1" t="s">
        <v>984</v>
      </c>
      <c r="J323" s="8" t="s">
        <v>1227</v>
      </c>
      <c r="K323" s="1" t="s">
        <v>140</v>
      </c>
      <c r="L323" s="1" t="s">
        <v>855</v>
      </c>
      <c r="M323" s="1" t="s">
        <v>141</v>
      </c>
      <c r="N323" s="1" t="s">
        <v>101</v>
      </c>
      <c r="P323" s="1" t="s">
        <v>13</v>
      </c>
      <c r="Q323" s="1" t="s">
        <v>121</v>
      </c>
      <c r="R323" s="1" t="s">
        <v>23</v>
      </c>
      <c r="S323" s="1" t="s">
        <v>1247</v>
      </c>
    </row>
    <row r="324" spans="1:19" x14ac:dyDescent="0.25">
      <c r="A324" s="2" t="s">
        <v>9</v>
      </c>
      <c r="C324" s="4" t="str">
        <f>IF(B324&lt;&gt;"",_xlfn.CONCAT(A324," - ",B324),A324)</f>
        <v>Data Scientist</v>
      </c>
      <c r="D324" s="1" t="s">
        <v>565</v>
      </c>
      <c r="E324" s="7">
        <v>74000</v>
      </c>
      <c r="F324" s="6">
        <v>122000</v>
      </c>
      <c r="G324" s="6">
        <v>98000</v>
      </c>
      <c r="H324" s="1">
        <v>3.1</v>
      </c>
      <c r="I324" s="1" t="s">
        <v>1060</v>
      </c>
      <c r="J324" s="8" t="s">
        <v>1219</v>
      </c>
      <c r="K324" s="1" t="s">
        <v>150</v>
      </c>
      <c r="L324" s="1" t="s">
        <v>855</v>
      </c>
      <c r="M324" s="1" t="s">
        <v>151</v>
      </c>
      <c r="N324" s="1" t="s">
        <v>25</v>
      </c>
      <c r="O324" s="1">
        <v>1860</v>
      </c>
      <c r="P324" s="1" t="s">
        <v>13</v>
      </c>
      <c r="Q324" s="1" t="s">
        <v>152</v>
      </c>
      <c r="R324" s="1" t="s">
        <v>133</v>
      </c>
      <c r="S324" s="1" t="s">
        <v>1240</v>
      </c>
    </row>
    <row r="325" spans="1:19" x14ac:dyDescent="0.25">
      <c r="A325" s="2" t="s">
        <v>9</v>
      </c>
      <c r="C325" s="4" t="str">
        <f>IF(B325&lt;&gt;"",_xlfn.CONCAT(A325," - ",B325),A325)</f>
        <v>Data Scientist</v>
      </c>
      <c r="D325" s="1" t="s">
        <v>554</v>
      </c>
      <c r="E325" s="7">
        <v>83000</v>
      </c>
      <c r="F325" s="6">
        <v>137000</v>
      </c>
      <c r="G325" s="6">
        <v>110000</v>
      </c>
      <c r="H325" s="1">
        <v>3.3</v>
      </c>
      <c r="I325" s="1" t="s">
        <v>960</v>
      </c>
      <c r="J325" s="8" t="s">
        <v>1225</v>
      </c>
      <c r="K325" s="1" t="s">
        <v>50</v>
      </c>
      <c r="L325" s="1" t="s">
        <v>845</v>
      </c>
      <c r="M325" s="1" t="s">
        <v>51</v>
      </c>
      <c r="N325" s="1" t="s">
        <v>25</v>
      </c>
      <c r="O325" s="1">
        <v>2017</v>
      </c>
      <c r="P325" s="1" t="s">
        <v>13</v>
      </c>
      <c r="Q325" s="1" t="s">
        <v>14</v>
      </c>
      <c r="R325" s="1" t="s">
        <v>14</v>
      </c>
      <c r="S325" s="1" t="s">
        <v>1240</v>
      </c>
    </row>
    <row r="326" spans="1:19" x14ac:dyDescent="0.25">
      <c r="A326" s="2" t="s">
        <v>9</v>
      </c>
      <c r="C326" s="4" t="str">
        <f>IF(B326&lt;&gt;"",_xlfn.CONCAT(A326," - ",B326),A326)</f>
        <v>Data Scientist</v>
      </c>
      <c r="D326" s="1" t="s">
        <v>566</v>
      </c>
      <c r="E326" s="7">
        <v>86000</v>
      </c>
      <c r="F326" s="6">
        <v>141000</v>
      </c>
      <c r="G326" s="6">
        <v>113500</v>
      </c>
      <c r="H326" s="1">
        <v>4.4000000000000004</v>
      </c>
      <c r="I326" s="1" t="s">
        <v>1061</v>
      </c>
      <c r="J326" s="8" t="s">
        <v>1208</v>
      </c>
      <c r="K326" s="1" t="s">
        <v>39</v>
      </c>
      <c r="L326" s="1" t="s">
        <v>838</v>
      </c>
      <c r="M326" s="1" t="s">
        <v>153</v>
      </c>
      <c r="N326" s="1" t="s">
        <v>17</v>
      </c>
      <c r="O326" s="1">
        <v>1995</v>
      </c>
      <c r="P326" s="1" t="s">
        <v>13</v>
      </c>
      <c r="Q326" s="1" t="s">
        <v>91</v>
      </c>
      <c r="R326" s="1" t="s">
        <v>46</v>
      </c>
      <c r="S326" s="1" t="s">
        <v>1237</v>
      </c>
    </row>
    <row r="327" spans="1:19" x14ac:dyDescent="0.25">
      <c r="A327" s="2" t="s">
        <v>9</v>
      </c>
      <c r="C327" s="4" t="str">
        <f>IF(B327&lt;&gt;"",_xlfn.CONCAT(A327," - ",B327),A327)</f>
        <v>Data Scientist</v>
      </c>
      <c r="D327" s="1" t="s">
        <v>567</v>
      </c>
      <c r="E327" s="7">
        <v>94000</v>
      </c>
      <c r="F327" s="6">
        <v>154000</v>
      </c>
      <c r="G327" s="6">
        <v>124000</v>
      </c>
      <c r="H327" s="1">
        <v>3.9</v>
      </c>
      <c r="I327" s="1" t="s">
        <v>1062</v>
      </c>
      <c r="J327" s="8" t="s">
        <v>1210</v>
      </c>
      <c r="K327" s="1" t="s">
        <v>47</v>
      </c>
      <c r="L327" s="1" t="s">
        <v>838</v>
      </c>
      <c r="M327" s="1" t="s">
        <v>47</v>
      </c>
      <c r="N327" s="1" t="s">
        <v>30</v>
      </c>
      <c r="O327" s="1">
        <v>2016</v>
      </c>
      <c r="P327" s="1" t="s">
        <v>13</v>
      </c>
      <c r="Q327" s="1" t="s">
        <v>19</v>
      </c>
      <c r="R327" s="1" t="s">
        <v>20</v>
      </c>
      <c r="S327" s="1" t="s">
        <v>1248</v>
      </c>
    </row>
    <row r="328" spans="1:19" x14ac:dyDescent="0.25">
      <c r="A328" s="2" t="s">
        <v>9</v>
      </c>
      <c r="C328" s="4" t="str">
        <f>IF(B328&lt;&gt;"",_xlfn.CONCAT(A328," - ",B328),A328)</f>
        <v>Data Scientist</v>
      </c>
      <c r="D328" s="1" t="s">
        <v>568</v>
      </c>
      <c r="E328" s="7">
        <v>100000</v>
      </c>
      <c r="F328" s="6">
        <v>160000</v>
      </c>
      <c r="G328" s="6">
        <v>130000</v>
      </c>
      <c r="H328" s="1">
        <v>4.5</v>
      </c>
      <c r="I328" s="1" t="s">
        <v>1063</v>
      </c>
      <c r="J328" s="8" t="s">
        <v>1230</v>
      </c>
      <c r="K328" s="1" t="s">
        <v>155</v>
      </c>
      <c r="L328" s="1" t="s">
        <v>840</v>
      </c>
      <c r="M328" s="1" t="s">
        <v>155</v>
      </c>
      <c r="N328" s="1" t="s">
        <v>52</v>
      </c>
      <c r="O328" s="1">
        <v>1942</v>
      </c>
      <c r="P328" s="1" t="s">
        <v>69</v>
      </c>
      <c r="Q328" s="1" t="s">
        <v>14</v>
      </c>
      <c r="R328" s="1" t="s">
        <v>14</v>
      </c>
      <c r="S328" s="1" t="s">
        <v>1240</v>
      </c>
    </row>
    <row r="329" spans="1:19" x14ac:dyDescent="0.25">
      <c r="A329" s="2" t="s">
        <v>9</v>
      </c>
      <c r="C329" s="4" t="str">
        <f>IF(B329&lt;&gt;"",_xlfn.CONCAT(A329," - ",B329),A329)</f>
        <v>Data Scientist</v>
      </c>
      <c r="D329" s="1" t="s">
        <v>541</v>
      </c>
      <c r="E329" s="7">
        <v>86000</v>
      </c>
      <c r="F329" s="6">
        <v>142000</v>
      </c>
      <c r="G329" s="6">
        <v>114000</v>
      </c>
      <c r="H329" s="1">
        <v>3.8</v>
      </c>
      <c r="I329" s="1" t="s">
        <v>1039</v>
      </c>
      <c r="J329" s="8" t="s">
        <v>1216</v>
      </c>
      <c r="K329" s="1" t="s">
        <v>39</v>
      </c>
      <c r="L329" s="1" t="s">
        <v>838</v>
      </c>
      <c r="M329" s="1" t="s">
        <v>40</v>
      </c>
      <c r="N329" s="1" t="s">
        <v>34</v>
      </c>
      <c r="O329" s="1">
        <v>2005</v>
      </c>
      <c r="P329" s="1" t="s">
        <v>13</v>
      </c>
      <c r="Q329" s="1" t="s">
        <v>41</v>
      </c>
      <c r="R329" s="1" t="s">
        <v>23</v>
      </c>
      <c r="S329" s="1" t="s">
        <v>1244</v>
      </c>
    </row>
    <row r="330" spans="1:19" x14ac:dyDescent="0.25">
      <c r="A330" s="2" t="s">
        <v>9</v>
      </c>
      <c r="C330" s="4" t="str">
        <f>IF(B330&lt;&gt;"",_xlfn.CONCAT(A330," - ",B330),A330)</f>
        <v>Data Scientist</v>
      </c>
      <c r="D330" s="1" t="s">
        <v>569</v>
      </c>
      <c r="E330" s="7">
        <v>64000</v>
      </c>
      <c r="F330" s="6">
        <v>107000</v>
      </c>
      <c r="G330" s="6">
        <v>85500</v>
      </c>
      <c r="H330" s="1">
        <v>4.2</v>
      </c>
      <c r="I330" s="1" t="s">
        <v>1064</v>
      </c>
      <c r="J330" s="8" t="s">
        <v>1218</v>
      </c>
      <c r="K330" s="1" t="s">
        <v>158</v>
      </c>
      <c r="L330" s="1" t="s">
        <v>846</v>
      </c>
      <c r="M330" s="1" t="s">
        <v>158</v>
      </c>
      <c r="N330" s="1" t="s">
        <v>12</v>
      </c>
      <c r="O330" s="1">
        <v>2008</v>
      </c>
      <c r="P330" s="1" t="s">
        <v>13</v>
      </c>
      <c r="Q330" s="1" t="s">
        <v>67</v>
      </c>
      <c r="R330" s="1" t="s">
        <v>46</v>
      </c>
      <c r="S330" s="1" t="s">
        <v>1242</v>
      </c>
    </row>
    <row r="331" spans="1:19" x14ac:dyDescent="0.25">
      <c r="A331" s="2" t="s">
        <v>9</v>
      </c>
      <c r="C331" s="4" t="str">
        <f>IF(B331&lt;&gt;"",_xlfn.CONCAT(A331," - ",B331),A331)</f>
        <v>Data Scientist</v>
      </c>
      <c r="D331" s="1" t="s">
        <v>570</v>
      </c>
      <c r="E331" s="7">
        <v>72000</v>
      </c>
      <c r="F331" s="6">
        <v>123000</v>
      </c>
      <c r="G331" s="6">
        <v>97500</v>
      </c>
      <c r="H331" s="1">
        <v>3.2</v>
      </c>
      <c r="I331" s="1" t="s">
        <v>1025</v>
      </c>
      <c r="J331" s="8" t="s">
        <v>1227</v>
      </c>
      <c r="K331" s="1" t="s">
        <v>169</v>
      </c>
      <c r="L331" s="1" t="s">
        <v>845</v>
      </c>
      <c r="M331" s="1" t="s">
        <v>170</v>
      </c>
      <c r="N331" s="1" t="s">
        <v>52</v>
      </c>
      <c r="O331" s="1">
        <v>1958</v>
      </c>
      <c r="P331" s="1" t="s">
        <v>69</v>
      </c>
      <c r="Q331" s="1" t="s">
        <v>171</v>
      </c>
      <c r="R331" s="1" t="s">
        <v>26</v>
      </c>
      <c r="S331" s="1" t="s">
        <v>1240</v>
      </c>
    </row>
    <row r="332" spans="1:19" x14ac:dyDescent="0.25">
      <c r="A332" s="2" t="s">
        <v>9</v>
      </c>
      <c r="C332" s="4" t="str">
        <f>IF(B332&lt;&gt;"",_xlfn.CONCAT(A332," - ",B332),A332)</f>
        <v>Data Scientist</v>
      </c>
      <c r="D332" s="1" t="s">
        <v>507</v>
      </c>
      <c r="E332" s="7">
        <v>74000</v>
      </c>
      <c r="F332" s="6">
        <v>124000</v>
      </c>
      <c r="G332" s="6">
        <v>99000</v>
      </c>
      <c r="H332" s="1">
        <v>3.9</v>
      </c>
      <c r="I332" s="1" t="s">
        <v>1065</v>
      </c>
      <c r="J332" s="8" t="s">
        <v>1210</v>
      </c>
      <c r="K332" s="1" t="s">
        <v>172</v>
      </c>
      <c r="L332" s="1" t="s">
        <v>845</v>
      </c>
      <c r="M332" s="1" t="s">
        <v>149</v>
      </c>
      <c r="N332" s="1" t="s">
        <v>12</v>
      </c>
      <c r="O332" s="1">
        <v>2010</v>
      </c>
      <c r="P332" s="1" t="s">
        <v>13</v>
      </c>
      <c r="Q332" s="1" t="s">
        <v>91</v>
      </c>
      <c r="R332" s="1" t="s">
        <v>46</v>
      </c>
      <c r="S332" s="1" t="s">
        <v>1242</v>
      </c>
    </row>
    <row r="333" spans="1:19" x14ac:dyDescent="0.25">
      <c r="A333" s="2" t="s">
        <v>9</v>
      </c>
      <c r="C333" s="4" t="str">
        <f>IF(B333&lt;&gt;"",_xlfn.CONCAT(A333," - ",B333),A333)</f>
        <v>Data Scientist</v>
      </c>
      <c r="D333" s="1" t="s">
        <v>571</v>
      </c>
      <c r="E333" s="7">
        <v>89000</v>
      </c>
      <c r="F333" s="6">
        <v>153000</v>
      </c>
      <c r="G333" s="6">
        <v>121000</v>
      </c>
      <c r="H333" s="1">
        <v>3.8</v>
      </c>
      <c r="I333" s="1" t="s">
        <v>1066</v>
      </c>
      <c r="J333" s="8" t="s">
        <v>1216</v>
      </c>
      <c r="K333" s="1" t="s">
        <v>29</v>
      </c>
      <c r="L333" s="1" t="s">
        <v>841</v>
      </c>
      <c r="M333" s="1" t="s">
        <v>29</v>
      </c>
      <c r="N333" s="1" t="s">
        <v>30</v>
      </c>
      <c r="O333" s="1">
        <v>2012</v>
      </c>
      <c r="P333" s="1" t="s">
        <v>13</v>
      </c>
      <c r="Q333" s="1" t="s">
        <v>53</v>
      </c>
      <c r="R333" s="1" t="s">
        <v>23</v>
      </c>
      <c r="S333" s="1" t="s">
        <v>32</v>
      </c>
    </row>
    <row r="334" spans="1:19" x14ac:dyDescent="0.25">
      <c r="A334" s="2" t="s">
        <v>9</v>
      </c>
      <c r="C334" s="4" t="str">
        <f>IF(B334&lt;&gt;"",_xlfn.CONCAT(A334," - ",B334),A334)</f>
        <v>Data Scientist</v>
      </c>
      <c r="D334" s="1" t="s">
        <v>481</v>
      </c>
      <c r="E334" s="7">
        <v>61000</v>
      </c>
      <c r="F334" s="6">
        <v>110000</v>
      </c>
      <c r="G334" s="6">
        <v>85500</v>
      </c>
      <c r="H334" s="1">
        <v>4.7</v>
      </c>
      <c r="I334" s="1" t="s">
        <v>1067</v>
      </c>
      <c r="J334" s="8" t="s">
        <v>1209</v>
      </c>
      <c r="K334" s="1" t="s">
        <v>176</v>
      </c>
      <c r="L334" s="1" t="s">
        <v>841</v>
      </c>
      <c r="M334" s="1" t="s">
        <v>176</v>
      </c>
      <c r="N334" s="1" t="s">
        <v>12</v>
      </c>
      <c r="O334" s="1">
        <v>1992</v>
      </c>
      <c r="P334" s="1" t="s">
        <v>13</v>
      </c>
      <c r="Q334" s="1" t="s">
        <v>22</v>
      </c>
      <c r="R334" s="1" t="s">
        <v>23</v>
      </c>
      <c r="S334" s="1" t="s">
        <v>32</v>
      </c>
    </row>
    <row r="335" spans="1:19" x14ac:dyDescent="0.25">
      <c r="A335" s="2" t="s">
        <v>9</v>
      </c>
      <c r="C335" s="4" t="str">
        <f>IF(B335&lt;&gt;"",_xlfn.CONCAT(A335," - ",B335),A335)</f>
        <v>Data Scientist</v>
      </c>
      <c r="D335" s="1" t="s">
        <v>572</v>
      </c>
      <c r="E335" s="7">
        <v>121000</v>
      </c>
      <c r="F335" s="6">
        <v>193000</v>
      </c>
      <c r="G335" s="6">
        <v>157000</v>
      </c>
      <c r="H335" s="1">
        <v>4.5</v>
      </c>
      <c r="I335" s="1" t="s">
        <v>956</v>
      </c>
      <c r="J335" s="8" t="s">
        <v>1230</v>
      </c>
      <c r="K335" s="1" t="s">
        <v>47</v>
      </c>
      <c r="L335" s="1" t="s">
        <v>838</v>
      </c>
      <c r="M335" s="1" t="s">
        <v>47</v>
      </c>
      <c r="N335" s="1" t="s">
        <v>34</v>
      </c>
      <c r="O335" s="1">
        <v>2006</v>
      </c>
      <c r="P335" s="1" t="s">
        <v>13</v>
      </c>
      <c r="Q335" s="1" t="s">
        <v>93</v>
      </c>
      <c r="R335" s="1" t="s">
        <v>46</v>
      </c>
      <c r="S335" s="1" t="s">
        <v>1242</v>
      </c>
    </row>
    <row r="336" spans="1:19" x14ac:dyDescent="0.25">
      <c r="A336" s="2" t="s">
        <v>9</v>
      </c>
      <c r="C336" s="4" t="str">
        <f>IF(B336&lt;&gt;"",_xlfn.CONCAT(A336," - ",B336),A336)</f>
        <v>Data Scientist</v>
      </c>
      <c r="D336" s="1" t="s">
        <v>545</v>
      </c>
      <c r="E336" s="7">
        <v>83000</v>
      </c>
      <c r="F336" s="6">
        <v>144000</v>
      </c>
      <c r="G336" s="6">
        <v>113500</v>
      </c>
      <c r="H336" s="1">
        <v>3.7</v>
      </c>
      <c r="I336" s="1" t="s">
        <v>997</v>
      </c>
      <c r="J336" s="8" t="s">
        <v>1222</v>
      </c>
      <c r="K336" s="1" t="s">
        <v>58</v>
      </c>
      <c r="L336" s="1" t="s">
        <v>839</v>
      </c>
      <c r="M336" s="1" t="s">
        <v>59</v>
      </c>
      <c r="N336" s="1" t="s">
        <v>17</v>
      </c>
      <c r="O336" s="1">
        <v>1781</v>
      </c>
      <c r="P336" s="1" t="s">
        <v>35</v>
      </c>
      <c r="Q336" s="1" t="s">
        <v>60</v>
      </c>
      <c r="R336" s="1" t="s">
        <v>60</v>
      </c>
      <c r="S336" s="1" t="s">
        <v>1239</v>
      </c>
    </row>
    <row r="337" spans="1:19" x14ac:dyDescent="0.25">
      <c r="A337" s="2" t="s">
        <v>9</v>
      </c>
      <c r="C337" s="4" t="str">
        <f>IF(B337&lt;&gt;"",_xlfn.CONCAT(A337," - ",B337),A337)</f>
        <v>Data Scientist</v>
      </c>
      <c r="D337" s="1" t="s">
        <v>542</v>
      </c>
      <c r="E337" s="7">
        <v>120000</v>
      </c>
      <c r="F337" s="6">
        <v>160000</v>
      </c>
      <c r="G337" s="6">
        <v>140000</v>
      </c>
      <c r="H337" s="1">
        <v>4.5999999999999996</v>
      </c>
      <c r="I337" s="1" t="s">
        <v>1040</v>
      </c>
      <c r="J337" s="8" t="s">
        <v>1215</v>
      </c>
      <c r="K337" s="1" t="s">
        <v>29</v>
      </c>
      <c r="L337" s="1" t="s">
        <v>841</v>
      </c>
      <c r="M337" s="1" t="s">
        <v>29</v>
      </c>
      <c r="N337" s="1" t="s">
        <v>30</v>
      </c>
      <c r="O337" s="1">
        <v>2009</v>
      </c>
      <c r="P337" s="1" t="s">
        <v>13</v>
      </c>
      <c r="Q337" s="1" t="s">
        <v>45</v>
      </c>
      <c r="R337" s="1" t="s">
        <v>46</v>
      </c>
      <c r="S337" s="1" t="s">
        <v>1242</v>
      </c>
    </row>
    <row r="338" spans="1:19" x14ac:dyDescent="0.25">
      <c r="A338" s="2" t="s">
        <v>9</v>
      </c>
      <c r="C338" s="4" t="str">
        <f>IF(B338&lt;&gt;"",_xlfn.CONCAT(A338," - ",B338),A338)</f>
        <v>Data Scientist</v>
      </c>
      <c r="D338" s="1" t="s">
        <v>573</v>
      </c>
      <c r="E338" s="7">
        <v>102000</v>
      </c>
      <c r="F338" s="6">
        <v>163000</v>
      </c>
      <c r="G338" s="6">
        <v>132500</v>
      </c>
      <c r="H338" s="1">
        <v>3.2</v>
      </c>
      <c r="I338" s="1" t="s">
        <v>1068</v>
      </c>
      <c r="J338" s="8" t="s">
        <v>1227</v>
      </c>
      <c r="K338" s="1" t="s">
        <v>47</v>
      </c>
      <c r="L338" s="1" t="s">
        <v>838</v>
      </c>
      <c r="M338" s="1" t="s">
        <v>47</v>
      </c>
      <c r="N338" s="1" t="s">
        <v>30</v>
      </c>
      <c r="O338" s="1">
        <v>2015</v>
      </c>
      <c r="P338" s="1" t="s">
        <v>13</v>
      </c>
      <c r="Q338" s="1" t="s">
        <v>67</v>
      </c>
      <c r="R338" s="1" t="s">
        <v>46</v>
      </c>
      <c r="S338" s="1" t="s">
        <v>32</v>
      </c>
    </row>
    <row r="339" spans="1:19" x14ac:dyDescent="0.25">
      <c r="A339" s="2" t="s">
        <v>9</v>
      </c>
      <c r="C339" s="4" t="str">
        <f>IF(B339&lt;&gt;"",_xlfn.CONCAT(A339," - ",B339),A339)</f>
        <v>Data Scientist</v>
      </c>
      <c r="D339" s="1" t="s">
        <v>574</v>
      </c>
      <c r="E339" s="7">
        <v>82000</v>
      </c>
      <c r="F339" s="6">
        <v>133000</v>
      </c>
      <c r="G339" s="6">
        <v>107500</v>
      </c>
      <c r="H339" s="1">
        <v>2.8</v>
      </c>
      <c r="I339" s="1" t="s">
        <v>1069</v>
      </c>
      <c r="J339" s="8" t="s">
        <v>1221</v>
      </c>
      <c r="K339" s="1" t="s">
        <v>192</v>
      </c>
      <c r="L339" s="1" t="s">
        <v>840</v>
      </c>
      <c r="M339" s="1" t="s">
        <v>192</v>
      </c>
      <c r="N339" s="1" t="s">
        <v>34</v>
      </c>
      <c r="O339" s="1">
        <v>2000</v>
      </c>
      <c r="P339" s="1" t="s">
        <v>13</v>
      </c>
      <c r="Q339" s="1" t="s">
        <v>19</v>
      </c>
      <c r="R339" s="1" t="s">
        <v>20</v>
      </c>
      <c r="S339" s="1" t="s">
        <v>32</v>
      </c>
    </row>
    <row r="340" spans="1:19" x14ac:dyDescent="0.25">
      <c r="A340" s="2" t="s">
        <v>9</v>
      </c>
      <c r="C340" s="4" t="str">
        <f>IF(B340&lt;&gt;"",_xlfn.CONCAT(A340," - ",B340),A340)</f>
        <v>Data Scientist</v>
      </c>
      <c r="D340" s="1" t="s">
        <v>575</v>
      </c>
      <c r="E340" s="7">
        <v>77000</v>
      </c>
      <c r="F340" s="6">
        <v>124000</v>
      </c>
      <c r="G340" s="6">
        <v>100500</v>
      </c>
      <c r="H340" s="1">
        <v>4.4000000000000004</v>
      </c>
      <c r="I340" s="1" t="s">
        <v>1070</v>
      </c>
      <c r="J340" s="8" t="s">
        <v>1208</v>
      </c>
      <c r="K340" s="1" t="s">
        <v>58</v>
      </c>
      <c r="L340" s="1" t="s">
        <v>839</v>
      </c>
      <c r="M340" s="1" t="s">
        <v>58</v>
      </c>
      <c r="N340" s="1" t="s">
        <v>34</v>
      </c>
      <c r="O340" s="1">
        <v>1999</v>
      </c>
      <c r="P340" s="1" t="s">
        <v>13</v>
      </c>
      <c r="Q340" s="1" t="s">
        <v>67</v>
      </c>
      <c r="R340" s="1" t="s">
        <v>46</v>
      </c>
      <c r="S340" s="1" t="s">
        <v>32</v>
      </c>
    </row>
    <row r="341" spans="1:19" x14ac:dyDescent="0.25">
      <c r="A341" s="2" t="s">
        <v>9</v>
      </c>
      <c r="C341" s="4" t="str">
        <f>IF(B341&lt;&gt;"",_xlfn.CONCAT(A341," - ",B341),A341)</f>
        <v>Data Scientist</v>
      </c>
      <c r="D341" s="1" t="s">
        <v>576</v>
      </c>
      <c r="E341" s="7">
        <v>80000</v>
      </c>
      <c r="F341" s="6">
        <v>135000</v>
      </c>
      <c r="G341" s="6">
        <v>107500</v>
      </c>
      <c r="H341" s="1">
        <v>3.5</v>
      </c>
      <c r="I341" s="1" t="s">
        <v>1071</v>
      </c>
      <c r="J341" s="8" t="s">
        <v>1207</v>
      </c>
      <c r="K341" s="1" t="s">
        <v>131</v>
      </c>
      <c r="L341" s="1" t="s">
        <v>843</v>
      </c>
      <c r="M341" s="1" t="s">
        <v>131</v>
      </c>
      <c r="N341" s="1" t="s">
        <v>25</v>
      </c>
      <c r="O341" s="1">
        <v>1878</v>
      </c>
      <c r="P341" s="1" t="s">
        <v>35</v>
      </c>
      <c r="Q341" s="1" t="s">
        <v>198</v>
      </c>
      <c r="R341" s="1" t="s">
        <v>64</v>
      </c>
      <c r="S341" s="1" t="s">
        <v>1237</v>
      </c>
    </row>
    <row r="342" spans="1:19" x14ac:dyDescent="0.25">
      <c r="A342" s="2" t="s">
        <v>9</v>
      </c>
      <c r="C342" s="4" t="str">
        <f>IF(B342&lt;&gt;"",_xlfn.CONCAT(A342," - ",B342),A342)</f>
        <v>Data Scientist</v>
      </c>
      <c r="D342" s="1" t="s">
        <v>574</v>
      </c>
      <c r="E342" s="7">
        <v>82000</v>
      </c>
      <c r="F342" s="6">
        <v>133000</v>
      </c>
      <c r="G342" s="6">
        <v>107500</v>
      </c>
      <c r="H342" s="1">
        <v>3.6</v>
      </c>
      <c r="I342" s="1" t="s">
        <v>1072</v>
      </c>
      <c r="J342" s="8" t="s">
        <v>1223</v>
      </c>
      <c r="K342" s="1" t="s">
        <v>203</v>
      </c>
      <c r="L342" s="1" t="s">
        <v>838</v>
      </c>
      <c r="M342" s="1" t="s">
        <v>204</v>
      </c>
      <c r="N342" s="1" t="s">
        <v>25</v>
      </c>
      <c r="O342" s="1">
        <v>1966</v>
      </c>
      <c r="P342" s="1" t="s">
        <v>13</v>
      </c>
      <c r="Q342" s="1" t="s">
        <v>119</v>
      </c>
      <c r="R342" s="1" t="s">
        <v>81</v>
      </c>
      <c r="S342" s="1" t="s">
        <v>1242</v>
      </c>
    </row>
    <row r="343" spans="1:19" x14ac:dyDescent="0.25">
      <c r="A343" s="2" t="s">
        <v>9</v>
      </c>
      <c r="C343" s="4" t="str">
        <f>IF(B343&lt;&gt;"",_xlfn.CONCAT(A343," - ",B343),A343)</f>
        <v>Data Scientist</v>
      </c>
      <c r="D343" s="1" t="s">
        <v>577</v>
      </c>
      <c r="E343" s="7">
        <v>60000</v>
      </c>
      <c r="F343" s="6">
        <v>102000</v>
      </c>
      <c r="G343" s="6">
        <v>81000</v>
      </c>
      <c r="H343" s="1">
        <v>4.4000000000000004</v>
      </c>
      <c r="I343" s="1" t="s">
        <v>1073</v>
      </c>
      <c r="J343" s="8" t="s">
        <v>1208</v>
      </c>
      <c r="K343" s="1" t="s">
        <v>73</v>
      </c>
      <c r="L343" s="1" t="s">
        <v>849</v>
      </c>
      <c r="M343" s="1" t="s">
        <v>73</v>
      </c>
      <c r="N343" s="1" t="s">
        <v>34</v>
      </c>
      <c r="O343" s="1">
        <v>2008</v>
      </c>
      <c r="P343" s="1" t="s">
        <v>13</v>
      </c>
      <c r="Q343" s="1" t="s">
        <v>41</v>
      </c>
      <c r="R343" s="1" t="s">
        <v>23</v>
      </c>
      <c r="S343" s="1" t="s">
        <v>1243</v>
      </c>
    </row>
    <row r="344" spans="1:19" x14ac:dyDescent="0.25">
      <c r="A344" s="2" t="s">
        <v>9</v>
      </c>
      <c r="C344" s="4" t="str">
        <f>IF(B344&lt;&gt;"",_xlfn.CONCAT(A344," - ",B344),A344)</f>
        <v>Data Scientist</v>
      </c>
      <c r="D344" s="1" t="s">
        <v>544</v>
      </c>
      <c r="E344" s="7">
        <v>64000</v>
      </c>
      <c r="F344" s="6">
        <v>106000</v>
      </c>
      <c r="G344" s="6">
        <v>85000</v>
      </c>
      <c r="H344" s="1">
        <v>3.2</v>
      </c>
      <c r="I344" s="1" t="s">
        <v>1074</v>
      </c>
      <c r="J344" s="8" t="s">
        <v>1227</v>
      </c>
      <c r="K344" s="1" t="s">
        <v>207</v>
      </c>
      <c r="L344" s="1" t="s">
        <v>865</v>
      </c>
      <c r="M344" s="1" t="s">
        <v>207</v>
      </c>
      <c r="N344" s="1" t="s">
        <v>25</v>
      </c>
      <c r="O344" s="1">
        <v>1958</v>
      </c>
      <c r="P344" s="1" t="s">
        <v>13</v>
      </c>
      <c r="Q344" s="1" t="s">
        <v>208</v>
      </c>
      <c r="R344" s="1" t="s">
        <v>38</v>
      </c>
      <c r="S344" s="1" t="s">
        <v>1242</v>
      </c>
    </row>
    <row r="345" spans="1:19" x14ac:dyDescent="0.25">
      <c r="A345" s="2" t="s">
        <v>9</v>
      </c>
      <c r="C345" s="4" t="str">
        <f>IF(B345&lt;&gt;"",_xlfn.CONCAT(A345," - ",B345),A345)</f>
        <v>Data Scientist</v>
      </c>
      <c r="D345" s="1" t="s">
        <v>544</v>
      </c>
      <c r="E345" s="7">
        <v>64000</v>
      </c>
      <c r="F345" s="6">
        <v>106000</v>
      </c>
      <c r="G345" s="6">
        <v>85000</v>
      </c>
      <c r="H345" s="1">
        <v>4.0999999999999996</v>
      </c>
      <c r="I345" s="1" t="s">
        <v>890</v>
      </c>
      <c r="J345" s="8" t="s">
        <v>1217</v>
      </c>
      <c r="K345" s="1" t="s">
        <v>50</v>
      </c>
      <c r="L345" s="1" t="s">
        <v>845</v>
      </c>
      <c r="M345" s="1" t="s">
        <v>51</v>
      </c>
      <c r="N345" s="1" t="s">
        <v>52</v>
      </c>
      <c r="O345" s="1">
        <v>1968</v>
      </c>
      <c r="P345" s="1" t="s">
        <v>35</v>
      </c>
      <c r="Q345" s="1" t="s">
        <v>53</v>
      </c>
      <c r="R345" s="1" t="s">
        <v>23</v>
      </c>
      <c r="S345" s="1" t="s">
        <v>1240</v>
      </c>
    </row>
    <row r="346" spans="1:19" x14ac:dyDescent="0.25">
      <c r="A346" s="2" t="s">
        <v>9</v>
      </c>
      <c r="C346" s="4" t="str">
        <f>IF(B346&lt;&gt;"",_xlfn.CONCAT(A346," - ",B346),A346)</f>
        <v>Data Scientist</v>
      </c>
      <c r="D346" s="1" t="s">
        <v>578</v>
      </c>
      <c r="E346" s="7">
        <v>66000</v>
      </c>
      <c r="F346" s="6">
        <v>112000</v>
      </c>
      <c r="G346" s="6">
        <v>89000</v>
      </c>
      <c r="H346" s="1">
        <v>3.7</v>
      </c>
      <c r="I346" s="1" t="s">
        <v>1075</v>
      </c>
      <c r="J346" s="8" t="s">
        <v>1222</v>
      </c>
      <c r="K346" s="1" t="s">
        <v>51</v>
      </c>
      <c r="L346" s="1" t="s">
        <v>845</v>
      </c>
      <c r="M346" s="1" t="s">
        <v>195</v>
      </c>
      <c r="N346" s="1" t="s">
        <v>17</v>
      </c>
      <c r="O346" s="1">
        <v>1995</v>
      </c>
      <c r="P346" s="1" t="s">
        <v>35</v>
      </c>
      <c r="Q346" s="1" t="s">
        <v>14</v>
      </c>
      <c r="R346" s="1" t="s">
        <v>14</v>
      </c>
      <c r="S346" s="1" t="s">
        <v>1239</v>
      </c>
    </row>
    <row r="347" spans="1:19" x14ac:dyDescent="0.25">
      <c r="A347" s="2" t="s">
        <v>9</v>
      </c>
      <c r="C347" s="4" t="str">
        <f>IF(B347&lt;&gt;"",_xlfn.CONCAT(A347," - ",B347),A347)</f>
        <v>Data Scientist</v>
      </c>
      <c r="D347" s="1" t="s">
        <v>579</v>
      </c>
      <c r="E347" s="7">
        <v>53000</v>
      </c>
      <c r="F347" s="6">
        <v>92000</v>
      </c>
      <c r="G347" s="6">
        <v>72500</v>
      </c>
      <c r="H347" s="1">
        <v>4.3</v>
      </c>
      <c r="I347" s="1" t="s">
        <v>1076</v>
      </c>
      <c r="J347" s="8" t="s">
        <v>1206</v>
      </c>
      <c r="K347" s="1" t="s">
        <v>33</v>
      </c>
      <c r="L347" s="1" t="s">
        <v>865</v>
      </c>
      <c r="M347" s="1" t="s">
        <v>33</v>
      </c>
      <c r="N347" s="1" t="s">
        <v>34</v>
      </c>
      <c r="O347" s="1">
        <v>1999</v>
      </c>
      <c r="P347" s="1" t="s">
        <v>62</v>
      </c>
      <c r="Q347" s="1" t="s">
        <v>41</v>
      </c>
      <c r="R347" s="1" t="s">
        <v>23</v>
      </c>
      <c r="S347" s="1" t="s">
        <v>32</v>
      </c>
    </row>
    <row r="348" spans="1:19" x14ac:dyDescent="0.25">
      <c r="A348" s="2" t="s">
        <v>9</v>
      </c>
      <c r="C348" s="4" t="str">
        <f>IF(B348&lt;&gt;"",_xlfn.CONCAT(A348," - ",B348),A348)</f>
        <v>Data Scientist</v>
      </c>
      <c r="D348" s="1" t="s">
        <v>546</v>
      </c>
      <c r="E348" s="7">
        <v>64000</v>
      </c>
      <c r="F348" s="6">
        <v>111000</v>
      </c>
      <c r="G348" s="6">
        <v>87500</v>
      </c>
      <c r="H348" s="1">
        <v>3.4</v>
      </c>
      <c r="I348" s="1" t="s">
        <v>1077</v>
      </c>
      <c r="J348" s="8" t="s">
        <v>1214</v>
      </c>
      <c r="K348" s="1" t="s">
        <v>73</v>
      </c>
      <c r="L348" s="1" t="s">
        <v>849</v>
      </c>
      <c r="M348" s="1" t="s">
        <v>73</v>
      </c>
      <c r="N348" s="1" t="s">
        <v>30</v>
      </c>
      <c r="O348" s="1">
        <v>1992</v>
      </c>
      <c r="P348" s="1" t="s">
        <v>13</v>
      </c>
      <c r="Q348" s="1" t="s">
        <v>31</v>
      </c>
      <c r="R348" s="1" t="s">
        <v>23</v>
      </c>
      <c r="S348" s="1" t="s">
        <v>1238</v>
      </c>
    </row>
    <row r="349" spans="1:19" x14ac:dyDescent="0.25">
      <c r="A349" s="2" t="s">
        <v>9</v>
      </c>
      <c r="C349" s="4" t="str">
        <f>IF(B349&lt;&gt;"",_xlfn.CONCAT(A349," - ",B349),A349)</f>
        <v>Data Scientist</v>
      </c>
      <c r="D349" s="1" t="s">
        <v>580</v>
      </c>
      <c r="E349" s="7">
        <v>66000</v>
      </c>
      <c r="F349" s="6">
        <v>111000</v>
      </c>
      <c r="G349" s="6">
        <v>88500</v>
      </c>
      <c r="H349" s="1">
        <v>3.5</v>
      </c>
      <c r="I349" s="1" t="s">
        <v>1078</v>
      </c>
      <c r="J349" s="8" t="s">
        <v>1207</v>
      </c>
      <c r="K349" s="1" t="s">
        <v>143</v>
      </c>
      <c r="L349" s="1" t="s">
        <v>859</v>
      </c>
      <c r="M349" s="1" t="s">
        <v>156</v>
      </c>
      <c r="N349" s="1" t="s">
        <v>34</v>
      </c>
      <c r="O349" s="1">
        <v>2019</v>
      </c>
      <c r="P349" s="1" t="s">
        <v>13</v>
      </c>
      <c r="Q349" s="1" t="s">
        <v>91</v>
      </c>
      <c r="R349" s="1" t="s">
        <v>46</v>
      </c>
      <c r="S349" s="1" t="s">
        <v>1244</v>
      </c>
    </row>
    <row r="350" spans="1:19" x14ac:dyDescent="0.25">
      <c r="A350" s="2" t="s">
        <v>9</v>
      </c>
      <c r="C350" s="4" t="str">
        <f>IF(B350&lt;&gt;"",_xlfn.CONCAT(A350," - ",B350),A350)</f>
        <v>Data Scientist</v>
      </c>
      <c r="D350" s="1" t="s">
        <v>454</v>
      </c>
      <c r="E350" s="7">
        <v>63000</v>
      </c>
      <c r="F350" s="6">
        <v>105000</v>
      </c>
      <c r="G350" s="6">
        <v>84000</v>
      </c>
      <c r="H350" s="1">
        <v>4.3</v>
      </c>
      <c r="I350" s="1" t="s">
        <v>1043</v>
      </c>
      <c r="J350" s="8" t="s">
        <v>1206</v>
      </c>
      <c r="K350" s="1" t="s">
        <v>77</v>
      </c>
      <c r="L350" s="1" t="s">
        <v>868</v>
      </c>
      <c r="M350" s="1" t="s">
        <v>78</v>
      </c>
      <c r="N350" s="1" t="s">
        <v>30</v>
      </c>
      <c r="O350" s="1">
        <v>1935</v>
      </c>
      <c r="P350" s="1" t="s">
        <v>69</v>
      </c>
      <c r="Q350" s="1" t="s">
        <v>75</v>
      </c>
      <c r="R350" s="1" t="s">
        <v>76</v>
      </c>
      <c r="S350" s="1" t="s">
        <v>1238</v>
      </c>
    </row>
    <row r="351" spans="1:19" x14ac:dyDescent="0.25">
      <c r="A351" s="2" t="s">
        <v>9</v>
      </c>
      <c r="C351" s="4" t="str">
        <f>IF(B351&lt;&gt;"",_xlfn.CONCAT(A351," - ",B351),A351)</f>
        <v>Data Scientist</v>
      </c>
      <c r="D351" s="1" t="s">
        <v>581</v>
      </c>
      <c r="E351" s="7">
        <v>74000</v>
      </c>
      <c r="F351" s="6">
        <v>119000</v>
      </c>
      <c r="G351" s="6">
        <v>96500</v>
      </c>
      <c r="H351" s="1">
        <v>2.5</v>
      </c>
      <c r="I351" s="1" t="s">
        <v>1079</v>
      </c>
      <c r="J351" s="8" t="s">
        <v>1233</v>
      </c>
      <c r="K351" s="1" t="s">
        <v>283</v>
      </c>
      <c r="L351" s="1" t="s">
        <v>866</v>
      </c>
      <c r="M351" s="1" t="s">
        <v>149</v>
      </c>
      <c r="N351" s="1" t="s">
        <v>25</v>
      </c>
      <c r="O351" s="1">
        <v>1999</v>
      </c>
      <c r="P351" s="1" t="s">
        <v>35</v>
      </c>
      <c r="Q351" s="1" t="s">
        <v>31</v>
      </c>
      <c r="R351" s="1" t="s">
        <v>23</v>
      </c>
      <c r="S351" s="1" t="s">
        <v>1240</v>
      </c>
    </row>
    <row r="352" spans="1:19" x14ac:dyDescent="0.25">
      <c r="A352" s="2" t="s">
        <v>9</v>
      </c>
      <c r="C352" s="4" t="str">
        <f>IF(B352&lt;&gt;"",_xlfn.CONCAT(A352," - ",B352),A352)</f>
        <v>Data Scientist</v>
      </c>
      <c r="D352" s="1" t="s">
        <v>808</v>
      </c>
      <c r="E352" s="7">
        <v>15000</v>
      </c>
      <c r="F352" s="6">
        <v>16000</v>
      </c>
      <c r="G352" s="6">
        <v>15500</v>
      </c>
      <c r="H352" s="1">
        <v>3.9</v>
      </c>
      <c r="I352" s="1" t="s">
        <v>1080</v>
      </c>
      <c r="J352" s="8" t="s">
        <v>1210</v>
      </c>
      <c r="K352" s="1" t="s">
        <v>284</v>
      </c>
      <c r="L352" s="1" t="s">
        <v>841</v>
      </c>
      <c r="M352" s="1" t="s">
        <v>284</v>
      </c>
      <c r="N352" s="1" t="s">
        <v>25</v>
      </c>
      <c r="O352" s="1">
        <v>1966</v>
      </c>
      <c r="P352" s="1" t="s">
        <v>13</v>
      </c>
      <c r="Q352" s="1" t="s">
        <v>53</v>
      </c>
      <c r="R352" s="1" t="s">
        <v>23</v>
      </c>
      <c r="S352" s="1" t="s">
        <v>1242</v>
      </c>
    </row>
    <row r="353" spans="1:19" x14ac:dyDescent="0.25">
      <c r="A353" s="2" t="s">
        <v>9</v>
      </c>
      <c r="C353" s="4" t="str">
        <f>IF(B353&lt;&gt;"",_xlfn.CONCAT(A353," - ",B353),A353)</f>
        <v>Data Scientist</v>
      </c>
      <c r="D353" s="1" t="s">
        <v>582</v>
      </c>
      <c r="E353" s="7">
        <v>61000</v>
      </c>
      <c r="F353" s="6">
        <v>106000</v>
      </c>
      <c r="G353" s="6">
        <v>83500</v>
      </c>
      <c r="H353" s="1">
        <v>4.3</v>
      </c>
      <c r="I353" s="1" t="s">
        <v>1081</v>
      </c>
      <c r="J353" s="8" t="s">
        <v>1206</v>
      </c>
      <c r="K353" s="1" t="s">
        <v>246</v>
      </c>
      <c r="L353" s="1" t="s">
        <v>865</v>
      </c>
      <c r="M353" s="1" t="s">
        <v>246</v>
      </c>
      <c r="N353" s="1" t="s">
        <v>101</v>
      </c>
      <c r="O353" s="1">
        <v>2010</v>
      </c>
      <c r="P353" s="1" t="s">
        <v>13</v>
      </c>
      <c r="Q353" s="1" t="s">
        <v>31</v>
      </c>
      <c r="R353" s="1" t="s">
        <v>23</v>
      </c>
      <c r="S353" s="1" t="s">
        <v>32</v>
      </c>
    </row>
    <row r="354" spans="1:19" x14ac:dyDescent="0.25">
      <c r="A354" s="2" t="s">
        <v>9</v>
      </c>
      <c r="C354" s="4" t="str">
        <f>IF(B354&lt;&gt;"",_xlfn.CONCAT(A354," - ",B354),A354)</f>
        <v>Data Scientist</v>
      </c>
      <c r="D354" s="1" t="s">
        <v>583</v>
      </c>
      <c r="E354" s="7">
        <v>127000</v>
      </c>
      <c r="F354" s="6">
        <v>199000</v>
      </c>
      <c r="G354" s="6">
        <v>163000</v>
      </c>
      <c r="H354" s="1">
        <v>3.9</v>
      </c>
      <c r="I354" s="1" t="s">
        <v>885</v>
      </c>
      <c r="J354" s="8" t="s">
        <v>1210</v>
      </c>
      <c r="K354" s="1" t="s">
        <v>175</v>
      </c>
      <c r="L354" s="1" t="s">
        <v>838</v>
      </c>
      <c r="M354" s="1" t="s">
        <v>175</v>
      </c>
      <c r="N354" s="1" t="s">
        <v>17</v>
      </c>
      <c r="O354" s="1">
        <v>1976</v>
      </c>
      <c r="P354" s="1" t="s">
        <v>62</v>
      </c>
      <c r="Q354" s="1" t="s">
        <v>60</v>
      </c>
      <c r="R354" s="1" t="s">
        <v>60</v>
      </c>
      <c r="S354" s="1" t="s">
        <v>1239</v>
      </c>
    </row>
    <row r="355" spans="1:19" x14ac:dyDescent="0.25">
      <c r="A355" s="2" t="s">
        <v>9</v>
      </c>
      <c r="C355" s="4" t="str">
        <f>IF(B355&lt;&gt;"",_xlfn.CONCAT(A355," - ",B355),A355)</f>
        <v>Data Scientist</v>
      </c>
      <c r="D355" s="1" t="s">
        <v>584</v>
      </c>
      <c r="E355" s="7">
        <v>72000</v>
      </c>
      <c r="F355" s="6">
        <v>117000</v>
      </c>
      <c r="G355" s="6">
        <v>94500</v>
      </c>
      <c r="H355" s="1">
        <v>3</v>
      </c>
      <c r="I355" s="1" t="s">
        <v>1082</v>
      </c>
      <c r="J355" s="8" t="s">
        <v>1211</v>
      </c>
      <c r="K355" s="1" t="s">
        <v>131</v>
      </c>
      <c r="L355" s="1" t="s">
        <v>843</v>
      </c>
      <c r="M355" s="1" t="s">
        <v>281</v>
      </c>
      <c r="N355" s="1" t="s">
        <v>25</v>
      </c>
      <c r="O355" s="1">
        <v>1887</v>
      </c>
      <c r="P355" s="1" t="s">
        <v>13</v>
      </c>
      <c r="Q355" s="1" t="s">
        <v>72</v>
      </c>
      <c r="R355" s="1" t="s">
        <v>71</v>
      </c>
      <c r="S355" s="1" t="s">
        <v>1241</v>
      </c>
    </row>
    <row r="356" spans="1:19" x14ac:dyDescent="0.25">
      <c r="A356" s="2" t="s">
        <v>9</v>
      </c>
      <c r="C356" s="4" t="str">
        <f>IF(B356&lt;&gt;"",_xlfn.CONCAT(A356," - ",B356),A356)</f>
        <v>Data Scientist</v>
      </c>
      <c r="D356" s="1" t="s">
        <v>585</v>
      </c>
      <c r="E356" s="7">
        <v>78000</v>
      </c>
      <c r="F356" s="6">
        <v>126000</v>
      </c>
      <c r="G356" s="6">
        <v>102000</v>
      </c>
      <c r="H356" s="1">
        <v>3.7</v>
      </c>
      <c r="I356" s="1" t="s">
        <v>1083</v>
      </c>
      <c r="J356" s="8" t="s">
        <v>1222</v>
      </c>
      <c r="K356" s="1" t="s">
        <v>286</v>
      </c>
      <c r="L356" s="1" t="s">
        <v>864</v>
      </c>
      <c r="M356" s="1" t="s">
        <v>181</v>
      </c>
      <c r="N356" s="1" t="s">
        <v>25</v>
      </c>
      <c r="O356" s="1">
        <v>2004</v>
      </c>
      <c r="P356" s="1" t="s">
        <v>35</v>
      </c>
      <c r="Q356" s="1" t="s">
        <v>70</v>
      </c>
      <c r="R356" s="1" t="s">
        <v>71</v>
      </c>
      <c r="S356" s="1" t="s">
        <v>1245</v>
      </c>
    </row>
    <row r="357" spans="1:19" x14ac:dyDescent="0.25">
      <c r="A357" s="2" t="s">
        <v>9</v>
      </c>
      <c r="C357" s="4" t="str">
        <f>IF(B357&lt;&gt;"",_xlfn.CONCAT(A357," - ",B357),A357)</f>
        <v>Data Scientist</v>
      </c>
      <c r="D357" s="1" t="s">
        <v>548</v>
      </c>
      <c r="E357" s="7">
        <v>109000</v>
      </c>
      <c r="F357" s="6">
        <v>177000</v>
      </c>
      <c r="G357" s="6">
        <v>143000</v>
      </c>
      <c r="H357" s="1">
        <v>4</v>
      </c>
      <c r="I357" s="1" t="s">
        <v>955</v>
      </c>
      <c r="J357" s="8" t="s">
        <v>1213</v>
      </c>
      <c r="K357" s="1" t="s">
        <v>51</v>
      </c>
      <c r="L357" s="1" t="s">
        <v>845</v>
      </c>
      <c r="M357" s="1" t="s">
        <v>79</v>
      </c>
      <c r="N357" s="1" t="s">
        <v>12</v>
      </c>
      <c r="O357" s="1">
        <v>2012</v>
      </c>
      <c r="P357" s="1" t="s">
        <v>13</v>
      </c>
      <c r="Q357" s="1" t="s">
        <v>67</v>
      </c>
      <c r="R357" s="1" t="s">
        <v>46</v>
      </c>
      <c r="S357" s="1" t="s">
        <v>1242</v>
      </c>
    </row>
    <row r="358" spans="1:19" x14ac:dyDescent="0.25">
      <c r="A358" s="2" t="s">
        <v>9</v>
      </c>
      <c r="C358" s="4" t="str">
        <f>IF(B358&lt;&gt;"",_xlfn.CONCAT(A358," - ",B358),A358)</f>
        <v>Data Scientist</v>
      </c>
      <c r="D358" s="1" t="s">
        <v>586</v>
      </c>
      <c r="E358" s="7">
        <v>83000</v>
      </c>
      <c r="F358" s="6">
        <v>133000</v>
      </c>
      <c r="G358" s="6">
        <v>108000</v>
      </c>
      <c r="H358" s="1">
        <v>3.9</v>
      </c>
      <c r="I358" s="1" t="s">
        <v>1084</v>
      </c>
      <c r="J358" s="8" t="s">
        <v>1210</v>
      </c>
      <c r="K358" s="1" t="s">
        <v>288</v>
      </c>
      <c r="L358" s="1" t="s">
        <v>838</v>
      </c>
      <c r="M358" s="1" t="s">
        <v>289</v>
      </c>
      <c r="N358" s="1" t="s">
        <v>30</v>
      </c>
      <c r="O358" s="1">
        <v>2000</v>
      </c>
      <c r="P358" s="1" t="s">
        <v>13</v>
      </c>
      <c r="Q358" s="1" t="s">
        <v>70</v>
      </c>
      <c r="R358" s="1" t="s">
        <v>71</v>
      </c>
      <c r="S358" s="1" t="s">
        <v>1238</v>
      </c>
    </row>
    <row r="359" spans="1:19" x14ac:dyDescent="0.25">
      <c r="A359" s="2" t="s">
        <v>9</v>
      </c>
      <c r="C359" s="4" t="str">
        <f>IF(B359&lt;&gt;"",_xlfn.CONCAT(A359," - ",B359),A359)</f>
        <v>Data Scientist</v>
      </c>
      <c r="D359" s="1" t="s">
        <v>587</v>
      </c>
      <c r="E359" s="7">
        <v>83000</v>
      </c>
      <c r="F359" s="6">
        <v>135000</v>
      </c>
      <c r="G359" s="6">
        <v>109000</v>
      </c>
      <c r="H359" s="1">
        <v>4</v>
      </c>
      <c r="I359" s="1" t="s">
        <v>1085</v>
      </c>
      <c r="J359" s="8" t="s">
        <v>1213</v>
      </c>
      <c r="K359" s="1" t="s">
        <v>47</v>
      </c>
      <c r="L359" s="1" t="s">
        <v>838</v>
      </c>
      <c r="M359" s="1" t="s">
        <v>144</v>
      </c>
      <c r="N359" s="1" t="s">
        <v>101</v>
      </c>
      <c r="P359" s="1" t="s">
        <v>13</v>
      </c>
      <c r="Q359" s="1" t="s">
        <v>91</v>
      </c>
      <c r="R359" s="1" t="s">
        <v>46</v>
      </c>
      <c r="S359" s="1" t="s">
        <v>1246</v>
      </c>
    </row>
    <row r="360" spans="1:19" x14ac:dyDescent="0.25">
      <c r="A360" s="2" t="s">
        <v>9</v>
      </c>
      <c r="C360" s="4" t="str">
        <f>IF(B360&lt;&gt;"",_xlfn.CONCAT(A360," - ",B360),A360)</f>
        <v>Data Scientist</v>
      </c>
      <c r="D360" s="1" t="s">
        <v>588</v>
      </c>
      <c r="E360" s="7">
        <v>70000</v>
      </c>
      <c r="F360" s="6">
        <v>122000</v>
      </c>
      <c r="G360" s="6">
        <v>96000</v>
      </c>
      <c r="H360" s="1">
        <v>3.5</v>
      </c>
      <c r="I360" s="1" t="s">
        <v>1086</v>
      </c>
      <c r="J360" s="8" t="s">
        <v>1207</v>
      </c>
      <c r="K360" s="1" t="s">
        <v>291</v>
      </c>
      <c r="L360" s="1" t="s">
        <v>863</v>
      </c>
      <c r="M360" s="1" t="s">
        <v>292</v>
      </c>
      <c r="N360" s="1" t="s">
        <v>52</v>
      </c>
      <c r="O360" s="1">
        <v>1850</v>
      </c>
      <c r="P360" s="1" t="s">
        <v>35</v>
      </c>
      <c r="Q360" s="1" t="s">
        <v>14</v>
      </c>
      <c r="R360" s="1" t="s">
        <v>14</v>
      </c>
      <c r="S360" s="1" t="s">
        <v>1237</v>
      </c>
    </row>
    <row r="361" spans="1:19" x14ac:dyDescent="0.25">
      <c r="A361" s="2" t="s">
        <v>9</v>
      </c>
      <c r="C361" s="4" t="str">
        <f>IF(B361&lt;&gt;"",_xlfn.CONCAT(A361," - ",B361),A361)</f>
        <v>Data Scientist</v>
      </c>
      <c r="D361" s="1" t="s">
        <v>589</v>
      </c>
      <c r="E361" s="7">
        <v>68000</v>
      </c>
      <c r="F361" s="6">
        <v>112000</v>
      </c>
      <c r="G361" s="6">
        <v>90000</v>
      </c>
      <c r="H361" s="1">
        <v>3.5</v>
      </c>
      <c r="I361" s="1" t="s">
        <v>1087</v>
      </c>
      <c r="J361" s="8" t="s">
        <v>1207</v>
      </c>
      <c r="K361" s="1" t="s">
        <v>295</v>
      </c>
      <c r="L361" s="1" t="s">
        <v>838</v>
      </c>
      <c r="M361" s="1" t="s">
        <v>296</v>
      </c>
      <c r="N361" s="1" t="s">
        <v>17</v>
      </c>
      <c r="O361" s="1">
        <v>1997</v>
      </c>
      <c r="P361" s="1" t="s">
        <v>35</v>
      </c>
      <c r="Q361" s="1" t="s">
        <v>91</v>
      </c>
      <c r="R361" s="1" t="s">
        <v>46</v>
      </c>
      <c r="S361" s="1" t="s">
        <v>32</v>
      </c>
    </row>
    <row r="362" spans="1:19" x14ac:dyDescent="0.25">
      <c r="A362" s="2" t="s">
        <v>9</v>
      </c>
      <c r="C362" s="4" t="str">
        <f>IF(B362&lt;&gt;"",_xlfn.CONCAT(A362," - ",B362),A362)</f>
        <v>Data Scientist</v>
      </c>
      <c r="D362" s="1" t="s">
        <v>590</v>
      </c>
      <c r="E362" s="7">
        <v>95000</v>
      </c>
      <c r="F362" s="6">
        <v>161000</v>
      </c>
      <c r="G362" s="6">
        <v>128000</v>
      </c>
      <c r="H362" s="1">
        <v>3.6</v>
      </c>
      <c r="I362" s="1" t="s">
        <v>1088</v>
      </c>
      <c r="J362" s="8" t="s">
        <v>1223</v>
      </c>
      <c r="K362" s="1" t="s">
        <v>29</v>
      </c>
      <c r="L362" s="1" t="s">
        <v>841</v>
      </c>
      <c r="M362" s="1" t="s">
        <v>29</v>
      </c>
      <c r="N362" s="1" t="s">
        <v>25</v>
      </c>
      <c r="O362" s="1">
        <v>1744</v>
      </c>
      <c r="P362" s="1" t="s">
        <v>35</v>
      </c>
      <c r="Q362" s="1" t="s">
        <v>299</v>
      </c>
      <c r="R362" s="1" t="s">
        <v>49</v>
      </c>
      <c r="S362" s="1" t="s">
        <v>1237</v>
      </c>
    </row>
    <row r="363" spans="1:19" x14ac:dyDescent="0.25">
      <c r="A363" s="2" t="s">
        <v>9</v>
      </c>
      <c r="C363" s="4" t="str">
        <f>IF(B363&lt;&gt;"",_xlfn.CONCAT(A363," - ",B363),A363)</f>
        <v>Data Scientist</v>
      </c>
      <c r="D363" s="1" t="s">
        <v>549</v>
      </c>
      <c r="E363" s="7">
        <v>75000</v>
      </c>
      <c r="F363" s="6">
        <v>124000</v>
      </c>
      <c r="G363" s="6">
        <v>99500</v>
      </c>
      <c r="H363" s="1">
        <v>3.5</v>
      </c>
      <c r="I363" s="1" t="s">
        <v>1044</v>
      </c>
      <c r="J363" s="8" t="s">
        <v>1207</v>
      </c>
      <c r="K363" s="1" t="s">
        <v>82</v>
      </c>
      <c r="L363" s="1" t="s">
        <v>866</v>
      </c>
      <c r="M363" s="1" t="s">
        <v>39</v>
      </c>
      <c r="N363" s="1" t="s">
        <v>25</v>
      </c>
      <c r="O363" s="1">
        <v>1952</v>
      </c>
      <c r="P363" s="1" t="s">
        <v>13</v>
      </c>
      <c r="Q363" s="1" t="s">
        <v>37</v>
      </c>
      <c r="R363" s="1" t="s">
        <v>38</v>
      </c>
      <c r="S363" s="1" t="s">
        <v>1242</v>
      </c>
    </row>
    <row r="364" spans="1:19" x14ac:dyDescent="0.25">
      <c r="A364" s="2" t="s">
        <v>9</v>
      </c>
      <c r="C364" s="4" t="str">
        <f>IF(B364&lt;&gt;"",_xlfn.CONCAT(A364," - ",B364),A364)</f>
        <v>Data Scientist</v>
      </c>
      <c r="D364" s="1" t="s">
        <v>550</v>
      </c>
      <c r="E364" s="7">
        <v>72000</v>
      </c>
      <c r="F364" s="6">
        <v>120000</v>
      </c>
      <c r="G364" s="6">
        <v>96000</v>
      </c>
      <c r="H364" s="1">
        <v>3.6</v>
      </c>
      <c r="I364" s="1" t="s">
        <v>1045</v>
      </c>
      <c r="J364" s="8" t="s">
        <v>1223</v>
      </c>
      <c r="K364" s="1" t="s">
        <v>85</v>
      </c>
      <c r="L364" s="1" t="s">
        <v>837</v>
      </c>
      <c r="M364" s="1" t="s">
        <v>85</v>
      </c>
      <c r="N364" s="1" t="s">
        <v>25</v>
      </c>
      <c r="O364" s="1">
        <v>1997</v>
      </c>
      <c r="P364" s="1" t="s">
        <v>13</v>
      </c>
      <c r="Q364" s="1" t="s">
        <v>36</v>
      </c>
      <c r="R364" s="1" t="s">
        <v>36</v>
      </c>
      <c r="S364" s="1" t="s">
        <v>1237</v>
      </c>
    </row>
    <row r="365" spans="1:19" x14ac:dyDescent="0.25">
      <c r="A365" s="2" t="s">
        <v>9</v>
      </c>
      <c r="C365" s="4" t="str">
        <f>IF(B365&lt;&gt;"",_xlfn.CONCAT(A365," - ",B365),A365)</f>
        <v>Data Scientist</v>
      </c>
      <c r="D365" s="1" t="s">
        <v>591</v>
      </c>
      <c r="E365" s="7">
        <v>76000</v>
      </c>
      <c r="F365" s="6">
        <v>126000</v>
      </c>
      <c r="G365" s="6">
        <v>101000</v>
      </c>
      <c r="H365" s="1">
        <v>2.2999999999999998</v>
      </c>
      <c r="I365" s="1" t="s">
        <v>1089</v>
      </c>
      <c r="J365" s="8" t="s">
        <v>1220</v>
      </c>
      <c r="K365" s="1" t="s">
        <v>108</v>
      </c>
      <c r="L365" s="1" t="s">
        <v>856</v>
      </c>
      <c r="M365" s="1" t="s">
        <v>108</v>
      </c>
      <c r="N365" s="1" t="s">
        <v>34</v>
      </c>
      <c r="O365" s="1">
        <v>2003</v>
      </c>
      <c r="P365" s="1" t="s">
        <v>35</v>
      </c>
      <c r="Q365" s="1" t="s">
        <v>60</v>
      </c>
      <c r="R365" s="1" t="s">
        <v>60</v>
      </c>
      <c r="S365" s="1" t="s">
        <v>1242</v>
      </c>
    </row>
    <row r="366" spans="1:19" x14ac:dyDescent="0.25">
      <c r="A366" s="2" t="s">
        <v>9</v>
      </c>
      <c r="C366" s="4" t="str">
        <f>IF(B366&lt;&gt;"",_xlfn.CONCAT(A366," - ",B366),A366)</f>
        <v>Data Scientist</v>
      </c>
      <c r="D366" s="1" t="s">
        <v>551</v>
      </c>
      <c r="E366" s="7">
        <v>93000</v>
      </c>
      <c r="F366" s="6">
        <v>149000</v>
      </c>
      <c r="G366" s="6">
        <v>121000</v>
      </c>
      <c r="H366" s="1">
        <v>3.8</v>
      </c>
      <c r="I366" s="1" t="s">
        <v>1046</v>
      </c>
      <c r="J366" s="8" t="s">
        <v>1216</v>
      </c>
      <c r="K366" s="1" t="s">
        <v>87</v>
      </c>
      <c r="L366" s="1" t="s">
        <v>838</v>
      </c>
      <c r="M366" s="1" t="s">
        <v>87</v>
      </c>
      <c r="N366" s="1" t="s">
        <v>52</v>
      </c>
      <c r="O366" s="1">
        <v>1996</v>
      </c>
      <c r="P366" s="1" t="s">
        <v>35</v>
      </c>
      <c r="Q366" s="1" t="s">
        <v>88</v>
      </c>
      <c r="R366" s="1" t="s">
        <v>89</v>
      </c>
      <c r="S366" s="1" t="s">
        <v>1241</v>
      </c>
    </row>
    <row r="367" spans="1:19" x14ac:dyDescent="0.25">
      <c r="A367" s="2" t="s">
        <v>9</v>
      </c>
      <c r="C367" s="4" t="str">
        <f>IF(B367&lt;&gt;"",_xlfn.CONCAT(A367," - ",B367),A367)</f>
        <v>Data Scientist</v>
      </c>
      <c r="D367" s="1" t="s">
        <v>592</v>
      </c>
      <c r="E367" s="7">
        <v>127000</v>
      </c>
      <c r="F367" s="6">
        <v>202000</v>
      </c>
      <c r="G367" s="6">
        <v>164500</v>
      </c>
      <c r="H367" s="1">
        <v>3.3</v>
      </c>
      <c r="I367" s="1" t="s">
        <v>1090</v>
      </c>
      <c r="J367" s="8" t="s">
        <v>1225</v>
      </c>
      <c r="K367" s="1" t="s">
        <v>47</v>
      </c>
      <c r="L367" s="1" t="s">
        <v>838</v>
      </c>
      <c r="M367" s="1" t="s">
        <v>47</v>
      </c>
      <c r="N367" s="1" t="s">
        <v>34</v>
      </c>
      <c r="O367" s="1">
        <v>2008</v>
      </c>
      <c r="P367" s="1" t="s">
        <v>13</v>
      </c>
      <c r="Q367" s="1" t="s">
        <v>31</v>
      </c>
      <c r="R367" s="1" t="s">
        <v>23</v>
      </c>
      <c r="S367" s="1" t="s">
        <v>32</v>
      </c>
    </row>
    <row r="368" spans="1:19" x14ac:dyDescent="0.25">
      <c r="A368" s="2" t="s">
        <v>9</v>
      </c>
      <c r="C368" s="4" t="str">
        <f>IF(B368&lt;&gt;"",_xlfn.CONCAT(A368," - ",B368),A368)</f>
        <v>Data Scientist</v>
      </c>
      <c r="D368" s="1" t="s">
        <v>553</v>
      </c>
      <c r="E368" s="7">
        <v>82000</v>
      </c>
      <c r="F368" s="6">
        <v>132000</v>
      </c>
      <c r="G368" s="6">
        <v>107000</v>
      </c>
      <c r="H368" s="1">
        <v>3.5</v>
      </c>
      <c r="I368" s="1" t="s">
        <v>1003</v>
      </c>
      <c r="J368" s="8" t="s">
        <v>1207</v>
      </c>
      <c r="K368" s="1" t="s">
        <v>92</v>
      </c>
      <c r="L368" s="1" t="s">
        <v>838</v>
      </c>
      <c r="M368" s="1" t="s">
        <v>92</v>
      </c>
      <c r="N368" s="1" t="s">
        <v>25</v>
      </c>
      <c r="O368" s="1">
        <v>1969</v>
      </c>
      <c r="P368" s="1" t="s">
        <v>13</v>
      </c>
      <c r="Q368" s="1" t="s">
        <v>93</v>
      </c>
      <c r="R368" s="1" t="s">
        <v>46</v>
      </c>
      <c r="S368" s="1" t="s">
        <v>1240</v>
      </c>
    </row>
    <row r="369" spans="1:19" x14ac:dyDescent="0.25">
      <c r="A369" s="2" t="s">
        <v>9</v>
      </c>
      <c r="C369" s="4" t="str">
        <f>IF(B369&lt;&gt;"",_xlfn.CONCAT(A369," - ",B369),A369)</f>
        <v>Data Scientist</v>
      </c>
      <c r="D369" s="1" t="s">
        <v>552</v>
      </c>
      <c r="E369" s="7">
        <v>85000</v>
      </c>
      <c r="F369" s="6">
        <v>140000</v>
      </c>
      <c r="G369" s="6">
        <v>112500</v>
      </c>
      <c r="H369" s="1">
        <v>4.7</v>
      </c>
      <c r="I369" s="1" t="s">
        <v>1047</v>
      </c>
      <c r="J369" s="8" t="s">
        <v>1209</v>
      </c>
      <c r="K369" s="1" t="s">
        <v>90</v>
      </c>
      <c r="L369" s="1" t="s">
        <v>839</v>
      </c>
      <c r="M369" s="1" t="s">
        <v>90</v>
      </c>
      <c r="N369" s="1" t="s">
        <v>34</v>
      </c>
      <c r="O369" s="1">
        <v>1974</v>
      </c>
      <c r="P369" s="1" t="s">
        <v>13</v>
      </c>
      <c r="Q369" s="1" t="s">
        <v>60</v>
      </c>
      <c r="R369" s="1" t="s">
        <v>60</v>
      </c>
      <c r="S369" s="1" t="s">
        <v>32</v>
      </c>
    </row>
    <row r="370" spans="1:19" x14ac:dyDescent="0.25">
      <c r="A370" s="2" t="s">
        <v>9</v>
      </c>
      <c r="C370" s="4" t="str">
        <f>IF(B370&lt;&gt;"",_xlfn.CONCAT(A370," - ",B370),A370)</f>
        <v>Data Scientist</v>
      </c>
      <c r="D370" s="1" t="s">
        <v>555</v>
      </c>
      <c r="E370" s="7">
        <v>68000</v>
      </c>
      <c r="F370" s="6">
        <v>114000</v>
      </c>
      <c r="G370" s="6">
        <v>91000</v>
      </c>
      <c r="H370" s="1">
        <v>3.8</v>
      </c>
      <c r="I370" s="1" t="s">
        <v>1050</v>
      </c>
      <c r="J370" s="8" t="s">
        <v>1216</v>
      </c>
      <c r="K370" s="1" t="s">
        <v>122</v>
      </c>
      <c r="L370" s="1" t="s">
        <v>846</v>
      </c>
      <c r="M370" s="1" t="s">
        <v>122</v>
      </c>
      <c r="N370" s="1" t="s">
        <v>12</v>
      </c>
      <c r="O370" s="1">
        <v>1984</v>
      </c>
      <c r="P370" s="1" t="s">
        <v>62</v>
      </c>
      <c r="Q370" s="1" t="s">
        <v>31</v>
      </c>
      <c r="R370" s="1" t="s">
        <v>23</v>
      </c>
      <c r="S370" s="1" t="s">
        <v>32</v>
      </c>
    </row>
    <row r="371" spans="1:19" x14ac:dyDescent="0.25">
      <c r="A371" s="2" t="s">
        <v>9</v>
      </c>
      <c r="C371" s="4" t="str">
        <f>IF(B371&lt;&gt;"",_xlfn.CONCAT(A371," - ",B371),A371)</f>
        <v>Data Scientist</v>
      </c>
      <c r="D371" s="1" t="s">
        <v>816</v>
      </c>
      <c r="E371" s="7">
        <v>150000</v>
      </c>
      <c r="F371" s="6">
        <v>160000</v>
      </c>
      <c r="G371" s="6">
        <v>155000</v>
      </c>
      <c r="H371" s="1">
        <v>5</v>
      </c>
      <c r="I371" s="1" t="s">
        <v>1049</v>
      </c>
      <c r="J371" s="8" t="s">
        <v>1232</v>
      </c>
      <c r="K371" s="1" t="s">
        <v>108</v>
      </c>
      <c r="L371" s="1" t="s">
        <v>856</v>
      </c>
      <c r="M371" s="1" t="s">
        <v>109</v>
      </c>
      <c r="N371" s="1" t="s">
        <v>110</v>
      </c>
      <c r="P371" s="1" t="s">
        <v>13</v>
      </c>
      <c r="Q371" s="1" t="s">
        <v>67</v>
      </c>
      <c r="R371" s="1" t="s">
        <v>46</v>
      </c>
      <c r="S371" s="1" t="s">
        <v>32</v>
      </c>
    </row>
    <row r="372" spans="1:19" x14ac:dyDescent="0.25">
      <c r="A372" s="2" t="s">
        <v>9</v>
      </c>
      <c r="C372" s="4" t="str">
        <f>IF(B372&lt;&gt;"",_xlfn.CONCAT(A372," - ",B372),A372)</f>
        <v>Data Scientist</v>
      </c>
      <c r="D372" s="1" t="s">
        <v>558</v>
      </c>
      <c r="E372" s="7">
        <v>56000</v>
      </c>
      <c r="F372" s="6">
        <v>95000</v>
      </c>
      <c r="G372" s="6">
        <v>75500</v>
      </c>
      <c r="H372" s="1">
        <v>3.5</v>
      </c>
      <c r="I372" s="1" t="s">
        <v>1053</v>
      </c>
      <c r="J372" s="8" t="s">
        <v>1207</v>
      </c>
      <c r="K372" s="1" t="s">
        <v>10</v>
      </c>
      <c r="L372" s="1" t="s">
        <v>867</v>
      </c>
      <c r="M372" s="1" t="s">
        <v>96</v>
      </c>
      <c r="N372" s="1" t="s">
        <v>52</v>
      </c>
      <c r="O372" s="1">
        <v>1870</v>
      </c>
      <c r="P372" s="1" t="s">
        <v>35</v>
      </c>
      <c r="Q372" s="1" t="s">
        <v>60</v>
      </c>
      <c r="R372" s="1" t="s">
        <v>60</v>
      </c>
      <c r="S372" s="1" t="s">
        <v>1240</v>
      </c>
    </row>
    <row r="373" spans="1:19" x14ac:dyDescent="0.25">
      <c r="A373" s="2" t="s">
        <v>9</v>
      </c>
      <c r="C373" s="4" t="str">
        <f>IF(B373&lt;&gt;"",_xlfn.CONCAT(A373," - ",B373),A373)</f>
        <v>Data Scientist</v>
      </c>
      <c r="D373" s="1" t="s">
        <v>560</v>
      </c>
      <c r="E373" s="7">
        <v>111000</v>
      </c>
      <c r="F373" s="6">
        <v>176000</v>
      </c>
      <c r="G373" s="6">
        <v>143500</v>
      </c>
      <c r="H373" s="1">
        <v>4.7</v>
      </c>
      <c r="I373" s="1" t="s">
        <v>1055</v>
      </c>
      <c r="J373" s="8" t="s">
        <v>1209</v>
      </c>
      <c r="K373" s="1" t="s">
        <v>130</v>
      </c>
      <c r="L373" s="1" t="s">
        <v>852</v>
      </c>
      <c r="M373" s="1" t="s">
        <v>130</v>
      </c>
      <c r="N373" s="1" t="s">
        <v>30</v>
      </c>
      <c r="O373" s="1">
        <v>2016</v>
      </c>
      <c r="P373" s="1" t="s">
        <v>13</v>
      </c>
      <c r="Q373" s="1" t="s">
        <v>91</v>
      </c>
      <c r="R373" s="1" t="s">
        <v>46</v>
      </c>
      <c r="S373" s="1" t="s">
        <v>32</v>
      </c>
    </row>
    <row r="374" spans="1:19" x14ac:dyDescent="0.25">
      <c r="A374" s="2" t="s">
        <v>9</v>
      </c>
      <c r="C374" s="4" t="str">
        <f>IF(B374&lt;&gt;"",_xlfn.CONCAT(A374," - ",B374),A374)</f>
        <v>Data Scientist</v>
      </c>
      <c r="D374" s="1" t="s">
        <v>593</v>
      </c>
      <c r="E374" s="7">
        <v>75000</v>
      </c>
      <c r="F374" s="6">
        <v>127000</v>
      </c>
      <c r="G374" s="6">
        <v>101000</v>
      </c>
      <c r="H374" s="1">
        <v>5</v>
      </c>
      <c r="I374" s="1" t="s">
        <v>1091</v>
      </c>
      <c r="J374" s="8" t="s">
        <v>1232</v>
      </c>
      <c r="K374" s="1" t="s">
        <v>362</v>
      </c>
      <c r="L374" s="1" t="s">
        <v>845</v>
      </c>
      <c r="M374" s="1" t="s">
        <v>156</v>
      </c>
      <c r="N374" s="1" t="s">
        <v>30</v>
      </c>
      <c r="O374" s="1">
        <v>2014</v>
      </c>
      <c r="P374" s="1" t="s">
        <v>13</v>
      </c>
      <c r="Q374" s="1" t="s">
        <v>14</v>
      </c>
      <c r="R374" s="1" t="s">
        <v>14</v>
      </c>
      <c r="S374" s="1" t="s">
        <v>1238</v>
      </c>
    </row>
    <row r="375" spans="1:19" x14ac:dyDescent="0.25">
      <c r="A375" s="2" t="s">
        <v>9</v>
      </c>
      <c r="C375" s="4" t="str">
        <f>IF(B375&lt;&gt;"",_xlfn.CONCAT(A375," - ",B375),A375)</f>
        <v>Data Scientist</v>
      </c>
      <c r="D375" s="1" t="s">
        <v>594</v>
      </c>
      <c r="E375" s="7">
        <v>94000</v>
      </c>
      <c r="F375" s="6">
        <v>139000</v>
      </c>
      <c r="G375" s="6">
        <v>116500</v>
      </c>
      <c r="H375" s="1">
        <v>3.6</v>
      </c>
      <c r="I375" s="1" t="s">
        <v>1092</v>
      </c>
      <c r="J375" s="8" t="s">
        <v>1223</v>
      </c>
      <c r="K375" s="1" t="s">
        <v>363</v>
      </c>
      <c r="L375" s="1" t="s">
        <v>842</v>
      </c>
      <c r="M375" s="1" t="s">
        <v>29</v>
      </c>
      <c r="N375" s="1" t="s">
        <v>17</v>
      </c>
      <c r="O375" s="1">
        <v>1812</v>
      </c>
      <c r="P375" s="1" t="s">
        <v>35</v>
      </c>
      <c r="Q375" s="1" t="s">
        <v>107</v>
      </c>
      <c r="R375" s="1" t="s">
        <v>38</v>
      </c>
      <c r="S375" s="1" t="s">
        <v>1239</v>
      </c>
    </row>
    <row r="376" spans="1:19" x14ac:dyDescent="0.25">
      <c r="A376" s="2" t="s">
        <v>9</v>
      </c>
      <c r="C376" s="4" t="str">
        <f>IF(B376&lt;&gt;"",_xlfn.CONCAT(A376," - ",B376),A376)</f>
        <v>Data Scientist</v>
      </c>
      <c r="D376" s="1" t="s">
        <v>595</v>
      </c>
      <c r="E376" s="7">
        <v>92000</v>
      </c>
      <c r="F376" s="6">
        <v>149000</v>
      </c>
      <c r="G376" s="6">
        <v>120500</v>
      </c>
      <c r="H376" s="1">
        <v>3.5</v>
      </c>
      <c r="I376" s="1" t="s">
        <v>1093</v>
      </c>
      <c r="J376" s="8" t="s">
        <v>1207</v>
      </c>
      <c r="K376" s="1" t="s">
        <v>47</v>
      </c>
      <c r="L376" s="1" t="s">
        <v>838</v>
      </c>
      <c r="M376" s="1" t="s">
        <v>47</v>
      </c>
      <c r="N376" s="1" t="s">
        <v>30</v>
      </c>
      <c r="O376" s="1">
        <v>2016</v>
      </c>
      <c r="P376" s="1" t="s">
        <v>13</v>
      </c>
      <c r="Q376" s="1" t="s">
        <v>67</v>
      </c>
      <c r="R376" s="1" t="s">
        <v>46</v>
      </c>
      <c r="S376" s="1" t="s">
        <v>32</v>
      </c>
    </row>
    <row r="377" spans="1:19" x14ac:dyDescent="0.25">
      <c r="A377" s="2" t="s">
        <v>9</v>
      </c>
      <c r="C377" s="4" t="str">
        <f>IF(B377&lt;&gt;"",_xlfn.CONCAT(A377," - ",B377),A377)</f>
        <v>Data Scientist</v>
      </c>
      <c r="D377" s="1" t="s">
        <v>596</v>
      </c>
      <c r="E377" s="7">
        <v>118000</v>
      </c>
      <c r="F377" s="6">
        <v>188000</v>
      </c>
      <c r="G377" s="6">
        <v>153000</v>
      </c>
      <c r="H377" s="1">
        <v>2.7</v>
      </c>
      <c r="I377" s="1" t="s">
        <v>1094</v>
      </c>
      <c r="J377" s="8" t="s">
        <v>1231</v>
      </c>
      <c r="K377" s="1" t="s">
        <v>364</v>
      </c>
      <c r="L377" s="1" t="s">
        <v>838</v>
      </c>
      <c r="M377" s="1" t="s">
        <v>282</v>
      </c>
      <c r="N377" s="1" t="s">
        <v>17</v>
      </c>
      <c r="O377" s="1">
        <v>2007</v>
      </c>
      <c r="P377" s="1" t="s">
        <v>35</v>
      </c>
      <c r="Q377" s="1" t="s">
        <v>91</v>
      </c>
      <c r="R377" s="1" t="s">
        <v>46</v>
      </c>
      <c r="S377" s="1" t="s">
        <v>32</v>
      </c>
    </row>
    <row r="378" spans="1:19" x14ac:dyDescent="0.25">
      <c r="A378" s="2" t="s">
        <v>9</v>
      </c>
      <c r="C378" s="4" t="str">
        <f>IF(B378&lt;&gt;"",_xlfn.CONCAT(A378," - ",B378),A378)</f>
        <v>Data Scientist</v>
      </c>
      <c r="D378" s="1" t="s">
        <v>597</v>
      </c>
      <c r="E378" s="7">
        <v>108000</v>
      </c>
      <c r="F378" s="6">
        <v>146000</v>
      </c>
      <c r="G378" s="6">
        <v>127000</v>
      </c>
      <c r="H378" s="1">
        <v>3.4</v>
      </c>
      <c r="I378" s="1" t="s">
        <v>1095</v>
      </c>
      <c r="J378" s="8" t="s">
        <v>1214</v>
      </c>
      <c r="K378" s="1" t="s">
        <v>134</v>
      </c>
      <c r="L378" s="1" t="s">
        <v>838</v>
      </c>
      <c r="M378" s="1" t="s">
        <v>134</v>
      </c>
      <c r="N378" s="1" t="s">
        <v>12</v>
      </c>
      <c r="O378" s="1">
        <v>2008</v>
      </c>
      <c r="P378" s="1" t="s">
        <v>13</v>
      </c>
      <c r="Q378" s="1" t="s">
        <v>45</v>
      </c>
      <c r="R378" s="1" t="s">
        <v>46</v>
      </c>
      <c r="S378" s="1" t="s">
        <v>32</v>
      </c>
    </row>
    <row r="379" spans="1:19" x14ac:dyDescent="0.25">
      <c r="A379" s="2" t="s">
        <v>9</v>
      </c>
      <c r="C379" s="4" t="str">
        <f>IF(B379&lt;&gt;"",_xlfn.CONCAT(A379," - ",B379),A379)</f>
        <v>Data Scientist</v>
      </c>
      <c r="D379" s="1" t="s">
        <v>598</v>
      </c>
      <c r="E379" s="7">
        <v>65000</v>
      </c>
      <c r="F379" s="6">
        <v>106000</v>
      </c>
      <c r="G379" s="6">
        <v>85500</v>
      </c>
      <c r="H379" s="1">
        <v>4.7</v>
      </c>
      <c r="I379" s="1" t="s">
        <v>1096</v>
      </c>
      <c r="J379" s="8" t="s">
        <v>1209</v>
      </c>
      <c r="K379" s="1" t="s">
        <v>194</v>
      </c>
      <c r="L379" s="1" t="s">
        <v>838</v>
      </c>
      <c r="M379" s="1" t="s">
        <v>194</v>
      </c>
      <c r="N379" s="1" t="s">
        <v>30</v>
      </c>
      <c r="O379" s="1">
        <v>2010</v>
      </c>
      <c r="P379" s="1" t="s">
        <v>13</v>
      </c>
      <c r="Q379" s="1" t="s">
        <v>93</v>
      </c>
      <c r="R379" s="1" t="s">
        <v>46</v>
      </c>
      <c r="S379" s="1" t="s">
        <v>32</v>
      </c>
    </row>
    <row r="380" spans="1:19" x14ac:dyDescent="0.25">
      <c r="A380" s="2" t="s">
        <v>9</v>
      </c>
      <c r="C380" s="4" t="str">
        <f>IF(B380&lt;&gt;"",_xlfn.CONCAT(A380," - ",B380),A380)</f>
        <v>Data Scientist</v>
      </c>
      <c r="D380" s="1" t="s">
        <v>599</v>
      </c>
      <c r="E380" s="7">
        <v>55000</v>
      </c>
      <c r="F380" s="6">
        <v>98000</v>
      </c>
      <c r="G380" s="6">
        <v>76500</v>
      </c>
      <c r="H380" s="1">
        <v>2.8</v>
      </c>
      <c r="I380" s="1" t="s">
        <v>1097</v>
      </c>
      <c r="J380" s="8" t="s">
        <v>1221</v>
      </c>
      <c r="K380" s="1" t="s">
        <v>365</v>
      </c>
      <c r="L380" s="1" t="s">
        <v>841</v>
      </c>
      <c r="M380" s="1" t="s">
        <v>365</v>
      </c>
      <c r="N380" s="1" t="s">
        <v>25</v>
      </c>
      <c r="O380" s="1">
        <v>1976</v>
      </c>
      <c r="P380" s="1" t="s">
        <v>35</v>
      </c>
      <c r="Q380" s="1" t="s">
        <v>146</v>
      </c>
      <c r="R380" s="1" t="s">
        <v>23</v>
      </c>
      <c r="S380" s="1" t="s">
        <v>1240</v>
      </c>
    </row>
    <row r="381" spans="1:19" x14ac:dyDescent="0.25">
      <c r="A381" s="2" t="s">
        <v>9</v>
      </c>
      <c r="C381" s="4" t="str">
        <f>IF(B381&lt;&gt;"",_xlfn.CONCAT(A381," - ",B381),A381)</f>
        <v>Data Scientist</v>
      </c>
      <c r="D381" s="1" t="s">
        <v>600</v>
      </c>
      <c r="E381" s="7">
        <v>94000</v>
      </c>
      <c r="F381" s="6">
        <v>162000</v>
      </c>
      <c r="G381" s="6">
        <v>128000</v>
      </c>
      <c r="H381" s="1">
        <v>3.5</v>
      </c>
      <c r="I381" s="1" t="s">
        <v>1098</v>
      </c>
      <c r="J381" s="8" t="s">
        <v>1207</v>
      </c>
      <c r="K381" s="1" t="s">
        <v>29</v>
      </c>
      <c r="L381" s="1" t="s">
        <v>841</v>
      </c>
      <c r="M381" s="1" t="s">
        <v>47</v>
      </c>
      <c r="N381" s="1" t="s">
        <v>25</v>
      </c>
      <c r="O381" s="1">
        <v>1992</v>
      </c>
      <c r="P381" s="1" t="s">
        <v>62</v>
      </c>
      <c r="Q381" s="1" t="s">
        <v>198</v>
      </c>
      <c r="R381" s="1" t="s">
        <v>64</v>
      </c>
      <c r="S381" s="1" t="s">
        <v>1237</v>
      </c>
    </row>
    <row r="382" spans="1:19" x14ac:dyDescent="0.25">
      <c r="A382" s="2" t="s">
        <v>9</v>
      </c>
      <c r="C382" s="4" t="str">
        <f>IF(B382&lt;&gt;"",_xlfn.CONCAT(A382," - ",B382),A382)</f>
        <v>Data Scientist</v>
      </c>
      <c r="D382" s="1" t="s">
        <v>592</v>
      </c>
      <c r="E382" s="7">
        <v>127000</v>
      </c>
      <c r="F382" s="6">
        <v>202000</v>
      </c>
      <c r="G382" s="6">
        <v>164500</v>
      </c>
      <c r="H382" s="1">
        <v>3.3</v>
      </c>
      <c r="I382" s="1" t="s">
        <v>1090</v>
      </c>
      <c r="J382" s="8" t="s">
        <v>1225</v>
      </c>
      <c r="K382" s="1" t="s">
        <v>47</v>
      </c>
      <c r="L382" s="1" t="s">
        <v>838</v>
      </c>
      <c r="M382" s="1" t="s">
        <v>47</v>
      </c>
      <c r="N382" s="1" t="s">
        <v>34</v>
      </c>
      <c r="O382" s="1">
        <v>2008</v>
      </c>
      <c r="P382" s="1" t="s">
        <v>13</v>
      </c>
      <c r="Q382" s="1" t="s">
        <v>31</v>
      </c>
      <c r="R382" s="1" t="s">
        <v>23</v>
      </c>
      <c r="S382" s="1" t="s">
        <v>32</v>
      </c>
    </row>
    <row r="383" spans="1:19" x14ac:dyDescent="0.25">
      <c r="A383" s="2" t="s">
        <v>9</v>
      </c>
      <c r="C383" s="4" t="str">
        <f>IF(B383&lt;&gt;"",_xlfn.CONCAT(A383," - ",B383),A383)</f>
        <v>Data Scientist</v>
      </c>
      <c r="D383" s="1" t="s">
        <v>601</v>
      </c>
      <c r="E383" s="7">
        <v>80000</v>
      </c>
      <c r="F383" s="6">
        <v>134000</v>
      </c>
      <c r="G383" s="6">
        <v>107000</v>
      </c>
      <c r="H383" s="1">
        <v>4.7</v>
      </c>
      <c r="I383" s="1" t="s">
        <v>1048</v>
      </c>
      <c r="J383" s="8" t="s">
        <v>1209</v>
      </c>
      <c r="K383" s="1" t="s">
        <v>156</v>
      </c>
      <c r="L383" s="1" t="s">
        <v>845</v>
      </c>
      <c r="M383" s="1" t="s">
        <v>94</v>
      </c>
      <c r="N383" s="1" t="s">
        <v>34</v>
      </c>
      <c r="O383" s="1">
        <v>2010</v>
      </c>
      <c r="P383" s="1" t="s">
        <v>13</v>
      </c>
      <c r="Q383" s="1" t="s">
        <v>14</v>
      </c>
      <c r="R383" s="1" t="s">
        <v>14</v>
      </c>
      <c r="S383" s="1" t="s">
        <v>1242</v>
      </c>
    </row>
    <row r="384" spans="1:19" x14ac:dyDescent="0.25">
      <c r="A384" s="2" t="s">
        <v>9</v>
      </c>
      <c r="C384" s="4" t="str">
        <f>IF(B384&lt;&gt;"",_xlfn.CONCAT(A384," - ",B384),A384)</f>
        <v>Data Scientist</v>
      </c>
      <c r="D384" s="1" t="s">
        <v>559</v>
      </c>
      <c r="E384" s="7">
        <v>120000</v>
      </c>
      <c r="F384" s="6">
        <v>189000</v>
      </c>
      <c r="G384" s="6">
        <v>154500</v>
      </c>
      <c r="H384" s="1">
        <v>4.0999999999999996</v>
      </c>
      <c r="I384" s="1" t="s">
        <v>1054</v>
      </c>
      <c r="J384" s="8" t="s">
        <v>1217</v>
      </c>
      <c r="K384" s="1" t="s">
        <v>129</v>
      </c>
      <c r="L384" s="1" t="s">
        <v>838</v>
      </c>
      <c r="M384" s="1" t="s">
        <v>129</v>
      </c>
      <c r="N384" s="1" t="s">
        <v>12</v>
      </c>
      <c r="O384" s="1">
        <v>2012</v>
      </c>
      <c r="P384" s="1" t="s">
        <v>13</v>
      </c>
      <c r="Q384" s="1" t="s">
        <v>67</v>
      </c>
      <c r="R384" s="1" t="s">
        <v>46</v>
      </c>
      <c r="S384" s="1" t="s">
        <v>32</v>
      </c>
    </row>
    <row r="385" spans="1:19" x14ac:dyDescent="0.25">
      <c r="A385" s="2" t="s">
        <v>9</v>
      </c>
      <c r="C385" s="4" t="str">
        <f>IF(B385&lt;&gt;"",_xlfn.CONCAT(A385," - ",B385),A385)</f>
        <v>Data Scientist</v>
      </c>
      <c r="D385" s="1" t="s">
        <v>602</v>
      </c>
      <c r="E385" s="7">
        <v>85000</v>
      </c>
      <c r="F385" s="6">
        <v>142000</v>
      </c>
      <c r="G385" s="6">
        <v>113500</v>
      </c>
      <c r="H385" s="1">
        <v>4</v>
      </c>
      <c r="I385" s="1" t="s">
        <v>1099</v>
      </c>
      <c r="J385" s="8" t="s">
        <v>1213</v>
      </c>
      <c r="K385" s="1" t="s">
        <v>129</v>
      </c>
      <c r="L385" s="1" t="s">
        <v>838</v>
      </c>
      <c r="M385" s="1" t="s">
        <v>367</v>
      </c>
      <c r="N385" s="1" t="s">
        <v>101</v>
      </c>
      <c r="P385" s="1" t="s">
        <v>13</v>
      </c>
      <c r="Q385" s="1" t="s">
        <v>368</v>
      </c>
      <c r="R385" s="1" t="s">
        <v>369</v>
      </c>
      <c r="S385" s="1" t="s">
        <v>1246</v>
      </c>
    </row>
    <row r="386" spans="1:19" x14ac:dyDescent="0.25">
      <c r="A386" s="2" t="s">
        <v>9</v>
      </c>
      <c r="C386" s="4" t="str">
        <f>IF(B386&lt;&gt;"",_xlfn.CONCAT(A386," - ",B386),A386)</f>
        <v>Data Scientist</v>
      </c>
      <c r="D386" s="1" t="s">
        <v>560</v>
      </c>
      <c r="E386" s="7">
        <v>111000</v>
      </c>
      <c r="F386" s="6">
        <v>176000</v>
      </c>
      <c r="G386" s="6">
        <v>143500</v>
      </c>
      <c r="H386" s="1">
        <v>2.5</v>
      </c>
      <c r="I386" s="1" t="s">
        <v>1100</v>
      </c>
      <c r="J386" s="8" t="s">
        <v>1233</v>
      </c>
      <c r="K386" s="1" t="s">
        <v>370</v>
      </c>
      <c r="L386" s="1" t="s">
        <v>838</v>
      </c>
      <c r="M386" s="1" t="s">
        <v>370</v>
      </c>
      <c r="N386" s="1" t="s">
        <v>101</v>
      </c>
      <c r="P386" s="1" t="s">
        <v>13</v>
      </c>
      <c r="Q386" s="1" t="s">
        <v>60</v>
      </c>
      <c r="R386" s="1" t="s">
        <v>60</v>
      </c>
      <c r="S386" s="1" t="s">
        <v>32</v>
      </c>
    </row>
    <row r="387" spans="1:19" x14ac:dyDescent="0.25">
      <c r="A387" s="2" t="s">
        <v>9</v>
      </c>
      <c r="C387" s="4" t="str">
        <f>IF(B387&lt;&gt;"",_xlfn.CONCAT(A387," - ",B387),A387)</f>
        <v>Data Scientist</v>
      </c>
      <c r="D387" s="1" t="s">
        <v>603</v>
      </c>
      <c r="E387" s="7">
        <v>87000</v>
      </c>
      <c r="F387" s="6">
        <v>140000</v>
      </c>
      <c r="G387" s="6">
        <v>113500</v>
      </c>
      <c r="H387" s="1">
        <v>3.9</v>
      </c>
      <c r="I387" s="1" t="s">
        <v>1101</v>
      </c>
      <c r="J387" s="8" t="s">
        <v>1210</v>
      </c>
      <c r="K387" s="1" t="s">
        <v>47</v>
      </c>
      <c r="L387" s="1" t="s">
        <v>838</v>
      </c>
      <c r="M387" s="1" t="s">
        <v>16</v>
      </c>
      <c r="N387" s="1" t="s">
        <v>101</v>
      </c>
      <c r="P387" s="1" t="s">
        <v>13</v>
      </c>
      <c r="Q387" s="1" t="s">
        <v>91</v>
      </c>
      <c r="R387" s="1" t="s">
        <v>46</v>
      </c>
      <c r="S387" s="1" t="s">
        <v>1246</v>
      </c>
    </row>
    <row r="388" spans="1:19" x14ac:dyDescent="0.25">
      <c r="A388" s="2" t="s">
        <v>9</v>
      </c>
      <c r="C388" s="4" t="str">
        <f>IF(B388&lt;&gt;"",_xlfn.CONCAT(A388," - ",B388),A388)</f>
        <v>Data Scientist</v>
      </c>
      <c r="D388" s="1" t="s">
        <v>604</v>
      </c>
      <c r="E388" s="7">
        <v>76000</v>
      </c>
      <c r="F388" s="6">
        <v>127000</v>
      </c>
      <c r="G388" s="6">
        <v>101500</v>
      </c>
      <c r="H388" s="1">
        <v>3.4</v>
      </c>
      <c r="I388" s="1" t="s">
        <v>1102</v>
      </c>
      <c r="J388" s="8" t="s">
        <v>1214</v>
      </c>
      <c r="K388" s="1" t="s">
        <v>362</v>
      </c>
      <c r="L388" s="1" t="s">
        <v>845</v>
      </c>
      <c r="M388" s="1" t="s">
        <v>149</v>
      </c>
      <c r="N388" s="1" t="s">
        <v>17</v>
      </c>
      <c r="O388" s="1">
        <v>1969</v>
      </c>
      <c r="P388" s="1" t="s">
        <v>35</v>
      </c>
      <c r="Q388" s="1" t="s">
        <v>14</v>
      </c>
      <c r="R388" s="1" t="s">
        <v>14</v>
      </c>
      <c r="S388" s="1" t="s">
        <v>1239</v>
      </c>
    </row>
    <row r="389" spans="1:19" x14ac:dyDescent="0.25">
      <c r="A389" s="2" t="s">
        <v>9</v>
      </c>
      <c r="C389" s="4" t="str">
        <f>IF(B389&lt;&gt;"",_xlfn.CONCAT(A389," - ",B389),A389)</f>
        <v>Data Scientist</v>
      </c>
      <c r="D389" s="1" t="s">
        <v>605</v>
      </c>
      <c r="E389" s="7">
        <v>61000</v>
      </c>
      <c r="F389" s="6">
        <v>100000</v>
      </c>
      <c r="G389" s="6">
        <v>80500</v>
      </c>
      <c r="H389" s="1">
        <v>3.5</v>
      </c>
      <c r="I389" s="1" t="s">
        <v>1103</v>
      </c>
      <c r="J389" s="8" t="s">
        <v>1207</v>
      </c>
      <c r="K389" s="1" t="s">
        <v>29</v>
      </c>
      <c r="L389" s="1" t="s">
        <v>841</v>
      </c>
      <c r="M389" s="1" t="s">
        <v>120</v>
      </c>
      <c r="N389" s="1" t="s">
        <v>17</v>
      </c>
      <c r="O389" s="1">
        <v>2016</v>
      </c>
      <c r="P389" s="1" t="s">
        <v>35</v>
      </c>
      <c r="Q389" s="1" t="s">
        <v>41</v>
      </c>
      <c r="R389" s="1" t="s">
        <v>23</v>
      </c>
      <c r="S389" s="1" t="s">
        <v>1241</v>
      </c>
    </row>
    <row r="390" spans="1:19" x14ac:dyDescent="0.25">
      <c r="A390" s="2" t="s">
        <v>9</v>
      </c>
      <c r="C390" s="4" t="str">
        <f>IF(B390&lt;&gt;"",_xlfn.CONCAT(A390," - ",B390),A390)</f>
        <v>Data Scientist</v>
      </c>
      <c r="D390" s="1" t="s">
        <v>606</v>
      </c>
      <c r="E390" s="7">
        <v>81000</v>
      </c>
      <c r="F390" s="6">
        <v>140000</v>
      </c>
      <c r="G390" s="6">
        <v>110500</v>
      </c>
      <c r="H390" s="1">
        <v>-1</v>
      </c>
      <c r="I390" s="1" t="s">
        <v>1104</v>
      </c>
      <c r="K390" s="1" t="s">
        <v>29</v>
      </c>
      <c r="L390" s="1" t="s">
        <v>841</v>
      </c>
      <c r="M390" s="1" t="s">
        <v>373</v>
      </c>
      <c r="N390" s="1" t="s">
        <v>110</v>
      </c>
      <c r="P390" s="1" t="s">
        <v>13</v>
      </c>
      <c r="S390" s="1" t="s">
        <v>32</v>
      </c>
    </row>
    <row r="391" spans="1:19" x14ac:dyDescent="0.25">
      <c r="A391" s="2" t="s">
        <v>9</v>
      </c>
      <c r="C391" s="4" t="str">
        <f>IF(B391&lt;&gt;"",_xlfn.CONCAT(A391," - ",B391),A391)</f>
        <v>Data Scientist</v>
      </c>
      <c r="D391" s="1" t="s">
        <v>607</v>
      </c>
      <c r="E391" s="7">
        <v>108000</v>
      </c>
      <c r="F391" s="6">
        <v>171000</v>
      </c>
      <c r="G391" s="6">
        <v>139500</v>
      </c>
      <c r="H391" s="1">
        <v>3.5</v>
      </c>
      <c r="I391" s="1" t="s">
        <v>1105</v>
      </c>
      <c r="J391" s="8" t="s">
        <v>1207</v>
      </c>
      <c r="K391" s="1" t="s">
        <v>112</v>
      </c>
      <c r="L391" s="1" t="s">
        <v>838</v>
      </c>
      <c r="M391" s="1" t="s">
        <v>374</v>
      </c>
      <c r="N391" s="1" t="s">
        <v>30</v>
      </c>
      <c r="P391" s="1" t="s">
        <v>13</v>
      </c>
      <c r="Q391" s="1" t="s">
        <v>375</v>
      </c>
      <c r="R391" s="1" t="s">
        <v>376</v>
      </c>
      <c r="S391" s="1" t="s">
        <v>1247</v>
      </c>
    </row>
    <row r="392" spans="1:19" x14ac:dyDescent="0.25">
      <c r="A392" s="2" t="s">
        <v>9</v>
      </c>
      <c r="C392" s="4" t="str">
        <f>IF(B392&lt;&gt;"",_xlfn.CONCAT(A392," - ",B392),A392)</f>
        <v>Data Scientist</v>
      </c>
      <c r="D392" s="1" t="s">
        <v>608</v>
      </c>
      <c r="E392" s="7">
        <v>112000</v>
      </c>
      <c r="F392" s="6">
        <v>179000</v>
      </c>
      <c r="G392" s="6">
        <v>145500</v>
      </c>
      <c r="H392" s="1">
        <v>4.8</v>
      </c>
      <c r="I392" s="1" t="s">
        <v>1106</v>
      </c>
      <c r="J392" s="8" t="s">
        <v>1228</v>
      </c>
      <c r="K392" s="1" t="s">
        <v>29</v>
      </c>
      <c r="L392" s="1" t="s">
        <v>841</v>
      </c>
      <c r="M392" s="1" t="s">
        <v>377</v>
      </c>
      <c r="N392" s="1" t="s">
        <v>101</v>
      </c>
      <c r="O392" s="1">
        <v>2011</v>
      </c>
      <c r="P392" s="1" t="s">
        <v>13</v>
      </c>
      <c r="Q392" s="1" t="s">
        <v>91</v>
      </c>
      <c r="R392" s="1" t="s">
        <v>46</v>
      </c>
      <c r="S392" s="1" t="s">
        <v>32</v>
      </c>
    </row>
    <row r="393" spans="1:19" x14ac:dyDescent="0.25">
      <c r="A393" s="2" t="s">
        <v>9</v>
      </c>
      <c r="C393" s="4" t="str">
        <f>IF(B393&lt;&gt;"",_xlfn.CONCAT(A393," - ",B393),A393)</f>
        <v>Data Scientist</v>
      </c>
      <c r="D393" s="1" t="s">
        <v>609</v>
      </c>
      <c r="E393" s="7">
        <v>63000</v>
      </c>
      <c r="F393" s="6">
        <v>111000</v>
      </c>
      <c r="G393" s="6">
        <v>87000</v>
      </c>
      <c r="H393" s="1">
        <v>4</v>
      </c>
      <c r="I393" s="1" t="s">
        <v>1107</v>
      </c>
      <c r="J393" s="8" t="s">
        <v>1213</v>
      </c>
      <c r="K393" s="1" t="s">
        <v>29</v>
      </c>
      <c r="L393" s="1" t="s">
        <v>841</v>
      </c>
      <c r="M393" s="1" t="s">
        <v>29</v>
      </c>
      <c r="N393" s="1" t="s">
        <v>34</v>
      </c>
      <c r="O393" s="1">
        <v>2007</v>
      </c>
      <c r="P393" s="1" t="s">
        <v>13</v>
      </c>
      <c r="Q393" s="1" t="s">
        <v>248</v>
      </c>
      <c r="R393" s="1" t="s">
        <v>38</v>
      </c>
      <c r="S393" s="1" t="s">
        <v>1242</v>
      </c>
    </row>
    <row r="394" spans="1:19" x14ac:dyDescent="0.25">
      <c r="A394" s="2" t="s">
        <v>9</v>
      </c>
      <c r="C394" s="4" t="str">
        <f>IF(B394&lt;&gt;"",_xlfn.CONCAT(A394," - ",B394),A394)</f>
        <v>Data Scientist</v>
      </c>
      <c r="D394" s="1" t="s">
        <v>610</v>
      </c>
      <c r="E394" s="7">
        <v>75000</v>
      </c>
      <c r="F394" s="6">
        <v>126000</v>
      </c>
      <c r="G394" s="6">
        <v>100500</v>
      </c>
      <c r="H394" s="1">
        <v>4.2</v>
      </c>
      <c r="I394" s="1" t="s">
        <v>1108</v>
      </c>
      <c r="J394" s="8" t="s">
        <v>1218</v>
      </c>
      <c r="K394" s="1" t="s">
        <v>378</v>
      </c>
      <c r="L394" s="1" t="s">
        <v>839</v>
      </c>
      <c r="M394" s="1" t="s">
        <v>378</v>
      </c>
      <c r="N394" s="1" t="s">
        <v>34</v>
      </c>
      <c r="O394" s="1">
        <v>1885</v>
      </c>
      <c r="P394" s="1" t="s">
        <v>13</v>
      </c>
      <c r="Q394" s="1" t="s">
        <v>37</v>
      </c>
      <c r="R394" s="1" t="s">
        <v>38</v>
      </c>
      <c r="S394" s="1" t="s">
        <v>1243</v>
      </c>
    </row>
    <row r="395" spans="1:19" x14ac:dyDescent="0.25">
      <c r="A395" s="2" t="s">
        <v>9</v>
      </c>
      <c r="C395" s="4" t="str">
        <f>IF(B395&lt;&gt;"",_xlfn.CONCAT(A395," - ",B395),A395)</f>
        <v>Data Scientist</v>
      </c>
      <c r="D395" s="1" t="s">
        <v>611</v>
      </c>
      <c r="E395" s="7">
        <v>70000</v>
      </c>
      <c r="F395" s="6">
        <v>118000</v>
      </c>
      <c r="G395" s="6">
        <v>94000</v>
      </c>
      <c r="H395" s="1">
        <v>4.5999999999999996</v>
      </c>
      <c r="I395" s="1" t="s">
        <v>1109</v>
      </c>
      <c r="J395" s="8" t="s">
        <v>1215</v>
      </c>
      <c r="K395" s="1" t="s">
        <v>215</v>
      </c>
      <c r="L395" s="1" t="s">
        <v>839</v>
      </c>
      <c r="M395" s="1" t="s">
        <v>379</v>
      </c>
      <c r="N395" s="1" t="s">
        <v>30</v>
      </c>
      <c r="P395" s="1" t="s">
        <v>13</v>
      </c>
      <c r="Q395" s="1" t="s">
        <v>41</v>
      </c>
      <c r="R395" s="1" t="s">
        <v>23</v>
      </c>
      <c r="S395" s="1" t="s">
        <v>1247</v>
      </c>
    </row>
    <row r="396" spans="1:19" x14ac:dyDescent="0.25">
      <c r="A396" s="2" t="s">
        <v>9</v>
      </c>
      <c r="C396" s="4" t="str">
        <f>IF(B396&lt;&gt;"",_xlfn.CONCAT(A396," - ",B396),A396)</f>
        <v>Data Scientist</v>
      </c>
      <c r="D396" s="1" t="s">
        <v>557</v>
      </c>
      <c r="E396" s="7">
        <v>80000</v>
      </c>
      <c r="F396" s="6">
        <v>139000</v>
      </c>
      <c r="G396" s="6">
        <v>109500</v>
      </c>
      <c r="H396" s="1">
        <v>3.7</v>
      </c>
      <c r="I396" s="1" t="s">
        <v>1052</v>
      </c>
      <c r="J396" s="8" t="s">
        <v>1222</v>
      </c>
      <c r="K396" s="1" t="s">
        <v>127</v>
      </c>
      <c r="L396" s="1" t="s">
        <v>838</v>
      </c>
      <c r="M396" s="1" t="s">
        <v>128</v>
      </c>
      <c r="N396" s="1" t="s">
        <v>17</v>
      </c>
      <c r="O396" s="1">
        <v>1939</v>
      </c>
      <c r="P396" s="1" t="s">
        <v>35</v>
      </c>
      <c r="Q396" s="1" t="s">
        <v>14</v>
      </c>
      <c r="R396" s="1" t="s">
        <v>14</v>
      </c>
      <c r="S396" s="1" t="s">
        <v>1239</v>
      </c>
    </row>
    <row r="397" spans="1:19" x14ac:dyDescent="0.25">
      <c r="A397" s="2" t="s">
        <v>9</v>
      </c>
      <c r="C397" s="4" t="str">
        <f>IF(B397&lt;&gt;"",_xlfn.CONCAT(A397," - ",B397),A397)</f>
        <v>Data Scientist</v>
      </c>
      <c r="D397" s="1" t="s">
        <v>558</v>
      </c>
      <c r="E397" s="7">
        <v>56000</v>
      </c>
      <c r="F397" s="6">
        <v>95000</v>
      </c>
      <c r="G397" s="6">
        <v>75500</v>
      </c>
      <c r="H397" s="1">
        <v>4.2</v>
      </c>
      <c r="I397" s="1" t="s">
        <v>1110</v>
      </c>
      <c r="J397" s="8" t="s">
        <v>1218</v>
      </c>
      <c r="K397" s="1" t="s">
        <v>29</v>
      </c>
      <c r="L397" s="1" t="s">
        <v>841</v>
      </c>
      <c r="M397" s="1" t="s">
        <v>29</v>
      </c>
      <c r="N397" s="1" t="s">
        <v>30</v>
      </c>
      <c r="O397" s="1">
        <v>2012</v>
      </c>
      <c r="P397" s="1" t="s">
        <v>13</v>
      </c>
      <c r="Q397" s="1" t="s">
        <v>178</v>
      </c>
      <c r="R397" s="1" t="s">
        <v>179</v>
      </c>
      <c r="S397" s="1" t="s">
        <v>32</v>
      </c>
    </row>
    <row r="398" spans="1:19" x14ac:dyDescent="0.25">
      <c r="A398" s="2" t="s">
        <v>9</v>
      </c>
      <c r="C398" s="4" t="str">
        <f>IF(B398&lt;&gt;"",_xlfn.CONCAT(A398," - ",B398),A398)</f>
        <v>Data Scientist</v>
      </c>
      <c r="D398" s="1" t="s">
        <v>612</v>
      </c>
      <c r="E398" s="7">
        <v>64000</v>
      </c>
      <c r="F398" s="6">
        <v>108000</v>
      </c>
      <c r="G398" s="6">
        <v>86000</v>
      </c>
      <c r="H398" s="1">
        <v>3.7</v>
      </c>
      <c r="I398" s="1" t="s">
        <v>1111</v>
      </c>
      <c r="J398" s="8" t="s">
        <v>1222</v>
      </c>
      <c r="K398" s="1" t="s">
        <v>174</v>
      </c>
      <c r="L398" s="1" t="s">
        <v>840</v>
      </c>
      <c r="M398" s="1" t="s">
        <v>149</v>
      </c>
      <c r="N398" s="1" t="s">
        <v>34</v>
      </c>
      <c r="O398" s="1">
        <v>2006</v>
      </c>
      <c r="P398" s="1" t="s">
        <v>13</v>
      </c>
      <c r="Q398" s="1" t="s">
        <v>91</v>
      </c>
      <c r="R398" s="1" t="s">
        <v>46</v>
      </c>
      <c r="S398" s="1" t="s">
        <v>1244</v>
      </c>
    </row>
    <row r="399" spans="1:19" x14ac:dyDescent="0.25">
      <c r="A399" s="2" t="s">
        <v>9</v>
      </c>
      <c r="C399" s="4" t="str">
        <f>IF(B399&lt;&gt;"",_xlfn.CONCAT(A399," - ",B399),A399)</f>
        <v>Data Scientist</v>
      </c>
      <c r="D399" s="1" t="s">
        <v>613</v>
      </c>
      <c r="E399" s="7">
        <v>71000</v>
      </c>
      <c r="F399" s="6">
        <v>124000</v>
      </c>
      <c r="G399" s="6">
        <v>97500</v>
      </c>
      <c r="H399" s="1">
        <v>4</v>
      </c>
      <c r="I399" s="1" t="s">
        <v>1112</v>
      </c>
      <c r="J399" s="8" t="s">
        <v>1213</v>
      </c>
      <c r="K399" s="1" t="s">
        <v>29</v>
      </c>
      <c r="L399" s="1" t="s">
        <v>841</v>
      </c>
      <c r="M399" s="1" t="s">
        <v>29</v>
      </c>
      <c r="N399" s="1" t="s">
        <v>12</v>
      </c>
      <c r="O399" s="1">
        <v>2007</v>
      </c>
      <c r="P399" s="1" t="s">
        <v>13</v>
      </c>
      <c r="Q399" s="1" t="s">
        <v>385</v>
      </c>
      <c r="R399" s="1" t="s">
        <v>376</v>
      </c>
      <c r="S399" s="1" t="s">
        <v>32</v>
      </c>
    </row>
    <row r="400" spans="1:19" x14ac:dyDescent="0.25">
      <c r="A400" s="2" t="s">
        <v>9</v>
      </c>
      <c r="C400" s="4" t="str">
        <f>IF(B400&lt;&gt;"",_xlfn.CONCAT(A400," - ",B400),A400)</f>
        <v>Data Scientist</v>
      </c>
      <c r="D400" s="1" t="s">
        <v>614</v>
      </c>
      <c r="E400" s="7">
        <v>69000</v>
      </c>
      <c r="F400" s="6">
        <v>121000</v>
      </c>
      <c r="G400" s="6">
        <v>95000</v>
      </c>
      <c r="H400" s="1">
        <v>3.4</v>
      </c>
      <c r="I400" s="1" t="s">
        <v>1113</v>
      </c>
      <c r="J400" s="8" t="s">
        <v>1214</v>
      </c>
      <c r="K400" s="1" t="s">
        <v>29</v>
      </c>
      <c r="L400" s="1" t="s">
        <v>841</v>
      </c>
      <c r="M400" s="1" t="s">
        <v>386</v>
      </c>
      <c r="N400" s="1" t="s">
        <v>34</v>
      </c>
      <c r="O400" s="1">
        <v>2011</v>
      </c>
      <c r="P400" s="1" t="s">
        <v>13</v>
      </c>
      <c r="Q400" s="1" t="s">
        <v>19</v>
      </c>
      <c r="R400" s="1" t="s">
        <v>20</v>
      </c>
      <c r="S400" s="1" t="s">
        <v>32</v>
      </c>
    </row>
    <row r="401" spans="1:19" x14ac:dyDescent="0.25">
      <c r="A401" s="2" t="s">
        <v>9</v>
      </c>
      <c r="C401" s="4" t="str">
        <f>IF(B401&lt;&gt;"",_xlfn.CONCAT(A401," - ",B401),A401)</f>
        <v>Data Scientist</v>
      </c>
      <c r="D401" s="1" t="s">
        <v>615</v>
      </c>
      <c r="E401" s="7">
        <v>77000</v>
      </c>
      <c r="F401" s="6">
        <v>132000</v>
      </c>
      <c r="G401" s="6">
        <v>104500</v>
      </c>
      <c r="H401" s="1">
        <v>3.5</v>
      </c>
      <c r="I401" s="1" t="s">
        <v>1114</v>
      </c>
      <c r="J401" s="8" t="s">
        <v>1207</v>
      </c>
      <c r="K401" s="1" t="s">
        <v>29</v>
      </c>
      <c r="L401" s="1" t="s">
        <v>841</v>
      </c>
      <c r="M401" s="1" t="s">
        <v>29</v>
      </c>
      <c r="N401" s="1" t="s">
        <v>34</v>
      </c>
      <c r="O401" s="1">
        <v>2005</v>
      </c>
      <c r="P401" s="1" t="s">
        <v>35</v>
      </c>
      <c r="Q401" s="1" t="s">
        <v>31</v>
      </c>
      <c r="R401" s="1" t="s">
        <v>23</v>
      </c>
      <c r="S401" s="1" t="s">
        <v>32</v>
      </c>
    </row>
    <row r="402" spans="1:19" x14ac:dyDescent="0.25">
      <c r="A402" s="2" t="s">
        <v>9</v>
      </c>
      <c r="C402" s="4" t="str">
        <f>IF(B402&lt;&gt;"",_xlfn.CONCAT(A402," - ",B402),A402)</f>
        <v>Data Scientist</v>
      </c>
      <c r="D402" s="1" t="s">
        <v>556</v>
      </c>
      <c r="E402" s="7">
        <v>86000</v>
      </c>
      <c r="F402" s="6">
        <v>144000</v>
      </c>
      <c r="G402" s="6">
        <v>115000</v>
      </c>
      <c r="H402" s="1">
        <v>3.7</v>
      </c>
      <c r="I402" s="1" t="s">
        <v>1051</v>
      </c>
      <c r="J402" s="8" t="s">
        <v>1222</v>
      </c>
      <c r="K402" s="1" t="s">
        <v>125</v>
      </c>
      <c r="L402" s="1" t="s">
        <v>841</v>
      </c>
      <c r="M402" s="1" t="s">
        <v>126</v>
      </c>
      <c r="N402" s="1" t="s">
        <v>17</v>
      </c>
      <c r="O402" s="1">
        <v>1863</v>
      </c>
      <c r="P402" s="1" t="s">
        <v>35</v>
      </c>
      <c r="Q402" s="1" t="s">
        <v>72</v>
      </c>
      <c r="R402" s="1" t="s">
        <v>71</v>
      </c>
      <c r="S402" s="1" t="s">
        <v>1239</v>
      </c>
    </row>
    <row r="403" spans="1:19" x14ac:dyDescent="0.25">
      <c r="A403" s="2" t="s">
        <v>9</v>
      </c>
      <c r="C403" s="4" t="str">
        <f>IF(B403&lt;&gt;"",_xlfn.CONCAT(A403," - ",B403),A403)</f>
        <v>Data Scientist</v>
      </c>
      <c r="D403" s="1" t="s">
        <v>563</v>
      </c>
      <c r="E403" s="7">
        <v>60000</v>
      </c>
      <c r="F403" s="6">
        <v>99000</v>
      </c>
      <c r="G403" s="6">
        <v>79500</v>
      </c>
      <c r="H403" s="1">
        <v>4.7</v>
      </c>
      <c r="I403" s="1" t="s">
        <v>1059</v>
      </c>
      <c r="J403" s="8" t="s">
        <v>1209</v>
      </c>
      <c r="K403" s="1" t="s">
        <v>139</v>
      </c>
      <c r="L403" s="1" t="s">
        <v>869</v>
      </c>
      <c r="M403" s="1" t="s">
        <v>139</v>
      </c>
      <c r="N403" s="1" t="s">
        <v>30</v>
      </c>
      <c r="O403" s="1">
        <v>2003</v>
      </c>
      <c r="P403" s="1" t="s">
        <v>13</v>
      </c>
      <c r="Q403" s="1" t="s">
        <v>93</v>
      </c>
      <c r="R403" s="1" t="s">
        <v>46</v>
      </c>
      <c r="S403" s="1" t="s">
        <v>1244</v>
      </c>
    </row>
    <row r="404" spans="1:19" x14ac:dyDescent="0.25">
      <c r="A404" s="2" t="s">
        <v>9</v>
      </c>
      <c r="C404" s="4" t="str">
        <f>IF(B404&lt;&gt;"",_xlfn.CONCAT(A404," - ",B404),A404)</f>
        <v>Data Scientist</v>
      </c>
      <c r="D404" s="1" t="s">
        <v>561</v>
      </c>
      <c r="E404" s="7">
        <v>84000</v>
      </c>
      <c r="F404" s="6">
        <v>146000</v>
      </c>
      <c r="G404" s="6">
        <v>115000</v>
      </c>
      <c r="H404" s="1">
        <v>4.3</v>
      </c>
      <c r="I404" s="1" t="s">
        <v>1056</v>
      </c>
      <c r="J404" s="8" t="s">
        <v>1206</v>
      </c>
      <c r="K404" s="1" t="s">
        <v>29</v>
      </c>
      <c r="L404" s="1" t="s">
        <v>841</v>
      </c>
      <c r="M404" s="1" t="s">
        <v>29</v>
      </c>
      <c r="N404" s="1" t="s">
        <v>34</v>
      </c>
      <c r="O404" s="1">
        <v>2011</v>
      </c>
      <c r="P404" s="1" t="s">
        <v>13</v>
      </c>
      <c r="Q404" s="1" t="s">
        <v>41</v>
      </c>
      <c r="R404" s="1" t="s">
        <v>23</v>
      </c>
      <c r="S404" s="1" t="s">
        <v>1238</v>
      </c>
    </row>
    <row r="405" spans="1:19" x14ac:dyDescent="0.25">
      <c r="A405" s="2" t="s">
        <v>9</v>
      </c>
      <c r="C405" s="4" t="str">
        <f>IF(B405&lt;&gt;"",_xlfn.CONCAT(A405," - ",B405),A405)</f>
        <v>Data Scientist</v>
      </c>
      <c r="D405" s="1" t="s">
        <v>509</v>
      </c>
      <c r="E405" s="7">
        <v>61000</v>
      </c>
      <c r="F405" s="6">
        <v>109000</v>
      </c>
      <c r="G405" s="6">
        <v>85000</v>
      </c>
      <c r="H405" s="1">
        <v>3.8</v>
      </c>
      <c r="I405" s="1" t="s">
        <v>1057</v>
      </c>
      <c r="J405" s="8" t="s">
        <v>1216</v>
      </c>
      <c r="K405" s="1" t="s">
        <v>136</v>
      </c>
      <c r="L405" s="1" t="s">
        <v>855</v>
      </c>
      <c r="M405" s="1" t="s">
        <v>136</v>
      </c>
      <c r="N405" s="1" t="s">
        <v>17</v>
      </c>
      <c r="O405" s="1">
        <v>1948</v>
      </c>
      <c r="P405" s="1" t="s">
        <v>35</v>
      </c>
      <c r="Q405" s="1" t="s">
        <v>137</v>
      </c>
      <c r="R405" s="1" t="s">
        <v>49</v>
      </c>
      <c r="S405" s="1" t="s">
        <v>1245</v>
      </c>
    </row>
    <row r="406" spans="1:19" x14ac:dyDescent="0.25">
      <c r="A406" s="2" t="s">
        <v>9</v>
      </c>
      <c r="C406" s="4" t="str">
        <f>IF(B406&lt;&gt;"",_xlfn.CONCAT(A406," - ",B406),A406)</f>
        <v>Data Scientist</v>
      </c>
      <c r="D406" s="1" t="s">
        <v>616</v>
      </c>
      <c r="E406" s="7">
        <v>87000</v>
      </c>
      <c r="F406" s="6">
        <v>141000</v>
      </c>
      <c r="G406" s="6">
        <v>114000</v>
      </c>
      <c r="H406" s="1">
        <v>3.6</v>
      </c>
      <c r="I406" s="1" t="s">
        <v>1115</v>
      </c>
      <c r="J406" s="8" t="s">
        <v>1223</v>
      </c>
      <c r="K406" s="1" t="s">
        <v>233</v>
      </c>
      <c r="L406" s="1" t="s">
        <v>842</v>
      </c>
      <c r="M406" s="1" t="s">
        <v>233</v>
      </c>
      <c r="N406" s="1" t="s">
        <v>25</v>
      </c>
      <c r="O406" s="1">
        <v>1989</v>
      </c>
      <c r="P406" s="1" t="s">
        <v>13</v>
      </c>
      <c r="Q406" s="1" t="s">
        <v>31</v>
      </c>
      <c r="R406" s="1" t="s">
        <v>23</v>
      </c>
      <c r="S406" s="1" t="s">
        <v>32</v>
      </c>
    </row>
    <row r="407" spans="1:19" x14ac:dyDescent="0.25">
      <c r="A407" s="2" t="s">
        <v>9</v>
      </c>
      <c r="C407" s="4" t="str">
        <f>IF(B407&lt;&gt;"",_xlfn.CONCAT(A407," - ",B407),A407)</f>
        <v>Data Scientist</v>
      </c>
      <c r="D407" s="1" t="s">
        <v>558</v>
      </c>
      <c r="E407" s="7">
        <v>56000</v>
      </c>
      <c r="F407" s="6">
        <v>95000</v>
      </c>
      <c r="G407" s="6">
        <v>75500</v>
      </c>
      <c r="H407" s="1">
        <v>4.2</v>
      </c>
      <c r="I407" s="1" t="s">
        <v>1110</v>
      </c>
      <c r="J407" s="8" t="s">
        <v>1218</v>
      </c>
      <c r="K407" s="1" t="s">
        <v>29</v>
      </c>
      <c r="L407" s="1" t="s">
        <v>841</v>
      </c>
      <c r="M407" s="1" t="s">
        <v>29</v>
      </c>
      <c r="N407" s="1" t="s">
        <v>30</v>
      </c>
      <c r="O407" s="1">
        <v>2012</v>
      </c>
      <c r="P407" s="1" t="s">
        <v>13</v>
      </c>
      <c r="Q407" s="1" t="s">
        <v>178</v>
      </c>
      <c r="R407" s="1" t="s">
        <v>179</v>
      </c>
      <c r="S407" s="1" t="s">
        <v>32</v>
      </c>
    </row>
    <row r="408" spans="1:19" x14ac:dyDescent="0.25">
      <c r="A408" s="2" t="s">
        <v>9</v>
      </c>
      <c r="C408" s="4" t="str">
        <f>IF(B408&lt;&gt;"",_xlfn.CONCAT(A408," - ",B408),A408)</f>
        <v>Data Scientist</v>
      </c>
      <c r="D408" s="1" t="s">
        <v>617</v>
      </c>
      <c r="E408" s="7">
        <v>71000</v>
      </c>
      <c r="F408" s="6">
        <v>121000</v>
      </c>
      <c r="G408" s="6">
        <v>96000</v>
      </c>
      <c r="H408" s="1">
        <v>3.5</v>
      </c>
      <c r="I408" s="1" t="s">
        <v>1116</v>
      </c>
      <c r="J408" s="8" t="s">
        <v>1207</v>
      </c>
      <c r="K408" s="1" t="s">
        <v>147</v>
      </c>
      <c r="L408" s="1" t="s">
        <v>852</v>
      </c>
      <c r="M408" s="1" t="s">
        <v>419</v>
      </c>
      <c r="N408" s="1" t="s">
        <v>101</v>
      </c>
      <c r="P408" s="1" t="s">
        <v>381</v>
      </c>
      <c r="Q408" s="1" t="s">
        <v>300</v>
      </c>
      <c r="R408" s="1" t="s">
        <v>179</v>
      </c>
      <c r="S408" s="1" t="s">
        <v>1247</v>
      </c>
    </row>
    <row r="409" spans="1:19" x14ac:dyDescent="0.25">
      <c r="A409" s="2" t="s">
        <v>9</v>
      </c>
      <c r="C409" s="4" t="str">
        <f>IF(B409&lt;&gt;"",_xlfn.CONCAT(A409," - ",B409),A409)</f>
        <v>Data Scientist</v>
      </c>
      <c r="D409" s="1" t="s">
        <v>612</v>
      </c>
      <c r="E409" s="7">
        <v>64000</v>
      </c>
      <c r="F409" s="6">
        <v>108000</v>
      </c>
      <c r="G409" s="6">
        <v>86000</v>
      </c>
      <c r="H409" s="1">
        <v>3.7</v>
      </c>
      <c r="I409" s="1" t="s">
        <v>1111</v>
      </c>
      <c r="J409" s="8" t="s">
        <v>1222</v>
      </c>
      <c r="K409" s="1" t="s">
        <v>174</v>
      </c>
      <c r="L409" s="1" t="s">
        <v>840</v>
      </c>
      <c r="M409" s="1" t="s">
        <v>149</v>
      </c>
      <c r="N409" s="1" t="s">
        <v>34</v>
      </c>
      <c r="O409" s="1">
        <v>2006</v>
      </c>
      <c r="P409" s="1" t="s">
        <v>13</v>
      </c>
      <c r="Q409" s="1" t="s">
        <v>91</v>
      </c>
      <c r="R409" s="1" t="s">
        <v>46</v>
      </c>
      <c r="S409" s="1" t="s">
        <v>1244</v>
      </c>
    </row>
    <row r="410" spans="1:19" x14ac:dyDescent="0.25">
      <c r="A410" s="2" t="s">
        <v>9</v>
      </c>
      <c r="C410" s="4" t="str">
        <f>IF(B410&lt;&gt;"",_xlfn.CONCAT(A410," - ",B410),A410)</f>
        <v>Data Scientist</v>
      </c>
      <c r="D410" s="1" t="s">
        <v>618</v>
      </c>
      <c r="E410" s="7">
        <v>72000</v>
      </c>
      <c r="F410" s="6">
        <v>121000</v>
      </c>
      <c r="G410" s="6">
        <v>96500</v>
      </c>
      <c r="H410" s="1">
        <v>3.4</v>
      </c>
      <c r="I410" s="1" t="s">
        <v>1117</v>
      </c>
      <c r="J410" s="8" t="s">
        <v>1214</v>
      </c>
      <c r="K410" s="1" t="s">
        <v>108</v>
      </c>
      <c r="L410" s="1" t="s">
        <v>856</v>
      </c>
      <c r="M410" s="1" t="s">
        <v>177</v>
      </c>
      <c r="N410" s="1" t="s">
        <v>30</v>
      </c>
      <c r="O410" s="1">
        <v>1997</v>
      </c>
      <c r="P410" s="1" t="s">
        <v>13</v>
      </c>
      <c r="Q410" s="1" t="s">
        <v>41</v>
      </c>
      <c r="R410" s="1" t="s">
        <v>23</v>
      </c>
      <c r="S410" s="1" t="s">
        <v>1238</v>
      </c>
    </row>
    <row r="411" spans="1:19" x14ac:dyDescent="0.25">
      <c r="A411" s="2" t="s">
        <v>9</v>
      </c>
      <c r="C411" s="4" t="str">
        <f>IF(B411&lt;&gt;"",_xlfn.CONCAT(A411," - ",B411),A411)</f>
        <v>Data Scientist</v>
      </c>
      <c r="D411" s="1" t="s">
        <v>614</v>
      </c>
      <c r="E411" s="7">
        <v>69000</v>
      </c>
      <c r="F411" s="6">
        <v>121000</v>
      </c>
      <c r="G411" s="6">
        <v>95000</v>
      </c>
      <c r="H411" s="1">
        <v>3.4</v>
      </c>
      <c r="I411" s="1" t="s">
        <v>1113</v>
      </c>
      <c r="J411" s="8" t="s">
        <v>1214</v>
      </c>
      <c r="K411" s="1" t="s">
        <v>29</v>
      </c>
      <c r="L411" s="1" t="s">
        <v>841</v>
      </c>
      <c r="M411" s="1" t="s">
        <v>386</v>
      </c>
      <c r="N411" s="1" t="s">
        <v>34</v>
      </c>
      <c r="O411" s="1">
        <v>2011</v>
      </c>
      <c r="P411" s="1" t="s">
        <v>13</v>
      </c>
      <c r="Q411" s="1" t="s">
        <v>19</v>
      </c>
      <c r="R411" s="1" t="s">
        <v>20</v>
      </c>
      <c r="S411" s="1" t="s">
        <v>32</v>
      </c>
    </row>
    <row r="412" spans="1:19" x14ac:dyDescent="0.25">
      <c r="A412" s="2" t="s">
        <v>9</v>
      </c>
      <c r="C412" s="4" t="str">
        <f>IF(B412&lt;&gt;"",_xlfn.CONCAT(A412," - ",B412),A412)</f>
        <v>Data Scientist</v>
      </c>
      <c r="D412" s="1" t="s">
        <v>613</v>
      </c>
      <c r="E412" s="7">
        <v>71000</v>
      </c>
      <c r="F412" s="6">
        <v>124000</v>
      </c>
      <c r="G412" s="6">
        <v>97500</v>
      </c>
      <c r="H412" s="1">
        <v>4</v>
      </c>
      <c r="I412" s="1" t="s">
        <v>1112</v>
      </c>
      <c r="J412" s="8" t="s">
        <v>1213</v>
      </c>
      <c r="K412" s="1" t="s">
        <v>29</v>
      </c>
      <c r="L412" s="1" t="s">
        <v>841</v>
      </c>
      <c r="M412" s="1" t="s">
        <v>29</v>
      </c>
      <c r="N412" s="1" t="s">
        <v>12</v>
      </c>
      <c r="O412" s="1">
        <v>2007</v>
      </c>
      <c r="P412" s="1" t="s">
        <v>13</v>
      </c>
      <c r="Q412" s="1" t="s">
        <v>385</v>
      </c>
      <c r="R412" s="1" t="s">
        <v>376</v>
      </c>
      <c r="S412" s="1" t="s">
        <v>32</v>
      </c>
    </row>
    <row r="413" spans="1:19" x14ac:dyDescent="0.25">
      <c r="A413" s="2" t="s">
        <v>9</v>
      </c>
      <c r="C413" s="4" t="str">
        <f>IF(B413&lt;&gt;"",_xlfn.CONCAT(A413," - ",B413),A413)</f>
        <v>Data Scientist</v>
      </c>
      <c r="D413" s="1" t="s">
        <v>615</v>
      </c>
      <c r="E413" s="7">
        <v>77000</v>
      </c>
      <c r="F413" s="6">
        <v>132000</v>
      </c>
      <c r="G413" s="6">
        <v>104500</v>
      </c>
      <c r="H413" s="1">
        <v>3.5</v>
      </c>
      <c r="I413" s="1" t="s">
        <v>1114</v>
      </c>
      <c r="J413" s="8" t="s">
        <v>1207</v>
      </c>
      <c r="K413" s="1" t="s">
        <v>29</v>
      </c>
      <c r="L413" s="1" t="s">
        <v>841</v>
      </c>
      <c r="M413" s="1" t="s">
        <v>29</v>
      </c>
      <c r="N413" s="1" t="s">
        <v>34</v>
      </c>
      <c r="O413" s="1">
        <v>2005</v>
      </c>
      <c r="P413" s="1" t="s">
        <v>35</v>
      </c>
      <c r="Q413" s="1" t="s">
        <v>31</v>
      </c>
      <c r="R413" s="1" t="s">
        <v>23</v>
      </c>
      <c r="S413" s="1" t="s">
        <v>32</v>
      </c>
    </row>
    <row r="414" spans="1:19" x14ac:dyDescent="0.25">
      <c r="A414" s="2" t="s">
        <v>9</v>
      </c>
      <c r="C414" s="4" t="str">
        <f>IF(B414&lt;&gt;"",_xlfn.CONCAT(A414," - ",B414),A414)</f>
        <v>Data Scientist</v>
      </c>
      <c r="D414" s="1" t="s">
        <v>619</v>
      </c>
      <c r="E414" s="7">
        <v>51000</v>
      </c>
      <c r="F414" s="6">
        <v>88000</v>
      </c>
      <c r="G414" s="6">
        <v>69500</v>
      </c>
      <c r="H414" s="1">
        <v>4.3</v>
      </c>
      <c r="I414" s="1" t="s">
        <v>1118</v>
      </c>
      <c r="J414" s="8" t="s">
        <v>1206</v>
      </c>
      <c r="K414" s="1" t="s">
        <v>186</v>
      </c>
      <c r="L414" s="1" t="s">
        <v>862</v>
      </c>
      <c r="M414" s="1" t="s">
        <v>371</v>
      </c>
      <c r="N414" s="1" t="s">
        <v>34</v>
      </c>
      <c r="O414" s="1">
        <v>1969</v>
      </c>
      <c r="P414" s="1" t="s">
        <v>13</v>
      </c>
      <c r="Q414" s="1" t="s">
        <v>91</v>
      </c>
      <c r="R414" s="1" t="s">
        <v>46</v>
      </c>
      <c r="S414" s="1" t="s">
        <v>1243</v>
      </c>
    </row>
    <row r="415" spans="1:19" x14ac:dyDescent="0.25">
      <c r="A415" s="2" t="s">
        <v>9</v>
      </c>
      <c r="C415" s="4" t="str">
        <f>IF(B415&lt;&gt;"",_xlfn.CONCAT(A415," - ",B415),A415)</f>
        <v>Data Scientist</v>
      </c>
      <c r="D415" s="1" t="s">
        <v>620</v>
      </c>
      <c r="E415" s="7">
        <v>101000</v>
      </c>
      <c r="F415" s="6">
        <v>141000</v>
      </c>
      <c r="G415" s="6">
        <v>121000</v>
      </c>
      <c r="H415" s="1">
        <v>2.6</v>
      </c>
      <c r="I415" s="1" t="s">
        <v>1119</v>
      </c>
      <c r="J415" s="8" t="s">
        <v>1234</v>
      </c>
      <c r="K415" s="1" t="s">
        <v>306</v>
      </c>
      <c r="L415" s="1" t="s">
        <v>838</v>
      </c>
      <c r="M415" s="1" t="s">
        <v>306</v>
      </c>
      <c r="N415" s="1" t="s">
        <v>17</v>
      </c>
      <c r="O415" s="1">
        <v>1997</v>
      </c>
      <c r="P415" s="1" t="s">
        <v>13</v>
      </c>
      <c r="Q415" s="1" t="s">
        <v>224</v>
      </c>
      <c r="R415" s="1" t="s">
        <v>179</v>
      </c>
      <c r="S415" s="1" t="s">
        <v>32</v>
      </c>
    </row>
    <row r="416" spans="1:19" x14ac:dyDescent="0.25">
      <c r="A416" s="2" t="s">
        <v>9</v>
      </c>
      <c r="C416" s="4" t="str">
        <f>IF(B416&lt;&gt;"",_xlfn.CONCAT(A416," - ",B416),A416)</f>
        <v>Data Scientist</v>
      </c>
      <c r="D416" s="1" t="s">
        <v>621</v>
      </c>
      <c r="E416" s="7">
        <v>65000</v>
      </c>
      <c r="F416" s="6">
        <v>113000</v>
      </c>
      <c r="G416" s="6">
        <v>89000</v>
      </c>
      <c r="H416" s="1">
        <v>3.4</v>
      </c>
      <c r="I416" s="1" t="s">
        <v>1120</v>
      </c>
      <c r="J416" s="8" t="s">
        <v>1214</v>
      </c>
      <c r="K416" s="1" t="s">
        <v>421</v>
      </c>
      <c r="L416" s="1" t="s">
        <v>848</v>
      </c>
      <c r="M416" s="1" t="s">
        <v>422</v>
      </c>
      <c r="N416" s="1" t="s">
        <v>30</v>
      </c>
      <c r="P416" s="1" t="s">
        <v>13</v>
      </c>
      <c r="Q416" s="1" t="s">
        <v>91</v>
      </c>
      <c r="R416" s="1" t="s">
        <v>46</v>
      </c>
      <c r="S416" s="1" t="s">
        <v>1247</v>
      </c>
    </row>
    <row r="417" spans="1:19" x14ac:dyDescent="0.25">
      <c r="A417" s="2" t="s">
        <v>9</v>
      </c>
      <c r="C417" s="4" t="str">
        <f>IF(B417&lt;&gt;"",_xlfn.CONCAT(A417," - ",B417),A417)</f>
        <v>Data Scientist</v>
      </c>
      <c r="D417" s="1" t="s">
        <v>564</v>
      </c>
      <c r="E417" s="7">
        <v>96000</v>
      </c>
      <c r="F417" s="6">
        <v>161000</v>
      </c>
      <c r="G417" s="6">
        <v>128500</v>
      </c>
      <c r="H417" s="1">
        <v>3.2</v>
      </c>
      <c r="I417" s="1" t="s">
        <v>984</v>
      </c>
      <c r="J417" s="8" t="s">
        <v>1227</v>
      </c>
      <c r="K417" s="1" t="s">
        <v>140</v>
      </c>
      <c r="L417" s="1" t="s">
        <v>855</v>
      </c>
      <c r="M417" s="1" t="s">
        <v>141</v>
      </c>
      <c r="N417" s="1" t="s">
        <v>101</v>
      </c>
      <c r="P417" s="1" t="s">
        <v>13</v>
      </c>
      <c r="Q417" s="1" t="s">
        <v>121</v>
      </c>
      <c r="R417" s="1" t="s">
        <v>23</v>
      </c>
      <c r="S417" s="1" t="s">
        <v>1247</v>
      </c>
    </row>
    <row r="418" spans="1:19" x14ac:dyDescent="0.25">
      <c r="A418" s="2" t="s">
        <v>9</v>
      </c>
      <c r="C418" s="4" t="str">
        <f>IF(B418&lt;&gt;"",_xlfn.CONCAT(A418," - ",B418),A418)</f>
        <v>Data Scientist</v>
      </c>
      <c r="D418" s="1" t="s">
        <v>622</v>
      </c>
      <c r="E418" s="7">
        <v>110000</v>
      </c>
      <c r="F418" s="6">
        <v>175000</v>
      </c>
      <c r="G418" s="6">
        <v>142500</v>
      </c>
      <c r="H418" s="1">
        <v>4.2</v>
      </c>
      <c r="I418" s="1" t="s">
        <v>1121</v>
      </c>
      <c r="J418" s="8" t="s">
        <v>1218</v>
      </c>
      <c r="K418" s="1" t="s">
        <v>47</v>
      </c>
      <c r="L418" s="1" t="s">
        <v>838</v>
      </c>
      <c r="M418" s="1" t="s">
        <v>47</v>
      </c>
      <c r="N418" s="1" t="s">
        <v>30</v>
      </c>
      <c r="O418" s="1">
        <v>2010</v>
      </c>
      <c r="P418" s="1" t="s">
        <v>13</v>
      </c>
      <c r="Q418" s="1" t="s">
        <v>67</v>
      </c>
      <c r="R418" s="1" t="s">
        <v>46</v>
      </c>
      <c r="S418" s="1" t="s">
        <v>32</v>
      </c>
    </row>
    <row r="419" spans="1:19" x14ac:dyDescent="0.25">
      <c r="A419" s="2" t="s">
        <v>9</v>
      </c>
      <c r="C419" s="4" t="str">
        <f>IF(B419&lt;&gt;"",_xlfn.CONCAT(A419," - ",B419),A419)</f>
        <v>Data Scientist</v>
      </c>
      <c r="D419" s="1" t="s">
        <v>622</v>
      </c>
      <c r="E419" s="7">
        <v>110000</v>
      </c>
      <c r="F419" s="6">
        <v>175000</v>
      </c>
      <c r="G419" s="6">
        <v>142500</v>
      </c>
      <c r="H419" s="1">
        <v>4.2</v>
      </c>
      <c r="I419" s="1" t="s">
        <v>1121</v>
      </c>
      <c r="J419" s="8" t="s">
        <v>1218</v>
      </c>
      <c r="K419" s="1" t="s">
        <v>47</v>
      </c>
      <c r="L419" s="1" t="s">
        <v>838</v>
      </c>
      <c r="M419" s="1" t="s">
        <v>47</v>
      </c>
      <c r="N419" s="1" t="s">
        <v>30</v>
      </c>
      <c r="O419" s="1">
        <v>2010</v>
      </c>
      <c r="P419" s="1" t="s">
        <v>13</v>
      </c>
      <c r="Q419" s="1" t="s">
        <v>67</v>
      </c>
      <c r="R419" s="1" t="s">
        <v>46</v>
      </c>
      <c r="S419" s="1" t="s">
        <v>32</v>
      </c>
    </row>
    <row r="420" spans="1:19" x14ac:dyDescent="0.25">
      <c r="A420" s="2" t="s">
        <v>9</v>
      </c>
      <c r="C420" s="4" t="str">
        <f>IF(B420&lt;&gt;"",_xlfn.CONCAT(A420," - ",B420),A420)</f>
        <v>Data Scientist</v>
      </c>
      <c r="D420" s="1" t="s">
        <v>623</v>
      </c>
      <c r="E420" s="7">
        <v>129000</v>
      </c>
      <c r="F420" s="6">
        <v>215000</v>
      </c>
      <c r="G420" s="6">
        <v>172000</v>
      </c>
      <c r="H420" s="1">
        <v>4.4000000000000004</v>
      </c>
      <c r="I420" s="1" t="s">
        <v>1122</v>
      </c>
      <c r="J420" s="8" t="s">
        <v>1208</v>
      </c>
      <c r="K420" s="1" t="s">
        <v>29</v>
      </c>
      <c r="L420" s="1" t="s">
        <v>841</v>
      </c>
      <c r="M420" s="1" t="s">
        <v>29</v>
      </c>
      <c r="N420" s="1" t="s">
        <v>25</v>
      </c>
      <c r="O420" s="1">
        <v>2001</v>
      </c>
      <c r="P420" s="1" t="s">
        <v>13</v>
      </c>
      <c r="Q420" s="1" t="s">
        <v>107</v>
      </c>
      <c r="R420" s="1" t="s">
        <v>38</v>
      </c>
      <c r="S420" s="1" t="s">
        <v>32</v>
      </c>
    </row>
    <row r="421" spans="1:19" x14ac:dyDescent="0.25">
      <c r="A421" s="2" t="s">
        <v>9</v>
      </c>
      <c r="C421" s="4" t="str">
        <f>IF(B421&lt;&gt;"",_xlfn.CONCAT(A421," - ",B421),A421)</f>
        <v>Data Scientist</v>
      </c>
      <c r="D421" s="1" t="s">
        <v>624</v>
      </c>
      <c r="E421" s="7">
        <v>49000</v>
      </c>
      <c r="F421" s="6">
        <v>85000</v>
      </c>
      <c r="G421" s="6">
        <v>67000</v>
      </c>
      <c r="H421" s="1">
        <v>3.8</v>
      </c>
      <c r="I421" s="1" t="s">
        <v>1034</v>
      </c>
      <c r="J421" s="8" t="s">
        <v>1216</v>
      </c>
      <c r="K421" s="1" t="s">
        <v>24</v>
      </c>
      <c r="L421" s="1" t="s">
        <v>848</v>
      </c>
      <c r="M421" s="1" t="s">
        <v>24</v>
      </c>
      <c r="N421" s="1" t="s">
        <v>25</v>
      </c>
      <c r="O421" s="1">
        <v>1965</v>
      </c>
      <c r="P421" s="1" t="s">
        <v>26</v>
      </c>
      <c r="Q421" s="1" t="s">
        <v>27</v>
      </c>
      <c r="R421" s="1" t="s">
        <v>28</v>
      </c>
      <c r="S421" s="1" t="s">
        <v>1237</v>
      </c>
    </row>
    <row r="422" spans="1:19" x14ac:dyDescent="0.25">
      <c r="A422" s="2" t="s">
        <v>9</v>
      </c>
      <c r="C422" s="4" t="str">
        <f>IF(B422&lt;&gt;"",_xlfn.CONCAT(A422," - ",B422),A422)</f>
        <v>Data Scientist</v>
      </c>
      <c r="D422" s="1" t="s">
        <v>622</v>
      </c>
      <c r="E422" s="7">
        <v>110000</v>
      </c>
      <c r="F422" s="6">
        <v>175000</v>
      </c>
      <c r="G422" s="6">
        <v>142500</v>
      </c>
      <c r="H422" s="1">
        <v>4.2</v>
      </c>
      <c r="I422" s="1" t="s">
        <v>1121</v>
      </c>
      <c r="J422" s="8" t="s">
        <v>1218</v>
      </c>
      <c r="K422" s="1" t="s">
        <v>47</v>
      </c>
      <c r="L422" s="1" t="s">
        <v>838</v>
      </c>
      <c r="M422" s="1" t="s">
        <v>47</v>
      </c>
      <c r="N422" s="1" t="s">
        <v>30</v>
      </c>
      <c r="O422" s="1">
        <v>2010</v>
      </c>
      <c r="P422" s="1" t="s">
        <v>13</v>
      </c>
      <c r="Q422" s="1" t="s">
        <v>67</v>
      </c>
      <c r="R422" s="1" t="s">
        <v>46</v>
      </c>
      <c r="S422" s="1" t="s">
        <v>32</v>
      </c>
    </row>
    <row r="423" spans="1:19" x14ac:dyDescent="0.25">
      <c r="A423" s="2" t="s">
        <v>9</v>
      </c>
      <c r="C423" s="4" t="str">
        <f>IF(B423&lt;&gt;"",_xlfn.CONCAT(A423," - ",B423),A423)</f>
        <v>Data Scientist</v>
      </c>
      <c r="D423" s="1" t="s">
        <v>622</v>
      </c>
      <c r="E423" s="7">
        <v>110000</v>
      </c>
      <c r="F423" s="6">
        <v>175000</v>
      </c>
      <c r="G423" s="6">
        <v>142500</v>
      </c>
      <c r="H423" s="1">
        <v>4.2</v>
      </c>
      <c r="I423" s="1" t="s">
        <v>1121</v>
      </c>
      <c r="J423" s="8" t="s">
        <v>1218</v>
      </c>
      <c r="K423" s="1" t="s">
        <v>47</v>
      </c>
      <c r="L423" s="1" t="s">
        <v>838</v>
      </c>
      <c r="M423" s="1" t="s">
        <v>47</v>
      </c>
      <c r="N423" s="1" t="s">
        <v>30</v>
      </c>
      <c r="O423" s="1">
        <v>2010</v>
      </c>
      <c r="P423" s="1" t="s">
        <v>13</v>
      </c>
      <c r="Q423" s="1" t="s">
        <v>67</v>
      </c>
      <c r="R423" s="1" t="s">
        <v>46</v>
      </c>
      <c r="S423" s="1" t="s">
        <v>32</v>
      </c>
    </row>
    <row r="424" spans="1:19" x14ac:dyDescent="0.25">
      <c r="A424" s="2" t="s">
        <v>9</v>
      </c>
      <c r="C424" s="4" t="str">
        <f>IF(B424&lt;&gt;"",_xlfn.CONCAT(A424," - ",B424),A424)</f>
        <v>Data Scientist</v>
      </c>
      <c r="D424" s="1" t="s">
        <v>625</v>
      </c>
      <c r="E424" s="7">
        <v>86000</v>
      </c>
      <c r="F424" s="6">
        <v>139000</v>
      </c>
      <c r="G424" s="6">
        <v>112500</v>
      </c>
      <c r="H424" s="1">
        <v>3.8</v>
      </c>
      <c r="I424" s="1" t="s">
        <v>1123</v>
      </c>
      <c r="J424" s="8" t="s">
        <v>1216</v>
      </c>
      <c r="K424" s="1" t="s">
        <v>73</v>
      </c>
      <c r="L424" s="1" t="s">
        <v>849</v>
      </c>
      <c r="M424" s="1" t="s">
        <v>74</v>
      </c>
      <c r="N424" s="1" t="s">
        <v>12</v>
      </c>
      <c r="O424" s="1">
        <v>1995</v>
      </c>
      <c r="P424" s="1" t="s">
        <v>13</v>
      </c>
      <c r="Q424" s="1" t="s">
        <v>75</v>
      </c>
      <c r="R424" s="1" t="s">
        <v>76</v>
      </c>
      <c r="S424" s="1" t="s">
        <v>32</v>
      </c>
    </row>
    <row r="425" spans="1:19" x14ac:dyDescent="0.25">
      <c r="A425" s="2" t="s">
        <v>9</v>
      </c>
      <c r="C425" s="4" t="str">
        <f>IF(B425&lt;&gt;"",_xlfn.CONCAT(A425," - ",B425),A425)</f>
        <v>Data Scientist</v>
      </c>
      <c r="D425" s="1" t="s">
        <v>625</v>
      </c>
      <c r="E425" s="7">
        <v>86000</v>
      </c>
      <c r="F425" s="6">
        <v>139000</v>
      </c>
      <c r="G425" s="6">
        <v>112500</v>
      </c>
      <c r="H425" s="1">
        <v>3.8</v>
      </c>
      <c r="I425" s="1" t="s">
        <v>1123</v>
      </c>
      <c r="J425" s="8" t="s">
        <v>1216</v>
      </c>
      <c r="K425" s="1" t="s">
        <v>73</v>
      </c>
      <c r="L425" s="1" t="s">
        <v>849</v>
      </c>
      <c r="M425" s="1" t="s">
        <v>74</v>
      </c>
      <c r="N425" s="1" t="s">
        <v>12</v>
      </c>
      <c r="O425" s="1">
        <v>1995</v>
      </c>
      <c r="P425" s="1" t="s">
        <v>13</v>
      </c>
      <c r="Q425" s="1" t="s">
        <v>75</v>
      </c>
      <c r="R425" s="1" t="s">
        <v>76</v>
      </c>
      <c r="S425" s="1" t="s">
        <v>32</v>
      </c>
    </row>
    <row r="426" spans="1:19" x14ac:dyDescent="0.25">
      <c r="A426" s="2" t="s">
        <v>9</v>
      </c>
      <c r="C426" s="4" t="str">
        <f>IF(B426&lt;&gt;"",_xlfn.CONCAT(A426," - ",B426),A426)</f>
        <v>Data Scientist</v>
      </c>
      <c r="D426" s="1" t="s">
        <v>626</v>
      </c>
      <c r="E426" s="7">
        <v>41000</v>
      </c>
      <c r="F426" s="6">
        <v>72000</v>
      </c>
      <c r="G426" s="6">
        <v>56500</v>
      </c>
      <c r="H426" s="1">
        <v>3.1</v>
      </c>
      <c r="I426" s="1" t="s">
        <v>1124</v>
      </c>
      <c r="J426" s="8" t="s">
        <v>1219</v>
      </c>
      <c r="K426" s="1" t="s">
        <v>123</v>
      </c>
      <c r="L426" s="1" t="s">
        <v>839</v>
      </c>
      <c r="M426" s="1" t="s">
        <v>123</v>
      </c>
      <c r="N426" s="1" t="s">
        <v>34</v>
      </c>
      <c r="O426" s="1">
        <v>1999</v>
      </c>
      <c r="P426" s="1" t="s">
        <v>35</v>
      </c>
      <c r="Q426" s="1" t="s">
        <v>31</v>
      </c>
      <c r="R426" s="1" t="s">
        <v>23</v>
      </c>
      <c r="S426" s="1" t="s">
        <v>1242</v>
      </c>
    </row>
    <row r="427" spans="1:19" x14ac:dyDescent="0.25">
      <c r="A427" s="2" t="s">
        <v>9</v>
      </c>
      <c r="C427" s="4" t="str">
        <f>IF(B427&lt;&gt;"",_xlfn.CONCAT(A427," - ",B427),A427)</f>
        <v>Data Scientist</v>
      </c>
      <c r="D427" s="1" t="s">
        <v>627</v>
      </c>
      <c r="E427" s="7">
        <v>130000</v>
      </c>
      <c r="F427" s="6">
        <v>206000</v>
      </c>
      <c r="G427" s="6">
        <v>168000</v>
      </c>
      <c r="H427" s="1">
        <v>4.7</v>
      </c>
      <c r="I427" s="1" t="s">
        <v>1125</v>
      </c>
      <c r="J427" s="8" t="s">
        <v>1209</v>
      </c>
      <c r="K427" s="1" t="s">
        <v>66</v>
      </c>
      <c r="L427" s="1" t="s">
        <v>838</v>
      </c>
      <c r="M427" s="1" t="s">
        <v>66</v>
      </c>
      <c r="N427" s="1" t="s">
        <v>12</v>
      </c>
      <c r="O427" s="1">
        <v>2014</v>
      </c>
      <c r="P427" s="1" t="s">
        <v>13</v>
      </c>
      <c r="Q427" s="1" t="s">
        <v>93</v>
      </c>
      <c r="R427" s="1" t="s">
        <v>46</v>
      </c>
      <c r="S427" s="1" t="s">
        <v>1242</v>
      </c>
    </row>
    <row r="428" spans="1:19" x14ac:dyDescent="0.25">
      <c r="A428" s="2" t="s">
        <v>9</v>
      </c>
      <c r="C428" s="4" t="str">
        <f>IF(B428&lt;&gt;"",_xlfn.CONCAT(A428," - ",B428),A428)</f>
        <v>Data Scientist</v>
      </c>
      <c r="D428" s="1" t="s">
        <v>628</v>
      </c>
      <c r="E428" s="7">
        <v>50000</v>
      </c>
      <c r="F428" s="6">
        <v>89000</v>
      </c>
      <c r="G428" s="6">
        <v>69500</v>
      </c>
      <c r="H428" s="1">
        <v>3.2</v>
      </c>
      <c r="I428" s="1" t="s">
        <v>1025</v>
      </c>
      <c r="J428" s="8" t="s">
        <v>1227</v>
      </c>
      <c r="K428" s="1" t="s">
        <v>170</v>
      </c>
      <c r="L428" s="1" t="s">
        <v>839</v>
      </c>
      <c r="M428" s="1" t="s">
        <v>170</v>
      </c>
      <c r="N428" s="1" t="s">
        <v>52</v>
      </c>
      <c r="O428" s="1">
        <v>1958</v>
      </c>
      <c r="P428" s="1" t="s">
        <v>69</v>
      </c>
      <c r="Q428" s="1" t="s">
        <v>171</v>
      </c>
      <c r="R428" s="1" t="s">
        <v>26</v>
      </c>
      <c r="S428" s="1" t="s">
        <v>1240</v>
      </c>
    </row>
    <row r="429" spans="1:19" x14ac:dyDescent="0.25">
      <c r="A429" s="2" t="s">
        <v>9</v>
      </c>
      <c r="C429" s="4" t="str">
        <f>IF(B429&lt;&gt;"",_xlfn.CONCAT(A429," - ",B429),A429)</f>
        <v>Data Scientist</v>
      </c>
      <c r="D429" s="1" t="s">
        <v>628</v>
      </c>
      <c r="E429" s="7">
        <v>50000</v>
      </c>
      <c r="F429" s="6">
        <v>89000</v>
      </c>
      <c r="G429" s="6">
        <v>69500</v>
      </c>
      <c r="H429" s="1">
        <v>3.2</v>
      </c>
      <c r="I429" s="1" t="s">
        <v>1025</v>
      </c>
      <c r="J429" s="8" t="s">
        <v>1227</v>
      </c>
      <c r="K429" s="1" t="s">
        <v>170</v>
      </c>
      <c r="L429" s="1" t="s">
        <v>839</v>
      </c>
      <c r="M429" s="1" t="s">
        <v>170</v>
      </c>
      <c r="N429" s="1" t="s">
        <v>52</v>
      </c>
      <c r="O429" s="1">
        <v>1958</v>
      </c>
      <c r="P429" s="1" t="s">
        <v>69</v>
      </c>
      <c r="Q429" s="1" t="s">
        <v>171</v>
      </c>
      <c r="R429" s="1" t="s">
        <v>26</v>
      </c>
      <c r="S429" s="1" t="s">
        <v>1240</v>
      </c>
    </row>
    <row r="430" spans="1:19" x14ac:dyDescent="0.25">
      <c r="A430" s="2" t="s">
        <v>9</v>
      </c>
      <c r="C430" s="4" t="str">
        <f>IF(B430&lt;&gt;"",_xlfn.CONCAT(A430," - ",B430),A430)</f>
        <v>Data Scientist</v>
      </c>
      <c r="D430" s="1" t="s">
        <v>629</v>
      </c>
      <c r="E430" s="7">
        <v>81000</v>
      </c>
      <c r="F430" s="6">
        <v>133000</v>
      </c>
      <c r="G430" s="6">
        <v>107000</v>
      </c>
      <c r="H430" s="1">
        <v>3.8</v>
      </c>
      <c r="I430" s="1" t="s">
        <v>1126</v>
      </c>
      <c r="J430" s="8" t="s">
        <v>1216</v>
      </c>
      <c r="K430" s="1" t="s">
        <v>232</v>
      </c>
      <c r="L430" s="1" t="s">
        <v>840</v>
      </c>
      <c r="M430" s="1" t="s">
        <v>232</v>
      </c>
      <c r="N430" s="1" t="s">
        <v>12</v>
      </c>
      <c r="O430" s="1">
        <v>1981</v>
      </c>
      <c r="P430" s="1" t="s">
        <v>13</v>
      </c>
      <c r="Q430" s="1" t="s">
        <v>70</v>
      </c>
      <c r="R430" s="1" t="s">
        <v>71</v>
      </c>
      <c r="S430" s="1" t="s">
        <v>1237</v>
      </c>
    </row>
    <row r="431" spans="1:19" x14ac:dyDescent="0.25">
      <c r="A431" s="2" t="s">
        <v>9</v>
      </c>
      <c r="C431" s="4" t="str">
        <f>IF(B431&lt;&gt;"",_xlfn.CONCAT(A431," - ",B431),A431)</f>
        <v>Data Scientist</v>
      </c>
      <c r="D431" s="1" t="s">
        <v>629</v>
      </c>
      <c r="E431" s="7">
        <v>81000</v>
      </c>
      <c r="F431" s="6">
        <v>133000</v>
      </c>
      <c r="G431" s="6">
        <v>107000</v>
      </c>
      <c r="H431" s="1">
        <v>3.8</v>
      </c>
      <c r="I431" s="1" t="s">
        <v>1126</v>
      </c>
      <c r="J431" s="8" t="s">
        <v>1216</v>
      </c>
      <c r="K431" s="1" t="s">
        <v>232</v>
      </c>
      <c r="L431" s="1" t="s">
        <v>840</v>
      </c>
      <c r="M431" s="1" t="s">
        <v>232</v>
      </c>
      <c r="N431" s="1" t="s">
        <v>12</v>
      </c>
      <c r="O431" s="1">
        <v>1981</v>
      </c>
      <c r="P431" s="1" t="s">
        <v>13</v>
      </c>
      <c r="Q431" s="1" t="s">
        <v>70</v>
      </c>
      <c r="R431" s="1" t="s">
        <v>71</v>
      </c>
      <c r="S431" s="1" t="s">
        <v>1237</v>
      </c>
    </row>
    <row r="432" spans="1:19" x14ac:dyDescent="0.25">
      <c r="A432" s="2" t="s">
        <v>9</v>
      </c>
      <c r="C432" s="4" t="str">
        <f>IF(B432&lt;&gt;"",_xlfn.CONCAT(A432," - ",B432),A432)</f>
        <v>Data Scientist</v>
      </c>
      <c r="D432" s="1" t="s">
        <v>630</v>
      </c>
      <c r="E432" s="7">
        <v>79000</v>
      </c>
      <c r="F432" s="6">
        <v>127000</v>
      </c>
      <c r="G432" s="6">
        <v>103000</v>
      </c>
      <c r="H432" s="1">
        <v>3.8</v>
      </c>
      <c r="I432" s="1" t="s">
        <v>1127</v>
      </c>
      <c r="J432" s="8" t="s">
        <v>1216</v>
      </c>
      <c r="K432" s="1" t="s">
        <v>47</v>
      </c>
      <c r="L432" s="1" t="s">
        <v>838</v>
      </c>
      <c r="M432" s="1" t="s">
        <v>356</v>
      </c>
      <c r="N432" s="1" t="s">
        <v>34</v>
      </c>
      <c r="O432" s="1">
        <v>2005</v>
      </c>
      <c r="P432" s="1" t="s">
        <v>62</v>
      </c>
      <c r="Q432" s="1" t="s">
        <v>105</v>
      </c>
      <c r="R432" s="1" t="s">
        <v>81</v>
      </c>
      <c r="S432" s="1" t="s">
        <v>1244</v>
      </c>
    </row>
    <row r="433" spans="1:19" x14ac:dyDescent="0.25">
      <c r="A433" s="2" t="s">
        <v>9</v>
      </c>
      <c r="C433" s="4" t="str">
        <f>IF(B433&lt;&gt;"",_xlfn.CONCAT(A433," - ",B433),A433)</f>
        <v>Data Scientist</v>
      </c>
      <c r="D433" s="1" t="s">
        <v>538</v>
      </c>
      <c r="E433" s="7">
        <v>86000</v>
      </c>
      <c r="F433" s="6">
        <v>143000</v>
      </c>
      <c r="G433" s="6">
        <v>114500</v>
      </c>
      <c r="H433" s="1">
        <v>3.8</v>
      </c>
      <c r="I433" s="1" t="s">
        <v>1128</v>
      </c>
      <c r="J433" s="8" t="s">
        <v>1216</v>
      </c>
      <c r="K433" s="1" t="s">
        <v>58</v>
      </c>
      <c r="L433" s="1" t="s">
        <v>839</v>
      </c>
      <c r="M433" s="1" t="s">
        <v>86</v>
      </c>
      <c r="N433" s="1" t="s">
        <v>17</v>
      </c>
      <c r="O433" s="1">
        <v>1996</v>
      </c>
      <c r="P433" s="1" t="s">
        <v>35</v>
      </c>
      <c r="Q433" s="1" t="s">
        <v>60</v>
      </c>
      <c r="R433" s="1" t="s">
        <v>60</v>
      </c>
      <c r="S433" s="1" t="s">
        <v>1239</v>
      </c>
    </row>
    <row r="434" spans="1:19" x14ac:dyDescent="0.25">
      <c r="A434" s="2" t="s">
        <v>9</v>
      </c>
      <c r="C434" s="4" t="str">
        <f>IF(B434&lt;&gt;"",_xlfn.CONCAT(A434," - ",B434),A434)</f>
        <v>Data Scientist</v>
      </c>
      <c r="D434" s="1" t="s">
        <v>538</v>
      </c>
      <c r="E434" s="7">
        <v>86000</v>
      </c>
      <c r="F434" s="6">
        <v>143000</v>
      </c>
      <c r="G434" s="6">
        <v>114500</v>
      </c>
      <c r="H434" s="1">
        <v>3.8</v>
      </c>
      <c r="I434" s="1" t="s">
        <v>1128</v>
      </c>
      <c r="J434" s="8" t="s">
        <v>1216</v>
      </c>
      <c r="K434" s="1" t="s">
        <v>58</v>
      </c>
      <c r="L434" s="1" t="s">
        <v>839</v>
      </c>
      <c r="M434" s="1" t="s">
        <v>86</v>
      </c>
      <c r="N434" s="1" t="s">
        <v>17</v>
      </c>
      <c r="O434" s="1">
        <v>1996</v>
      </c>
      <c r="P434" s="1" t="s">
        <v>35</v>
      </c>
      <c r="Q434" s="1" t="s">
        <v>60</v>
      </c>
      <c r="R434" s="1" t="s">
        <v>60</v>
      </c>
      <c r="S434" s="1" t="s">
        <v>1239</v>
      </c>
    </row>
    <row r="435" spans="1:19" x14ac:dyDescent="0.25">
      <c r="A435" s="2" t="s">
        <v>9</v>
      </c>
      <c r="C435" s="4" t="str">
        <f>IF(B435&lt;&gt;"",_xlfn.CONCAT(A435," - ",B435),A435)</f>
        <v>Data Scientist</v>
      </c>
      <c r="D435" s="1" t="s">
        <v>631</v>
      </c>
      <c r="E435" s="7">
        <v>91000</v>
      </c>
      <c r="F435" s="6">
        <v>148000</v>
      </c>
      <c r="G435" s="6">
        <v>119500</v>
      </c>
      <c r="H435" s="1">
        <v>3</v>
      </c>
      <c r="I435" s="1" t="s">
        <v>1129</v>
      </c>
      <c r="J435" s="8" t="s">
        <v>1211</v>
      </c>
      <c r="K435" s="1" t="s">
        <v>196</v>
      </c>
      <c r="L435" s="1" t="s">
        <v>838</v>
      </c>
      <c r="M435" s="1" t="s">
        <v>196</v>
      </c>
      <c r="N435" s="1" t="s">
        <v>25</v>
      </c>
      <c r="O435" s="1">
        <v>1997</v>
      </c>
      <c r="P435" s="1" t="s">
        <v>69</v>
      </c>
      <c r="Q435" s="1" t="s">
        <v>19</v>
      </c>
      <c r="R435" s="1" t="s">
        <v>20</v>
      </c>
      <c r="S435" s="1" t="s">
        <v>32</v>
      </c>
    </row>
    <row r="436" spans="1:19" x14ac:dyDescent="0.25">
      <c r="A436" s="2" t="s">
        <v>9</v>
      </c>
      <c r="C436" s="4" t="str">
        <f>IF(B436&lt;&gt;"",_xlfn.CONCAT(A436," - ",B436),A436)</f>
        <v>Data Scientist</v>
      </c>
      <c r="D436" s="1" t="s">
        <v>624</v>
      </c>
      <c r="E436" s="7">
        <v>49000</v>
      </c>
      <c r="F436" s="6">
        <v>85000</v>
      </c>
      <c r="G436" s="6">
        <v>67000</v>
      </c>
      <c r="H436" s="1">
        <v>3.8</v>
      </c>
      <c r="I436" s="1" t="s">
        <v>1130</v>
      </c>
      <c r="J436" s="8" t="s">
        <v>1216</v>
      </c>
      <c r="K436" s="1" t="s">
        <v>24</v>
      </c>
      <c r="L436" s="1" t="s">
        <v>848</v>
      </c>
      <c r="M436" s="1" t="s">
        <v>24</v>
      </c>
      <c r="N436" s="1" t="s">
        <v>25</v>
      </c>
      <c r="O436" s="1">
        <v>1965</v>
      </c>
      <c r="P436" s="1" t="s">
        <v>26</v>
      </c>
      <c r="Q436" s="1" t="s">
        <v>27</v>
      </c>
      <c r="R436" s="1" t="s">
        <v>28</v>
      </c>
      <c r="S436" s="1" t="s">
        <v>1237</v>
      </c>
    </row>
    <row r="437" spans="1:19" x14ac:dyDescent="0.25">
      <c r="A437" s="2" t="s">
        <v>9</v>
      </c>
      <c r="C437" s="4" t="str">
        <f>IF(B437&lt;&gt;"",_xlfn.CONCAT(A437," - ",B437),A437)</f>
        <v>Data Scientist</v>
      </c>
      <c r="D437" s="1" t="s">
        <v>624</v>
      </c>
      <c r="E437" s="7">
        <v>49000</v>
      </c>
      <c r="F437" s="6">
        <v>85000</v>
      </c>
      <c r="G437" s="6">
        <v>67000</v>
      </c>
      <c r="H437" s="1">
        <v>3.8</v>
      </c>
      <c r="I437" s="1" t="s">
        <v>1130</v>
      </c>
      <c r="J437" s="8" t="s">
        <v>1216</v>
      </c>
      <c r="K437" s="1" t="s">
        <v>24</v>
      </c>
      <c r="L437" s="1" t="s">
        <v>848</v>
      </c>
      <c r="M437" s="1" t="s">
        <v>24</v>
      </c>
      <c r="N437" s="1" t="s">
        <v>25</v>
      </c>
      <c r="O437" s="1">
        <v>1965</v>
      </c>
      <c r="P437" s="1" t="s">
        <v>26</v>
      </c>
      <c r="Q437" s="1" t="s">
        <v>27</v>
      </c>
      <c r="R437" s="1" t="s">
        <v>28</v>
      </c>
      <c r="S437" s="1" t="s">
        <v>1237</v>
      </c>
    </row>
    <row r="438" spans="1:19" x14ac:dyDescent="0.25">
      <c r="A438" s="2" t="s">
        <v>9</v>
      </c>
      <c r="C438" s="4" t="str">
        <f>IF(B438&lt;&gt;"",_xlfn.CONCAT(A438," - ",B438),A438)</f>
        <v>Data Scientist</v>
      </c>
      <c r="D438" s="1" t="s">
        <v>538</v>
      </c>
      <c r="E438" s="7">
        <v>86000</v>
      </c>
      <c r="F438" s="6">
        <v>143000</v>
      </c>
      <c r="G438" s="6">
        <v>114500</v>
      </c>
      <c r="H438" s="1">
        <v>3.8</v>
      </c>
      <c r="I438" s="1" t="s">
        <v>1128</v>
      </c>
      <c r="J438" s="8" t="s">
        <v>1216</v>
      </c>
      <c r="K438" s="1" t="s">
        <v>58</v>
      </c>
      <c r="L438" s="1" t="s">
        <v>839</v>
      </c>
      <c r="M438" s="1" t="s">
        <v>86</v>
      </c>
      <c r="N438" s="1" t="s">
        <v>17</v>
      </c>
      <c r="O438" s="1">
        <v>1996</v>
      </c>
      <c r="P438" s="1" t="s">
        <v>35</v>
      </c>
      <c r="Q438" s="1" t="s">
        <v>60</v>
      </c>
      <c r="R438" s="1" t="s">
        <v>60</v>
      </c>
      <c r="S438" s="1" t="s">
        <v>1239</v>
      </c>
    </row>
    <row r="439" spans="1:19" x14ac:dyDescent="0.25">
      <c r="A439" s="2" t="s">
        <v>9</v>
      </c>
      <c r="C439" s="4" t="str">
        <f>IF(B439&lt;&gt;"",_xlfn.CONCAT(A439," - ",B439),A439)</f>
        <v>Data Scientist</v>
      </c>
      <c r="D439" s="1" t="s">
        <v>632</v>
      </c>
      <c r="E439" s="7">
        <v>110000</v>
      </c>
      <c r="F439" s="6">
        <v>184000</v>
      </c>
      <c r="G439" s="6">
        <v>147000</v>
      </c>
      <c r="H439" s="1">
        <v>3.8</v>
      </c>
      <c r="I439" s="1" t="s">
        <v>1131</v>
      </c>
      <c r="J439" s="8" t="s">
        <v>1216</v>
      </c>
      <c r="K439" s="1" t="s">
        <v>29</v>
      </c>
      <c r="L439" s="1" t="s">
        <v>841</v>
      </c>
      <c r="M439" s="1" t="s">
        <v>356</v>
      </c>
      <c r="N439" s="1" t="s">
        <v>17</v>
      </c>
      <c r="O439" s="1">
        <v>1967</v>
      </c>
      <c r="P439" s="1" t="s">
        <v>35</v>
      </c>
      <c r="Q439" s="1" t="s">
        <v>67</v>
      </c>
      <c r="R439" s="1" t="s">
        <v>46</v>
      </c>
      <c r="S439" s="1" t="s">
        <v>1239</v>
      </c>
    </row>
    <row r="440" spans="1:19" x14ac:dyDescent="0.25">
      <c r="A440" s="2" t="s">
        <v>9</v>
      </c>
      <c r="C440" s="4" t="str">
        <f>IF(B440&lt;&gt;"",_xlfn.CONCAT(A440," - ",B440),A440)</f>
        <v>Data Scientist</v>
      </c>
      <c r="D440" s="1" t="s">
        <v>633</v>
      </c>
      <c r="E440" s="7">
        <v>85000</v>
      </c>
      <c r="F440" s="6">
        <v>139000</v>
      </c>
      <c r="G440" s="6">
        <v>112000</v>
      </c>
      <c r="H440" s="1">
        <v>3.9</v>
      </c>
      <c r="I440" s="1" t="s">
        <v>1065</v>
      </c>
      <c r="J440" s="8" t="s">
        <v>1210</v>
      </c>
      <c r="K440" s="1" t="s">
        <v>148</v>
      </c>
      <c r="L440" s="1" t="s">
        <v>845</v>
      </c>
      <c r="M440" s="1" t="s">
        <v>149</v>
      </c>
      <c r="N440" s="1" t="s">
        <v>12</v>
      </c>
      <c r="O440" s="1">
        <v>2010</v>
      </c>
      <c r="P440" s="1" t="s">
        <v>13</v>
      </c>
      <c r="Q440" s="1" t="s">
        <v>91</v>
      </c>
      <c r="R440" s="1" t="s">
        <v>46</v>
      </c>
      <c r="S440" s="1" t="s">
        <v>1242</v>
      </c>
    </row>
    <row r="441" spans="1:19" x14ac:dyDescent="0.25">
      <c r="A441" s="2" t="s">
        <v>9</v>
      </c>
      <c r="C441" s="4" t="str">
        <f>IF(B441&lt;&gt;"",_xlfn.CONCAT(A441," - ",B441),A441)</f>
        <v>Data Scientist</v>
      </c>
      <c r="D441" s="1" t="s">
        <v>633</v>
      </c>
      <c r="E441" s="7">
        <v>85000</v>
      </c>
      <c r="F441" s="6">
        <v>139000</v>
      </c>
      <c r="G441" s="6">
        <v>112000</v>
      </c>
      <c r="H441" s="1">
        <v>3.9</v>
      </c>
      <c r="I441" s="1" t="s">
        <v>1065</v>
      </c>
      <c r="J441" s="8" t="s">
        <v>1210</v>
      </c>
      <c r="K441" s="1" t="s">
        <v>148</v>
      </c>
      <c r="L441" s="1" t="s">
        <v>845</v>
      </c>
      <c r="M441" s="1" t="s">
        <v>149</v>
      </c>
      <c r="N441" s="1" t="s">
        <v>12</v>
      </c>
      <c r="O441" s="1">
        <v>2010</v>
      </c>
      <c r="P441" s="1" t="s">
        <v>13</v>
      </c>
      <c r="Q441" s="1" t="s">
        <v>91</v>
      </c>
      <c r="R441" s="1" t="s">
        <v>46</v>
      </c>
      <c r="S441" s="1" t="s">
        <v>1242</v>
      </c>
    </row>
    <row r="442" spans="1:19" x14ac:dyDescent="0.25">
      <c r="A442" s="2" t="s">
        <v>9</v>
      </c>
      <c r="C442" s="4" t="str">
        <f>IF(B442&lt;&gt;"",_xlfn.CONCAT(A442," - ",B442),A442)</f>
        <v>Data Scientist</v>
      </c>
      <c r="D442" s="1" t="s">
        <v>538</v>
      </c>
      <c r="E442" s="7">
        <v>86000</v>
      </c>
      <c r="F442" s="6">
        <v>143000</v>
      </c>
      <c r="G442" s="6">
        <v>114500</v>
      </c>
      <c r="H442" s="1">
        <v>3.3</v>
      </c>
      <c r="I442" s="1" t="s">
        <v>999</v>
      </c>
      <c r="J442" s="8" t="s">
        <v>1225</v>
      </c>
      <c r="K442" s="1" t="s">
        <v>123</v>
      </c>
      <c r="L442" s="1" t="s">
        <v>839</v>
      </c>
      <c r="M442" s="1" t="s">
        <v>123</v>
      </c>
      <c r="N442" s="1" t="s">
        <v>17</v>
      </c>
      <c r="O442" s="1">
        <v>1912</v>
      </c>
      <c r="P442" s="1" t="s">
        <v>13</v>
      </c>
      <c r="Q442" s="1" t="s">
        <v>70</v>
      </c>
      <c r="R442" s="1" t="s">
        <v>71</v>
      </c>
      <c r="S442" s="1" t="s">
        <v>1239</v>
      </c>
    </row>
    <row r="443" spans="1:19" x14ac:dyDescent="0.25">
      <c r="A443" s="2" t="s">
        <v>9</v>
      </c>
      <c r="C443" s="4" t="str">
        <f>IF(B443&lt;&gt;"",_xlfn.CONCAT(A443," - ",B443),A443)</f>
        <v>Data Scientist</v>
      </c>
      <c r="D443" s="1" t="s">
        <v>538</v>
      </c>
      <c r="E443" s="7">
        <v>86000</v>
      </c>
      <c r="F443" s="6">
        <v>143000</v>
      </c>
      <c r="G443" s="6">
        <v>114500</v>
      </c>
      <c r="H443" s="1">
        <v>3.3</v>
      </c>
      <c r="I443" s="1" t="s">
        <v>999</v>
      </c>
      <c r="J443" s="8" t="s">
        <v>1225</v>
      </c>
      <c r="K443" s="1" t="s">
        <v>123</v>
      </c>
      <c r="L443" s="1" t="s">
        <v>839</v>
      </c>
      <c r="M443" s="1" t="s">
        <v>123</v>
      </c>
      <c r="N443" s="1" t="s">
        <v>17</v>
      </c>
      <c r="O443" s="1">
        <v>1912</v>
      </c>
      <c r="P443" s="1" t="s">
        <v>13</v>
      </c>
      <c r="Q443" s="1" t="s">
        <v>70</v>
      </c>
      <c r="R443" s="1" t="s">
        <v>71</v>
      </c>
      <c r="S443" s="1" t="s">
        <v>1239</v>
      </c>
    </row>
    <row r="444" spans="1:19" x14ac:dyDescent="0.25">
      <c r="A444" s="2" t="s">
        <v>9</v>
      </c>
      <c r="C444" s="4" t="str">
        <f>IF(B444&lt;&gt;"",_xlfn.CONCAT(A444," - ",B444),A444)</f>
        <v>Data Scientist</v>
      </c>
      <c r="D444" s="1" t="s">
        <v>634</v>
      </c>
      <c r="E444" s="7">
        <v>65000</v>
      </c>
      <c r="F444" s="6">
        <v>110000</v>
      </c>
      <c r="G444" s="6">
        <v>87500</v>
      </c>
      <c r="H444" s="1">
        <v>4.3</v>
      </c>
      <c r="I444" s="1" t="s">
        <v>1132</v>
      </c>
      <c r="J444" s="8" t="s">
        <v>1206</v>
      </c>
      <c r="K444" s="1" t="s">
        <v>177</v>
      </c>
      <c r="L444" s="1" t="s">
        <v>865</v>
      </c>
      <c r="M444" s="1" t="s">
        <v>29</v>
      </c>
      <c r="N444" s="1" t="s">
        <v>25</v>
      </c>
      <c r="O444" s="1">
        <v>2015</v>
      </c>
      <c r="P444" s="1" t="s">
        <v>62</v>
      </c>
      <c r="Q444" s="1" t="s">
        <v>178</v>
      </c>
      <c r="R444" s="1" t="s">
        <v>179</v>
      </c>
      <c r="S444" s="1" t="s">
        <v>32</v>
      </c>
    </row>
    <row r="445" spans="1:19" x14ac:dyDescent="0.25">
      <c r="A445" s="2" t="s">
        <v>9</v>
      </c>
      <c r="C445" s="4" t="str">
        <f>IF(B445&lt;&gt;"",_xlfn.CONCAT(A445," - ",B445),A445)</f>
        <v>Data Scientist</v>
      </c>
      <c r="D445" s="1" t="s">
        <v>636</v>
      </c>
      <c r="E445" s="7">
        <v>71000</v>
      </c>
      <c r="F445" s="6">
        <v>123000</v>
      </c>
      <c r="G445" s="6">
        <v>97000</v>
      </c>
      <c r="H445" s="1">
        <v>3.4</v>
      </c>
      <c r="I445" s="1" t="s">
        <v>1133</v>
      </c>
      <c r="J445" s="8" t="s">
        <v>1214</v>
      </c>
      <c r="K445" s="1" t="s">
        <v>29</v>
      </c>
      <c r="L445" s="1" t="s">
        <v>841</v>
      </c>
      <c r="M445" s="1" t="s">
        <v>120</v>
      </c>
      <c r="N445" s="1" t="s">
        <v>25</v>
      </c>
      <c r="O445" s="1">
        <v>1943</v>
      </c>
      <c r="P445" s="1" t="s">
        <v>13</v>
      </c>
      <c r="Q445" s="1" t="s">
        <v>41</v>
      </c>
      <c r="R445" s="1" t="s">
        <v>23</v>
      </c>
      <c r="S445" s="1" t="s">
        <v>1242</v>
      </c>
    </row>
    <row r="446" spans="1:19" x14ac:dyDescent="0.25">
      <c r="A446" s="2" t="s">
        <v>9</v>
      </c>
      <c r="C446" s="4" t="str">
        <f>IF(B446&lt;&gt;"",_xlfn.CONCAT(A446," - ",B446),A446)</f>
        <v>Data Scientist</v>
      </c>
      <c r="D446" s="1" t="s">
        <v>486</v>
      </c>
      <c r="E446" s="7">
        <v>63000</v>
      </c>
      <c r="F446" s="6">
        <v>110000</v>
      </c>
      <c r="G446" s="6">
        <v>86500</v>
      </c>
      <c r="H446" s="1">
        <v>4</v>
      </c>
      <c r="I446" s="1" t="s">
        <v>1032</v>
      </c>
      <c r="J446" s="8" t="s">
        <v>1213</v>
      </c>
      <c r="K446" s="1" t="s">
        <v>58</v>
      </c>
      <c r="L446" s="1" t="s">
        <v>839</v>
      </c>
      <c r="M446" s="1" t="s">
        <v>29</v>
      </c>
      <c r="N446" s="1" t="s">
        <v>17</v>
      </c>
      <c r="O446" s="1">
        <v>1849</v>
      </c>
      <c r="P446" s="1" t="s">
        <v>35</v>
      </c>
      <c r="Q446" s="1" t="s">
        <v>60</v>
      </c>
      <c r="R446" s="1" t="s">
        <v>60</v>
      </c>
      <c r="S446" s="1" t="s">
        <v>1239</v>
      </c>
    </row>
    <row r="447" spans="1:19" x14ac:dyDescent="0.25">
      <c r="A447" s="2" t="s">
        <v>9</v>
      </c>
      <c r="C447" s="4" t="str">
        <f>IF(B447&lt;&gt;"",_xlfn.CONCAT(A447," - ",B447),A447)</f>
        <v>Data Scientist</v>
      </c>
      <c r="D447" s="1" t="s">
        <v>486</v>
      </c>
      <c r="E447" s="7">
        <v>63000</v>
      </c>
      <c r="F447" s="6">
        <v>110000</v>
      </c>
      <c r="G447" s="6">
        <v>86500</v>
      </c>
      <c r="H447" s="1">
        <v>4</v>
      </c>
      <c r="I447" s="1" t="s">
        <v>1032</v>
      </c>
      <c r="J447" s="8" t="s">
        <v>1213</v>
      </c>
      <c r="K447" s="1" t="s">
        <v>58</v>
      </c>
      <c r="L447" s="1" t="s">
        <v>839</v>
      </c>
      <c r="M447" s="1" t="s">
        <v>29</v>
      </c>
      <c r="N447" s="1" t="s">
        <v>17</v>
      </c>
      <c r="O447" s="1">
        <v>1849</v>
      </c>
      <c r="P447" s="1" t="s">
        <v>35</v>
      </c>
      <c r="Q447" s="1" t="s">
        <v>60</v>
      </c>
      <c r="R447" s="1" t="s">
        <v>60</v>
      </c>
      <c r="S447" s="1" t="s">
        <v>1239</v>
      </c>
    </row>
    <row r="448" spans="1:19" x14ac:dyDescent="0.25">
      <c r="A448" s="2" t="s">
        <v>9</v>
      </c>
      <c r="C448" s="4" t="str">
        <f>IF(B448&lt;&gt;"",_xlfn.CONCAT(A448," - ",B448),A448)</f>
        <v>Data Scientist</v>
      </c>
      <c r="D448" s="1" t="s">
        <v>809</v>
      </c>
      <c r="E448" s="7">
        <v>82000</v>
      </c>
      <c r="F448" s="6">
        <v>129000</v>
      </c>
      <c r="G448" s="6">
        <v>105500</v>
      </c>
      <c r="H448" s="1">
        <v>3.7</v>
      </c>
      <c r="I448" s="1" t="s">
        <v>1134</v>
      </c>
      <c r="J448" s="8" t="s">
        <v>1222</v>
      </c>
      <c r="K448" s="1" t="s">
        <v>246</v>
      </c>
      <c r="L448" s="1" t="s">
        <v>865</v>
      </c>
      <c r="M448" s="1" t="s">
        <v>246</v>
      </c>
      <c r="N448" s="1" t="s">
        <v>12</v>
      </c>
      <c r="P448" s="1" t="s">
        <v>223</v>
      </c>
      <c r="Q448" s="1" t="s">
        <v>224</v>
      </c>
      <c r="R448" s="1" t="s">
        <v>179</v>
      </c>
      <c r="S448" s="1" t="s">
        <v>32</v>
      </c>
    </row>
    <row r="449" spans="1:19" x14ac:dyDescent="0.25">
      <c r="A449" s="2" t="s">
        <v>9</v>
      </c>
      <c r="C449" s="4" t="str">
        <f>IF(B449&lt;&gt;"",_xlfn.CONCAT(A449," - ",B449),A449)</f>
        <v>Data Scientist</v>
      </c>
      <c r="D449" s="1" t="s">
        <v>809</v>
      </c>
      <c r="E449" s="7">
        <v>82000</v>
      </c>
      <c r="F449" s="6">
        <v>129000</v>
      </c>
      <c r="G449" s="6">
        <v>105500</v>
      </c>
      <c r="H449" s="1">
        <v>3.7</v>
      </c>
      <c r="I449" s="1" t="s">
        <v>1134</v>
      </c>
      <c r="J449" s="8" t="s">
        <v>1222</v>
      </c>
      <c r="K449" s="1" t="s">
        <v>246</v>
      </c>
      <c r="L449" s="1" t="s">
        <v>865</v>
      </c>
      <c r="M449" s="1" t="s">
        <v>246</v>
      </c>
      <c r="N449" s="1" t="s">
        <v>12</v>
      </c>
      <c r="P449" s="1" t="s">
        <v>223</v>
      </c>
      <c r="Q449" s="1" t="s">
        <v>224</v>
      </c>
      <c r="R449" s="1" t="s">
        <v>179</v>
      </c>
      <c r="S449" s="1" t="s">
        <v>32</v>
      </c>
    </row>
    <row r="450" spans="1:19" x14ac:dyDescent="0.25">
      <c r="A450" s="2" t="s">
        <v>9</v>
      </c>
      <c r="C450" s="4" t="str">
        <f>IF(B450&lt;&gt;"",_xlfn.CONCAT(A450," - ",B450),A450)</f>
        <v>Data Scientist</v>
      </c>
      <c r="D450" s="1" t="s">
        <v>649</v>
      </c>
      <c r="E450" s="7">
        <v>63000</v>
      </c>
      <c r="F450" s="6">
        <v>112000</v>
      </c>
      <c r="G450" s="6">
        <v>87500</v>
      </c>
      <c r="H450" s="1">
        <v>3.4</v>
      </c>
      <c r="I450" s="1" t="s">
        <v>1135</v>
      </c>
      <c r="J450" s="8" t="s">
        <v>1214</v>
      </c>
      <c r="K450" s="1" t="s">
        <v>15</v>
      </c>
      <c r="L450" s="1" t="s">
        <v>840</v>
      </c>
      <c r="M450" s="1" t="s">
        <v>16</v>
      </c>
      <c r="N450" s="1" t="s">
        <v>17</v>
      </c>
      <c r="O450" s="1">
        <v>1984</v>
      </c>
      <c r="P450" s="1" t="s">
        <v>18</v>
      </c>
      <c r="Q450" s="1" t="s">
        <v>19</v>
      </c>
      <c r="R450" s="1" t="s">
        <v>20</v>
      </c>
      <c r="S450" s="1" t="s">
        <v>1241</v>
      </c>
    </row>
    <row r="451" spans="1:19" x14ac:dyDescent="0.25">
      <c r="A451" s="2" t="s">
        <v>9</v>
      </c>
      <c r="C451" s="4" t="str">
        <f>IF(B451&lt;&gt;"",_xlfn.CONCAT(A451," - ",B451),A451)</f>
        <v>Data Scientist</v>
      </c>
      <c r="D451" s="1" t="s">
        <v>544</v>
      </c>
      <c r="E451" s="7">
        <v>64000</v>
      </c>
      <c r="F451" s="6">
        <v>106000</v>
      </c>
      <c r="G451" s="6">
        <v>85000</v>
      </c>
      <c r="H451" s="1">
        <v>3.9</v>
      </c>
      <c r="I451" s="1" t="s">
        <v>1136</v>
      </c>
      <c r="J451" s="8" t="s">
        <v>1210</v>
      </c>
      <c r="K451" s="1" t="s">
        <v>139</v>
      </c>
      <c r="L451" s="1" t="s">
        <v>869</v>
      </c>
      <c r="M451" s="1" t="s">
        <v>73</v>
      </c>
      <c r="N451" s="1" t="s">
        <v>52</v>
      </c>
      <c r="O451" s="1">
        <v>1968</v>
      </c>
      <c r="P451" s="1" t="s">
        <v>35</v>
      </c>
      <c r="Q451" s="1" t="s">
        <v>162</v>
      </c>
      <c r="R451" s="1" t="s">
        <v>38</v>
      </c>
      <c r="S451" s="1" t="s">
        <v>1240</v>
      </c>
    </row>
    <row r="452" spans="1:19" x14ac:dyDescent="0.25">
      <c r="A452" s="2" t="s">
        <v>9</v>
      </c>
      <c r="C452" s="4" t="str">
        <f>IF(B452&lt;&gt;"",_xlfn.CONCAT(A452," - ",B452),A452)</f>
        <v>Data Scientist</v>
      </c>
      <c r="D452" s="1" t="s">
        <v>713</v>
      </c>
      <c r="E452" s="7">
        <v>91000</v>
      </c>
      <c r="F452" s="6">
        <v>149000</v>
      </c>
      <c r="G452" s="6">
        <v>120000</v>
      </c>
      <c r="H452" s="1">
        <v>2.7</v>
      </c>
      <c r="I452" s="1" t="s">
        <v>1137</v>
      </c>
      <c r="J452" s="8" t="s">
        <v>1231</v>
      </c>
      <c r="K452" s="1" t="s">
        <v>234</v>
      </c>
      <c r="L452" s="1" t="s">
        <v>847</v>
      </c>
      <c r="M452" s="1" t="s">
        <v>234</v>
      </c>
      <c r="N452" s="1" t="s">
        <v>30</v>
      </c>
      <c r="O452" s="1">
        <v>1951</v>
      </c>
      <c r="P452" s="1" t="s">
        <v>26</v>
      </c>
      <c r="Q452" s="1" t="s">
        <v>107</v>
      </c>
      <c r="R452" s="1" t="s">
        <v>38</v>
      </c>
      <c r="S452" s="1" t="s">
        <v>1243</v>
      </c>
    </row>
    <row r="453" spans="1:19" x14ac:dyDescent="0.25">
      <c r="A453" s="2" t="s">
        <v>9</v>
      </c>
      <c r="C453" s="4" t="str">
        <f>IF(B453&lt;&gt;"",_xlfn.CONCAT(A453," - ",B453),A453)</f>
        <v>Data Scientist</v>
      </c>
      <c r="D453" s="1" t="s">
        <v>713</v>
      </c>
      <c r="E453" s="7">
        <v>91000</v>
      </c>
      <c r="F453" s="6">
        <v>149000</v>
      </c>
      <c r="G453" s="6">
        <v>120000</v>
      </c>
      <c r="H453" s="1">
        <v>2.7</v>
      </c>
      <c r="I453" s="1" t="s">
        <v>1137</v>
      </c>
      <c r="J453" s="8" t="s">
        <v>1231</v>
      </c>
      <c r="K453" s="1" t="s">
        <v>234</v>
      </c>
      <c r="L453" s="1" t="s">
        <v>847</v>
      </c>
      <c r="M453" s="1" t="s">
        <v>234</v>
      </c>
      <c r="N453" s="1" t="s">
        <v>30</v>
      </c>
      <c r="O453" s="1">
        <v>1951</v>
      </c>
      <c r="P453" s="1" t="s">
        <v>26</v>
      </c>
      <c r="Q453" s="1" t="s">
        <v>107</v>
      </c>
      <c r="R453" s="1" t="s">
        <v>38</v>
      </c>
      <c r="S453" s="1" t="s">
        <v>1243</v>
      </c>
    </row>
    <row r="454" spans="1:19" x14ac:dyDescent="0.25">
      <c r="A454" s="2" t="s">
        <v>9</v>
      </c>
      <c r="C454" s="4" t="str">
        <f>IF(B454&lt;&gt;"",_xlfn.CONCAT(A454," - ",B454),A454)</f>
        <v>Data Scientist</v>
      </c>
      <c r="D454" s="1" t="s">
        <v>774</v>
      </c>
      <c r="E454" s="7">
        <v>72000</v>
      </c>
      <c r="F454" s="6">
        <v>142000</v>
      </c>
      <c r="G454" s="6">
        <v>107000</v>
      </c>
      <c r="H454" s="1">
        <v>4.0999999999999996</v>
      </c>
      <c r="I454" s="1" t="s">
        <v>1138</v>
      </c>
      <c r="J454" s="8" t="s">
        <v>1217</v>
      </c>
      <c r="K454" s="1" t="s">
        <v>95</v>
      </c>
      <c r="L454" s="1" t="s">
        <v>838</v>
      </c>
      <c r="M454" s="1" t="s">
        <v>404</v>
      </c>
      <c r="N454" s="1" t="s">
        <v>52</v>
      </c>
      <c r="O454" s="1">
        <v>1981</v>
      </c>
      <c r="P454" s="1" t="s">
        <v>35</v>
      </c>
      <c r="Q454" s="1" t="s">
        <v>93</v>
      </c>
      <c r="R454" s="1" t="s">
        <v>46</v>
      </c>
      <c r="S454" s="1" t="s">
        <v>1240</v>
      </c>
    </row>
    <row r="455" spans="1:19" x14ac:dyDescent="0.25">
      <c r="A455" s="2" t="s">
        <v>9</v>
      </c>
      <c r="C455" s="4" t="str">
        <f>IF(B455&lt;&gt;"",_xlfn.CONCAT(A455," - ",B455),A455)</f>
        <v>Data Scientist</v>
      </c>
      <c r="D455" s="1" t="s">
        <v>606</v>
      </c>
      <c r="E455" s="7">
        <v>81000</v>
      </c>
      <c r="F455" s="6">
        <v>140000</v>
      </c>
      <c r="G455" s="6">
        <v>110500</v>
      </c>
      <c r="H455" s="1">
        <v>3.4</v>
      </c>
      <c r="I455" s="1" t="s">
        <v>1139</v>
      </c>
      <c r="J455" s="8" t="s">
        <v>1214</v>
      </c>
      <c r="K455" s="1" t="s">
        <v>354</v>
      </c>
      <c r="L455" s="1" t="s">
        <v>843</v>
      </c>
      <c r="M455" s="1" t="s">
        <v>29</v>
      </c>
      <c r="N455" s="1" t="s">
        <v>17</v>
      </c>
      <c r="O455" s="1">
        <v>1978</v>
      </c>
      <c r="P455" s="1" t="s">
        <v>35</v>
      </c>
      <c r="Q455" s="1" t="s">
        <v>70</v>
      </c>
      <c r="R455" s="1" t="s">
        <v>71</v>
      </c>
      <c r="S455" s="1" t="s">
        <v>1245</v>
      </c>
    </row>
    <row r="456" spans="1:19" x14ac:dyDescent="0.25">
      <c r="A456" s="2" t="s">
        <v>9</v>
      </c>
      <c r="C456" s="4" t="str">
        <f>IF(B456&lt;&gt;"",_xlfn.CONCAT(A456," - ",B456),A456)</f>
        <v>Data Scientist</v>
      </c>
      <c r="D456" s="1" t="s">
        <v>606</v>
      </c>
      <c r="E456" s="7">
        <v>81000</v>
      </c>
      <c r="F456" s="6">
        <v>140000</v>
      </c>
      <c r="G456" s="6">
        <v>110500</v>
      </c>
      <c r="H456" s="1">
        <v>3.4</v>
      </c>
      <c r="I456" s="1" t="s">
        <v>1139</v>
      </c>
      <c r="J456" s="8" t="s">
        <v>1214</v>
      </c>
      <c r="K456" s="1" t="s">
        <v>354</v>
      </c>
      <c r="L456" s="1" t="s">
        <v>843</v>
      </c>
      <c r="M456" s="1" t="s">
        <v>29</v>
      </c>
      <c r="N456" s="1" t="s">
        <v>17</v>
      </c>
      <c r="O456" s="1">
        <v>1978</v>
      </c>
      <c r="P456" s="1" t="s">
        <v>35</v>
      </c>
      <c r="Q456" s="1" t="s">
        <v>70</v>
      </c>
      <c r="R456" s="1" t="s">
        <v>71</v>
      </c>
      <c r="S456" s="1" t="s">
        <v>1245</v>
      </c>
    </row>
    <row r="457" spans="1:19" x14ac:dyDescent="0.25">
      <c r="A457" s="2" t="s">
        <v>9</v>
      </c>
      <c r="C457" s="4" t="str">
        <f>IF(B457&lt;&gt;"",_xlfn.CONCAT(A457," - ",B457),A457)</f>
        <v>Data Scientist</v>
      </c>
      <c r="D457" s="1" t="s">
        <v>796</v>
      </c>
      <c r="E457" s="7">
        <v>132000</v>
      </c>
      <c r="F457" s="6">
        <v>211000</v>
      </c>
      <c r="G457" s="6">
        <v>171500</v>
      </c>
      <c r="H457" s="1">
        <v>3.5</v>
      </c>
      <c r="I457" s="1" t="s">
        <v>1026</v>
      </c>
      <c r="J457" s="8" t="s">
        <v>1207</v>
      </c>
      <c r="K457" s="1" t="s">
        <v>39</v>
      </c>
      <c r="L457" s="1" t="s">
        <v>838</v>
      </c>
      <c r="M457" s="1" t="s">
        <v>39</v>
      </c>
      <c r="N457" s="1" t="s">
        <v>17</v>
      </c>
      <c r="O457" s="1">
        <v>1970</v>
      </c>
      <c r="P457" s="1" t="s">
        <v>35</v>
      </c>
      <c r="Q457" s="1" t="s">
        <v>93</v>
      </c>
      <c r="R457" s="1" t="s">
        <v>46</v>
      </c>
      <c r="S457" s="1" t="s">
        <v>1239</v>
      </c>
    </row>
    <row r="458" spans="1:19" x14ac:dyDescent="0.25">
      <c r="A458" s="2" t="s">
        <v>9</v>
      </c>
      <c r="C458" s="4" t="str">
        <f>IF(B458&lt;&gt;"",_xlfn.CONCAT(A458," - ",B458),A458)</f>
        <v>Data Scientist</v>
      </c>
      <c r="D458" s="1" t="s">
        <v>796</v>
      </c>
      <c r="E458" s="7">
        <v>132000</v>
      </c>
      <c r="F458" s="6">
        <v>211000</v>
      </c>
      <c r="G458" s="6">
        <v>171500</v>
      </c>
      <c r="H458" s="1">
        <v>3.5</v>
      </c>
      <c r="I458" s="1" t="s">
        <v>1026</v>
      </c>
      <c r="J458" s="8" t="s">
        <v>1207</v>
      </c>
      <c r="K458" s="1" t="s">
        <v>39</v>
      </c>
      <c r="L458" s="1" t="s">
        <v>838</v>
      </c>
      <c r="M458" s="1" t="s">
        <v>39</v>
      </c>
      <c r="N458" s="1" t="s">
        <v>17</v>
      </c>
      <c r="O458" s="1">
        <v>1970</v>
      </c>
      <c r="P458" s="1" t="s">
        <v>35</v>
      </c>
      <c r="Q458" s="1" t="s">
        <v>93</v>
      </c>
      <c r="R458" s="1" t="s">
        <v>46</v>
      </c>
      <c r="S458" s="1" t="s">
        <v>1239</v>
      </c>
    </row>
    <row r="459" spans="1:19" x14ac:dyDescent="0.25">
      <c r="A459" s="2" t="s">
        <v>9</v>
      </c>
      <c r="C459" s="4" t="str">
        <f>IF(B459&lt;&gt;"",_xlfn.CONCAT(A459," - ",B459),A459)</f>
        <v>Data Scientist</v>
      </c>
      <c r="D459" s="1" t="s">
        <v>797</v>
      </c>
      <c r="E459" s="7">
        <v>106000</v>
      </c>
      <c r="F459" s="6">
        <v>172000</v>
      </c>
      <c r="G459" s="6">
        <v>139000</v>
      </c>
      <c r="H459" s="1">
        <v>3.2</v>
      </c>
      <c r="I459" s="1" t="s">
        <v>1140</v>
      </c>
      <c r="J459" s="8" t="s">
        <v>1227</v>
      </c>
      <c r="K459" s="1" t="s">
        <v>54</v>
      </c>
      <c r="L459" s="1" t="s">
        <v>865</v>
      </c>
      <c r="M459" s="1" t="s">
        <v>55</v>
      </c>
      <c r="N459" s="1" t="s">
        <v>17</v>
      </c>
      <c r="O459" s="1">
        <v>1962</v>
      </c>
      <c r="P459" s="1" t="s">
        <v>35</v>
      </c>
      <c r="Q459" s="1" t="s">
        <v>56</v>
      </c>
      <c r="R459" s="1" t="s">
        <v>49</v>
      </c>
      <c r="S459" s="1" t="s">
        <v>1239</v>
      </c>
    </row>
    <row r="460" spans="1:19" x14ac:dyDescent="0.25">
      <c r="A460" s="2" t="s">
        <v>9</v>
      </c>
      <c r="C460" s="4" t="str">
        <f>IF(B460&lt;&gt;"",_xlfn.CONCAT(A460," - ",B460),A460)</f>
        <v>Data Scientist</v>
      </c>
      <c r="D460" s="1" t="s">
        <v>797</v>
      </c>
      <c r="E460" s="7">
        <v>106000</v>
      </c>
      <c r="F460" s="6">
        <v>172000</v>
      </c>
      <c r="G460" s="6">
        <v>139000</v>
      </c>
      <c r="H460" s="1">
        <v>3.2</v>
      </c>
      <c r="I460" s="1" t="s">
        <v>1140</v>
      </c>
      <c r="J460" s="8" t="s">
        <v>1227</v>
      </c>
      <c r="K460" s="1" t="s">
        <v>54</v>
      </c>
      <c r="L460" s="1" t="s">
        <v>865</v>
      </c>
      <c r="M460" s="1" t="s">
        <v>55</v>
      </c>
      <c r="N460" s="1" t="s">
        <v>17</v>
      </c>
      <c r="O460" s="1">
        <v>1962</v>
      </c>
      <c r="P460" s="1" t="s">
        <v>35</v>
      </c>
      <c r="Q460" s="1" t="s">
        <v>56</v>
      </c>
      <c r="R460" s="1" t="s">
        <v>49</v>
      </c>
      <c r="S460" s="1" t="s">
        <v>1239</v>
      </c>
    </row>
    <row r="461" spans="1:19" x14ac:dyDescent="0.25">
      <c r="A461" s="2" t="s">
        <v>9</v>
      </c>
      <c r="B461" s="4" t="s">
        <v>825</v>
      </c>
      <c r="C461" s="4" t="str">
        <f>IF(B461&lt;&gt;"",_xlfn.CONCAT(A461," - ",B461),A461)</f>
        <v>Data Scientist - Associate</v>
      </c>
      <c r="D461" s="1" t="s">
        <v>434</v>
      </c>
      <c r="E461" s="7">
        <v>60000</v>
      </c>
      <c r="F461" s="6">
        <v>103000</v>
      </c>
      <c r="G461" s="6">
        <v>81500</v>
      </c>
      <c r="H461" s="1">
        <v>3.2</v>
      </c>
      <c r="I461" s="1" t="s">
        <v>1025</v>
      </c>
      <c r="J461" s="8" t="s">
        <v>1227</v>
      </c>
      <c r="K461" s="1" t="s">
        <v>169</v>
      </c>
      <c r="L461" s="1" t="s">
        <v>845</v>
      </c>
      <c r="M461" s="1" t="s">
        <v>170</v>
      </c>
      <c r="N461" s="1" t="s">
        <v>52</v>
      </c>
      <c r="O461" s="1">
        <v>1958</v>
      </c>
      <c r="P461" s="1" t="s">
        <v>69</v>
      </c>
      <c r="Q461" s="1" t="s">
        <v>171</v>
      </c>
      <c r="R461" s="1" t="s">
        <v>26</v>
      </c>
      <c r="S461" s="1" t="s">
        <v>1240</v>
      </c>
    </row>
    <row r="462" spans="1:19" x14ac:dyDescent="0.25">
      <c r="A462" s="2" t="s">
        <v>9</v>
      </c>
      <c r="B462" s="4" t="s">
        <v>825</v>
      </c>
      <c r="C462" s="4" t="str">
        <f>IF(B462&lt;&gt;"",_xlfn.CONCAT(A462," - ",B462),A462)</f>
        <v>Data Scientist - Associate</v>
      </c>
      <c r="D462" s="1" t="s">
        <v>438</v>
      </c>
      <c r="E462" s="7">
        <v>53000</v>
      </c>
      <c r="F462" s="6">
        <v>96000</v>
      </c>
      <c r="G462" s="6">
        <v>74500</v>
      </c>
      <c r="H462" s="1">
        <v>3.8</v>
      </c>
      <c r="I462" s="1" t="s">
        <v>889</v>
      </c>
      <c r="J462" s="8" t="s">
        <v>1216</v>
      </c>
      <c r="K462" s="1" t="s">
        <v>29</v>
      </c>
      <c r="L462" s="1" t="s">
        <v>841</v>
      </c>
      <c r="M462" s="1" t="s">
        <v>29</v>
      </c>
      <c r="N462" s="1" t="s">
        <v>25</v>
      </c>
      <c r="O462" s="1">
        <v>2002</v>
      </c>
      <c r="P462" s="1" t="s">
        <v>13</v>
      </c>
      <c r="Q462" s="1" t="s">
        <v>217</v>
      </c>
      <c r="R462" s="1" t="s">
        <v>218</v>
      </c>
      <c r="S462" s="1" t="s">
        <v>1241</v>
      </c>
    </row>
    <row r="463" spans="1:19" x14ac:dyDescent="0.25">
      <c r="A463" s="2" t="s">
        <v>9</v>
      </c>
      <c r="B463" s="4" t="s">
        <v>825</v>
      </c>
      <c r="C463" s="4" t="str">
        <f>IF(B463&lt;&gt;"",_xlfn.CONCAT(A463," - ",B463),A463)</f>
        <v>Data Scientist - Associate</v>
      </c>
      <c r="D463" s="1" t="s">
        <v>438</v>
      </c>
      <c r="E463" s="7">
        <v>53000</v>
      </c>
      <c r="F463" s="6">
        <v>96000</v>
      </c>
      <c r="G463" s="6">
        <v>74500</v>
      </c>
      <c r="H463" s="1">
        <v>3.8</v>
      </c>
      <c r="I463" s="1" t="s">
        <v>889</v>
      </c>
      <c r="J463" s="8" t="s">
        <v>1216</v>
      </c>
      <c r="K463" s="1" t="s">
        <v>29</v>
      </c>
      <c r="L463" s="1" t="s">
        <v>841</v>
      </c>
      <c r="M463" s="1" t="s">
        <v>29</v>
      </c>
      <c r="N463" s="1" t="s">
        <v>25</v>
      </c>
      <c r="O463" s="1">
        <v>2002</v>
      </c>
      <c r="P463" s="1" t="s">
        <v>13</v>
      </c>
      <c r="Q463" s="1" t="s">
        <v>217</v>
      </c>
      <c r="R463" s="1" t="s">
        <v>218</v>
      </c>
      <c r="S463" s="1" t="s">
        <v>1241</v>
      </c>
    </row>
    <row r="464" spans="1:19" x14ac:dyDescent="0.25">
      <c r="A464" s="2" t="s">
        <v>9</v>
      </c>
      <c r="B464" s="4" t="s">
        <v>825</v>
      </c>
      <c r="C464" s="4" t="str">
        <f>IF(B464&lt;&gt;"",_xlfn.CONCAT(A464," - ",B464),A464)</f>
        <v>Data Scientist - Associate</v>
      </c>
      <c r="D464" s="1" t="s">
        <v>444</v>
      </c>
      <c r="E464" s="7">
        <v>43000</v>
      </c>
      <c r="F464" s="6">
        <v>82000</v>
      </c>
      <c r="G464" s="6">
        <v>62500</v>
      </c>
      <c r="H464" s="1">
        <v>3.1</v>
      </c>
      <c r="I464" s="1" t="s">
        <v>1141</v>
      </c>
      <c r="J464" s="8" t="s">
        <v>1219</v>
      </c>
      <c r="K464" s="1" t="s">
        <v>123</v>
      </c>
      <c r="L464" s="1" t="s">
        <v>839</v>
      </c>
      <c r="M464" s="1" t="s">
        <v>344</v>
      </c>
      <c r="N464" s="1" t="s">
        <v>17</v>
      </c>
      <c r="O464" s="1">
        <v>1856</v>
      </c>
      <c r="P464" s="1" t="s">
        <v>13</v>
      </c>
      <c r="Q464" s="1" t="s">
        <v>37</v>
      </c>
      <c r="R464" s="1" t="s">
        <v>38</v>
      </c>
      <c r="S464" s="1" t="s">
        <v>1239</v>
      </c>
    </row>
    <row r="465" spans="1:19" x14ac:dyDescent="0.25">
      <c r="A465" s="2" t="s">
        <v>9</v>
      </c>
      <c r="B465" s="4" t="s">
        <v>825</v>
      </c>
      <c r="C465" s="4" t="str">
        <f>IF(B465&lt;&gt;"",_xlfn.CONCAT(A465," - ",B465),A465)</f>
        <v>Data Scientist - Associate</v>
      </c>
      <c r="D465" s="1" t="s">
        <v>444</v>
      </c>
      <c r="E465" s="7">
        <v>43000</v>
      </c>
      <c r="F465" s="6">
        <v>82000</v>
      </c>
      <c r="G465" s="6">
        <v>62500</v>
      </c>
      <c r="H465" s="1">
        <v>3.1</v>
      </c>
      <c r="I465" s="1" t="s">
        <v>1141</v>
      </c>
      <c r="J465" s="8" t="s">
        <v>1219</v>
      </c>
      <c r="K465" s="1" t="s">
        <v>123</v>
      </c>
      <c r="L465" s="1" t="s">
        <v>839</v>
      </c>
      <c r="M465" s="1" t="s">
        <v>344</v>
      </c>
      <c r="N465" s="1" t="s">
        <v>17</v>
      </c>
      <c r="O465" s="1">
        <v>1856</v>
      </c>
      <c r="P465" s="1" t="s">
        <v>13</v>
      </c>
      <c r="Q465" s="1" t="s">
        <v>37</v>
      </c>
      <c r="R465" s="1" t="s">
        <v>38</v>
      </c>
      <c r="S465" s="1" t="s">
        <v>1239</v>
      </c>
    </row>
    <row r="466" spans="1:19" x14ac:dyDescent="0.25">
      <c r="A466" s="2" t="s">
        <v>9</v>
      </c>
      <c r="B466" s="4" t="s">
        <v>824</v>
      </c>
      <c r="C466" s="4" t="str">
        <f>IF(B466&lt;&gt;"",_xlfn.CONCAT(A466," - ",B466),A466)</f>
        <v>Data Scientist - Director</v>
      </c>
      <c r="D466" s="1" t="s">
        <v>429</v>
      </c>
      <c r="E466" s="7">
        <v>39000</v>
      </c>
      <c r="F466" s="6">
        <v>67000</v>
      </c>
      <c r="G466" s="6">
        <v>53000</v>
      </c>
      <c r="H466" s="1">
        <v>3.3</v>
      </c>
      <c r="I466" s="1" t="s">
        <v>999</v>
      </c>
      <c r="J466" s="8" t="s">
        <v>1225</v>
      </c>
      <c r="K466" s="1" t="s">
        <v>123</v>
      </c>
      <c r="L466" s="1" t="s">
        <v>839</v>
      </c>
      <c r="M466" s="1" t="s">
        <v>123</v>
      </c>
      <c r="N466" s="1" t="s">
        <v>17</v>
      </c>
      <c r="O466" s="1">
        <v>1912</v>
      </c>
      <c r="P466" s="1" t="s">
        <v>13</v>
      </c>
      <c r="Q466" s="1" t="s">
        <v>70</v>
      </c>
      <c r="R466" s="1" t="s">
        <v>71</v>
      </c>
      <c r="S466" s="1" t="s">
        <v>1239</v>
      </c>
    </row>
    <row r="467" spans="1:19" x14ac:dyDescent="0.25">
      <c r="A467" s="2" t="s">
        <v>9</v>
      </c>
      <c r="B467" s="4" t="s">
        <v>824</v>
      </c>
      <c r="C467" s="4" t="str">
        <f>IF(B467&lt;&gt;"",_xlfn.CONCAT(A467," - ",B467),A467)</f>
        <v>Data Scientist - Director</v>
      </c>
      <c r="D467" s="1" t="s">
        <v>639</v>
      </c>
      <c r="E467" s="7">
        <v>124000</v>
      </c>
      <c r="F467" s="6">
        <v>199000</v>
      </c>
      <c r="G467" s="6">
        <v>161500</v>
      </c>
      <c r="H467" s="1">
        <v>3.6</v>
      </c>
      <c r="I467" s="1" t="s">
        <v>1115</v>
      </c>
      <c r="J467" s="8" t="s">
        <v>1223</v>
      </c>
      <c r="K467" s="1" t="s">
        <v>233</v>
      </c>
      <c r="L467" s="1" t="s">
        <v>842</v>
      </c>
      <c r="M467" s="1" t="s">
        <v>233</v>
      </c>
      <c r="N467" s="1" t="s">
        <v>25</v>
      </c>
      <c r="O467" s="1">
        <v>1989</v>
      </c>
      <c r="P467" s="1" t="s">
        <v>13</v>
      </c>
      <c r="Q467" s="1" t="s">
        <v>31</v>
      </c>
      <c r="R467" s="1" t="s">
        <v>23</v>
      </c>
      <c r="S467" s="1" t="s">
        <v>32</v>
      </c>
    </row>
    <row r="468" spans="1:19" x14ac:dyDescent="0.25">
      <c r="A468" s="2" t="s">
        <v>9</v>
      </c>
      <c r="B468" s="4" t="s">
        <v>824</v>
      </c>
      <c r="C468" s="4" t="str">
        <f>IF(B468&lt;&gt;"",_xlfn.CONCAT(A468," - ",B468),A468)</f>
        <v>Data Scientist - Director</v>
      </c>
      <c r="D468" s="1" t="s">
        <v>639</v>
      </c>
      <c r="E468" s="7">
        <v>124000</v>
      </c>
      <c r="F468" s="6">
        <v>199000</v>
      </c>
      <c r="G468" s="6">
        <v>161500</v>
      </c>
      <c r="H468" s="1">
        <v>3.6</v>
      </c>
      <c r="I468" s="1" t="s">
        <v>1115</v>
      </c>
      <c r="J468" s="8" t="s">
        <v>1223</v>
      </c>
      <c r="K468" s="1" t="s">
        <v>233</v>
      </c>
      <c r="L468" s="1" t="s">
        <v>842</v>
      </c>
      <c r="M468" s="1" t="s">
        <v>233</v>
      </c>
      <c r="N468" s="1" t="s">
        <v>25</v>
      </c>
      <c r="O468" s="1">
        <v>1989</v>
      </c>
      <c r="P468" s="1" t="s">
        <v>13</v>
      </c>
      <c r="Q468" s="1" t="s">
        <v>31</v>
      </c>
      <c r="R468" s="1" t="s">
        <v>23</v>
      </c>
      <c r="S468" s="1" t="s">
        <v>32</v>
      </c>
    </row>
    <row r="469" spans="1:19" x14ac:dyDescent="0.25">
      <c r="A469" s="2" t="s">
        <v>9</v>
      </c>
      <c r="B469" s="4" t="s">
        <v>824</v>
      </c>
      <c r="C469" s="4" t="str">
        <f>IF(B469&lt;&gt;"",_xlfn.CONCAT(A469," - ",B469),A469)</f>
        <v>Data Scientist - Director</v>
      </c>
      <c r="D469" s="1" t="s">
        <v>640</v>
      </c>
      <c r="E469" s="7">
        <v>202000</v>
      </c>
      <c r="F469" s="6">
        <v>306000</v>
      </c>
      <c r="G469" s="6">
        <v>254000</v>
      </c>
      <c r="H469" s="1">
        <v>3.3</v>
      </c>
      <c r="I469" s="1" t="s">
        <v>999</v>
      </c>
      <c r="J469" s="8" t="s">
        <v>1225</v>
      </c>
      <c r="K469" s="1" t="s">
        <v>73</v>
      </c>
      <c r="L469" s="1" t="s">
        <v>849</v>
      </c>
      <c r="M469" s="1" t="s">
        <v>123</v>
      </c>
      <c r="N469" s="1" t="s">
        <v>17</v>
      </c>
      <c r="O469" s="1">
        <v>1912</v>
      </c>
      <c r="P469" s="1" t="s">
        <v>13</v>
      </c>
      <c r="Q469" s="1" t="s">
        <v>70</v>
      </c>
      <c r="R469" s="1" t="s">
        <v>71</v>
      </c>
      <c r="S469" s="1" t="s">
        <v>1239</v>
      </c>
    </row>
    <row r="470" spans="1:19" x14ac:dyDescent="0.25">
      <c r="A470" s="2" t="s">
        <v>9</v>
      </c>
      <c r="B470" s="4" t="s">
        <v>824</v>
      </c>
      <c r="C470" s="4" t="str">
        <f>IF(B470&lt;&gt;"",_xlfn.CONCAT(A470," - ",B470),A470)</f>
        <v>Data Scientist - Director</v>
      </c>
      <c r="D470" s="1" t="s">
        <v>640</v>
      </c>
      <c r="E470" s="7">
        <v>202000</v>
      </c>
      <c r="F470" s="6">
        <v>306000</v>
      </c>
      <c r="G470" s="6">
        <v>254000</v>
      </c>
      <c r="H470" s="1">
        <v>3.3</v>
      </c>
      <c r="I470" s="1" t="s">
        <v>999</v>
      </c>
      <c r="J470" s="8" t="s">
        <v>1225</v>
      </c>
      <c r="K470" s="1" t="s">
        <v>73</v>
      </c>
      <c r="L470" s="1" t="s">
        <v>849</v>
      </c>
      <c r="M470" s="1" t="s">
        <v>123</v>
      </c>
      <c r="N470" s="1" t="s">
        <v>17</v>
      </c>
      <c r="O470" s="1">
        <v>1912</v>
      </c>
      <c r="P470" s="1" t="s">
        <v>13</v>
      </c>
      <c r="Q470" s="1" t="s">
        <v>70</v>
      </c>
      <c r="R470" s="1" t="s">
        <v>71</v>
      </c>
      <c r="S470" s="1" t="s">
        <v>1239</v>
      </c>
    </row>
    <row r="471" spans="1:19" x14ac:dyDescent="0.25">
      <c r="A471" s="2" t="s">
        <v>9</v>
      </c>
      <c r="B471" s="4" t="s">
        <v>824</v>
      </c>
      <c r="C471" s="4" t="str">
        <f>IF(B471&lt;&gt;"",_xlfn.CONCAT(A471," - ",B471),A471)</f>
        <v>Data Scientist - Director</v>
      </c>
      <c r="D471" s="1" t="s">
        <v>640</v>
      </c>
      <c r="E471" s="7">
        <v>202000</v>
      </c>
      <c r="F471" s="6">
        <v>306000</v>
      </c>
      <c r="G471" s="6">
        <v>254000</v>
      </c>
      <c r="H471" s="1">
        <v>3.3</v>
      </c>
      <c r="I471" s="1" t="s">
        <v>999</v>
      </c>
      <c r="J471" s="8" t="s">
        <v>1225</v>
      </c>
      <c r="K471" s="1" t="s">
        <v>73</v>
      </c>
      <c r="L471" s="1" t="s">
        <v>849</v>
      </c>
      <c r="M471" s="1" t="s">
        <v>123</v>
      </c>
      <c r="N471" s="1" t="s">
        <v>17</v>
      </c>
      <c r="O471" s="1">
        <v>1912</v>
      </c>
      <c r="P471" s="1" t="s">
        <v>13</v>
      </c>
      <c r="Q471" s="1" t="s">
        <v>70</v>
      </c>
      <c r="R471" s="1" t="s">
        <v>71</v>
      </c>
      <c r="S471" s="1" t="s">
        <v>1239</v>
      </c>
    </row>
    <row r="472" spans="1:19" x14ac:dyDescent="0.25">
      <c r="A472" s="2" t="s">
        <v>9</v>
      </c>
      <c r="B472" s="4" t="s">
        <v>824</v>
      </c>
      <c r="C472" s="4" t="str">
        <f>IF(B472&lt;&gt;"",_xlfn.CONCAT(A472," - ",B472),A472)</f>
        <v>Data Scientist - Director</v>
      </c>
      <c r="D472" s="1" t="s">
        <v>641</v>
      </c>
      <c r="E472" s="7">
        <v>150000</v>
      </c>
      <c r="F472" s="6">
        <v>239000</v>
      </c>
      <c r="G472" s="6">
        <v>194500</v>
      </c>
      <c r="H472" s="1">
        <v>3.3</v>
      </c>
      <c r="I472" s="1" t="s">
        <v>999</v>
      </c>
      <c r="J472" s="8" t="s">
        <v>1225</v>
      </c>
      <c r="K472" s="1" t="s">
        <v>73</v>
      </c>
      <c r="L472" s="1" t="s">
        <v>849</v>
      </c>
      <c r="M472" s="1" t="s">
        <v>123</v>
      </c>
      <c r="N472" s="1" t="s">
        <v>17</v>
      </c>
      <c r="O472" s="1">
        <v>1912</v>
      </c>
      <c r="P472" s="1" t="s">
        <v>13</v>
      </c>
      <c r="Q472" s="1" t="s">
        <v>70</v>
      </c>
      <c r="R472" s="1" t="s">
        <v>71</v>
      </c>
      <c r="S472" s="1" t="s">
        <v>1239</v>
      </c>
    </row>
    <row r="473" spans="1:19" x14ac:dyDescent="0.25">
      <c r="A473" s="2" t="s">
        <v>9</v>
      </c>
      <c r="B473" s="4" t="s">
        <v>824</v>
      </c>
      <c r="C473" s="4" t="str">
        <f>IF(B473&lt;&gt;"",_xlfn.CONCAT(A473," - ",B473),A473)</f>
        <v>Data Scientist - Director</v>
      </c>
      <c r="D473" s="1" t="s">
        <v>641</v>
      </c>
      <c r="E473" s="7">
        <v>150000</v>
      </c>
      <c r="F473" s="6">
        <v>239000</v>
      </c>
      <c r="G473" s="6">
        <v>194500</v>
      </c>
      <c r="H473" s="1">
        <v>3.3</v>
      </c>
      <c r="I473" s="1" t="s">
        <v>999</v>
      </c>
      <c r="J473" s="8" t="s">
        <v>1225</v>
      </c>
      <c r="K473" s="1" t="s">
        <v>73</v>
      </c>
      <c r="L473" s="1" t="s">
        <v>849</v>
      </c>
      <c r="M473" s="1" t="s">
        <v>123</v>
      </c>
      <c r="N473" s="1" t="s">
        <v>17</v>
      </c>
      <c r="O473" s="1">
        <v>1912</v>
      </c>
      <c r="P473" s="1" t="s">
        <v>13</v>
      </c>
      <c r="Q473" s="1" t="s">
        <v>70</v>
      </c>
      <c r="R473" s="1" t="s">
        <v>71</v>
      </c>
      <c r="S473" s="1" t="s">
        <v>1239</v>
      </c>
    </row>
    <row r="474" spans="1:19" x14ac:dyDescent="0.25">
      <c r="A474" s="2" t="s">
        <v>9</v>
      </c>
      <c r="B474" s="4" t="s">
        <v>824</v>
      </c>
      <c r="C474" s="4" t="str">
        <f>IF(B474&lt;&gt;"",_xlfn.CONCAT(A474," - ",B474),A474)</f>
        <v>Data Scientist - Director</v>
      </c>
      <c r="D474" s="1" t="s">
        <v>642</v>
      </c>
      <c r="E474" s="7">
        <v>139000</v>
      </c>
      <c r="F474" s="6">
        <v>220000</v>
      </c>
      <c r="G474" s="6">
        <v>179500</v>
      </c>
      <c r="H474" s="1">
        <v>3.6</v>
      </c>
      <c r="I474" s="1" t="s">
        <v>1142</v>
      </c>
      <c r="J474" s="8" t="s">
        <v>1223</v>
      </c>
      <c r="K474" s="1" t="s">
        <v>145</v>
      </c>
      <c r="L474" s="1" t="s">
        <v>849</v>
      </c>
      <c r="M474" s="1" t="s">
        <v>145</v>
      </c>
      <c r="N474" s="1" t="s">
        <v>17</v>
      </c>
      <c r="O474" s="1">
        <v>1927</v>
      </c>
      <c r="P474" s="1" t="s">
        <v>35</v>
      </c>
      <c r="Q474" s="1" t="s">
        <v>146</v>
      </c>
      <c r="R474" s="1" t="s">
        <v>23</v>
      </c>
      <c r="S474" s="1" t="s">
        <v>1239</v>
      </c>
    </row>
    <row r="475" spans="1:19" x14ac:dyDescent="0.25">
      <c r="A475" s="2" t="s">
        <v>9</v>
      </c>
      <c r="B475" s="4" t="s">
        <v>828</v>
      </c>
      <c r="C475" s="4" t="str">
        <f>IF(B475&lt;&gt;"",_xlfn.CONCAT(A475," - ",B475),A475)</f>
        <v>Data Scientist - Junior</v>
      </c>
      <c r="D475" s="1" t="s">
        <v>656</v>
      </c>
      <c r="E475" s="7">
        <v>81000</v>
      </c>
      <c r="F475" s="6">
        <v>132000</v>
      </c>
      <c r="G475" s="6">
        <v>106500</v>
      </c>
      <c r="H475" s="1">
        <v>3.2</v>
      </c>
      <c r="I475" s="1" t="s">
        <v>1025</v>
      </c>
      <c r="J475" s="8" t="s">
        <v>1227</v>
      </c>
      <c r="K475" s="1" t="s">
        <v>169</v>
      </c>
      <c r="L475" s="1" t="s">
        <v>845</v>
      </c>
      <c r="M475" s="1" t="s">
        <v>170</v>
      </c>
      <c r="N475" s="1" t="s">
        <v>52</v>
      </c>
      <c r="O475" s="1">
        <v>1958</v>
      </c>
      <c r="P475" s="1" t="s">
        <v>69</v>
      </c>
      <c r="Q475" s="1" t="s">
        <v>171</v>
      </c>
      <c r="R475" s="1" t="s">
        <v>26</v>
      </c>
      <c r="S475" s="1" t="s">
        <v>1240</v>
      </c>
    </row>
    <row r="476" spans="1:19" x14ac:dyDescent="0.25">
      <c r="A476" s="2" t="s">
        <v>9</v>
      </c>
      <c r="B476" s="4" t="s">
        <v>829</v>
      </c>
      <c r="C476" s="4" t="str">
        <f>IF(B476&lt;&gt;"",_xlfn.CONCAT(A476," - ",B476),A476)</f>
        <v>Data Scientist - Lead</v>
      </c>
      <c r="D476" s="1" t="s">
        <v>661</v>
      </c>
      <c r="E476" s="7">
        <v>158000</v>
      </c>
      <c r="F476" s="6">
        <v>211000</v>
      </c>
      <c r="G476" s="6">
        <v>184500</v>
      </c>
      <c r="H476" s="1">
        <v>3.7</v>
      </c>
      <c r="I476" s="1" t="s">
        <v>1143</v>
      </c>
      <c r="J476" s="8" t="s">
        <v>1222</v>
      </c>
      <c r="K476" s="1" t="s">
        <v>111</v>
      </c>
      <c r="L476" s="1" t="s">
        <v>848</v>
      </c>
      <c r="M476" s="1" t="s">
        <v>112</v>
      </c>
      <c r="N476" s="1" t="s">
        <v>17</v>
      </c>
      <c r="O476" s="1">
        <v>1958</v>
      </c>
      <c r="P476" s="1" t="s">
        <v>35</v>
      </c>
      <c r="Q476" s="1" t="s">
        <v>91</v>
      </c>
      <c r="R476" s="1" t="s">
        <v>46</v>
      </c>
      <c r="S476" s="1" t="s">
        <v>1239</v>
      </c>
    </row>
    <row r="477" spans="1:19" x14ac:dyDescent="0.25">
      <c r="A477" s="2" t="s">
        <v>9</v>
      </c>
      <c r="B477" s="4" t="s">
        <v>829</v>
      </c>
      <c r="C477" s="4" t="str">
        <f>IF(B477&lt;&gt;"",_xlfn.CONCAT(A477," - ",B477),A477)</f>
        <v>Data Scientist - Lead</v>
      </c>
      <c r="D477" s="1" t="s">
        <v>662</v>
      </c>
      <c r="E477" s="7">
        <v>102000</v>
      </c>
      <c r="F477" s="6">
        <v>164000</v>
      </c>
      <c r="G477" s="6">
        <v>133000</v>
      </c>
      <c r="H477" s="1">
        <v>4.0999999999999996</v>
      </c>
      <c r="I477" s="1" t="s">
        <v>1144</v>
      </c>
      <c r="J477" s="8" t="s">
        <v>1217</v>
      </c>
      <c r="K477" s="1" t="s">
        <v>174</v>
      </c>
      <c r="L477" s="1" t="s">
        <v>840</v>
      </c>
      <c r="M477" s="1" t="s">
        <v>174</v>
      </c>
      <c r="N477" s="1" t="s">
        <v>101</v>
      </c>
      <c r="O477" s="1">
        <v>2007</v>
      </c>
      <c r="P477" s="1" t="s">
        <v>13</v>
      </c>
      <c r="Q477" s="1" t="s">
        <v>91</v>
      </c>
      <c r="R477" s="1" t="s">
        <v>46</v>
      </c>
      <c r="S477" s="1" t="s">
        <v>32</v>
      </c>
    </row>
    <row r="478" spans="1:19" x14ac:dyDescent="0.25">
      <c r="A478" s="2" t="s">
        <v>9</v>
      </c>
      <c r="B478" s="4" t="s">
        <v>829</v>
      </c>
      <c r="C478" s="4" t="str">
        <f>IF(B478&lt;&gt;"",_xlfn.CONCAT(A478," - ",B478),A478)</f>
        <v>Data Scientist - Lead</v>
      </c>
      <c r="D478" s="1" t="s">
        <v>663</v>
      </c>
      <c r="E478" s="7">
        <v>75000</v>
      </c>
      <c r="F478" s="6">
        <v>125000</v>
      </c>
      <c r="G478" s="6">
        <v>100000</v>
      </c>
      <c r="H478" s="1">
        <v>3.8</v>
      </c>
      <c r="I478" s="1" t="s">
        <v>1145</v>
      </c>
      <c r="J478" s="8" t="s">
        <v>1216</v>
      </c>
      <c r="K478" s="1" t="s">
        <v>131</v>
      </c>
      <c r="L478" s="1" t="s">
        <v>843</v>
      </c>
      <c r="M478" s="1" t="s">
        <v>131</v>
      </c>
      <c r="N478" s="1" t="s">
        <v>34</v>
      </c>
      <c r="O478" s="1">
        <v>1987</v>
      </c>
      <c r="P478" s="1" t="s">
        <v>13</v>
      </c>
      <c r="Q478" s="1" t="s">
        <v>31</v>
      </c>
      <c r="R478" s="1" t="s">
        <v>23</v>
      </c>
      <c r="S478" s="1" t="s">
        <v>1242</v>
      </c>
    </row>
    <row r="479" spans="1:19" x14ac:dyDescent="0.25">
      <c r="A479" s="2" t="s">
        <v>9</v>
      </c>
      <c r="B479" s="4" t="s">
        <v>829</v>
      </c>
      <c r="C479" s="4" t="str">
        <f>IF(B479&lt;&gt;"",_xlfn.CONCAT(A479," - ",B479),A479)</f>
        <v>Data Scientist - Lead</v>
      </c>
      <c r="D479" s="1" t="s">
        <v>664</v>
      </c>
      <c r="E479" s="7">
        <v>124000</v>
      </c>
      <c r="F479" s="6">
        <v>204000</v>
      </c>
      <c r="G479" s="6">
        <v>164000</v>
      </c>
      <c r="H479" s="1">
        <v>3.6</v>
      </c>
      <c r="I479" s="1" t="s">
        <v>913</v>
      </c>
      <c r="J479" s="8" t="s">
        <v>1223</v>
      </c>
      <c r="K479" s="1" t="s">
        <v>123</v>
      </c>
      <c r="L479" s="1" t="s">
        <v>839</v>
      </c>
      <c r="M479" s="1" t="s">
        <v>229</v>
      </c>
      <c r="N479" s="1" t="s">
        <v>52</v>
      </c>
      <c r="O479" s="1">
        <v>1851</v>
      </c>
      <c r="P479" s="1" t="s">
        <v>13</v>
      </c>
      <c r="Q479" s="1" t="s">
        <v>70</v>
      </c>
      <c r="R479" s="1" t="s">
        <v>71</v>
      </c>
      <c r="S479" s="1" t="s">
        <v>1239</v>
      </c>
    </row>
    <row r="480" spans="1:19" x14ac:dyDescent="0.25">
      <c r="A480" s="2" t="s">
        <v>9</v>
      </c>
      <c r="B480" s="4" t="s">
        <v>829</v>
      </c>
      <c r="C480" s="4" t="str">
        <f>IF(B480&lt;&gt;"",_xlfn.CONCAT(A480," - ",B480),A480)</f>
        <v>Data Scientist - Lead</v>
      </c>
      <c r="D480" s="1" t="s">
        <v>664</v>
      </c>
      <c r="E480" s="7">
        <v>124000</v>
      </c>
      <c r="F480" s="6">
        <v>204000</v>
      </c>
      <c r="G480" s="6">
        <v>164000</v>
      </c>
      <c r="H480" s="1">
        <v>3.6</v>
      </c>
      <c r="I480" s="1" t="s">
        <v>913</v>
      </c>
      <c r="J480" s="8" t="s">
        <v>1223</v>
      </c>
      <c r="K480" s="1" t="s">
        <v>123</v>
      </c>
      <c r="L480" s="1" t="s">
        <v>839</v>
      </c>
      <c r="M480" s="1" t="s">
        <v>229</v>
      </c>
      <c r="N480" s="1" t="s">
        <v>52</v>
      </c>
      <c r="O480" s="1">
        <v>1851</v>
      </c>
      <c r="P480" s="1" t="s">
        <v>13</v>
      </c>
      <c r="Q480" s="1" t="s">
        <v>70</v>
      </c>
      <c r="R480" s="1" t="s">
        <v>71</v>
      </c>
      <c r="S480" s="1" t="s">
        <v>1239</v>
      </c>
    </row>
    <row r="481" spans="1:19" x14ac:dyDescent="0.25">
      <c r="A481" s="2" t="s">
        <v>9</v>
      </c>
      <c r="B481" s="4" t="s">
        <v>829</v>
      </c>
      <c r="C481" s="4" t="str">
        <f>IF(B481&lt;&gt;"",_xlfn.CONCAT(A481," - ",B481),A481)</f>
        <v>Data Scientist - Lead</v>
      </c>
      <c r="D481" s="1" t="s">
        <v>665</v>
      </c>
      <c r="E481" s="7">
        <v>139000</v>
      </c>
      <c r="F481" s="6">
        <v>221000</v>
      </c>
      <c r="G481" s="6">
        <v>180000</v>
      </c>
      <c r="H481" s="1">
        <v>3.9</v>
      </c>
      <c r="I481" s="1" t="s">
        <v>1146</v>
      </c>
      <c r="J481" s="8" t="s">
        <v>1210</v>
      </c>
      <c r="K481" s="1" t="s">
        <v>249</v>
      </c>
      <c r="L481" s="1" t="s">
        <v>838</v>
      </c>
      <c r="M481" s="1" t="s">
        <v>249</v>
      </c>
      <c r="N481" s="1" t="s">
        <v>30</v>
      </c>
      <c r="O481" s="1">
        <v>2009</v>
      </c>
      <c r="P481" s="1" t="s">
        <v>13</v>
      </c>
      <c r="Q481" s="1" t="s">
        <v>162</v>
      </c>
      <c r="R481" s="1" t="s">
        <v>38</v>
      </c>
      <c r="S481" s="1" t="s">
        <v>1243</v>
      </c>
    </row>
    <row r="482" spans="1:19" x14ac:dyDescent="0.25">
      <c r="A482" s="2" t="s">
        <v>9</v>
      </c>
      <c r="B482" s="4" t="s">
        <v>829</v>
      </c>
      <c r="C482" s="4" t="str">
        <f>IF(B482&lt;&gt;"",_xlfn.CONCAT(A482," - ",B482),A482)</f>
        <v>Data Scientist - Lead</v>
      </c>
      <c r="D482" s="1" t="s">
        <v>661</v>
      </c>
      <c r="E482" s="7">
        <v>158000</v>
      </c>
      <c r="F482" s="6">
        <v>211000</v>
      </c>
      <c r="G482" s="6">
        <v>184500</v>
      </c>
      <c r="H482" s="1">
        <v>3.7</v>
      </c>
      <c r="I482" s="1" t="s">
        <v>1143</v>
      </c>
      <c r="J482" s="8" t="s">
        <v>1222</v>
      </c>
      <c r="K482" s="1" t="s">
        <v>111</v>
      </c>
      <c r="L482" s="1" t="s">
        <v>848</v>
      </c>
      <c r="M482" s="1" t="s">
        <v>112</v>
      </c>
      <c r="N482" s="1" t="s">
        <v>17</v>
      </c>
      <c r="O482" s="1">
        <v>1958</v>
      </c>
      <c r="P482" s="1" t="s">
        <v>35</v>
      </c>
      <c r="Q482" s="1" t="s">
        <v>91</v>
      </c>
      <c r="R482" s="1" t="s">
        <v>46</v>
      </c>
      <c r="S482" s="1" t="s">
        <v>1239</v>
      </c>
    </row>
    <row r="483" spans="1:19" x14ac:dyDescent="0.25">
      <c r="A483" s="2" t="s">
        <v>9</v>
      </c>
      <c r="B483" s="4" t="s">
        <v>829</v>
      </c>
      <c r="C483" s="4" t="str">
        <f>IF(B483&lt;&gt;"",_xlfn.CONCAT(A483," - ",B483),A483)</f>
        <v>Data Scientist - Lead</v>
      </c>
      <c r="D483" s="1" t="s">
        <v>665</v>
      </c>
      <c r="E483" s="7">
        <v>139000</v>
      </c>
      <c r="F483" s="6">
        <v>221000</v>
      </c>
      <c r="G483" s="6">
        <v>180000</v>
      </c>
      <c r="H483" s="1">
        <v>3.9</v>
      </c>
      <c r="I483" s="1" t="s">
        <v>1146</v>
      </c>
      <c r="J483" s="8" t="s">
        <v>1210</v>
      </c>
      <c r="K483" s="1" t="s">
        <v>249</v>
      </c>
      <c r="L483" s="1" t="s">
        <v>838</v>
      </c>
      <c r="M483" s="1" t="s">
        <v>249</v>
      </c>
      <c r="N483" s="1" t="s">
        <v>30</v>
      </c>
      <c r="O483" s="1">
        <v>2009</v>
      </c>
      <c r="P483" s="1" t="s">
        <v>13</v>
      </c>
      <c r="Q483" s="1" t="s">
        <v>162</v>
      </c>
      <c r="R483" s="1" t="s">
        <v>38</v>
      </c>
      <c r="S483" s="1" t="s">
        <v>1243</v>
      </c>
    </row>
    <row r="484" spans="1:19" x14ac:dyDescent="0.25">
      <c r="A484" s="2" t="s">
        <v>9</v>
      </c>
      <c r="B484" s="4" t="s">
        <v>829</v>
      </c>
      <c r="C484" s="4" t="str">
        <f>IF(B484&lt;&gt;"",_xlfn.CONCAT(A484," - ",B484),A484)</f>
        <v>Data Scientist - Lead</v>
      </c>
      <c r="D484" s="1" t="s">
        <v>680</v>
      </c>
      <c r="E484" s="7">
        <v>114000</v>
      </c>
      <c r="F484" s="6">
        <v>179000</v>
      </c>
      <c r="G484" s="6">
        <v>146500</v>
      </c>
      <c r="H484" s="1">
        <v>3.7</v>
      </c>
      <c r="I484" s="1" t="s">
        <v>938</v>
      </c>
      <c r="J484" s="8" t="s">
        <v>1222</v>
      </c>
      <c r="K484" s="1" t="s">
        <v>83</v>
      </c>
      <c r="L484" s="1" t="s">
        <v>839</v>
      </c>
      <c r="M484" s="1" t="s">
        <v>83</v>
      </c>
      <c r="N484" s="1" t="s">
        <v>52</v>
      </c>
      <c r="O484" s="1">
        <v>1852</v>
      </c>
      <c r="P484" s="1" t="s">
        <v>35</v>
      </c>
      <c r="Q484" s="1" t="s">
        <v>70</v>
      </c>
      <c r="R484" s="1" t="s">
        <v>71</v>
      </c>
      <c r="S484" s="1" t="s">
        <v>1245</v>
      </c>
    </row>
    <row r="485" spans="1:19" x14ac:dyDescent="0.25">
      <c r="A485" s="2" t="s">
        <v>9</v>
      </c>
      <c r="B485" s="4" t="s">
        <v>829</v>
      </c>
      <c r="C485" s="4" t="str">
        <f>IF(B485&lt;&gt;"",_xlfn.CONCAT(A485," - ",B485),A485)</f>
        <v>Data Scientist - Lead</v>
      </c>
      <c r="D485" s="1" t="s">
        <v>680</v>
      </c>
      <c r="E485" s="7">
        <v>114000</v>
      </c>
      <c r="F485" s="6">
        <v>179000</v>
      </c>
      <c r="G485" s="6">
        <v>146500</v>
      </c>
      <c r="H485" s="1">
        <v>3.7</v>
      </c>
      <c r="I485" s="1" t="s">
        <v>938</v>
      </c>
      <c r="J485" s="8" t="s">
        <v>1222</v>
      </c>
      <c r="K485" s="1" t="s">
        <v>83</v>
      </c>
      <c r="L485" s="1" t="s">
        <v>839</v>
      </c>
      <c r="M485" s="1" t="s">
        <v>83</v>
      </c>
      <c r="N485" s="1" t="s">
        <v>52</v>
      </c>
      <c r="O485" s="1">
        <v>1852</v>
      </c>
      <c r="P485" s="1" t="s">
        <v>35</v>
      </c>
      <c r="Q485" s="1" t="s">
        <v>70</v>
      </c>
      <c r="R485" s="1" t="s">
        <v>71</v>
      </c>
      <c r="S485" s="1" t="s">
        <v>1245</v>
      </c>
    </row>
    <row r="486" spans="1:19" x14ac:dyDescent="0.25">
      <c r="A486" s="2" t="s">
        <v>9</v>
      </c>
      <c r="B486" s="4" t="s">
        <v>827</v>
      </c>
      <c r="C486" s="4" t="str">
        <f>IF(B486&lt;&gt;"",_xlfn.CONCAT(A486," - ",B486),A486)</f>
        <v>Data Scientist - Manager</v>
      </c>
      <c r="D486" s="1" t="s">
        <v>534</v>
      </c>
      <c r="E486" s="7">
        <v>95000</v>
      </c>
      <c r="F486" s="6">
        <v>160000</v>
      </c>
      <c r="G486" s="6">
        <v>127500</v>
      </c>
      <c r="H486" s="1">
        <v>3.2</v>
      </c>
      <c r="I486" s="1" t="s">
        <v>984</v>
      </c>
      <c r="J486" s="8" t="s">
        <v>1227</v>
      </c>
      <c r="K486" s="1" t="s">
        <v>396</v>
      </c>
      <c r="L486" s="1" t="s">
        <v>855</v>
      </c>
      <c r="M486" s="1" t="s">
        <v>141</v>
      </c>
      <c r="N486" s="1" t="s">
        <v>101</v>
      </c>
      <c r="P486" s="1" t="s">
        <v>13</v>
      </c>
      <c r="Q486" s="1" t="s">
        <v>121</v>
      </c>
      <c r="R486" s="1" t="s">
        <v>23</v>
      </c>
      <c r="S486" s="1" t="s">
        <v>1247</v>
      </c>
    </row>
    <row r="487" spans="1:19" x14ac:dyDescent="0.25">
      <c r="A487" s="2" t="s">
        <v>9</v>
      </c>
      <c r="B487" s="4" t="s">
        <v>827</v>
      </c>
      <c r="C487" s="4" t="str">
        <f>IF(B487&lt;&gt;"",_xlfn.CONCAT(A487," - ",B487),A487)</f>
        <v>Data Scientist - Manager</v>
      </c>
      <c r="D487" s="1" t="s">
        <v>535</v>
      </c>
      <c r="E487" s="7">
        <v>171000</v>
      </c>
      <c r="F487" s="6">
        <v>272000</v>
      </c>
      <c r="G487" s="6">
        <v>221500</v>
      </c>
      <c r="H487" s="1">
        <v>4.2</v>
      </c>
      <c r="I487" s="1" t="s">
        <v>1147</v>
      </c>
      <c r="J487" s="8" t="s">
        <v>1218</v>
      </c>
      <c r="K487" s="1" t="s">
        <v>47</v>
      </c>
      <c r="L487" s="1" t="s">
        <v>838</v>
      </c>
      <c r="M487" s="1" t="s">
        <v>47</v>
      </c>
      <c r="N487" s="1" t="s">
        <v>12</v>
      </c>
      <c r="O487" s="1">
        <v>2011</v>
      </c>
      <c r="P487" s="1" t="s">
        <v>13</v>
      </c>
      <c r="Q487" s="1" t="s">
        <v>19</v>
      </c>
      <c r="R487" s="1" t="s">
        <v>20</v>
      </c>
      <c r="S487" s="1" t="s">
        <v>32</v>
      </c>
    </row>
    <row r="488" spans="1:19" x14ac:dyDescent="0.25">
      <c r="A488" s="2" t="s">
        <v>9</v>
      </c>
      <c r="B488" s="4" t="s">
        <v>827</v>
      </c>
      <c r="C488" s="4" t="str">
        <f>IF(B488&lt;&gt;"",_xlfn.CONCAT(A488," - ",B488),A488)</f>
        <v>Data Scientist - Manager</v>
      </c>
      <c r="D488" s="1" t="s">
        <v>534</v>
      </c>
      <c r="E488" s="7">
        <v>95000</v>
      </c>
      <c r="F488" s="6">
        <v>160000</v>
      </c>
      <c r="G488" s="6">
        <v>127500</v>
      </c>
      <c r="H488" s="1">
        <v>3.2</v>
      </c>
      <c r="I488" s="1" t="s">
        <v>984</v>
      </c>
      <c r="J488" s="8" t="s">
        <v>1227</v>
      </c>
      <c r="K488" s="1" t="s">
        <v>396</v>
      </c>
      <c r="L488" s="1" t="s">
        <v>855</v>
      </c>
      <c r="M488" s="1" t="s">
        <v>141</v>
      </c>
      <c r="N488" s="1" t="s">
        <v>101</v>
      </c>
      <c r="P488" s="1" t="s">
        <v>13</v>
      </c>
      <c r="Q488" s="1" t="s">
        <v>121</v>
      </c>
      <c r="R488" s="1" t="s">
        <v>23</v>
      </c>
      <c r="S488" s="1" t="s">
        <v>1247</v>
      </c>
    </row>
    <row r="489" spans="1:19" x14ac:dyDescent="0.25">
      <c r="A489" s="2" t="s">
        <v>9</v>
      </c>
      <c r="B489" s="4" t="s">
        <v>827</v>
      </c>
      <c r="C489" s="4" t="str">
        <f>IF(B489&lt;&gt;"",_xlfn.CONCAT(A489," - ",B489),A489)</f>
        <v>Data Scientist - Manager</v>
      </c>
      <c r="D489" s="1" t="s">
        <v>536</v>
      </c>
      <c r="E489" s="7">
        <v>37000</v>
      </c>
      <c r="F489" s="6">
        <v>100000</v>
      </c>
      <c r="G489" s="6">
        <v>68500</v>
      </c>
      <c r="H489" s="1">
        <v>3.6</v>
      </c>
      <c r="I489" s="1" t="s">
        <v>913</v>
      </c>
      <c r="J489" s="8" t="s">
        <v>1223</v>
      </c>
      <c r="K489" s="1" t="s">
        <v>123</v>
      </c>
      <c r="L489" s="1" t="s">
        <v>839</v>
      </c>
      <c r="M489" s="1" t="s">
        <v>229</v>
      </c>
      <c r="N489" s="1" t="s">
        <v>52</v>
      </c>
      <c r="O489" s="1">
        <v>1851</v>
      </c>
      <c r="P489" s="1" t="s">
        <v>13</v>
      </c>
      <c r="Q489" s="1" t="s">
        <v>70</v>
      </c>
      <c r="R489" s="1" t="s">
        <v>71</v>
      </c>
      <c r="S489" s="1" t="s">
        <v>1239</v>
      </c>
    </row>
    <row r="490" spans="1:19" x14ac:dyDescent="0.25">
      <c r="A490" s="2" t="s">
        <v>9</v>
      </c>
      <c r="B490" s="4" t="s">
        <v>827</v>
      </c>
      <c r="C490" s="4" t="str">
        <f>IF(B490&lt;&gt;"",_xlfn.CONCAT(A490," - ",B490),A490)</f>
        <v>Data Scientist - Manager</v>
      </c>
      <c r="D490" s="1" t="s">
        <v>536</v>
      </c>
      <c r="E490" s="7">
        <v>37000</v>
      </c>
      <c r="F490" s="6">
        <v>100000</v>
      </c>
      <c r="G490" s="6">
        <v>68500</v>
      </c>
      <c r="H490" s="1">
        <v>3.6</v>
      </c>
      <c r="I490" s="1" t="s">
        <v>913</v>
      </c>
      <c r="J490" s="8" t="s">
        <v>1223</v>
      </c>
      <c r="K490" s="1" t="s">
        <v>123</v>
      </c>
      <c r="L490" s="1" t="s">
        <v>839</v>
      </c>
      <c r="M490" s="1" t="s">
        <v>229</v>
      </c>
      <c r="N490" s="1" t="s">
        <v>52</v>
      </c>
      <c r="O490" s="1">
        <v>1851</v>
      </c>
      <c r="P490" s="1" t="s">
        <v>13</v>
      </c>
      <c r="Q490" s="1" t="s">
        <v>70</v>
      </c>
      <c r="R490" s="1" t="s">
        <v>71</v>
      </c>
      <c r="S490" s="1" t="s">
        <v>1239</v>
      </c>
    </row>
    <row r="491" spans="1:19" x14ac:dyDescent="0.25">
      <c r="A491" s="2" t="s">
        <v>9</v>
      </c>
      <c r="B491" s="4" t="s">
        <v>827</v>
      </c>
      <c r="C491" s="4" t="str">
        <f>IF(B491&lt;&gt;"",_xlfn.CONCAT(A491," - ",B491),A491)</f>
        <v>Data Scientist - Manager</v>
      </c>
      <c r="D491" s="1" t="s">
        <v>673</v>
      </c>
      <c r="E491" s="7">
        <v>40000</v>
      </c>
      <c r="F491" s="6">
        <v>87000</v>
      </c>
      <c r="G491" s="6">
        <v>63500</v>
      </c>
      <c r="H491" s="1">
        <v>3.9</v>
      </c>
      <c r="I491" s="1" t="s">
        <v>1023</v>
      </c>
      <c r="J491" s="8" t="s">
        <v>1210</v>
      </c>
      <c r="K491" s="1" t="s">
        <v>47</v>
      </c>
      <c r="L491" s="1" t="s">
        <v>838</v>
      </c>
      <c r="M491" s="1" t="s">
        <v>47</v>
      </c>
      <c r="N491" s="1" t="s">
        <v>34</v>
      </c>
      <c r="O491" s="1">
        <v>2007</v>
      </c>
      <c r="P491" s="1" t="s">
        <v>13</v>
      </c>
      <c r="Q491" s="1" t="s">
        <v>45</v>
      </c>
      <c r="R491" s="1" t="s">
        <v>46</v>
      </c>
      <c r="S491" s="1" t="s">
        <v>1238</v>
      </c>
    </row>
    <row r="492" spans="1:19" x14ac:dyDescent="0.25">
      <c r="A492" s="2" t="s">
        <v>9</v>
      </c>
      <c r="B492" s="4" t="s">
        <v>827</v>
      </c>
      <c r="C492" s="4" t="str">
        <f>IF(B492&lt;&gt;"",_xlfn.CONCAT(A492," - ",B492),A492)</f>
        <v>Data Scientist - Manager</v>
      </c>
      <c r="D492" s="1" t="s">
        <v>675</v>
      </c>
      <c r="E492" s="7">
        <v>81000</v>
      </c>
      <c r="F492" s="6">
        <v>134000</v>
      </c>
      <c r="G492" s="6">
        <v>107500</v>
      </c>
      <c r="H492" s="1">
        <v>3.4</v>
      </c>
      <c r="I492" s="1" t="s">
        <v>1133</v>
      </c>
      <c r="J492" s="8" t="s">
        <v>1214</v>
      </c>
      <c r="K492" s="1" t="s">
        <v>123</v>
      </c>
      <c r="L492" s="1" t="s">
        <v>839</v>
      </c>
      <c r="M492" s="1" t="s">
        <v>120</v>
      </c>
      <c r="N492" s="1" t="s">
        <v>25</v>
      </c>
      <c r="O492" s="1">
        <v>1943</v>
      </c>
      <c r="P492" s="1" t="s">
        <v>13</v>
      </c>
      <c r="Q492" s="1" t="s">
        <v>41</v>
      </c>
      <c r="R492" s="1" t="s">
        <v>23</v>
      </c>
      <c r="S492" s="1" t="s">
        <v>1242</v>
      </c>
    </row>
    <row r="493" spans="1:19" x14ac:dyDescent="0.25">
      <c r="A493" s="2" t="s">
        <v>9</v>
      </c>
      <c r="B493" s="4" t="s">
        <v>827</v>
      </c>
      <c r="C493" s="4" t="str">
        <f>IF(B493&lt;&gt;"",_xlfn.CONCAT(A493," - ",B493),A493)</f>
        <v>Data Scientist - Manager</v>
      </c>
      <c r="D493" s="1" t="s">
        <v>675</v>
      </c>
      <c r="E493" s="7">
        <v>81000</v>
      </c>
      <c r="F493" s="6">
        <v>134000</v>
      </c>
      <c r="G493" s="6">
        <v>107500</v>
      </c>
      <c r="H493" s="1">
        <v>3.4</v>
      </c>
      <c r="I493" s="1" t="s">
        <v>1133</v>
      </c>
      <c r="J493" s="8" t="s">
        <v>1214</v>
      </c>
      <c r="K493" s="1" t="s">
        <v>123</v>
      </c>
      <c r="L493" s="1" t="s">
        <v>839</v>
      </c>
      <c r="M493" s="1" t="s">
        <v>120</v>
      </c>
      <c r="N493" s="1" t="s">
        <v>25</v>
      </c>
      <c r="O493" s="1">
        <v>1943</v>
      </c>
      <c r="P493" s="1" t="s">
        <v>13</v>
      </c>
      <c r="Q493" s="1" t="s">
        <v>41</v>
      </c>
      <c r="R493" s="1" t="s">
        <v>23</v>
      </c>
      <c r="S493" s="1" t="s">
        <v>1242</v>
      </c>
    </row>
    <row r="494" spans="1:19" x14ac:dyDescent="0.25">
      <c r="A494" s="2" t="s">
        <v>9</v>
      </c>
      <c r="B494" s="4" t="s">
        <v>830</v>
      </c>
      <c r="C494" s="4" t="str">
        <f>IF(B494&lt;&gt;"",_xlfn.CONCAT(A494," - ",B494),A494)</f>
        <v>Data Scientist - Principal</v>
      </c>
      <c r="D494" s="1" t="s">
        <v>683</v>
      </c>
      <c r="E494" s="7">
        <v>135000</v>
      </c>
      <c r="F494" s="6">
        <v>211000</v>
      </c>
      <c r="G494" s="6">
        <v>173000</v>
      </c>
      <c r="H494" s="1">
        <v>3.7</v>
      </c>
      <c r="I494" s="1" t="s">
        <v>1052</v>
      </c>
      <c r="J494" s="8" t="s">
        <v>1222</v>
      </c>
      <c r="K494" s="1" t="s">
        <v>39</v>
      </c>
      <c r="L494" s="1" t="s">
        <v>838</v>
      </c>
      <c r="M494" s="1" t="s">
        <v>128</v>
      </c>
      <c r="N494" s="1" t="s">
        <v>17</v>
      </c>
      <c r="O494" s="1">
        <v>1939</v>
      </c>
      <c r="P494" s="1" t="s">
        <v>35</v>
      </c>
      <c r="Q494" s="1" t="s">
        <v>14</v>
      </c>
      <c r="R494" s="1" t="s">
        <v>14</v>
      </c>
      <c r="S494" s="1" t="s">
        <v>1239</v>
      </c>
    </row>
    <row r="495" spans="1:19" x14ac:dyDescent="0.25">
      <c r="A495" s="2" t="s">
        <v>9</v>
      </c>
      <c r="B495" s="4" t="s">
        <v>830</v>
      </c>
      <c r="C495" s="4" t="str">
        <f>IF(B495&lt;&gt;"",_xlfn.CONCAT(A495," - ",B495),A495)</f>
        <v>Data Scientist - Principal</v>
      </c>
      <c r="D495" s="1" t="s">
        <v>684</v>
      </c>
      <c r="E495" s="7">
        <v>150000</v>
      </c>
      <c r="F495" s="6">
        <v>238000</v>
      </c>
      <c r="G495" s="6">
        <v>194000</v>
      </c>
      <c r="H495" s="1">
        <v>3.2</v>
      </c>
      <c r="I495" s="1" t="s">
        <v>1148</v>
      </c>
      <c r="J495" s="8" t="s">
        <v>1227</v>
      </c>
      <c r="K495" s="1" t="s">
        <v>47</v>
      </c>
      <c r="L495" s="1" t="s">
        <v>838</v>
      </c>
      <c r="M495" s="1" t="s">
        <v>47</v>
      </c>
      <c r="N495" s="1" t="s">
        <v>12</v>
      </c>
      <c r="O495" s="1">
        <v>2006</v>
      </c>
      <c r="P495" s="1" t="s">
        <v>62</v>
      </c>
      <c r="Q495" s="1" t="s">
        <v>67</v>
      </c>
      <c r="R495" s="1" t="s">
        <v>46</v>
      </c>
      <c r="S495" s="1" t="s">
        <v>32</v>
      </c>
    </row>
    <row r="496" spans="1:19" x14ac:dyDescent="0.25">
      <c r="A496" s="2" t="s">
        <v>9</v>
      </c>
      <c r="B496" s="4" t="s">
        <v>830</v>
      </c>
      <c r="C496" s="4" t="str">
        <f>IF(B496&lt;&gt;"",_xlfn.CONCAT(A496," - ",B496),A496)</f>
        <v>Data Scientist - Principal</v>
      </c>
      <c r="D496" s="1" t="s">
        <v>685</v>
      </c>
      <c r="E496" s="7">
        <v>113000</v>
      </c>
      <c r="F496" s="6">
        <v>182000</v>
      </c>
      <c r="G496" s="6">
        <v>147500</v>
      </c>
      <c r="H496" s="1">
        <v>3.9</v>
      </c>
      <c r="I496" s="1" t="s">
        <v>880</v>
      </c>
      <c r="J496" s="8" t="s">
        <v>1210</v>
      </c>
      <c r="K496" s="1" t="s">
        <v>383</v>
      </c>
      <c r="L496" s="1" t="s">
        <v>840</v>
      </c>
      <c r="M496" s="1" t="s">
        <v>323</v>
      </c>
      <c r="N496" s="1" t="s">
        <v>17</v>
      </c>
      <c r="O496" s="1">
        <v>1913</v>
      </c>
      <c r="P496" s="1" t="s">
        <v>35</v>
      </c>
      <c r="Q496" s="1" t="s">
        <v>60</v>
      </c>
      <c r="R496" s="1" t="s">
        <v>60</v>
      </c>
      <c r="S496" s="1" t="s">
        <v>1239</v>
      </c>
    </row>
    <row r="497" spans="1:19" x14ac:dyDescent="0.25">
      <c r="A497" s="2" t="s">
        <v>9</v>
      </c>
      <c r="B497" s="4" t="s">
        <v>830</v>
      </c>
      <c r="C497" s="4" t="str">
        <f>IF(B497&lt;&gt;"",_xlfn.CONCAT(A497," - ",B497),A497)</f>
        <v>Data Scientist - Principal</v>
      </c>
      <c r="D497" s="1" t="s">
        <v>683</v>
      </c>
      <c r="E497" s="7">
        <v>135000</v>
      </c>
      <c r="F497" s="6">
        <v>211000</v>
      </c>
      <c r="G497" s="6">
        <v>173000</v>
      </c>
      <c r="H497" s="1">
        <v>3.7</v>
      </c>
      <c r="I497" s="1" t="s">
        <v>1052</v>
      </c>
      <c r="J497" s="8" t="s">
        <v>1222</v>
      </c>
      <c r="K497" s="1" t="s">
        <v>39</v>
      </c>
      <c r="L497" s="1" t="s">
        <v>838</v>
      </c>
      <c r="M497" s="1" t="s">
        <v>128</v>
      </c>
      <c r="N497" s="1" t="s">
        <v>17</v>
      </c>
      <c r="O497" s="1">
        <v>1939</v>
      </c>
      <c r="P497" s="1" t="s">
        <v>35</v>
      </c>
      <c r="Q497" s="1" t="s">
        <v>14</v>
      </c>
      <c r="R497" s="1" t="s">
        <v>14</v>
      </c>
      <c r="S497" s="1" t="s">
        <v>1239</v>
      </c>
    </row>
    <row r="498" spans="1:19" x14ac:dyDescent="0.25">
      <c r="A498" s="2" t="s">
        <v>9</v>
      </c>
      <c r="B498" s="4" t="s">
        <v>830</v>
      </c>
      <c r="C498" s="4" t="str">
        <f>IF(B498&lt;&gt;"",_xlfn.CONCAT(A498," - ",B498),A498)</f>
        <v>Data Scientist - Principal</v>
      </c>
      <c r="D498" s="1" t="s">
        <v>684</v>
      </c>
      <c r="E498" s="7">
        <v>150000</v>
      </c>
      <c r="F498" s="6">
        <v>238000</v>
      </c>
      <c r="G498" s="6">
        <v>194000</v>
      </c>
      <c r="H498" s="1">
        <v>3.2</v>
      </c>
      <c r="I498" s="1" t="s">
        <v>1148</v>
      </c>
      <c r="J498" s="8" t="s">
        <v>1227</v>
      </c>
      <c r="K498" s="1" t="s">
        <v>47</v>
      </c>
      <c r="L498" s="1" t="s">
        <v>838</v>
      </c>
      <c r="M498" s="1" t="s">
        <v>47</v>
      </c>
      <c r="N498" s="1" t="s">
        <v>12</v>
      </c>
      <c r="O498" s="1">
        <v>2006</v>
      </c>
      <c r="P498" s="1" t="s">
        <v>62</v>
      </c>
      <c r="Q498" s="1" t="s">
        <v>67</v>
      </c>
      <c r="R498" s="1" t="s">
        <v>46</v>
      </c>
      <c r="S498" s="1" t="s">
        <v>32</v>
      </c>
    </row>
    <row r="499" spans="1:19" x14ac:dyDescent="0.25">
      <c r="A499" s="2" t="s">
        <v>9</v>
      </c>
      <c r="B499" s="4" t="s">
        <v>830</v>
      </c>
      <c r="C499" s="4" t="str">
        <f>IF(B499&lt;&gt;"",_xlfn.CONCAT(A499," - ",B499),A499)</f>
        <v>Data Scientist - Principal</v>
      </c>
      <c r="D499" s="1" t="s">
        <v>686</v>
      </c>
      <c r="E499" s="7">
        <v>108000</v>
      </c>
      <c r="F499" s="6">
        <v>173000</v>
      </c>
      <c r="G499" s="6">
        <v>140500</v>
      </c>
      <c r="H499" s="1">
        <v>4.7</v>
      </c>
      <c r="I499" s="1" t="s">
        <v>1149</v>
      </c>
      <c r="J499" s="8" t="s">
        <v>1209</v>
      </c>
      <c r="K499" s="1" t="s">
        <v>220</v>
      </c>
      <c r="L499" s="1" t="s">
        <v>851</v>
      </c>
      <c r="M499" s="1" t="s">
        <v>220</v>
      </c>
      <c r="N499" s="1" t="s">
        <v>30</v>
      </c>
      <c r="O499" s="1">
        <v>2013</v>
      </c>
      <c r="P499" s="1" t="s">
        <v>13</v>
      </c>
      <c r="Q499" s="1" t="s">
        <v>60</v>
      </c>
      <c r="R499" s="1" t="s">
        <v>60</v>
      </c>
      <c r="S499" s="1" t="s">
        <v>1248</v>
      </c>
    </row>
    <row r="500" spans="1:19" x14ac:dyDescent="0.25">
      <c r="A500" s="2" t="s">
        <v>9</v>
      </c>
      <c r="B500" s="4" t="s">
        <v>830</v>
      </c>
      <c r="C500" s="4" t="str">
        <f>IF(B500&lt;&gt;"",_xlfn.CONCAT(A500," - ",B500),A500)</f>
        <v>Data Scientist - Principal</v>
      </c>
      <c r="D500" s="1" t="s">
        <v>686</v>
      </c>
      <c r="E500" s="7">
        <v>108000</v>
      </c>
      <c r="F500" s="6">
        <v>173000</v>
      </c>
      <c r="G500" s="6">
        <v>140500</v>
      </c>
      <c r="H500" s="1">
        <v>4.7</v>
      </c>
      <c r="I500" s="1" t="s">
        <v>1149</v>
      </c>
      <c r="J500" s="8" t="s">
        <v>1209</v>
      </c>
      <c r="K500" s="1" t="s">
        <v>220</v>
      </c>
      <c r="L500" s="1" t="s">
        <v>851</v>
      </c>
      <c r="M500" s="1" t="s">
        <v>220</v>
      </c>
      <c r="N500" s="1" t="s">
        <v>30</v>
      </c>
      <c r="O500" s="1">
        <v>2013</v>
      </c>
      <c r="P500" s="1" t="s">
        <v>13</v>
      </c>
      <c r="Q500" s="1" t="s">
        <v>60</v>
      </c>
      <c r="R500" s="1" t="s">
        <v>60</v>
      </c>
      <c r="S500" s="1" t="s">
        <v>1248</v>
      </c>
    </row>
    <row r="501" spans="1:19" x14ac:dyDescent="0.25">
      <c r="A501" s="2" t="s">
        <v>9</v>
      </c>
      <c r="B501" s="4" t="s">
        <v>830</v>
      </c>
      <c r="C501" s="4" t="str">
        <f>IF(B501&lt;&gt;"",_xlfn.CONCAT(A501," - ",B501),A501)</f>
        <v>Data Scientist - Principal</v>
      </c>
      <c r="D501" s="1" t="s">
        <v>686</v>
      </c>
      <c r="E501" s="7">
        <v>108000</v>
      </c>
      <c r="F501" s="6">
        <v>173000</v>
      </c>
      <c r="G501" s="6">
        <v>140500</v>
      </c>
      <c r="H501" s="1">
        <v>4.7</v>
      </c>
      <c r="I501" s="1" t="s">
        <v>1149</v>
      </c>
      <c r="J501" s="8" t="s">
        <v>1209</v>
      </c>
      <c r="K501" s="1" t="s">
        <v>220</v>
      </c>
      <c r="L501" s="1" t="s">
        <v>851</v>
      </c>
      <c r="M501" s="1" t="s">
        <v>220</v>
      </c>
      <c r="N501" s="1" t="s">
        <v>30</v>
      </c>
      <c r="O501" s="1">
        <v>2013</v>
      </c>
      <c r="P501" s="1" t="s">
        <v>13</v>
      </c>
      <c r="Q501" s="1" t="s">
        <v>60</v>
      </c>
      <c r="R501" s="1" t="s">
        <v>60</v>
      </c>
      <c r="S501" s="1" t="s">
        <v>1248</v>
      </c>
    </row>
    <row r="502" spans="1:19" x14ac:dyDescent="0.25">
      <c r="A502" s="2" t="s">
        <v>9</v>
      </c>
      <c r="B502" s="4" t="s">
        <v>830</v>
      </c>
      <c r="C502" s="4" t="str">
        <f>IF(B502&lt;&gt;"",_xlfn.CONCAT(A502," - ",B502),A502)</f>
        <v>Data Scientist - Principal</v>
      </c>
      <c r="D502" s="1" t="s">
        <v>817</v>
      </c>
      <c r="E502" s="7">
        <v>200000</v>
      </c>
      <c r="F502" s="6">
        <v>250000</v>
      </c>
      <c r="G502" s="6">
        <v>225000</v>
      </c>
      <c r="H502" s="1">
        <v>-1</v>
      </c>
      <c r="I502" s="1" t="s">
        <v>1150</v>
      </c>
      <c r="K502" s="1" t="s">
        <v>47</v>
      </c>
      <c r="L502" s="1" t="s">
        <v>838</v>
      </c>
      <c r="M502" s="1" t="s">
        <v>95</v>
      </c>
      <c r="N502" s="1" t="s">
        <v>30</v>
      </c>
      <c r="O502" s="1">
        <v>2017</v>
      </c>
      <c r="P502" s="1" t="s">
        <v>13</v>
      </c>
      <c r="Q502" s="1" t="s">
        <v>91</v>
      </c>
      <c r="R502" s="1" t="s">
        <v>46</v>
      </c>
      <c r="S502" s="1" t="s">
        <v>1247</v>
      </c>
    </row>
    <row r="503" spans="1:19" x14ac:dyDescent="0.25">
      <c r="A503" s="2" t="s">
        <v>9</v>
      </c>
      <c r="B503" s="4" t="s">
        <v>830</v>
      </c>
      <c r="C503" s="4" t="str">
        <f>IF(B503&lt;&gt;"",_xlfn.CONCAT(A503," - ",B503),A503)</f>
        <v>Data Scientist - Principal</v>
      </c>
      <c r="D503" s="1" t="s">
        <v>817</v>
      </c>
      <c r="E503" s="7">
        <v>200000</v>
      </c>
      <c r="F503" s="6">
        <v>250000</v>
      </c>
      <c r="G503" s="6">
        <v>225000</v>
      </c>
      <c r="H503" s="1">
        <v>-1</v>
      </c>
      <c r="I503" s="1" t="s">
        <v>1150</v>
      </c>
      <c r="K503" s="1" t="s">
        <v>47</v>
      </c>
      <c r="L503" s="1" t="s">
        <v>838</v>
      </c>
      <c r="M503" s="1" t="s">
        <v>95</v>
      </c>
      <c r="N503" s="1" t="s">
        <v>30</v>
      </c>
      <c r="O503" s="1">
        <v>2017</v>
      </c>
      <c r="P503" s="1" t="s">
        <v>13</v>
      </c>
      <c r="Q503" s="1" t="s">
        <v>91</v>
      </c>
      <c r="R503" s="1" t="s">
        <v>46</v>
      </c>
      <c r="S503" s="1" t="s">
        <v>1247</v>
      </c>
    </row>
    <row r="504" spans="1:19" x14ac:dyDescent="0.25">
      <c r="A504" s="2" t="s">
        <v>9</v>
      </c>
      <c r="B504" s="4" t="s">
        <v>830</v>
      </c>
      <c r="C504" s="4" t="str">
        <f>IF(B504&lt;&gt;"",_xlfn.CONCAT(A504," - ",B504),A504)</f>
        <v>Data Scientist - Principal</v>
      </c>
      <c r="D504" s="1" t="s">
        <v>690</v>
      </c>
      <c r="E504" s="7">
        <v>86000</v>
      </c>
      <c r="F504" s="6">
        <v>137000</v>
      </c>
      <c r="G504" s="6">
        <v>111500</v>
      </c>
      <c r="H504" s="1">
        <v>3.6</v>
      </c>
      <c r="I504" s="1" t="s">
        <v>1151</v>
      </c>
      <c r="J504" s="8" t="s">
        <v>1223</v>
      </c>
      <c r="K504" s="1" t="s">
        <v>393</v>
      </c>
      <c r="L504" s="1" t="s">
        <v>855</v>
      </c>
      <c r="M504" s="1" t="s">
        <v>339</v>
      </c>
      <c r="N504" s="1" t="s">
        <v>17</v>
      </c>
      <c r="O504" s="1">
        <v>2017</v>
      </c>
      <c r="P504" s="1" t="s">
        <v>35</v>
      </c>
      <c r="Q504" s="1" t="s">
        <v>60</v>
      </c>
      <c r="R504" s="1" t="s">
        <v>60</v>
      </c>
      <c r="S504" s="1" t="s">
        <v>1241</v>
      </c>
    </row>
    <row r="505" spans="1:19" x14ac:dyDescent="0.25">
      <c r="A505" s="2" t="s">
        <v>9</v>
      </c>
      <c r="B505" s="4" t="s">
        <v>830</v>
      </c>
      <c r="C505" s="4" t="str">
        <f>IF(B505&lt;&gt;"",_xlfn.CONCAT(A505," - ",B505),A505)</f>
        <v>Data Scientist - Principal</v>
      </c>
      <c r="D505" s="1" t="s">
        <v>690</v>
      </c>
      <c r="E505" s="7">
        <v>86000</v>
      </c>
      <c r="F505" s="6">
        <v>137000</v>
      </c>
      <c r="G505" s="6">
        <v>111500</v>
      </c>
      <c r="H505" s="1">
        <v>3.6</v>
      </c>
      <c r="I505" s="1" t="s">
        <v>1151</v>
      </c>
      <c r="J505" s="8" t="s">
        <v>1223</v>
      </c>
      <c r="K505" s="1" t="s">
        <v>393</v>
      </c>
      <c r="L505" s="1" t="s">
        <v>855</v>
      </c>
      <c r="M505" s="1" t="s">
        <v>339</v>
      </c>
      <c r="N505" s="1" t="s">
        <v>17</v>
      </c>
      <c r="O505" s="1">
        <v>2017</v>
      </c>
      <c r="P505" s="1" t="s">
        <v>35</v>
      </c>
      <c r="Q505" s="1" t="s">
        <v>60</v>
      </c>
      <c r="R505" s="1" t="s">
        <v>60</v>
      </c>
      <c r="S505" s="1" t="s">
        <v>1241</v>
      </c>
    </row>
    <row r="506" spans="1:19" x14ac:dyDescent="0.25">
      <c r="A506" s="2" t="s">
        <v>9</v>
      </c>
      <c r="B506" s="4" t="s">
        <v>823</v>
      </c>
      <c r="C506" s="4" t="str">
        <f>IF(B506&lt;&gt;"",_xlfn.CONCAT(A506," - ",B506),A506)</f>
        <v>Data Scientist - Senior</v>
      </c>
      <c r="D506" s="1" t="s">
        <v>702</v>
      </c>
      <c r="E506" s="7">
        <v>99000</v>
      </c>
      <c r="F506" s="6">
        <v>157000</v>
      </c>
      <c r="G506" s="6">
        <v>128000</v>
      </c>
      <c r="H506" s="1">
        <v>4</v>
      </c>
      <c r="I506" s="1" t="s">
        <v>928</v>
      </c>
      <c r="J506" s="8" t="s">
        <v>1213</v>
      </c>
      <c r="K506" s="1" t="s">
        <v>142</v>
      </c>
      <c r="L506" s="1" t="s">
        <v>848</v>
      </c>
      <c r="M506" s="1" t="s">
        <v>134</v>
      </c>
      <c r="N506" s="1" t="s">
        <v>17</v>
      </c>
      <c r="O506" s="1">
        <v>1939</v>
      </c>
      <c r="P506" s="1" t="s">
        <v>35</v>
      </c>
      <c r="Q506" s="1" t="s">
        <v>93</v>
      </c>
      <c r="R506" s="1" t="s">
        <v>46</v>
      </c>
      <c r="S506" s="1" t="s">
        <v>32</v>
      </c>
    </row>
    <row r="507" spans="1:19" x14ac:dyDescent="0.25">
      <c r="A507" s="2" t="s">
        <v>9</v>
      </c>
      <c r="B507" s="4" t="s">
        <v>823</v>
      </c>
      <c r="C507" s="4" t="str">
        <f>IF(B507&lt;&gt;"",_xlfn.CONCAT(A507," - ",B507),A507)</f>
        <v>Data Scientist - Senior</v>
      </c>
      <c r="D507" s="1" t="s">
        <v>785</v>
      </c>
      <c r="E507" s="7">
        <v>80000</v>
      </c>
      <c r="F507" s="6">
        <v>130000</v>
      </c>
      <c r="G507" s="6">
        <v>105000</v>
      </c>
      <c r="H507" s="1">
        <v>3.7</v>
      </c>
      <c r="I507" s="1" t="s">
        <v>1152</v>
      </c>
      <c r="J507" s="8" t="s">
        <v>1222</v>
      </c>
      <c r="K507" s="1" t="s">
        <v>68</v>
      </c>
      <c r="L507" s="1" t="s">
        <v>858</v>
      </c>
      <c r="M507" s="1" t="s">
        <v>68</v>
      </c>
      <c r="N507" s="1" t="s">
        <v>34</v>
      </c>
      <c r="O507" s="1">
        <v>2011</v>
      </c>
      <c r="P507" s="1" t="s">
        <v>13</v>
      </c>
      <c r="Q507" s="1" t="s">
        <v>217</v>
      </c>
      <c r="R507" s="1" t="s">
        <v>218</v>
      </c>
      <c r="S507" s="1" t="s">
        <v>32</v>
      </c>
    </row>
    <row r="508" spans="1:19" x14ac:dyDescent="0.25">
      <c r="A508" s="2" t="s">
        <v>9</v>
      </c>
      <c r="B508" s="4" t="s">
        <v>823</v>
      </c>
      <c r="C508" s="4" t="str">
        <f>IF(B508&lt;&gt;"",_xlfn.CONCAT(A508," - ",B508),A508)</f>
        <v>Data Scientist - Senior</v>
      </c>
      <c r="D508" s="1" t="s">
        <v>787</v>
      </c>
      <c r="E508" s="7">
        <v>111000</v>
      </c>
      <c r="F508" s="6">
        <v>183000</v>
      </c>
      <c r="G508" s="6">
        <v>147000</v>
      </c>
      <c r="H508" s="1">
        <v>3.4</v>
      </c>
      <c r="I508" s="1" t="s">
        <v>1153</v>
      </c>
      <c r="J508" s="8" t="s">
        <v>1214</v>
      </c>
      <c r="K508" s="1" t="s">
        <v>29</v>
      </c>
      <c r="L508" s="1" t="s">
        <v>841</v>
      </c>
      <c r="M508" s="1" t="s">
        <v>244</v>
      </c>
      <c r="N508" s="1" t="s">
        <v>25</v>
      </c>
      <c r="O508" s="1">
        <v>1948</v>
      </c>
      <c r="P508" s="1" t="s">
        <v>35</v>
      </c>
      <c r="Q508" s="1" t="s">
        <v>70</v>
      </c>
      <c r="R508" s="1" t="s">
        <v>71</v>
      </c>
      <c r="S508" s="1" t="s">
        <v>1240</v>
      </c>
    </row>
    <row r="509" spans="1:19" x14ac:dyDescent="0.25">
      <c r="A509" s="2" t="s">
        <v>9</v>
      </c>
      <c r="B509" s="4" t="s">
        <v>823</v>
      </c>
      <c r="C509" s="4" t="str">
        <f>IF(B509&lt;&gt;"",_xlfn.CONCAT(A509," - ",B509),A509)</f>
        <v>Data Scientist - Senior</v>
      </c>
      <c r="D509" s="1" t="s">
        <v>787</v>
      </c>
      <c r="E509" s="7">
        <v>111000</v>
      </c>
      <c r="F509" s="6">
        <v>183000</v>
      </c>
      <c r="G509" s="6">
        <v>147000</v>
      </c>
      <c r="H509" s="1">
        <v>3.4</v>
      </c>
      <c r="I509" s="1" t="s">
        <v>1153</v>
      </c>
      <c r="J509" s="8" t="s">
        <v>1214</v>
      </c>
      <c r="K509" s="1" t="s">
        <v>29</v>
      </c>
      <c r="L509" s="1" t="s">
        <v>841</v>
      </c>
      <c r="M509" s="1" t="s">
        <v>244</v>
      </c>
      <c r="N509" s="1" t="s">
        <v>25</v>
      </c>
      <c r="O509" s="1">
        <v>1948</v>
      </c>
      <c r="P509" s="1" t="s">
        <v>35</v>
      </c>
      <c r="Q509" s="1" t="s">
        <v>70</v>
      </c>
      <c r="R509" s="1" t="s">
        <v>71</v>
      </c>
      <c r="S509" s="1" t="s">
        <v>1240</v>
      </c>
    </row>
    <row r="510" spans="1:19" x14ac:dyDescent="0.25">
      <c r="A510" s="2" t="s">
        <v>9</v>
      </c>
      <c r="B510" s="4" t="s">
        <v>823</v>
      </c>
      <c r="C510" s="4" t="str">
        <f>IF(B510&lt;&gt;"",_xlfn.CONCAT(A510," - ",B510),A510)</f>
        <v>Data Scientist - Senior</v>
      </c>
      <c r="D510" s="1" t="s">
        <v>788</v>
      </c>
      <c r="E510" s="7">
        <v>116000</v>
      </c>
      <c r="F510" s="6">
        <v>194000</v>
      </c>
      <c r="G510" s="6">
        <v>155000</v>
      </c>
      <c r="H510" s="1">
        <v>3.2</v>
      </c>
      <c r="I510" s="1" t="s">
        <v>984</v>
      </c>
      <c r="J510" s="8" t="s">
        <v>1227</v>
      </c>
      <c r="K510" s="1" t="s">
        <v>287</v>
      </c>
      <c r="L510" s="1" t="s">
        <v>855</v>
      </c>
      <c r="M510" s="1" t="s">
        <v>141</v>
      </c>
      <c r="N510" s="1" t="s">
        <v>101</v>
      </c>
      <c r="P510" s="1" t="s">
        <v>13</v>
      </c>
      <c r="Q510" s="1" t="s">
        <v>121</v>
      </c>
      <c r="R510" s="1" t="s">
        <v>23</v>
      </c>
      <c r="S510" s="1" t="s">
        <v>1247</v>
      </c>
    </row>
    <row r="511" spans="1:19" x14ac:dyDescent="0.25">
      <c r="A511" s="2" t="s">
        <v>9</v>
      </c>
      <c r="B511" s="4" t="s">
        <v>823</v>
      </c>
      <c r="C511" s="4" t="str">
        <f>IF(B511&lt;&gt;"",_xlfn.CONCAT(A511," - ",B511),A511)</f>
        <v>Data Scientist - Senior</v>
      </c>
      <c r="D511" s="1" t="s">
        <v>635</v>
      </c>
      <c r="E511" s="7">
        <v>108000</v>
      </c>
      <c r="F511" s="6">
        <v>176000</v>
      </c>
      <c r="G511" s="6">
        <v>142000</v>
      </c>
      <c r="H511" s="1">
        <v>4</v>
      </c>
      <c r="I511" s="1" t="s">
        <v>955</v>
      </c>
      <c r="J511" s="8" t="s">
        <v>1213</v>
      </c>
      <c r="K511" s="1" t="s">
        <v>172</v>
      </c>
      <c r="L511" s="1" t="s">
        <v>845</v>
      </c>
      <c r="M511" s="1" t="s">
        <v>79</v>
      </c>
      <c r="N511" s="1" t="s">
        <v>12</v>
      </c>
      <c r="O511" s="1">
        <v>2012</v>
      </c>
      <c r="P511" s="1" t="s">
        <v>13</v>
      </c>
      <c r="Q511" s="1" t="s">
        <v>67</v>
      </c>
      <c r="R511" s="1" t="s">
        <v>46</v>
      </c>
      <c r="S511" s="1" t="s">
        <v>1242</v>
      </c>
    </row>
    <row r="512" spans="1:19" x14ac:dyDescent="0.25">
      <c r="A512" s="2" t="s">
        <v>9</v>
      </c>
      <c r="B512" s="4" t="s">
        <v>823</v>
      </c>
      <c r="C512" s="4" t="str">
        <f>IF(B512&lt;&gt;"",_xlfn.CONCAT(A512," - ",B512),A512)</f>
        <v>Data Scientist - Senior</v>
      </c>
      <c r="D512" s="1" t="s">
        <v>741</v>
      </c>
      <c r="E512" s="7">
        <v>115000</v>
      </c>
      <c r="F512" s="6">
        <v>180000</v>
      </c>
      <c r="G512" s="6">
        <v>147500</v>
      </c>
      <c r="H512" s="1">
        <v>3.5</v>
      </c>
      <c r="I512" s="1" t="s">
        <v>1053</v>
      </c>
      <c r="J512" s="8" t="s">
        <v>1207</v>
      </c>
      <c r="K512" s="1" t="s">
        <v>95</v>
      </c>
      <c r="L512" s="1" t="s">
        <v>838</v>
      </c>
      <c r="M512" s="1" t="s">
        <v>96</v>
      </c>
      <c r="N512" s="1" t="s">
        <v>52</v>
      </c>
      <c r="O512" s="1">
        <v>1870</v>
      </c>
      <c r="P512" s="1" t="s">
        <v>35</v>
      </c>
      <c r="Q512" s="1" t="s">
        <v>60</v>
      </c>
      <c r="R512" s="1" t="s">
        <v>60</v>
      </c>
      <c r="S512" s="1" t="s">
        <v>1240</v>
      </c>
    </row>
    <row r="513" spans="1:19" x14ac:dyDescent="0.25">
      <c r="A513" s="2" t="s">
        <v>9</v>
      </c>
      <c r="B513" s="4" t="s">
        <v>823</v>
      </c>
      <c r="C513" s="4" t="str">
        <f>IF(B513&lt;&gt;"",_xlfn.CONCAT(A513," - ",B513),A513)</f>
        <v>Data Scientist - Senior</v>
      </c>
      <c r="D513" s="1" t="s">
        <v>811</v>
      </c>
      <c r="E513" s="7">
        <v>110000</v>
      </c>
      <c r="F513" s="6">
        <v>150000</v>
      </c>
      <c r="G513" s="6">
        <v>130000</v>
      </c>
      <c r="H513" s="1">
        <v>4.3</v>
      </c>
      <c r="I513" s="1" t="s">
        <v>970</v>
      </c>
      <c r="J513" s="8" t="s">
        <v>1206</v>
      </c>
      <c r="K513" s="1" t="s">
        <v>73</v>
      </c>
      <c r="L513" s="1" t="s">
        <v>849</v>
      </c>
      <c r="M513" s="1" t="s">
        <v>73</v>
      </c>
      <c r="N513" s="1" t="s">
        <v>25</v>
      </c>
      <c r="O513" s="1">
        <v>1993</v>
      </c>
      <c r="P513" s="1" t="s">
        <v>35</v>
      </c>
      <c r="Q513" s="1" t="s">
        <v>36</v>
      </c>
      <c r="R513" s="1" t="s">
        <v>36</v>
      </c>
      <c r="S513" s="1" t="s">
        <v>1241</v>
      </c>
    </row>
    <row r="514" spans="1:19" x14ac:dyDescent="0.25">
      <c r="A514" s="2" t="s">
        <v>9</v>
      </c>
      <c r="B514" s="4" t="s">
        <v>823</v>
      </c>
      <c r="C514" s="4" t="str">
        <f>IF(B514&lt;&gt;"",_xlfn.CONCAT(A514," - ",B514),A514)</f>
        <v>Data Scientist - Senior</v>
      </c>
      <c r="D514" s="1" t="s">
        <v>553</v>
      </c>
      <c r="E514" s="7">
        <v>82000</v>
      </c>
      <c r="F514" s="6">
        <v>132000</v>
      </c>
      <c r="G514" s="6">
        <v>107000</v>
      </c>
      <c r="H514" s="1">
        <v>4.4000000000000004</v>
      </c>
      <c r="I514" s="1" t="s">
        <v>1154</v>
      </c>
      <c r="J514" s="8" t="s">
        <v>1208</v>
      </c>
      <c r="K514" s="1" t="s">
        <v>131</v>
      </c>
      <c r="L514" s="1" t="s">
        <v>843</v>
      </c>
      <c r="M514" s="1" t="s">
        <v>131</v>
      </c>
      <c r="N514" s="1" t="s">
        <v>34</v>
      </c>
      <c r="O514" s="1">
        <v>1885</v>
      </c>
      <c r="P514" s="1" t="s">
        <v>62</v>
      </c>
      <c r="Q514" s="1" t="s">
        <v>132</v>
      </c>
      <c r="R514" s="1" t="s">
        <v>133</v>
      </c>
      <c r="S514" s="1" t="s">
        <v>32</v>
      </c>
    </row>
    <row r="515" spans="1:19" x14ac:dyDescent="0.25">
      <c r="A515" s="2" t="s">
        <v>9</v>
      </c>
      <c r="B515" s="4" t="s">
        <v>823</v>
      </c>
      <c r="C515" s="4" t="str">
        <f>IF(B515&lt;&gt;"",_xlfn.CONCAT(A515," - ",B515),A515)</f>
        <v>Data Scientist - Senior</v>
      </c>
      <c r="D515" s="1" t="s">
        <v>812</v>
      </c>
      <c r="E515" s="7">
        <v>200000</v>
      </c>
      <c r="F515" s="6">
        <v>275000</v>
      </c>
      <c r="G515" s="6">
        <v>237500</v>
      </c>
      <c r="H515" s="1">
        <v>4.2</v>
      </c>
      <c r="I515" s="1" t="s">
        <v>1155</v>
      </c>
      <c r="J515" s="8" t="s">
        <v>1218</v>
      </c>
      <c r="K515" s="1" t="s">
        <v>108</v>
      </c>
      <c r="L515" s="1" t="s">
        <v>856</v>
      </c>
      <c r="M515" s="1" t="s">
        <v>108</v>
      </c>
      <c r="N515" s="1" t="s">
        <v>25</v>
      </c>
      <c r="O515" s="1">
        <v>1935</v>
      </c>
      <c r="P515" s="1" t="s">
        <v>13</v>
      </c>
      <c r="Q515" s="1" t="s">
        <v>41</v>
      </c>
      <c r="R515" s="1" t="s">
        <v>23</v>
      </c>
      <c r="S515" s="1" t="s">
        <v>32</v>
      </c>
    </row>
    <row r="516" spans="1:19" x14ac:dyDescent="0.25">
      <c r="A516" s="2" t="s">
        <v>9</v>
      </c>
      <c r="B516" s="4" t="s">
        <v>823</v>
      </c>
      <c r="C516" s="4" t="str">
        <f>IF(B516&lt;&gt;"",_xlfn.CONCAT(A516," - ",B516),A516)</f>
        <v>Data Scientist - Senior</v>
      </c>
      <c r="D516" s="1" t="s">
        <v>742</v>
      </c>
      <c r="E516" s="7">
        <v>80000</v>
      </c>
      <c r="F516" s="6">
        <v>129000</v>
      </c>
      <c r="G516" s="6">
        <v>104500</v>
      </c>
      <c r="H516" s="1">
        <v>3.3</v>
      </c>
      <c r="I516" s="1" t="s">
        <v>1156</v>
      </c>
      <c r="J516" s="8" t="s">
        <v>1225</v>
      </c>
      <c r="K516" s="1" t="s">
        <v>182</v>
      </c>
      <c r="L516" s="1" t="s">
        <v>837</v>
      </c>
      <c r="M516" s="1" t="s">
        <v>85</v>
      </c>
      <c r="N516" s="1" t="s">
        <v>17</v>
      </c>
      <c r="O516" s="1">
        <v>1994</v>
      </c>
      <c r="P516" s="1" t="s">
        <v>35</v>
      </c>
      <c r="Q516" s="1" t="s">
        <v>183</v>
      </c>
      <c r="R516" s="1" t="s">
        <v>81</v>
      </c>
      <c r="S516" s="1" t="s">
        <v>1245</v>
      </c>
    </row>
    <row r="517" spans="1:19" x14ac:dyDescent="0.25">
      <c r="A517" s="2" t="s">
        <v>9</v>
      </c>
      <c r="B517" s="4" t="s">
        <v>823</v>
      </c>
      <c r="C517" s="4" t="str">
        <f>IF(B517&lt;&gt;"",_xlfn.CONCAT(A517," - ",B517),A517)</f>
        <v>Data Scientist - Senior</v>
      </c>
      <c r="D517" s="1" t="s">
        <v>743</v>
      </c>
      <c r="E517" s="7">
        <v>112000</v>
      </c>
      <c r="F517" s="6">
        <v>182000</v>
      </c>
      <c r="G517" s="6">
        <v>147000</v>
      </c>
      <c r="H517" s="1">
        <v>4</v>
      </c>
      <c r="I517" s="1" t="s">
        <v>955</v>
      </c>
      <c r="J517" s="8" t="s">
        <v>1213</v>
      </c>
      <c r="K517" s="1" t="s">
        <v>51</v>
      </c>
      <c r="L517" s="1" t="s">
        <v>845</v>
      </c>
      <c r="M517" s="1" t="s">
        <v>79</v>
      </c>
      <c r="N517" s="1" t="s">
        <v>12</v>
      </c>
      <c r="O517" s="1">
        <v>2012</v>
      </c>
      <c r="P517" s="1" t="s">
        <v>13</v>
      </c>
      <c r="Q517" s="1" t="s">
        <v>67</v>
      </c>
      <c r="R517" s="1" t="s">
        <v>46</v>
      </c>
      <c r="S517" s="1" t="s">
        <v>1242</v>
      </c>
    </row>
    <row r="518" spans="1:19" x14ac:dyDescent="0.25">
      <c r="A518" s="2" t="s">
        <v>9</v>
      </c>
      <c r="B518" s="4" t="s">
        <v>823</v>
      </c>
      <c r="C518" s="4" t="str">
        <f>IF(B518&lt;&gt;"",_xlfn.CONCAT(A518," - ",B518),A518)</f>
        <v>Data Scientist - Senior</v>
      </c>
      <c r="D518" s="1" t="s">
        <v>744</v>
      </c>
      <c r="E518" s="7">
        <v>110000</v>
      </c>
      <c r="F518" s="6">
        <v>174000</v>
      </c>
      <c r="G518" s="6">
        <v>142000</v>
      </c>
      <c r="H518" s="1">
        <v>3.8</v>
      </c>
      <c r="I518" s="1" t="s">
        <v>1046</v>
      </c>
      <c r="J518" s="8" t="s">
        <v>1216</v>
      </c>
      <c r="K518" s="1" t="s">
        <v>230</v>
      </c>
      <c r="L518" s="1" t="s">
        <v>838</v>
      </c>
      <c r="M518" s="1" t="s">
        <v>87</v>
      </c>
      <c r="N518" s="1" t="s">
        <v>52</v>
      </c>
      <c r="O518" s="1">
        <v>1996</v>
      </c>
      <c r="P518" s="1" t="s">
        <v>35</v>
      </c>
      <c r="Q518" s="1" t="s">
        <v>88</v>
      </c>
      <c r="R518" s="1" t="s">
        <v>89</v>
      </c>
      <c r="S518" s="1" t="s">
        <v>1241</v>
      </c>
    </row>
    <row r="519" spans="1:19" x14ac:dyDescent="0.25">
      <c r="A519" s="2" t="s">
        <v>9</v>
      </c>
      <c r="B519" s="4" t="s">
        <v>823</v>
      </c>
      <c r="C519" s="4" t="str">
        <f>IF(B519&lt;&gt;"",_xlfn.CONCAT(A519," - ",B519),A519)</f>
        <v>Data Scientist - Senior</v>
      </c>
      <c r="D519" s="1" t="s">
        <v>745</v>
      </c>
      <c r="E519" s="7">
        <v>116000</v>
      </c>
      <c r="F519" s="6">
        <v>185000</v>
      </c>
      <c r="G519" s="6">
        <v>150500</v>
      </c>
      <c r="H519" s="1">
        <v>4</v>
      </c>
      <c r="I519" s="1" t="s">
        <v>967</v>
      </c>
      <c r="J519" s="8" t="s">
        <v>1213</v>
      </c>
      <c r="K519" s="1" t="s">
        <v>47</v>
      </c>
      <c r="L519" s="1" t="s">
        <v>838</v>
      </c>
      <c r="M519" s="1" t="s">
        <v>188</v>
      </c>
      <c r="N519" s="1" t="s">
        <v>52</v>
      </c>
      <c r="O519" s="1">
        <v>1982</v>
      </c>
      <c r="P519" s="1" t="s">
        <v>35</v>
      </c>
      <c r="Q519" s="1" t="s">
        <v>93</v>
      </c>
      <c r="R519" s="1" t="s">
        <v>46</v>
      </c>
      <c r="S519" s="1" t="s">
        <v>1241</v>
      </c>
    </row>
    <row r="520" spans="1:19" x14ac:dyDescent="0.25">
      <c r="A520" s="2" t="s">
        <v>9</v>
      </c>
      <c r="B520" s="4" t="s">
        <v>823</v>
      </c>
      <c r="C520" s="4" t="str">
        <f>IF(B520&lt;&gt;"",_xlfn.CONCAT(A520," - ",B520),A520)</f>
        <v>Data Scientist - Senior</v>
      </c>
      <c r="D520" s="1" t="s">
        <v>746</v>
      </c>
      <c r="E520" s="7">
        <v>73000</v>
      </c>
      <c r="F520" s="6">
        <v>124000</v>
      </c>
      <c r="G520" s="6">
        <v>98500</v>
      </c>
      <c r="H520" s="1">
        <v>3.3</v>
      </c>
      <c r="I520" s="1" t="s">
        <v>1157</v>
      </c>
      <c r="J520" s="8" t="s">
        <v>1225</v>
      </c>
      <c r="K520" s="1" t="s">
        <v>242</v>
      </c>
      <c r="L520" s="1" t="s">
        <v>842</v>
      </c>
      <c r="M520" s="1" t="s">
        <v>123</v>
      </c>
      <c r="N520" s="1" t="s">
        <v>25</v>
      </c>
      <c r="O520" s="1">
        <v>1982</v>
      </c>
      <c r="P520" s="1" t="s">
        <v>13</v>
      </c>
      <c r="Q520" s="1" t="s">
        <v>70</v>
      </c>
      <c r="R520" s="1" t="s">
        <v>71</v>
      </c>
      <c r="S520" s="1" t="s">
        <v>1238</v>
      </c>
    </row>
    <row r="521" spans="1:19" x14ac:dyDescent="0.25">
      <c r="A521" s="2" t="s">
        <v>9</v>
      </c>
      <c r="B521" s="4" t="s">
        <v>823</v>
      </c>
      <c r="C521" s="4" t="str">
        <f>IF(B521&lt;&gt;"",_xlfn.CONCAT(A521," - ",B521),A521)</f>
        <v>Data Scientist - Senior</v>
      </c>
      <c r="D521" s="1" t="s">
        <v>747</v>
      </c>
      <c r="E521" s="7">
        <v>114000</v>
      </c>
      <c r="F521" s="6">
        <v>182000</v>
      </c>
      <c r="G521" s="6">
        <v>148000</v>
      </c>
      <c r="H521" s="1">
        <v>3.9</v>
      </c>
      <c r="I521" s="1" t="s">
        <v>1146</v>
      </c>
      <c r="J521" s="8" t="s">
        <v>1210</v>
      </c>
      <c r="K521" s="1" t="s">
        <v>249</v>
      </c>
      <c r="L521" s="1" t="s">
        <v>838</v>
      </c>
      <c r="M521" s="1" t="s">
        <v>249</v>
      </c>
      <c r="N521" s="1" t="s">
        <v>30</v>
      </c>
      <c r="O521" s="1">
        <v>2009</v>
      </c>
      <c r="P521" s="1" t="s">
        <v>13</v>
      </c>
      <c r="Q521" s="1" t="s">
        <v>162</v>
      </c>
      <c r="R521" s="1" t="s">
        <v>38</v>
      </c>
      <c r="S521" s="1" t="s">
        <v>1243</v>
      </c>
    </row>
    <row r="522" spans="1:19" x14ac:dyDescent="0.25">
      <c r="A522" s="2" t="s">
        <v>9</v>
      </c>
      <c r="B522" s="4" t="s">
        <v>823</v>
      </c>
      <c r="C522" s="4" t="str">
        <f>IF(B522&lt;&gt;"",_xlfn.CONCAT(A522," - ",B522),A522)</f>
        <v>Data Scientist - Senior</v>
      </c>
      <c r="D522" s="1" t="s">
        <v>744</v>
      </c>
      <c r="E522" s="7">
        <v>110000</v>
      </c>
      <c r="F522" s="6">
        <v>174000</v>
      </c>
      <c r="G522" s="6">
        <v>142000</v>
      </c>
      <c r="H522" s="1">
        <v>3.8</v>
      </c>
      <c r="I522" s="1" t="s">
        <v>1046</v>
      </c>
      <c r="J522" s="8" t="s">
        <v>1216</v>
      </c>
      <c r="K522" s="1" t="s">
        <v>230</v>
      </c>
      <c r="L522" s="1" t="s">
        <v>838</v>
      </c>
      <c r="M522" s="1" t="s">
        <v>87</v>
      </c>
      <c r="N522" s="1" t="s">
        <v>52</v>
      </c>
      <c r="O522" s="1">
        <v>1996</v>
      </c>
      <c r="P522" s="1" t="s">
        <v>35</v>
      </c>
      <c r="Q522" s="1" t="s">
        <v>88</v>
      </c>
      <c r="R522" s="1" t="s">
        <v>89</v>
      </c>
      <c r="S522" s="1" t="s">
        <v>1241</v>
      </c>
    </row>
    <row r="523" spans="1:19" x14ac:dyDescent="0.25">
      <c r="A523" s="2" t="s">
        <v>9</v>
      </c>
      <c r="B523" s="4" t="s">
        <v>823</v>
      </c>
      <c r="C523" s="4" t="str">
        <f>IF(B523&lt;&gt;"",_xlfn.CONCAT(A523," - ",B523),A523)</f>
        <v>Data Scientist - Senior</v>
      </c>
      <c r="D523" s="1" t="s">
        <v>745</v>
      </c>
      <c r="E523" s="7">
        <v>116000</v>
      </c>
      <c r="F523" s="6">
        <v>185000</v>
      </c>
      <c r="G523" s="6">
        <v>150500</v>
      </c>
      <c r="H523" s="1">
        <v>4</v>
      </c>
      <c r="I523" s="1" t="s">
        <v>967</v>
      </c>
      <c r="J523" s="8" t="s">
        <v>1213</v>
      </c>
      <c r="K523" s="1" t="s">
        <v>47</v>
      </c>
      <c r="L523" s="1" t="s">
        <v>838</v>
      </c>
      <c r="M523" s="1" t="s">
        <v>188</v>
      </c>
      <c r="N523" s="1" t="s">
        <v>52</v>
      </c>
      <c r="O523" s="1">
        <v>1982</v>
      </c>
      <c r="P523" s="1" t="s">
        <v>35</v>
      </c>
      <c r="Q523" s="1" t="s">
        <v>93</v>
      </c>
      <c r="R523" s="1" t="s">
        <v>46</v>
      </c>
      <c r="S523" s="1" t="s">
        <v>1241</v>
      </c>
    </row>
    <row r="524" spans="1:19" x14ac:dyDescent="0.25">
      <c r="A524" s="2" t="s">
        <v>9</v>
      </c>
      <c r="B524" s="4" t="s">
        <v>823</v>
      </c>
      <c r="C524" s="4" t="str">
        <f>IF(B524&lt;&gt;"",_xlfn.CONCAT(A524," - ",B524),A524)</f>
        <v>Data Scientist - Senior</v>
      </c>
      <c r="D524" s="1" t="s">
        <v>746</v>
      </c>
      <c r="E524" s="7">
        <v>73000</v>
      </c>
      <c r="F524" s="6">
        <v>124000</v>
      </c>
      <c r="G524" s="6">
        <v>98500</v>
      </c>
      <c r="H524" s="1">
        <v>3.3</v>
      </c>
      <c r="I524" s="1" t="s">
        <v>1157</v>
      </c>
      <c r="J524" s="8" t="s">
        <v>1225</v>
      </c>
      <c r="K524" s="1" t="s">
        <v>242</v>
      </c>
      <c r="L524" s="1" t="s">
        <v>842</v>
      </c>
      <c r="M524" s="1" t="s">
        <v>123</v>
      </c>
      <c r="N524" s="1" t="s">
        <v>25</v>
      </c>
      <c r="O524" s="1">
        <v>1982</v>
      </c>
      <c r="P524" s="1" t="s">
        <v>13</v>
      </c>
      <c r="Q524" s="1" t="s">
        <v>70</v>
      </c>
      <c r="R524" s="1" t="s">
        <v>71</v>
      </c>
      <c r="S524" s="1" t="s">
        <v>1238</v>
      </c>
    </row>
    <row r="525" spans="1:19" x14ac:dyDescent="0.25">
      <c r="A525" s="2" t="s">
        <v>9</v>
      </c>
      <c r="B525" s="4" t="s">
        <v>823</v>
      </c>
      <c r="C525" s="4" t="str">
        <f>IF(B525&lt;&gt;"",_xlfn.CONCAT(A525," - ",B525),A525)</f>
        <v>Data Scientist - Senior</v>
      </c>
      <c r="D525" s="1" t="s">
        <v>747</v>
      </c>
      <c r="E525" s="7">
        <v>114000</v>
      </c>
      <c r="F525" s="6">
        <v>182000</v>
      </c>
      <c r="G525" s="6">
        <v>148000</v>
      </c>
      <c r="H525" s="1">
        <v>3.9</v>
      </c>
      <c r="I525" s="1" t="s">
        <v>1146</v>
      </c>
      <c r="J525" s="8" t="s">
        <v>1210</v>
      </c>
      <c r="K525" s="1" t="s">
        <v>249</v>
      </c>
      <c r="L525" s="1" t="s">
        <v>838</v>
      </c>
      <c r="M525" s="1" t="s">
        <v>249</v>
      </c>
      <c r="N525" s="1" t="s">
        <v>30</v>
      </c>
      <c r="O525" s="1">
        <v>2009</v>
      </c>
      <c r="P525" s="1" t="s">
        <v>13</v>
      </c>
      <c r="Q525" s="1" t="s">
        <v>162</v>
      </c>
      <c r="R525" s="1" t="s">
        <v>38</v>
      </c>
      <c r="S525" s="1" t="s">
        <v>1243</v>
      </c>
    </row>
    <row r="526" spans="1:19" x14ac:dyDescent="0.25">
      <c r="A526" s="2" t="s">
        <v>9</v>
      </c>
      <c r="B526" s="4" t="s">
        <v>823</v>
      </c>
      <c r="C526" s="4" t="str">
        <f>IF(B526&lt;&gt;"",_xlfn.CONCAT(A526," - ",B526),A526)</f>
        <v>Data Scientist - Senior</v>
      </c>
      <c r="D526" s="1" t="s">
        <v>748</v>
      </c>
      <c r="E526" s="7">
        <v>130000</v>
      </c>
      <c r="F526" s="6">
        <v>208000</v>
      </c>
      <c r="G526" s="6">
        <v>169000</v>
      </c>
      <c r="H526" s="1">
        <v>4.0999999999999996</v>
      </c>
      <c r="I526" s="1" t="s">
        <v>1158</v>
      </c>
      <c r="J526" s="8" t="s">
        <v>1217</v>
      </c>
      <c r="K526" s="1" t="s">
        <v>134</v>
      </c>
      <c r="L526" s="1" t="s">
        <v>838</v>
      </c>
      <c r="M526" s="1" t="s">
        <v>134</v>
      </c>
      <c r="N526" s="1" t="s">
        <v>101</v>
      </c>
      <c r="O526" s="1">
        <v>2007</v>
      </c>
      <c r="P526" s="1" t="s">
        <v>13</v>
      </c>
      <c r="Q526" s="1" t="s">
        <v>300</v>
      </c>
      <c r="R526" s="1" t="s">
        <v>179</v>
      </c>
      <c r="S526" s="1" t="s">
        <v>32</v>
      </c>
    </row>
    <row r="527" spans="1:19" x14ac:dyDescent="0.25">
      <c r="A527" s="2" t="s">
        <v>9</v>
      </c>
      <c r="B527" s="4" t="s">
        <v>823</v>
      </c>
      <c r="C527" s="4" t="str">
        <f>IF(B527&lt;&gt;"",_xlfn.CONCAT(A527," - ",B527),A527)</f>
        <v>Data Scientist - Senior</v>
      </c>
      <c r="D527" s="1" t="s">
        <v>749</v>
      </c>
      <c r="E527" s="7">
        <v>105000</v>
      </c>
      <c r="F527" s="6">
        <v>173000</v>
      </c>
      <c r="G527" s="6">
        <v>139000</v>
      </c>
      <c r="H527" s="1">
        <v>3.7</v>
      </c>
      <c r="I527" s="1" t="s">
        <v>1051</v>
      </c>
      <c r="J527" s="8" t="s">
        <v>1222</v>
      </c>
      <c r="K527" s="1" t="s">
        <v>125</v>
      </c>
      <c r="L527" s="1" t="s">
        <v>841</v>
      </c>
      <c r="M527" s="1" t="s">
        <v>126</v>
      </c>
      <c r="N527" s="1" t="s">
        <v>17</v>
      </c>
      <c r="O527" s="1">
        <v>1863</v>
      </c>
      <c r="P527" s="1" t="s">
        <v>35</v>
      </c>
      <c r="Q527" s="1" t="s">
        <v>72</v>
      </c>
      <c r="R527" s="1" t="s">
        <v>71</v>
      </c>
      <c r="S527" s="1" t="s">
        <v>1239</v>
      </c>
    </row>
    <row r="528" spans="1:19" x14ac:dyDescent="0.25">
      <c r="A528" s="2" t="s">
        <v>9</v>
      </c>
      <c r="B528" s="4" t="s">
        <v>823</v>
      </c>
      <c r="C528" s="4" t="str">
        <f>IF(B528&lt;&gt;"",_xlfn.CONCAT(A528," - ",B528),A528)</f>
        <v>Data Scientist - Senior</v>
      </c>
      <c r="D528" s="1" t="s">
        <v>750</v>
      </c>
      <c r="E528" s="7">
        <v>84000</v>
      </c>
      <c r="F528" s="6">
        <v>136000</v>
      </c>
      <c r="G528" s="6">
        <v>110000</v>
      </c>
      <c r="H528" s="1">
        <v>2.2000000000000002</v>
      </c>
      <c r="I528" s="1" t="s">
        <v>1159</v>
      </c>
      <c r="J528" s="8" t="s">
        <v>1224</v>
      </c>
      <c r="K528" s="1" t="s">
        <v>33</v>
      </c>
      <c r="L528" s="1" t="s">
        <v>865</v>
      </c>
      <c r="M528" s="1" t="s">
        <v>68</v>
      </c>
      <c r="N528" s="1" t="s">
        <v>12</v>
      </c>
      <c r="O528" s="1">
        <v>1993</v>
      </c>
      <c r="P528" s="1" t="s">
        <v>62</v>
      </c>
      <c r="Q528" s="1" t="s">
        <v>31</v>
      </c>
      <c r="R528" s="1" t="s">
        <v>23</v>
      </c>
      <c r="S528" s="1" t="s">
        <v>1243</v>
      </c>
    </row>
    <row r="529" spans="1:19" x14ac:dyDescent="0.25">
      <c r="A529" s="2" t="s">
        <v>9</v>
      </c>
      <c r="B529" s="4" t="s">
        <v>823</v>
      </c>
      <c r="C529" s="4" t="str">
        <f>IF(B529&lt;&gt;"",_xlfn.CONCAT(A529," - ",B529),A529)</f>
        <v>Data Scientist - Senior</v>
      </c>
      <c r="D529" s="1" t="s">
        <v>751</v>
      </c>
      <c r="E529" s="7">
        <v>95000</v>
      </c>
      <c r="F529" s="6">
        <v>154000</v>
      </c>
      <c r="G529" s="6">
        <v>124500</v>
      </c>
      <c r="H529" s="1">
        <v>3.5</v>
      </c>
      <c r="I529" s="1" t="s">
        <v>1160</v>
      </c>
      <c r="J529" s="8" t="s">
        <v>1207</v>
      </c>
      <c r="K529" s="1" t="s">
        <v>180</v>
      </c>
      <c r="L529" s="1" t="s">
        <v>864</v>
      </c>
      <c r="M529" s="1" t="s">
        <v>180</v>
      </c>
      <c r="N529" s="1" t="s">
        <v>25</v>
      </c>
      <c r="O529" s="1">
        <v>2017</v>
      </c>
      <c r="P529" s="1" t="s">
        <v>35</v>
      </c>
      <c r="Q529" s="1" t="s">
        <v>70</v>
      </c>
      <c r="R529" s="1" t="s">
        <v>71</v>
      </c>
      <c r="S529" s="1" t="s">
        <v>32</v>
      </c>
    </row>
    <row r="530" spans="1:19" x14ac:dyDescent="0.25">
      <c r="A530" s="2" t="s">
        <v>9</v>
      </c>
      <c r="B530" s="4" t="s">
        <v>823</v>
      </c>
      <c r="C530" s="4" t="str">
        <f>IF(B530&lt;&gt;"",_xlfn.CONCAT(A530," - ",B530),A530)</f>
        <v>Data Scientist - Senior</v>
      </c>
      <c r="D530" s="1" t="s">
        <v>752</v>
      </c>
      <c r="E530" s="7">
        <v>97000</v>
      </c>
      <c r="F530" s="6">
        <v>160000</v>
      </c>
      <c r="G530" s="6">
        <v>128500</v>
      </c>
      <c r="H530" s="1">
        <v>4.4000000000000004</v>
      </c>
      <c r="I530" s="1" t="s">
        <v>1073</v>
      </c>
      <c r="J530" s="8" t="s">
        <v>1208</v>
      </c>
      <c r="K530" s="1" t="s">
        <v>73</v>
      </c>
      <c r="L530" s="1" t="s">
        <v>849</v>
      </c>
      <c r="M530" s="1" t="s">
        <v>73</v>
      </c>
      <c r="N530" s="1" t="s">
        <v>34</v>
      </c>
      <c r="O530" s="1">
        <v>2008</v>
      </c>
      <c r="P530" s="1" t="s">
        <v>13</v>
      </c>
      <c r="Q530" s="1" t="s">
        <v>41</v>
      </c>
      <c r="R530" s="1" t="s">
        <v>23</v>
      </c>
      <c r="S530" s="1" t="s">
        <v>1243</v>
      </c>
    </row>
    <row r="531" spans="1:19" x14ac:dyDescent="0.25">
      <c r="A531" s="2" t="s">
        <v>9</v>
      </c>
      <c r="B531" s="4" t="s">
        <v>823</v>
      </c>
      <c r="C531" s="4" t="str">
        <f>IF(B531&lt;&gt;"",_xlfn.CONCAT(A531," - ",B531),A531)</f>
        <v>Data Scientist - Senior</v>
      </c>
      <c r="D531" s="1" t="s">
        <v>607</v>
      </c>
      <c r="E531" s="7">
        <v>108000</v>
      </c>
      <c r="F531" s="6">
        <v>171000</v>
      </c>
      <c r="G531" s="6">
        <v>139500</v>
      </c>
      <c r="H531" s="1">
        <v>4.4000000000000004</v>
      </c>
      <c r="I531" s="1" t="s">
        <v>1161</v>
      </c>
      <c r="J531" s="8" t="s">
        <v>1208</v>
      </c>
      <c r="K531" s="1" t="s">
        <v>324</v>
      </c>
      <c r="L531" s="1" t="s">
        <v>839</v>
      </c>
      <c r="M531" s="1" t="s">
        <v>324</v>
      </c>
      <c r="N531" s="1" t="s">
        <v>25</v>
      </c>
      <c r="O531" s="1">
        <v>1984</v>
      </c>
      <c r="P531" s="1" t="s">
        <v>13</v>
      </c>
      <c r="Q531" s="1" t="s">
        <v>93</v>
      </c>
      <c r="R531" s="1" t="s">
        <v>46</v>
      </c>
      <c r="S531" s="1" t="s">
        <v>1240</v>
      </c>
    </row>
    <row r="532" spans="1:19" x14ac:dyDescent="0.25">
      <c r="A532" s="2" t="s">
        <v>9</v>
      </c>
      <c r="B532" s="4" t="s">
        <v>823</v>
      </c>
      <c r="C532" s="4" t="str">
        <f>IF(B532&lt;&gt;"",_xlfn.CONCAT(A532," - ",B532),A532)</f>
        <v>Data Scientist - Senior</v>
      </c>
      <c r="D532" s="1" t="s">
        <v>811</v>
      </c>
      <c r="E532" s="7">
        <v>110000</v>
      </c>
      <c r="F532" s="6">
        <v>150000</v>
      </c>
      <c r="G532" s="6">
        <v>130000</v>
      </c>
      <c r="H532" s="1">
        <v>4.3</v>
      </c>
      <c r="I532" s="1" t="s">
        <v>970</v>
      </c>
      <c r="J532" s="8" t="s">
        <v>1206</v>
      </c>
      <c r="K532" s="1" t="s">
        <v>73</v>
      </c>
      <c r="L532" s="1" t="s">
        <v>849</v>
      </c>
      <c r="M532" s="1" t="s">
        <v>73</v>
      </c>
      <c r="N532" s="1" t="s">
        <v>25</v>
      </c>
      <c r="O532" s="1">
        <v>1993</v>
      </c>
      <c r="P532" s="1" t="s">
        <v>35</v>
      </c>
      <c r="Q532" s="1" t="s">
        <v>36</v>
      </c>
      <c r="R532" s="1" t="s">
        <v>36</v>
      </c>
      <c r="S532" s="1" t="s">
        <v>1241</v>
      </c>
    </row>
    <row r="533" spans="1:19" x14ac:dyDescent="0.25">
      <c r="A533" s="2" t="s">
        <v>9</v>
      </c>
      <c r="B533" s="4" t="s">
        <v>823</v>
      </c>
      <c r="C533" s="4" t="str">
        <f>IF(B533&lt;&gt;"",_xlfn.CONCAT(A533," - ",B533),A533)</f>
        <v>Data Scientist - Senior</v>
      </c>
      <c r="D533" s="1" t="s">
        <v>751</v>
      </c>
      <c r="E533" s="7">
        <v>95000</v>
      </c>
      <c r="F533" s="6">
        <v>154000</v>
      </c>
      <c r="G533" s="6">
        <v>124500</v>
      </c>
      <c r="H533" s="1">
        <v>3.5</v>
      </c>
      <c r="I533" s="1" t="s">
        <v>1160</v>
      </c>
      <c r="J533" s="8" t="s">
        <v>1207</v>
      </c>
      <c r="K533" s="1" t="s">
        <v>180</v>
      </c>
      <c r="L533" s="1" t="s">
        <v>864</v>
      </c>
      <c r="M533" s="1" t="s">
        <v>180</v>
      </c>
      <c r="N533" s="1" t="s">
        <v>25</v>
      </c>
      <c r="O533" s="1">
        <v>2017</v>
      </c>
      <c r="P533" s="1" t="s">
        <v>35</v>
      </c>
      <c r="Q533" s="1" t="s">
        <v>70</v>
      </c>
      <c r="R533" s="1" t="s">
        <v>71</v>
      </c>
      <c r="S533" s="1" t="s">
        <v>32</v>
      </c>
    </row>
    <row r="534" spans="1:19" x14ac:dyDescent="0.25">
      <c r="A534" s="2" t="s">
        <v>9</v>
      </c>
      <c r="B534" s="4" t="s">
        <v>823</v>
      </c>
      <c r="C534" s="4" t="str">
        <f>IF(B534&lt;&gt;"",_xlfn.CONCAT(A534," - ",B534),A534)</f>
        <v>Data Scientist - Senior</v>
      </c>
      <c r="D534" s="1" t="s">
        <v>753</v>
      </c>
      <c r="E534" s="7">
        <v>94000</v>
      </c>
      <c r="F534" s="6">
        <v>153000</v>
      </c>
      <c r="G534" s="6">
        <v>123500</v>
      </c>
      <c r="H534" s="1">
        <v>4.3</v>
      </c>
      <c r="I534" s="1" t="s">
        <v>959</v>
      </c>
      <c r="J534" s="8" t="s">
        <v>1206</v>
      </c>
      <c r="K534" s="1" t="s">
        <v>29</v>
      </c>
      <c r="L534" s="1" t="s">
        <v>841</v>
      </c>
      <c r="M534" s="1" t="s">
        <v>29</v>
      </c>
      <c r="N534" s="1" t="s">
        <v>25</v>
      </c>
      <c r="O534" s="1">
        <v>1999</v>
      </c>
      <c r="P534" s="1" t="s">
        <v>35</v>
      </c>
      <c r="Q534" s="1" t="s">
        <v>67</v>
      </c>
      <c r="R534" s="1" t="s">
        <v>46</v>
      </c>
      <c r="S534" s="1" t="s">
        <v>1237</v>
      </c>
    </row>
    <row r="535" spans="1:19" x14ac:dyDescent="0.25">
      <c r="A535" s="2" t="s">
        <v>9</v>
      </c>
      <c r="B535" s="4" t="s">
        <v>823</v>
      </c>
      <c r="C535" s="4" t="str">
        <f>IF(B535&lt;&gt;"",_xlfn.CONCAT(A535," - ",B535),A535)</f>
        <v>Data Scientist - Senior</v>
      </c>
      <c r="D535" s="1" t="s">
        <v>754</v>
      </c>
      <c r="E535" s="7">
        <v>89000</v>
      </c>
      <c r="F535" s="6">
        <v>144000</v>
      </c>
      <c r="G535" s="6">
        <v>116500</v>
      </c>
      <c r="H535" s="1">
        <v>4.4000000000000004</v>
      </c>
      <c r="I535" s="1" t="s">
        <v>1162</v>
      </c>
      <c r="J535" s="8" t="s">
        <v>1208</v>
      </c>
      <c r="K535" s="1" t="s">
        <v>134</v>
      </c>
      <c r="L535" s="1" t="s">
        <v>838</v>
      </c>
      <c r="M535" s="1" t="s">
        <v>134</v>
      </c>
      <c r="N535" s="1" t="s">
        <v>101</v>
      </c>
      <c r="O535" s="1">
        <v>2012</v>
      </c>
      <c r="P535" s="1" t="s">
        <v>13</v>
      </c>
      <c r="Q535" s="1" t="s">
        <v>45</v>
      </c>
      <c r="R535" s="1" t="s">
        <v>46</v>
      </c>
      <c r="S535" s="1" t="s">
        <v>32</v>
      </c>
    </row>
    <row r="536" spans="1:19" x14ac:dyDescent="0.25">
      <c r="A536" s="2" t="s">
        <v>9</v>
      </c>
      <c r="B536" s="4" t="s">
        <v>823</v>
      </c>
      <c r="C536" s="4" t="str">
        <f>IF(B536&lt;&gt;"",_xlfn.CONCAT(A536," - ",B536),A536)</f>
        <v>Data Scientist - Senior</v>
      </c>
      <c r="D536" s="1" t="s">
        <v>752</v>
      </c>
      <c r="E536" s="7">
        <v>97000</v>
      </c>
      <c r="F536" s="6">
        <v>160000</v>
      </c>
      <c r="G536" s="6">
        <v>128500</v>
      </c>
      <c r="H536" s="1">
        <v>4.4000000000000004</v>
      </c>
      <c r="I536" s="1" t="s">
        <v>1073</v>
      </c>
      <c r="J536" s="8" t="s">
        <v>1208</v>
      </c>
      <c r="K536" s="1" t="s">
        <v>73</v>
      </c>
      <c r="L536" s="1" t="s">
        <v>849</v>
      </c>
      <c r="M536" s="1" t="s">
        <v>73</v>
      </c>
      <c r="N536" s="1" t="s">
        <v>34</v>
      </c>
      <c r="O536" s="1">
        <v>2008</v>
      </c>
      <c r="P536" s="1" t="s">
        <v>13</v>
      </c>
      <c r="Q536" s="1" t="s">
        <v>41</v>
      </c>
      <c r="R536" s="1" t="s">
        <v>23</v>
      </c>
      <c r="S536" s="1" t="s">
        <v>1243</v>
      </c>
    </row>
    <row r="537" spans="1:19" x14ac:dyDescent="0.25">
      <c r="A537" s="2" t="s">
        <v>9</v>
      </c>
      <c r="B537" s="4" t="s">
        <v>823</v>
      </c>
      <c r="C537" s="4" t="str">
        <f>IF(B537&lt;&gt;"",_xlfn.CONCAT(A537," - ",B537),A537)</f>
        <v>Data Scientist - Senior</v>
      </c>
      <c r="D537" s="1" t="s">
        <v>755</v>
      </c>
      <c r="E537" s="7">
        <v>119000</v>
      </c>
      <c r="F537" s="6">
        <v>187000</v>
      </c>
      <c r="G537" s="6">
        <v>153000</v>
      </c>
      <c r="H537" s="1">
        <v>4.3</v>
      </c>
      <c r="I537" s="1" t="s">
        <v>1163</v>
      </c>
      <c r="J537" s="8" t="s">
        <v>1206</v>
      </c>
      <c r="K537" s="1" t="s">
        <v>196</v>
      </c>
      <c r="L537" s="1" t="s">
        <v>838</v>
      </c>
      <c r="M537" s="1" t="s">
        <v>196</v>
      </c>
      <c r="N537" s="1" t="s">
        <v>30</v>
      </c>
      <c r="O537" s="1">
        <v>2008</v>
      </c>
      <c r="P537" s="1" t="s">
        <v>13</v>
      </c>
      <c r="Q537" s="1" t="s">
        <v>93</v>
      </c>
      <c r="R537" s="1" t="s">
        <v>46</v>
      </c>
      <c r="S537" s="1" t="s">
        <v>32</v>
      </c>
    </row>
    <row r="538" spans="1:19" x14ac:dyDescent="0.25">
      <c r="A538" s="2" t="s">
        <v>9</v>
      </c>
      <c r="B538" s="4" t="s">
        <v>823</v>
      </c>
      <c r="C538" s="4" t="str">
        <f>IF(B538&lt;&gt;"",_xlfn.CONCAT(A538," - ",B538),A538)</f>
        <v>Data Scientist - Senior</v>
      </c>
      <c r="D538" s="1" t="s">
        <v>756</v>
      </c>
      <c r="E538" s="7">
        <v>102000</v>
      </c>
      <c r="F538" s="6">
        <v>165000</v>
      </c>
      <c r="G538" s="6">
        <v>133500</v>
      </c>
      <c r="H538" s="1">
        <v>3.5</v>
      </c>
      <c r="I538" s="1" t="s">
        <v>1053</v>
      </c>
      <c r="J538" s="8" t="s">
        <v>1207</v>
      </c>
      <c r="K538" s="1" t="s">
        <v>391</v>
      </c>
      <c r="L538" s="1" t="s">
        <v>858</v>
      </c>
      <c r="M538" s="1" t="s">
        <v>96</v>
      </c>
      <c r="N538" s="1" t="s">
        <v>52</v>
      </c>
      <c r="O538" s="1">
        <v>1870</v>
      </c>
      <c r="P538" s="1" t="s">
        <v>35</v>
      </c>
      <c r="Q538" s="1" t="s">
        <v>60</v>
      </c>
      <c r="R538" s="1" t="s">
        <v>60</v>
      </c>
      <c r="S538" s="1" t="s">
        <v>1240</v>
      </c>
    </row>
    <row r="539" spans="1:19" x14ac:dyDescent="0.25">
      <c r="A539" s="2" t="s">
        <v>9</v>
      </c>
      <c r="B539" s="4" t="s">
        <v>823</v>
      </c>
      <c r="C539" s="4" t="str">
        <f>IF(B539&lt;&gt;"",_xlfn.CONCAT(A539," - ",B539),A539)</f>
        <v>Data Scientist - Senior</v>
      </c>
      <c r="D539" s="1" t="s">
        <v>607</v>
      </c>
      <c r="E539" s="7">
        <v>108000</v>
      </c>
      <c r="F539" s="6">
        <v>171000</v>
      </c>
      <c r="G539" s="6">
        <v>139500</v>
      </c>
      <c r="H539" s="1">
        <v>4.4000000000000004</v>
      </c>
      <c r="I539" s="1" t="s">
        <v>1161</v>
      </c>
      <c r="J539" s="8" t="s">
        <v>1208</v>
      </c>
      <c r="K539" s="1" t="s">
        <v>324</v>
      </c>
      <c r="L539" s="1" t="s">
        <v>839</v>
      </c>
      <c r="M539" s="1" t="s">
        <v>324</v>
      </c>
      <c r="N539" s="1" t="s">
        <v>25</v>
      </c>
      <c r="O539" s="1">
        <v>1984</v>
      </c>
      <c r="P539" s="1" t="s">
        <v>13</v>
      </c>
      <c r="Q539" s="1" t="s">
        <v>93</v>
      </c>
      <c r="R539" s="1" t="s">
        <v>46</v>
      </c>
      <c r="S539" s="1" t="s">
        <v>1240</v>
      </c>
    </row>
    <row r="540" spans="1:19" x14ac:dyDescent="0.25">
      <c r="A540" s="2" t="s">
        <v>9</v>
      </c>
      <c r="B540" s="4" t="s">
        <v>823</v>
      </c>
      <c r="C540" s="4" t="str">
        <f>IF(B540&lt;&gt;"",_xlfn.CONCAT(A540," - ",B540),A540)</f>
        <v>Data Scientist - Senior</v>
      </c>
      <c r="D540" s="1" t="s">
        <v>754</v>
      </c>
      <c r="E540" s="7">
        <v>89000</v>
      </c>
      <c r="F540" s="6">
        <v>144000</v>
      </c>
      <c r="G540" s="6">
        <v>116500</v>
      </c>
      <c r="H540" s="1">
        <v>4.4000000000000004</v>
      </c>
      <c r="I540" s="1" t="s">
        <v>1162</v>
      </c>
      <c r="J540" s="8" t="s">
        <v>1208</v>
      </c>
      <c r="K540" s="1" t="s">
        <v>134</v>
      </c>
      <c r="L540" s="1" t="s">
        <v>838</v>
      </c>
      <c r="M540" s="1" t="s">
        <v>134</v>
      </c>
      <c r="N540" s="1" t="s">
        <v>101</v>
      </c>
      <c r="O540" s="1">
        <v>2012</v>
      </c>
      <c r="P540" s="1" t="s">
        <v>13</v>
      </c>
      <c r="Q540" s="1" t="s">
        <v>45</v>
      </c>
      <c r="R540" s="1" t="s">
        <v>46</v>
      </c>
      <c r="S540" s="1" t="s">
        <v>32</v>
      </c>
    </row>
    <row r="541" spans="1:19" x14ac:dyDescent="0.25">
      <c r="A541" s="2" t="s">
        <v>9</v>
      </c>
      <c r="B541" s="4" t="s">
        <v>823</v>
      </c>
      <c r="C541" s="4" t="str">
        <f>IF(B541&lt;&gt;"",_xlfn.CONCAT(A541," - ",B541),A541)</f>
        <v>Data Scientist - Senior</v>
      </c>
      <c r="D541" s="1" t="s">
        <v>553</v>
      </c>
      <c r="E541" s="7">
        <v>82000</v>
      </c>
      <c r="F541" s="6">
        <v>132000</v>
      </c>
      <c r="G541" s="6">
        <v>107000</v>
      </c>
      <c r="H541" s="1">
        <v>4.4000000000000004</v>
      </c>
      <c r="I541" s="1" t="s">
        <v>1154</v>
      </c>
      <c r="J541" s="8" t="s">
        <v>1208</v>
      </c>
      <c r="K541" s="1" t="s">
        <v>131</v>
      </c>
      <c r="L541" s="1" t="s">
        <v>843</v>
      </c>
      <c r="M541" s="1" t="s">
        <v>131</v>
      </c>
      <c r="N541" s="1" t="s">
        <v>34</v>
      </c>
      <c r="O541" s="1">
        <v>1885</v>
      </c>
      <c r="P541" s="1" t="s">
        <v>62</v>
      </c>
      <c r="Q541" s="1" t="s">
        <v>132</v>
      </c>
      <c r="R541" s="1" t="s">
        <v>133</v>
      </c>
      <c r="S541" s="1" t="s">
        <v>32</v>
      </c>
    </row>
    <row r="542" spans="1:19" x14ac:dyDescent="0.25">
      <c r="A542" s="2" t="s">
        <v>9</v>
      </c>
      <c r="B542" s="4" t="s">
        <v>823</v>
      </c>
      <c r="C542" s="4" t="str">
        <f>IF(B542&lt;&gt;"",_xlfn.CONCAT(A542," - ",B542),A542)</f>
        <v>Data Scientist - Senior</v>
      </c>
      <c r="D542" s="1" t="s">
        <v>752</v>
      </c>
      <c r="E542" s="7">
        <v>97000</v>
      </c>
      <c r="F542" s="6">
        <v>160000</v>
      </c>
      <c r="G542" s="6">
        <v>128500</v>
      </c>
      <c r="H542" s="1">
        <v>4.4000000000000004</v>
      </c>
      <c r="I542" s="1" t="s">
        <v>1073</v>
      </c>
      <c r="J542" s="8" t="s">
        <v>1208</v>
      </c>
      <c r="K542" s="1" t="s">
        <v>73</v>
      </c>
      <c r="L542" s="1" t="s">
        <v>849</v>
      </c>
      <c r="M542" s="1" t="s">
        <v>73</v>
      </c>
      <c r="N542" s="1" t="s">
        <v>34</v>
      </c>
      <c r="O542" s="1">
        <v>2008</v>
      </c>
      <c r="P542" s="1" t="s">
        <v>13</v>
      </c>
      <c r="Q542" s="1" t="s">
        <v>41</v>
      </c>
      <c r="R542" s="1" t="s">
        <v>23</v>
      </c>
      <c r="S542" s="1" t="s">
        <v>1243</v>
      </c>
    </row>
    <row r="543" spans="1:19" x14ac:dyDescent="0.25">
      <c r="A543" s="2" t="s">
        <v>9</v>
      </c>
      <c r="B543" s="4" t="s">
        <v>823</v>
      </c>
      <c r="C543" s="4" t="str">
        <f>IF(B543&lt;&gt;"",_xlfn.CONCAT(A543," - ",B543),A543)</f>
        <v>Data Scientist - Senior</v>
      </c>
      <c r="D543" s="1" t="s">
        <v>755</v>
      </c>
      <c r="E543" s="7">
        <v>119000</v>
      </c>
      <c r="F543" s="6">
        <v>187000</v>
      </c>
      <c r="G543" s="6">
        <v>153000</v>
      </c>
      <c r="H543" s="1">
        <v>4.3</v>
      </c>
      <c r="I543" s="1" t="s">
        <v>1163</v>
      </c>
      <c r="J543" s="8" t="s">
        <v>1206</v>
      </c>
      <c r="K543" s="1" t="s">
        <v>196</v>
      </c>
      <c r="L543" s="1" t="s">
        <v>838</v>
      </c>
      <c r="M543" s="1" t="s">
        <v>196</v>
      </c>
      <c r="N543" s="1" t="s">
        <v>30</v>
      </c>
      <c r="O543" s="1">
        <v>2008</v>
      </c>
      <c r="P543" s="1" t="s">
        <v>13</v>
      </c>
      <c r="Q543" s="1" t="s">
        <v>93</v>
      </c>
      <c r="R543" s="1" t="s">
        <v>46</v>
      </c>
      <c r="S543" s="1" t="s">
        <v>32</v>
      </c>
    </row>
    <row r="544" spans="1:19" x14ac:dyDescent="0.25">
      <c r="A544" s="2" t="s">
        <v>9</v>
      </c>
      <c r="B544" s="4" t="s">
        <v>823</v>
      </c>
      <c r="C544" s="4" t="str">
        <f>IF(B544&lt;&gt;"",_xlfn.CONCAT(A544," - ",B544),A544)</f>
        <v>Data Scientist - Senior</v>
      </c>
      <c r="D544" s="1" t="s">
        <v>819</v>
      </c>
      <c r="E544" s="7">
        <v>120000</v>
      </c>
      <c r="F544" s="6">
        <v>140000</v>
      </c>
      <c r="G544" s="6">
        <v>130000</v>
      </c>
      <c r="H544" s="1">
        <v>5</v>
      </c>
      <c r="I544" s="1" t="s">
        <v>1164</v>
      </c>
      <c r="J544" s="8" t="s">
        <v>1232</v>
      </c>
      <c r="K544" s="1" t="s">
        <v>420</v>
      </c>
      <c r="L544" s="1" t="s">
        <v>837</v>
      </c>
      <c r="M544" s="1" t="s">
        <v>420</v>
      </c>
      <c r="N544" s="1" t="s">
        <v>30</v>
      </c>
      <c r="O544" s="1">
        <v>2011</v>
      </c>
      <c r="P544" s="1" t="s">
        <v>13</v>
      </c>
      <c r="Q544" s="1" t="s">
        <v>93</v>
      </c>
      <c r="R544" s="1" t="s">
        <v>46</v>
      </c>
      <c r="S544" s="1" t="s">
        <v>32</v>
      </c>
    </row>
    <row r="545" spans="1:19" x14ac:dyDescent="0.25">
      <c r="A545" s="2" t="s">
        <v>9</v>
      </c>
      <c r="B545" s="4" t="s">
        <v>823</v>
      </c>
      <c r="C545" s="4" t="str">
        <f>IF(B545&lt;&gt;"",_xlfn.CONCAT(A545," - ",B545),A545)</f>
        <v>Data Scientist - Senior</v>
      </c>
      <c r="D545" s="1" t="s">
        <v>607</v>
      </c>
      <c r="E545" s="7">
        <v>108000</v>
      </c>
      <c r="F545" s="6">
        <v>171000</v>
      </c>
      <c r="G545" s="6">
        <v>139500</v>
      </c>
      <c r="H545" s="1">
        <v>4.4000000000000004</v>
      </c>
      <c r="I545" s="1" t="s">
        <v>1161</v>
      </c>
      <c r="J545" s="8" t="s">
        <v>1208</v>
      </c>
      <c r="K545" s="1" t="s">
        <v>324</v>
      </c>
      <c r="L545" s="1" t="s">
        <v>839</v>
      </c>
      <c r="M545" s="1" t="s">
        <v>324</v>
      </c>
      <c r="N545" s="1" t="s">
        <v>25</v>
      </c>
      <c r="O545" s="1">
        <v>1984</v>
      </c>
      <c r="P545" s="1" t="s">
        <v>13</v>
      </c>
      <c r="Q545" s="1" t="s">
        <v>93</v>
      </c>
      <c r="R545" s="1" t="s">
        <v>46</v>
      </c>
      <c r="S545" s="1" t="s">
        <v>1240</v>
      </c>
    </row>
    <row r="546" spans="1:19" x14ac:dyDescent="0.25">
      <c r="A546" s="2" t="s">
        <v>9</v>
      </c>
      <c r="B546" s="4" t="s">
        <v>823</v>
      </c>
      <c r="C546" s="4" t="str">
        <f>IF(B546&lt;&gt;"",_xlfn.CONCAT(A546," - ",B546),A546)</f>
        <v>Data Scientist - Senior</v>
      </c>
      <c r="D546" s="1" t="s">
        <v>757</v>
      </c>
      <c r="E546" s="7">
        <v>150000</v>
      </c>
      <c r="F546" s="6">
        <v>180000</v>
      </c>
      <c r="G546" s="6">
        <v>165000</v>
      </c>
      <c r="H546" s="1">
        <v>3.9</v>
      </c>
      <c r="I546" s="1" t="s">
        <v>1165</v>
      </c>
      <c r="J546" s="8" t="s">
        <v>1210</v>
      </c>
      <c r="K546" s="1" t="s">
        <v>29</v>
      </c>
      <c r="L546" s="1" t="s">
        <v>841</v>
      </c>
      <c r="M546" s="1" t="s">
        <v>29</v>
      </c>
      <c r="N546" s="1" t="s">
        <v>34</v>
      </c>
      <c r="O546" s="1">
        <v>2014</v>
      </c>
      <c r="P546" s="1" t="s">
        <v>13</v>
      </c>
      <c r="Q546" s="1" t="s">
        <v>67</v>
      </c>
      <c r="R546" s="1" t="s">
        <v>46</v>
      </c>
      <c r="S546" s="1" t="s">
        <v>32</v>
      </c>
    </row>
    <row r="547" spans="1:19" x14ac:dyDescent="0.25">
      <c r="A547" s="2" t="s">
        <v>9</v>
      </c>
      <c r="B547" s="4" t="s">
        <v>823</v>
      </c>
      <c r="C547" s="4" t="str">
        <f>IF(B547&lt;&gt;"",_xlfn.CONCAT(A547," - ",B547),A547)</f>
        <v>Data Scientist - Senior</v>
      </c>
      <c r="D547" s="1" t="s">
        <v>758</v>
      </c>
      <c r="E547" s="7">
        <v>102000</v>
      </c>
      <c r="F547" s="6">
        <v>172000</v>
      </c>
      <c r="G547" s="6">
        <v>137000</v>
      </c>
      <c r="H547" s="1">
        <v>3.9</v>
      </c>
      <c r="I547" s="1" t="s">
        <v>880</v>
      </c>
      <c r="J547" s="8" t="s">
        <v>1210</v>
      </c>
      <c r="K547" s="1" t="s">
        <v>29</v>
      </c>
      <c r="L547" s="1" t="s">
        <v>841</v>
      </c>
      <c r="M547" s="1" t="s">
        <v>323</v>
      </c>
      <c r="N547" s="1" t="s">
        <v>17</v>
      </c>
      <c r="O547" s="1">
        <v>1913</v>
      </c>
      <c r="P547" s="1" t="s">
        <v>35</v>
      </c>
      <c r="Q547" s="1" t="s">
        <v>60</v>
      </c>
      <c r="R547" s="1" t="s">
        <v>60</v>
      </c>
      <c r="S547" s="1" t="s">
        <v>1239</v>
      </c>
    </row>
    <row r="548" spans="1:19" x14ac:dyDescent="0.25">
      <c r="A548" s="2" t="s">
        <v>9</v>
      </c>
      <c r="B548" s="4" t="s">
        <v>823</v>
      </c>
      <c r="C548" s="4" t="str">
        <f>IF(B548&lt;&gt;"",_xlfn.CONCAT(A548," - ",B548),A548)</f>
        <v>Data Scientist - Senior</v>
      </c>
      <c r="D548" s="1" t="s">
        <v>758</v>
      </c>
      <c r="E548" s="7">
        <v>102000</v>
      </c>
      <c r="F548" s="6">
        <v>172000</v>
      </c>
      <c r="G548" s="6">
        <v>137000</v>
      </c>
      <c r="H548" s="1">
        <v>3.9</v>
      </c>
      <c r="I548" s="1" t="s">
        <v>880</v>
      </c>
      <c r="J548" s="8" t="s">
        <v>1210</v>
      </c>
      <c r="K548" s="1" t="s">
        <v>29</v>
      </c>
      <c r="L548" s="1" t="s">
        <v>841</v>
      </c>
      <c r="M548" s="1" t="s">
        <v>323</v>
      </c>
      <c r="N548" s="1" t="s">
        <v>17</v>
      </c>
      <c r="O548" s="1">
        <v>1913</v>
      </c>
      <c r="P548" s="1" t="s">
        <v>35</v>
      </c>
      <c r="Q548" s="1" t="s">
        <v>60</v>
      </c>
      <c r="R548" s="1" t="s">
        <v>60</v>
      </c>
      <c r="S548" s="1" t="s">
        <v>1239</v>
      </c>
    </row>
    <row r="549" spans="1:19" x14ac:dyDescent="0.25">
      <c r="A549" s="2" t="s">
        <v>9</v>
      </c>
      <c r="B549" s="4" t="s">
        <v>823</v>
      </c>
      <c r="C549" s="4" t="str">
        <f>IF(B549&lt;&gt;"",_xlfn.CONCAT(A549," - ",B549),A549)</f>
        <v>Data Scientist - Senior</v>
      </c>
      <c r="D549" s="1" t="s">
        <v>758</v>
      </c>
      <c r="E549" s="7">
        <v>102000</v>
      </c>
      <c r="F549" s="6">
        <v>172000</v>
      </c>
      <c r="G549" s="6">
        <v>137000</v>
      </c>
      <c r="H549" s="1">
        <v>3.9</v>
      </c>
      <c r="I549" s="1" t="s">
        <v>880</v>
      </c>
      <c r="J549" s="8" t="s">
        <v>1210</v>
      </c>
      <c r="K549" s="1" t="s">
        <v>29</v>
      </c>
      <c r="L549" s="1" t="s">
        <v>841</v>
      </c>
      <c r="M549" s="1" t="s">
        <v>323</v>
      </c>
      <c r="N549" s="1" t="s">
        <v>17</v>
      </c>
      <c r="O549" s="1">
        <v>1913</v>
      </c>
      <c r="P549" s="1" t="s">
        <v>35</v>
      </c>
      <c r="Q549" s="1" t="s">
        <v>60</v>
      </c>
      <c r="R549" s="1" t="s">
        <v>60</v>
      </c>
      <c r="S549" s="1" t="s">
        <v>1239</v>
      </c>
    </row>
    <row r="550" spans="1:19" x14ac:dyDescent="0.25">
      <c r="A550" s="2" t="s">
        <v>9</v>
      </c>
      <c r="B550" s="4" t="s">
        <v>823</v>
      </c>
      <c r="C550" s="4" t="str">
        <f>IF(B550&lt;&gt;"",_xlfn.CONCAT(A550," - ",B550),A550)</f>
        <v>Data Scientist - Senior</v>
      </c>
      <c r="D550" s="1" t="s">
        <v>759</v>
      </c>
      <c r="E550" s="7">
        <v>73000</v>
      </c>
      <c r="F550" s="6">
        <v>119000</v>
      </c>
      <c r="G550" s="6">
        <v>96000</v>
      </c>
      <c r="H550" s="1">
        <v>3.9</v>
      </c>
      <c r="I550" s="1" t="s">
        <v>1166</v>
      </c>
      <c r="J550" s="8" t="s">
        <v>1210</v>
      </c>
      <c r="K550" s="1" t="s">
        <v>33</v>
      </c>
      <c r="L550" s="1" t="s">
        <v>865</v>
      </c>
      <c r="M550" s="1" t="s">
        <v>66</v>
      </c>
      <c r="N550" s="1" t="s">
        <v>34</v>
      </c>
      <c r="O550" s="1">
        <v>2013</v>
      </c>
      <c r="P550" s="1" t="s">
        <v>13</v>
      </c>
      <c r="Q550" s="1" t="s">
        <v>72</v>
      </c>
      <c r="R550" s="1" t="s">
        <v>71</v>
      </c>
      <c r="S550" s="1" t="s">
        <v>32</v>
      </c>
    </row>
    <row r="551" spans="1:19" x14ac:dyDescent="0.25">
      <c r="A551" s="2" t="s">
        <v>9</v>
      </c>
      <c r="B551" s="4" t="s">
        <v>823</v>
      </c>
      <c r="C551" s="4" t="str">
        <f>IF(B551&lt;&gt;"",_xlfn.CONCAT(A551," - ",B551),A551)</f>
        <v>Data Scientist - Senior</v>
      </c>
      <c r="D551" s="1" t="s">
        <v>759</v>
      </c>
      <c r="E551" s="7">
        <v>73000</v>
      </c>
      <c r="F551" s="6">
        <v>119000</v>
      </c>
      <c r="G551" s="6">
        <v>96000</v>
      </c>
      <c r="H551" s="1">
        <v>3.9</v>
      </c>
      <c r="I551" s="1" t="s">
        <v>1166</v>
      </c>
      <c r="J551" s="8" t="s">
        <v>1210</v>
      </c>
      <c r="K551" s="1" t="s">
        <v>33</v>
      </c>
      <c r="L551" s="1" t="s">
        <v>865</v>
      </c>
      <c r="M551" s="1" t="s">
        <v>66</v>
      </c>
      <c r="N551" s="1" t="s">
        <v>34</v>
      </c>
      <c r="O551" s="1">
        <v>2013</v>
      </c>
      <c r="P551" s="1" t="s">
        <v>13</v>
      </c>
      <c r="Q551" s="1" t="s">
        <v>72</v>
      </c>
      <c r="R551" s="1" t="s">
        <v>71</v>
      </c>
      <c r="S551" s="1" t="s">
        <v>32</v>
      </c>
    </row>
    <row r="552" spans="1:19" x14ac:dyDescent="0.25">
      <c r="A552" s="2" t="s">
        <v>9</v>
      </c>
      <c r="B552" s="4" t="s">
        <v>823</v>
      </c>
      <c r="C552" s="4" t="str">
        <f>IF(B552&lt;&gt;"",_xlfn.CONCAT(A552," - ",B552),A552)</f>
        <v>Data Scientist - Senior</v>
      </c>
      <c r="D552" s="1" t="s">
        <v>760</v>
      </c>
      <c r="E552" s="7">
        <v>92000</v>
      </c>
      <c r="F552" s="6">
        <v>146000</v>
      </c>
      <c r="G552" s="6">
        <v>119000</v>
      </c>
      <c r="H552" s="1">
        <v>3.8</v>
      </c>
      <c r="I552" s="1" t="s">
        <v>1034</v>
      </c>
      <c r="J552" s="8" t="s">
        <v>1216</v>
      </c>
      <c r="K552" s="1" t="s">
        <v>40</v>
      </c>
      <c r="L552" s="1" t="s">
        <v>848</v>
      </c>
      <c r="M552" s="1" t="s">
        <v>24</v>
      </c>
      <c r="N552" s="1" t="s">
        <v>25</v>
      </c>
      <c r="O552" s="1">
        <v>1965</v>
      </c>
      <c r="P552" s="1" t="s">
        <v>26</v>
      </c>
      <c r="Q552" s="1" t="s">
        <v>27</v>
      </c>
      <c r="R552" s="1" t="s">
        <v>28</v>
      </c>
      <c r="S552" s="1" t="s">
        <v>1237</v>
      </c>
    </row>
    <row r="553" spans="1:19" x14ac:dyDescent="0.25">
      <c r="A553" s="2" t="s">
        <v>9</v>
      </c>
      <c r="B553" s="4" t="s">
        <v>823</v>
      </c>
      <c r="C553" s="4" t="str">
        <f>IF(B553&lt;&gt;"",_xlfn.CONCAT(A553," - ",B553),A553)</f>
        <v>Data Scientist - Senior</v>
      </c>
      <c r="D553" s="1" t="s">
        <v>760</v>
      </c>
      <c r="E553" s="7">
        <v>92000</v>
      </c>
      <c r="F553" s="6">
        <v>146000</v>
      </c>
      <c r="G553" s="6">
        <v>119000</v>
      </c>
      <c r="H553" s="1">
        <v>3.8</v>
      </c>
      <c r="I553" s="1" t="s">
        <v>1034</v>
      </c>
      <c r="J553" s="8" t="s">
        <v>1216</v>
      </c>
      <c r="K553" s="1" t="s">
        <v>40</v>
      </c>
      <c r="L553" s="1" t="s">
        <v>848</v>
      </c>
      <c r="M553" s="1" t="s">
        <v>24</v>
      </c>
      <c r="N553" s="1" t="s">
        <v>25</v>
      </c>
      <c r="O553" s="1">
        <v>1965</v>
      </c>
      <c r="P553" s="1" t="s">
        <v>26</v>
      </c>
      <c r="Q553" s="1" t="s">
        <v>27</v>
      </c>
      <c r="R553" s="1" t="s">
        <v>28</v>
      </c>
      <c r="S553" s="1" t="s">
        <v>1237</v>
      </c>
    </row>
    <row r="554" spans="1:19" x14ac:dyDescent="0.25">
      <c r="A554" s="2" t="s">
        <v>9</v>
      </c>
      <c r="B554" s="4" t="s">
        <v>823</v>
      </c>
      <c r="C554" s="4" t="str">
        <f>IF(B554&lt;&gt;"",_xlfn.CONCAT(A554," - ",B554),A554)</f>
        <v>Data Scientist - Senior</v>
      </c>
      <c r="D554" s="1" t="s">
        <v>761</v>
      </c>
      <c r="E554" s="7">
        <v>92000</v>
      </c>
      <c r="F554" s="6">
        <v>150000</v>
      </c>
      <c r="G554" s="6">
        <v>121000</v>
      </c>
      <c r="H554" s="1">
        <v>3.8</v>
      </c>
      <c r="I554" s="1" t="s">
        <v>1128</v>
      </c>
      <c r="J554" s="8" t="s">
        <v>1216</v>
      </c>
      <c r="K554" s="1" t="s">
        <v>58</v>
      </c>
      <c r="L554" s="1" t="s">
        <v>839</v>
      </c>
      <c r="M554" s="1" t="s">
        <v>86</v>
      </c>
      <c r="N554" s="1" t="s">
        <v>17</v>
      </c>
      <c r="O554" s="1">
        <v>1996</v>
      </c>
      <c r="P554" s="1" t="s">
        <v>35</v>
      </c>
      <c r="Q554" s="1" t="s">
        <v>60</v>
      </c>
      <c r="R554" s="1" t="s">
        <v>60</v>
      </c>
      <c r="S554" s="1" t="s">
        <v>1239</v>
      </c>
    </row>
    <row r="555" spans="1:19" x14ac:dyDescent="0.25">
      <c r="A555" s="2" t="s">
        <v>9</v>
      </c>
      <c r="B555" s="4" t="s">
        <v>823</v>
      </c>
      <c r="C555" s="4" t="str">
        <f>IF(B555&lt;&gt;"",_xlfn.CONCAT(A555," - ",B555),A555)</f>
        <v>Data Scientist - Senior</v>
      </c>
      <c r="D555" s="1" t="s">
        <v>424</v>
      </c>
      <c r="E555" s="7">
        <v>60000</v>
      </c>
      <c r="F555" s="6">
        <v>101000</v>
      </c>
      <c r="G555" s="6">
        <v>80500</v>
      </c>
      <c r="H555" s="1">
        <v>3.8</v>
      </c>
      <c r="I555" s="1" t="s">
        <v>1034</v>
      </c>
      <c r="J555" s="8" t="s">
        <v>1216</v>
      </c>
      <c r="K555" s="1" t="s">
        <v>24</v>
      </c>
      <c r="L555" s="1" t="s">
        <v>848</v>
      </c>
      <c r="M555" s="1" t="s">
        <v>24</v>
      </c>
      <c r="N555" s="1" t="s">
        <v>25</v>
      </c>
      <c r="O555" s="1">
        <v>1965</v>
      </c>
      <c r="P555" s="1" t="s">
        <v>26</v>
      </c>
      <c r="Q555" s="1" t="s">
        <v>27</v>
      </c>
      <c r="R555" s="1" t="s">
        <v>28</v>
      </c>
      <c r="S555" s="1" t="s">
        <v>1237</v>
      </c>
    </row>
    <row r="556" spans="1:19" x14ac:dyDescent="0.25">
      <c r="A556" s="2" t="s">
        <v>9</v>
      </c>
      <c r="B556" s="4" t="s">
        <v>823</v>
      </c>
      <c r="C556" s="4" t="str">
        <f>IF(B556&lt;&gt;"",_xlfn.CONCAT(A556," - ",B556),A556)</f>
        <v>Data Scientist - Senior</v>
      </c>
      <c r="D556" s="1" t="s">
        <v>424</v>
      </c>
      <c r="E556" s="7">
        <v>60000</v>
      </c>
      <c r="F556" s="6">
        <v>101000</v>
      </c>
      <c r="G556" s="6">
        <v>80500</v>
      </c>
      <c r="H556" s="1">
        <v>3.8</v>
      </c>
      <c r="I556" s="1" t="s">
        <v>1034</v>
      </c>
      <c r="J556" s="8" t="s">
        <v>1216</v>
      </c>
      <c r="K556" s="1" t="s">
        <v>24</v>
      </c>
      <c r="L556" s="1" t="s">
        <v>848</v>
      </c>
      <c r="M556" s="1" t="s">
        <v>24</v>
      </c>
      <c r="N556" s="1" t="s">
        <v>25</v>
      </c>
      <c r="O556" s="1">
        <v>1965</v>
      </c>
      <c r="P556" s="1" t="s">
        <v>26</v>
      </c>
      <c r="Q556" s="1" t="s">
        <v>27</v>
      </c>
      <c r="R556" s="1" t="s">
        <v>28</v>
      </c>
      <c r="S556" s="1" t="s">
        <v>1237</v>
      </c>
    </row>
    <row r="557" spans="1:19" x14ac:dyDescent="0.25">
      <c r="A557" s="2" t="s">
        <v>9</v>
      </c>
      <c r="B557" s="4" t="s">
        <v>823</v>
      </c>
      <c r="C557" s="4" t="str">
        <f>IF(B557&lt;&gt;"",_xlfn.CONCAT(A557," - ",B557),A557)</f>
        <v>Data Scientist - Senior</v>
      </c>
      <c r="D557" s="1" t="s">
        <v>762</v>
      </c>
      <c r="E557" s="7">
        <v>107000</v>
      </c>
      <c r="F557" s="6">
        <v>173000</v>
      </c>
      <c r="G557" s="6">
        <v>140000</v>
      </c>
      <c r="H557" s="1">
        <v>3.9</v>
      </c>
      <c r="I557" s="1" t="s">
        <v>880</v>
      </c>
      <c r="J557" s="8" t="s">
        <v>1210</v>
      </c>
      <c r="K557" s="1" t="s">
        <v>383</v>
      </c>
      <c r="L557" s="1" t="s">
        <v>840</v>
      </c>
      <c r="M557" s="1" t="s">
        <v>323</v>
      </c>
      <c r="N557" s="1" t="s">
        <v>17</v>
      </c>
      <c r="O557" s="1">
        <v>1913</v>
      </c>
      <c r="P557" s="1" t="s">
        <v>35</v>
      </c>
      <c r="Q557" s="1" t="s">
        <v>60</v>
      </c>
      <c r="R557" s="1" t="s">
        <v>60</v>
      </c>
      <c r="S557" s="1" t="s">
        <v>1239</v>
      </c>
    </row>
    <row r="558" spans="1:19" x14ac:dyDescent="0.25">
      <c r="A558" s="2" t="s">
        <v>9</v>
      </c>
      <c r="B558" s="4" t="s">
        <v>823</v>
      </c>
      <c r="C558" s="4" t="str">
        <f>IF(B558&lt;&gt;"",_xlfn.CONCAT(A558," - ",B558),A558)</f>
        <v>Data Scientist - Senior</v>
      </c>
      <c r="D558" s="1" t="s">
        <v>762</v>
      </c>
      <c r="E558" s="7">
        <v>107000</v>
      </c>
      <c r="F558" s="6">
        <v>173000</v>
      </c>
      <c r="G558" s="6">
        <v>140000</v>
      </c>
      <c r="H558" s="1">
        <v>3.9</v>
      </c>
      <c r="I558" s="1" t="s">
        <v>880</v>
      </c>
      <c r="J558" s="8" t="s">
        <v>1210</v>
      </c>
      <c r="K558" s="1" t="s">
        <v>383</v>
      </c>
      <c r="L558" s="1" t="s">
        <v>840</v>
      </c>
      <c r="M558" s="1" t="s">
        <v>323</v>
      </c>
      <c r="N558" s="1" t="s">
        <v>17</v>
      </c>
      <c r="O558" s="1">
        <v>1913</v>
      </c>
      <c r="P558" s="1" t="s">
        <v>35</v>
      </c>
      <c r="Q558" s="1" t="s">
        <v>60</v>
      </c>
      <c r="R558" s="1" t="s">
        <v>60</v>
      </c>
      <c r="S558" s="1" t="s">
        <v>1239</v>
      </c>
    </row>
    <row r="559" spans="1:19" x14ac:dyDescent="0.25">
      <c r="A559" s="2" t="s">
        <v>9</v>
      </c>
      <c r="B559" s="4" t="s">
        <v>823</v>
      </c>
      <c r="C559" s="4" t="str">
        <f>IF(B559&lt;&gt;"",_xlfn.CONCAT(A559," - ",B559),A559)</f>
        <v>Data Scientist - Senior</v>
      </c>
      <c r="D559" s="1" t="s">
        <v>763</v>
      </c>
      <c r="E559" s="7">
        <v>74000</v>
      </c>
      <c r="F559" s="6">
        <v>123000</v>
      </c>
      <c r="G559" s="6">
        <v>98500</v>
      </c>
      <c r="H559" s="1">
        <v>3.8</v>
      </c>
      <c r="I559" s="1" t="s">
        <v>1034</v>
      </c>
      <c r="J559" s="8" t="s">
        <v>1216</v>
      </c>
      <c r="K559" s="1" t="s">
        <v>24</v>
      </c>
      <c r="L559" s="1" t="s">
        <v>848</v>
      </c>
      <c r="M559" s="1" t="s">
        <v>24</v>
      </c>
      <c r="N559" s="1" t="s">
        <v>25</v>
      </c>
      <c r="O559" s="1">
        <v>1965</v>
      </c>
      <c r="P559" s="1" t="s">
        <v>26</v>
      </c>
      <c r="Q559" s="1" t="s">
        <v>27</v>
      </c>
      <c r="R559" s="1" t="s">
        <v>28</v>
      </c>
      <c r="S559" s="1" t="s">
        <v>1237</v>
      </c>
    </row>
    <row r="560" spans="1:19" x14ac:dyDescent="0.25">
      <c r="A560" s="2" t="s">
        <v>9</v>
      </c>
      <c r="B560" s="4" t="s">
        <v>823</v>
      </c>
      <c r="C560" s="4" t="str">
        <f>IF(B560&lt;&gt;"",_xlfn.CONCAT(A560," - ",B560),A560)</f>
        <v>Data Scientist - Senior</v>
      </c>
      <c r="D560" s="1" t="s">
        <v>761</v>
      </c>
      <c r="E560" s="7">
        <v>92000</v>
      </c>
      <c r="F560" s="6">
        <v>150000</v>
      </c>
      <c r="G560" s="6">
        <v>121000</v>
      </c>
      <c r="H560" s="1">
        <v>3.8</v>
      </c>
      <c r="I560" s="1" t="s">
        <v>1128</v>
      </c>
      <c r="J560" s="8" t="s">
        <v>1216</v>
      </c>
      <c r="K560" s="1" t="s">
        <v>58</v>
      </c>
      <c r="L560" s="1" t="s">
        <v>839</v>
      </c>
      <c r="M560" s="1" t="s">
        <v>86</v>
      </c>
      <c r="N560" s="1" t="s">
        <v>17</v>
      </c>
      <c r="O560" s="1">
        <v>1996</v>
      </c>
      <c r="P560" s="1" t="s">
        <v>35</v>
      </c>
      <c r="Q560" s="1" t="s">
        <v>60</v>
      </c>
      <c r="R560" s="1" t="s">
        <v>60</v>
      </c>
      <c r="S560" s="1" t="s">
        <v>1239</v>
      </c>
    </row>
    <row r="561" spans="1:19" x14ac:dyDescent="0.25">
      <c r="A561" s="2" t="s">
        <v>9</v>
      </c>
      <c r="B561" s="4" t="s">
        <v>823</v>
      </c>
      <c r="C561" s="4" t="str">
        <f>IF(B561&lt;&gt;"",_xlfn.CONCAT(A561," - ",B561),A561)</f>
        <v>Data Scientist - Senior</v>
      </c>
      <c r="D561" s="1" t="s">
        <v>762</v>
      </c>
      <c r="E561" s="7">
        <v>107000</v>
      </c>
      <c r="F561" s="6">
        <v>173000</v>
      </c>
      <c r="G561" s="6">
        <v>140000</v>
      </c>
      <c r="H561" s="1">
        <v>3.9</v>
      </c>
      <c r="I561" s="1" t="s">
        <v>1136</v>
      </c>
      <c r="J561" s="8" t="s">
        <v>1210</v>
      </c>
      <c r="K561" s="1" t="s">
        <v>73</v>
      </c>
      <c r="L561" s="1" t="s">
        <v>849</v>
      </c>
      <c r="M561" s="1" t="s">
        <v>73</v>
      </c>
      <c r="N561" s="1" t="s">
        <v>52</v>
      </c>
      <c r="O561" s="1">
        <v>1968</v>
      </c>
      <c r="P561" s="1" t="s">
        <v>35</v>
      </c>
      <c r="Q561" s="1" t="s">
        <v>162</v>
      </c>
      <c r="R561" s="1" t="s">
        <v>38</v>
      </c>
      <c r="S561" s="1" t="s">
        <v>1240</v>
      </c>
    </row>
    <row r="562" spans="1:19" x14ac:dyDescent="0.25">
      <c r="A562" s="2" t="s">
        <v>9</v>
      </c>
      <c r="B562" s="4" t="s">
        <v>823</v>
      </c>
      <c r="C562" s="4" t="str">
        <f>IF(B562&lt;&gt;"",_xlfn.CONCAT(A562," - ",B562),A562)</f>
        <v>Data Scientist - Senior</v>
      </c>
      <c r="D562" s="1" t="s">
        <v>762</v>
      </c>
      <c r="E562" s="7">
        <v>107000</v>
      </c>
      <c r="F562" s="6">
        <v>173000</v>
      </c>
      <c r="G562" s="6">
        <v>140000</v>
      </c>
      <c r="H562" s="1">
        <v>3.9</v>
      </c>
      <c r="I562" s="1" t="s">
        <v>1136</v>
      </c>
      <c r="J562" s="8" t="s">
        <v>1210</v>
      </c>
      <c r="K562" s="1" t="s">
        <v>73</v>
      </c>
      <c r="L562" s="1" t="s">
        <v>849</v>
      </c>
      <c r="M562" s="1" t="s">
        <v>73</v>
      </c>
      <c r="N562" s="1" t="s">
        <v>52</v>
      </c>
      <c r="O562" s="1">
        <v>1968</v>
      </c>
      <c r="P562" s="1" t="s">
        <v>35</v>
      </c>
      <c r="Q562" s="1" t="s">
        <v>162</v>
      </c>
      <c r="R562" s="1" t="s">
        <v>38</v>
      </c>
      <c r="S562" s="1" t="s">
        <v>1240</v>
      </c>
    </row>
    <row r="563" spans="1:19" x14ac:dyDescent="0.25">
      <c r="A563" s="2" t="s">
        <v>9</v>
      </c>
      <c r="B563" s="4" t="s">
        <v>823</v>
      </c>
      <c r="C563" s="4" t="str">
        <f>IF(B563&lt;&gt;"",_xlfn.CONCAT(A563," - ",B563),A563)</f>
        <v>Data Scientist - Senior</v>
      </c>
      <c r="D563" s="1" t="s">
        <v>762</v>
      </c>
      <c r="E563" s="7">
        <v>107000</v>
      </c>
      <c r="F563" s="6">
        <v>173000</v>
      </c>
      <c r="G563" s="6">
        <v>140000</v>
      </c>
      <c r="H563" s="1">
        <v>3.9</v>
      </c>
      <c r="I563" s="1" t="s">
        <v>1136</v>
      </c>
      <c r="J563" s="8" t="s">
        <v>1210</v>
      </c>
      <c r="K563" s="1" t="s">
        <v>73</v>
      </c>
      <c r="L563" s="1" t="s">
        <v>849</v>
      </c>
      <c r="M563" s="1" t="s">
        <v>73</v>
      </c>
      <c r="N563" s="1" t="s">
        <v>52</v>
      </c>
      <c r="O563" s="1">
        <v>1968</v>
      </c>
      <c r="P563" s="1" t="s">
        <v>35</v>
      </c>
      <c r="Q563" s="1" t="s">
        <v>162</v>
      </c>
      <c r="R563" s="1" t="s">
        <v>38</v>
      </c>
      <c r="S563" s="1" t="s">
        <v>1240</v>
      </c>
    </row>
    <row r="564" spans="1:19" x14ac:dyDescent="0.25">
      <c r="A564" s="2" t="s">
        <v>9</v>
      </c>
      <c r="B564" s="4" t="s">
        <v>823</v>
      </c>
      <c r="C564" s="4" t="str">
        <f>IF(B564&lt;&gt;"",_xlfn.CONCAT(A564," - ",B564),A564)</f>
        <v>Data Scientist - Senior</v>
      </c>
      <c r="D564" s="1" t="s">
        <v>765</v>
      </c>
      <c r="E564" s="7">
        <v>93000</v>
      </c>
      <c r="F564" s="6">
        <v>151000</v>
      </c>
      <c r="G564" s="6">
        <v>122000</v>
      </c>
      <c r="H564" s="1">
        <v>3.9</v>
      </c>
      <c r="I564" s="1" t="s">
        <v>1167</v>
      </c>
      <c r="J564" s="8" t="s">
        <v>1210</v>
      </c>
      <c r="K564" s="1" t="s">
        <v>346</v>
      </c>
      <c r="L564" s="1" t="s">
        <v>846</v>
      </c>
      <c r="M564" s="1" t="s">
        <v>346</v>
      </c>
      <c r="N564" s="1" t="s">
        <v>34</v>
      </c>
      <c r="O564" s="1">
        <v>2012</v>
      </c>
      <c r="P564" s="1" t="s">
        <v>13</v>
      </c>
      <c r="Q564" s="1" t="s">
        <v>93</v>
      </c>
      <c r="R564" s="1" t="s">
        <v>46</v>
      </c>
      <c r="S564" s="1" t="s">
        <v>32</v>
      </c>
    </row>
    <row r="565" spans="1:19" x14ac:dyDescent="0.25">
      <c r="A565" s="2" t="s">
        <v>9</v>
      </c>
      <c r="B565" s="4" t="s">
        <v>823</v>
      </c>
      <c r="C565" s="4" t="str">
        <f>IF(B565&lt;&gt;"",_xlfn.CONCAT(A565," - ",B565),A565)</f>
        <v>Data Scientist - Senior</v>
      </c>
      <c r="D565" s="1" t="s">
        <v>765</v>
      </c>
      <c r="E565" s="7">
        <v>93000</v>
      </c>
      <c r="F565" s="6">
        <v>151000</v>
      </c>
      <c r="G565" s="6">
        <v>122000</v>
      </c>
      <c r="H565" s="1">
        <v>3.9</v>
      </c>
      <c r="I565" s="1" t="s">
        <v>1167</v>
      </c>
      <c r="J565" s="8" t="s">
        <v>1210</v>
      </c>
      <c r="K565" s="1" t="s">
        <v>346</v>
      </c>
      <c r="L565" s="1" t="s">
        <v>846</v>
      </c>
      <c r="M565" s="1" t="s">
        <v>346</v>
      </c>
      <c r="N565" s="1" t="s">
        <v>34</v>
      </c>
      <c r="O565" s="1">
        <v>2012</v>
      </c>
      <c r="P565" s="1" t="s">
        <v>13</v>
      </c>
      <c r="Q565" s="1" t="s">
        <v>93</v>
      </c>
      <c r="R565" s="1" t="s">
        <v>46</v>
      </c>
      <c r="S565" s="1" t="s">
        <v>32</v>
      </c>
    </row>
    <row r="566" spans="1:19" x14ac:dyDescent="0.25">
      <c r="A566" s="2" t="s">
        <v>9</v>
      </c>
      <c r="B566" s="4" t="s">
        <v>823</v>
      </c>
      <c r="C566" s="4" t="str">
        <f>IF(B566&lt;&gt;"",_xlfn.CONCAT(A566," - ",B566),A566)</f>
        <v>Data Scientist - Senior</v>
      </c>
      <c r="D566" s="1" t="s">
        <v>766</v>
      </c>
      <c r="E566" s="7">
        <v>61000</v>
      </c>
      <c r="F566" s="6">
        <v>118000</v>
      </c>
      <c r="G566" s="6">
        <v>89500</v>
      </c>
      <c r="H566" s="1">
        <v>3.7</v>
      </c>
      <c r="I566" s="1" t="s">
        <v>1143</v>
      </c>
      <c r="J566" s="8" t="s">
        <v>1222</v>
      </c>
      <c r="K566" s="1" t="s">
        <v>206</v>
      </c>
      <c r="L566" s="1" t="s">
        <v>845</v>
      </c>
      <c r="M566" s="1" t="s">
        <v>112</v>
      </c>
      <c r="N566" s="1" t="s">
        <v>17</v>
      </c>
      <c r="O566" s="1">
        <v>1958</v>
      </c>
      <c r="P566" s="1" t="s">
        <v>35</v>
      </c>
      <c r="Q566" s="1" t="s">
        <v>91</v>
      </c>
      <c r="R566" s="1" t="s">
        <v>46</v>
      </c>
      <c r="S566" s="1" t="s">
        <v>1239</v>
      </c>
    </row>
    <row r="567" spans="1:19" x14ac:dyDescent="0.25">
      <c r="A567" s="2" t="s">
        <v>9</v>
      </c>
      <c r="B567" s="4" t="s">
        <v>823</v>
      </c>
      <c r="C567" s="4" t="str">
        <f>IF(B567&lt;&gt;"",_xlfn.CONCAT(A567," - ",B567),A567)</f>
        <v>Data Scientist - Senior</v>
      </c>
      <c r="D567" s="1" t="s">
        <v>767</v>
      </c>
      <c r="E567" s="7">
        <v>125000</v>
      </c>
      <c r="F567" s="6">
        <v>210000</v>
      </c>
      <c r="G567" s="6">
        <v>167500</v>
      </c>
      <c r="H567" s="1">
        <v>4</v>
      </c>
      <c r="I567" s="1" t="s">
        <v>1032</v>
      </c>
      <c r="J567" s="8" t="s">
        <v>1213</v>
      </c>
      <c r="K567" s="1" t="s">
        <v>29</v>
      </c>
      <c r="L567" s="1" t="s">
        <v>841</v>
      </c>
      <c r="M567" s="1" t="s">
        <v>29</v>
      </c>
      <c r="N567" s="1" t="s">
        <v>17</v>
      </c>
      <c r="O567" s="1">
        <v>1849</v>
      </c>
      <c r="P567" s="1" t="s">
        <v>35</v>
      </c>
      <c r="Q567" s="1" t="s">
        <v>60</v>
      </c>
      <c r="R567" s="1" t="s">
        <v>60</v>
      </c>
      <c r="S567" s="1" t="s">
        <v>1239</v>
      </c>
    </row>
    <row r="568" spans="1:19" x14ac:dyDescent="0.25">
      <c r="A568" s="2" t="s">
        <v>9</v>
      </c>
      <c r="B568" s="4" t="s">
        <v>823</v>
      </c>
      <c r="C568" s="4" t="str">
        <f>IF(B568&lt;&gt;"",_xlfn.CONCAT(A568," - ",B568),A568)</f>
        <v>Data Scientist - Senior</v>
      </c>
      <c r="D568" s="1" t="s">
        <v>767</v>
      </c>
      <c r="E568" s="7">
        <v>125000</v>
      </c>
      <c r="F568" s="6">
        <v>210000</v>
      </c>
      <c r="G568" s="6">
        <v>167500</v>
      </c>
      <c r="H568" s="1">
        <v>4</v>
      </c>
      <c r="I568" s="1" t="s">
        <v>1032</v>
      </c>
      <c r="J568" s="8" t="s">
        <v>1213</v>
      </c>
      <c r="K568" s="1" t="s">
        <v>29</v>
      </c>
      <c r="L568" s="1" t="s">
        <v>841</v>
      </c>
      <c r="M568" s="1" t="s">
        <v>29</v>
      </c>
      <c r="N568" s="1" t="s">
        <v>17</v>
      </c>
      <c r="O568" s="1">
        <v>1849</v>
      </c>
      <c r="P568" s="1" t="s">
        <v>35</v>
      </c>
      <c r="Q568" s="1" t="s">
        <v>60</v>
      </c>
      <c r="R568" s="1" t="s">
        <v>60</v>
      </c>
      <c r="S568" s="1" t="s">
        <v>1239</v>
      </c>
    </row>
    <row r="569" spans="1:19" x14ac:dyDescent="0.25">
      <c r="A569" s="2" t="s">
        <v>9</v>
      </c>
      <c r="B569" s="4" t="s">
        <v>823</v>
      </c>
      <c r="C569" s="4" t="str">
        <f>IF(B569&lt;&gt;"",_xlfn.CONCAT(A569," - ",B569),A569)</f>
        <v>Data Scientist - Senior</v>
      </c>
      <c r="D569" s="1" t="s">
        <v>770</v>
      </c>
      <c r="E569" s="7">
        <v>76000</v>
      </c>
      <c r="F569" s="6">
        <v>125000</v>
      </c>
      <c r="G569" s="6">
        <v>100500</v>
      </c>
      <c r="H569" s="1">
        <v>4.8</v>
      </c>
      <c r="I569" s="1" t="s">
        <v>1168</v>
      </c>
      <c r="J569" s="8" t="s">
        <v>1228</v>
      </c>
      <c r="K569" s="1" t="s">
        <v>270</v>
      </c>
      <c r="L569" s="1" t="s">
        <v>847</v>
      </c>
      <c r="M569" s="1" t="s">
        <v>270</v>
      </c>
      <c r="N569" s="1" t="s">
        <v>25</v>
      </c>
      <c r="O569" s="1">
        <v>1925</v>
      </c>
      <c r="P569" s="1" t="s">
        <v>13</v>
      </c>
      <c r="Q569" s="1" t="s">
        <v>70</v>
      </c>
      <c r="R569" s="1" t="s">
        <v>71</v>
      </c>
      <c r="S569" s="1" t="s">
        <v>1240</v>
      </c>
    </row>
    <row r="570" spans="1:19" x14ac:dyDescent="0.25">
      <c r="A570" s="2" t="s">
        <v>9</v>
      </c>
      <c r="B570" s="4" t="s">
        <v>823</v>
      </c>
      <c r="C570" s="4" t="str">
        <f>IF(B570&lt;&gt;"",_xlfn.CONCAT(A570," - ",B570),A570)</f>
        <v>Data Scientist - Senior</v>
      </c>
      <c r="D570" s="1" t="s">
        <v>771</v>
      </c>
      <c r="E570" s="7">
        <v>107000</v>
      </c>
      <c r="F570" s="6">
        <v>172000</v>
      </c>
      <c r="G570" s="6">
        <v>139500</v>
      </c>
      <c r="H570" s="1">
        <v>3.8</v>
      </c>
      <c r="I570" s="1" t="s">
        <v>1169</v>
      </c>
      <c r="J570" s="8" t="s">
        <v>1216</v>
      </c>
      <c r="K570" s="1" t="s">
        <v>134</v>
      </c>
      <c r="L570" s="1" t="s">
        <v>838</v>
      </c>
      <c r="M570" s="1" t="s">
        <v>134</v>
      </c>
      <c r="N570" s="1" t="s">
        <v>12</v>
      </c>
      <c r="O570" s="1">
        <v>2006</v>
      </c>
      <c r="P570" s="1" t="s">
        <v>35</v>
      </c>
      <c r="Q570" s="1" t="s">
        <v>135</v>
      </c>
      <c r="R570" s="1" t="s">
        <v>38</v>
      </c>
      <c r="S570" s="1" t="s">
        <v>1243</v>
      </c>
    </row>
    <row r="571" spans="1:19" x14ac:dyDescent="0.25">
      <c r="A571" s="2" t="s">
        <v>9</v>
      </c>
      <c r="B571" s="4" t="s">
        <v>823</v>
      </c>
      <c r="C571" s="4" t="str">
        <f>IF(B571&lt;&gt;"",_xlfn.CONCAT(A571," - ",B571),A571)</f>
        <v>Data Scientist - Senior</v>
      </c>
      <c r="D571" s="1" t="s">
        <v>771</v>
      </c>
      <c r="E571" s="7">
        <v>107000</v>
      </c>
      <c r="F571" s="6">
        <v>172000</v>
      </c>
      <c r="G571" s="6">
        <v>139500</v>
      </c>
      <c r="H571" s="1">
        <v>3.8</v>
      </c>
      <c r="I571" s="1" t="s">
        <v>1169</v>
      </c>
      <c r="J571" s="8" t="s">
        <v>1216</v>
      </c>
      <c r="K571" s="1" t="s">
        <v>134</v>
      </c>
      <c r="L571" s="1" t="s">
        <v>838</v>
      </c>
      <c r="M571" s="1" t="s">
        <v>134</v>
      </c>
      <c r="N571" s="1" t="s">
        <v>12</v>
      </c>
      <c r="O571" s="1">
        <v>2006</v>
      </c>
      <c r="P571" s="1" t="s">
        <v>35</v>
      </c>
      <c r="Q571" s="1" t="s">
        <v>135</v>
      </c>
      <c r="R571" s="1" t="s">
        <v>38</v>
      </c>
      <c r="S571" s="1" t="s">
        <v>1243</v>
      </c>
    </row>
    <row r="572" spans="1:19" x14ac:dyDescent="0.25">
      <c r="A572" s="2" t="s">
        <v>9</v>
      </c>
      <c r="B572" s="4" t="s">
        <v>823</v>
      </c>
      <c r="C572" s="4" t="str">
        <f>IF(B572&lt;&gt;"",_xlfn.CONCAT(A572," - ",B572),A572)</f>
        <v>Data Scientist - Senior</v>
      </c>
      <c r="D572" s="1" t="s">
        <v>786</v>
      </c>
      <c r="E572" s="7">
        <v>131000</v>
      </c>
      <c r="F572" s="6">
        <v>207000</v>
      </c>
      <c r="G572" s="6">
        <v>169000</v>
      </c>
      <c r="H572" s="1">
        <v>3.9</v>
      </c>
      <c r="I572" s="1" t="s">
        <v>885</v>
      </c>
      <c r="J572" s="8" t="s">
        <v>1210</v>
      </c>
      <c r="K572" s="1" t="s">
        <v>175</v>
      </c>
      <c r="L572" s="1" t="s">
        <v>838</v>
      </c>
      <c r="M572" s="1" t="s">
        <v>175</v>
      </c>
      <c r="N572" s="1" t="s">
        <v>17</v>
      </c>
      <c r="O572" s="1">
        <v>1976</v>
      </c>
      <c r="P572" s="1" t="s">
        <v>62</v>
      </c>
      <c r="Q572" s="1" t="s">
        <v>60</v>
      </c>
      <c r="R572" s="1" t="s">
        <v>60</v>
      </c>
      <c r="S572" s="1" t="s">
        <v>1239</v>
      </c>
    </row>
    <row r="573" spans="1:19" x14ac:dyDescent="0.25">
      <c r="A573" s="2" t="s">
        <v>9</v>
      </c>
      <c r="B573" s="4" t="s">
        <v>823</v>
      </c>
      <c r="C573" s="4" t="str">
        <f>IF(B573&lt;&gt;"",_xlfn.CONCAT(A573," - ",B573),A573)</f>
        <v>Data Scientist - Senior</v>
      </c>
      <c r="D573" s="1" t="s">
        <v>786</v>
      </c>
      <c r="E573" s="7">
        <v>131000</v>
      </c>
      <c r="F573" s="6">
        <v>207000</v>
      </c>
      <c r="G573" s="6">
        <v>169000</v>
      </c>
      <c r="H573" s="1">
        <v>3.9</v>
      </c>
      <c r="I573" s="1" t="s">
        <v>885</v>
      </c>
      <c r="J573" s="8" t="s">
        <v>1210</v>
      </c>
      <c r="K573" s="1" t="s">
        <v>175</v>
      </c>
      <c r="L573" s="1" t="s">
        <v>838</v>
      </c>
      <c r="M573" s="1" t="s">
        <v>175</v>
      </c>
      <c r="N573" s="1" t="s">
        <v>17</v>
      </c>
      <c r="O573" s="1">
        <v>1976</v>
      </c>
      <c r="P573" s="1" t="s">
        <v>62</v>
      </c>
      <c r="Q573" s="1" t="s">
        <v>60</v>
      </c>
      <c r="R573" s="1" t="s">
        <v>60</v>
      </c>
      <c r="S573" s="1" t="s">
        <v>1239</v>
      </c>
    </row>
    <row r="574" spans="1:19" x14ac:dyDescent="0.25">
      <c r="A574" s="2" t="s">
        <v>9</v>
      </c>
      <c r="B574" s="4" t="s">
        <v>832</v>
      </c>
      <c r="C574" s="4" t="str">
        <f>IF(B574&lt;&gt;"",_xlfn.CONCAT(A574," - ",B574),A574)</f>
        <v>Data Scientist - VP</v>
      </c>
      <c r="D574" s="1" t="s">
        <v>805</v>
      </c>
      <c r="E574" s="7">
        <v>83000</v>
      </c>
      <c r="F574" s="6">
        <v>166000</v>
      </c>
      <c r="G574" s="6">
        <v>124500</v>
      </c>
      <c r="H574" s="1">
        <v>3.2</v>
      </c>
      <c r="I574" s="1" t="s">
        <v>977</v>
      </c>
      <c r="J574" s="8" t="s">
        <v>1227</v>
      </c>
      <c r="K574" s="1" t="s">
        <v>186</v>
      </c>
      <c r="L574" s="1" t="s">
        <v>862</v>
      </c>
      <c r="M574" s="1" t="s">
        <v>247</v>
      </c>
      <c r="N574" s="1" t="s">
        <v>25</v>
      </c>
      <c r="O574" s="1">
        <v>2008</v>
      </c>
      <c r="P574" s="1" t="s">
        <v>35</v>
      </c>
      <c r="Q574" s="1" t="s">
        <v>248</v>
      </c>
      <c r="R574" s="1" t="s">
        <v>38</v>
      </c>
      <c r="S574" s="1" t="s">
        <v>1237</v>
      </c>
    </row>
    <row r="575" spans="1:19" x14ac:dyDescent="0.25">
      <c r="A575" s="2" t="s">
        <v>9</v>
      </c>
      <c r="B575" s="4" t="s">
        <v>832</v>
      </c>
      <c r="C575" s="4" t="str">
        <f>IF(B575&lt;&gt;"",_xlfn.CONCAT(A575," - ",B575),A575)</f>
        <v>Data Scientist - VP</v>
      </c>
      <c r="D575" s="1" t="s">
        <v>805</v>
      </c>
      <c r="E575" s="7">
        <v>83000</v>
      </c>
      <c r="F575" s="6">
        <v>166000</v>
      </c>
      <c r="G575" s="6">
        <v>124500</v>
      </c>
      <c r="H575" s="1">
        <v>3.2</v>
      </c>
      <c r="I575" s="1" t="s">
        <v>977</v>
      </c>
      <c r="J575" s="8" t="s">
        <v>1227</v>
      </c>
      <c r="K575" s="1" t="s">
        <v>186</v>
      </c>
      <c r="L575" s="1" t="s">
        <v>862</v>
      </c>
      <c r="M575" s="1" t="s">
        <v>247</v>
      </c>
      <c r="N575" s="1" t="s">
        <v>25</v>
      </c>
      <c r="O575" s="1">
        <v>2008</v>
      </c>
      <c r="P575" s="1" t="s">
        <v>35</v>
      </c>
      <c r="Q575" s="1" t="s">
        <v>248</v>
      </c>
      <c r="R575" s="1" t="s">
        <v>38</v>
      </c>
      <c r="S575" s="1" t="s">
        <v>1237</v>
      </c>
    </row>
    <row r="576" spans="1:19" x14ac:dyDescent="0.25">
      <c r="A576" s="5" t="s">
        <v>312</v>
      </c>
      <c r="B576" s="4" t="s">
        <v>824</v>
      </c>
      <c r="C576" s="4" t="str">
        <f>IF(B576&lt;&gt;"",_xlfn.CONCAT(A576," - ",B576),A576)</f>
        <v>Director - Data, Privacy and AI Governance - Director</v>
      </c>
      <c r="D576" s="1" t="s">
        <v>638</v>
      </c>
      <c r="E576" s="7">
        <v>67000</v>
      </c>
      <c r="F576" s="6">
        <v>135000</v>
      </c>
      <c r="G576" s="6">
        <v>101000</v>
      </c>
      <c r="H576" s="1">
        <v>3.6</v>
      </c>
      <c r="I576" s="1" t="s">
        <v>913</v>
      </c>
      <c r="J576" s="8" t="s">
        <v>1223</v>
      </c>
      <c r="K576" s="1" t="s">
        <v>123</v>
      </c>
      <c r="L576" s="1" t="s">
        <v>839</v>
      </c>
      <c r="M576" s="1" t="s">
        <v>229</v>
      </c>
      <c r="N576" s="1" t="s">
        <v>52</v>
      </c>
      <c r="O576" s="1">
        <v>1851</v>
      </c>
      <c r="P576" s="1" t="s">
        <v>13</v>
      </c>
      <c r="Q576" s="1" t="s">
        <v>70</v>
      </c>
      <c r="R576" s="1" t="s">
        <v>71</v>
      </c>
      <c r="S576" s="1" t="s">
        <v>1239</v>
      </c>
    </row>
    <row r="577" spans="1:19" x14ac:dyDescent="0.25">
      <c r="A577" s="5" t="s">
        <v>312</v>
      </c>
      <c r="B577" s="4" t="s">
        <v>824</v>
      </c>
      <c r="C577" s="4" t="str">
        <f>IF(B577&lt;&gt;"",_xlfn.CONCAT(A577," - ",B577),A577)</f>
        <v>Director - Data, Privacy and AI Governance - Director</v>
      </c>
      <c r="D577" s="1" t="s">
        <v>638</v>
      </c>
      <c r="E577" s="7">
        <v>67000</v>
      </c>
      <c r="F577" s="6">
        <v>135000</v>
      </c>
      <c r="G577" s="6">
        <v>101000</v>
      </c>
      <c r="H577" s="1">
        <v>3.6</v>
      </c>
      <c r="I577" s="1" t="s">
        <v>913</v>
      </c>
      <c r="J577" s="8" t="s">
        <v>1223</v>
      </c>
      <c r="K577" s="1" t="s">
        <v>123</v>
      </c>
      <c r="L577" s="1" t="s">
        <v>839</v>
      </c>
      <c r="M577" s="1" t="s">
        <v>229</v>
      </c>
      <c r="N577" s="1" t="s">
        <v>52</v>
      </c>
      <c r="O577" s="1">
        <v>1851</v>
      </c>
      <c r="P577" s="1" t="s">
        <v>13</v>
      </c>
      <c r="Q577" s="1" t="s">
        <v>70</v>
      </c>
      <c r="R577" s="1" t="s">
        <v>71</v>
      </c>
      <c r="S577" s="1" t="s">
        <v>1239</v>
      </c>
    </row>
    <row r="578" spans="1:19" x14ac:dyDescent="0.25">
      <c r="A578" s="3" t="s">
        <v>408</v>
      </c>
      <c r="B578" s="4" t="s">
        <v>824</v>
      </c>
      <c r="D578" s="1" t="s">
        <v>643</v>
      </c>
      <c r="E578" s="7">
        <v>136000</v>
      </c>
      <c r="F578" s="6">
        <v>208000</v>
      </c>
      <c r="G578" s="6">
        <v>172000</v>
      </c>
      <c r="H578" s="1">
        <v>4</v>
      </c>
      <c r="I578" s="1" t="s">
        <v>1032</v>
      </c>
      <c r="J578" s="8" t="s">
        <v>1213</v>
      </c>
      <c r="K578" s="1" t="s">
        <v>58</v>
      </c>
      <c r="L578" s="1" t="s">
        <v>839</v>
      </c>
      <c r="M578" s="1" t="s">
        <v>29</v>
      </c>
      <c r="N578" s="1" t="s">
        <v>17</v>
      </c>
      <c r="O578" s="1">
        <v>1849</v>
      </c>
      <c r="P578" s="1" t="s">
        <v>35</v>
      </c>
      <c r="Q578" s="1" t="s">
        <v>60</v>
      </c>
      <c r="R578" s="1" t="s">
        <v>60</v>
      </c>
      <c r="S578" s="1" t="s">
        <v>1239</v>
      </c>
    </row>
    <row r="579" spans="1:19" x14ac:dyDescent="0.25">
      <c r="A579" s="3" t="s">
        <v>267</v>
      </c>
      <c r="D579" s="1" t="s">
        <v>647</v>
      </c>
      <c r="E579" s="7">
        <v>40000</v>
      </c>
      <c r="F579" s="6">
        <v>68000</v>
      </c>
      <c r="G579" s="6">
        <v>54000</v>
      </c>
      <c r="H579" s="1">
        <v>3.3</v>
      </c>
      <c r="I579" s="1" t="s">
        <v>1170</v>
      </c>
      <c r="J579" s="8" t="s">
        <v>1225</v>
      </c>
      <c r="K579" s="1" t="s">
        <v>173</v>
      </c>
      <c r="L579" s="1" t="s">
        <v>847</v>
      </c>
      <c r="M579" s="1" t="s">
        <v>173</v>
      </c>
      <c r="N579" s="1" t="s">
        <v>12</v>
      </c>
      <c r="O579" s="1">
        <v>1964</v>
      </c>
      <c r="P579" s="1" t="s">
        <v>13</v>
      </c>
      <c r="Q579" s="1" t="s">
        <v>80</v>
      </c>
      <c r="R579" s="1" t="s">
        <v>81</v>
      </c>
      <c r="S579" s="1" t="s">
        <v>32</v>
      </c>
    </row>
    <row r="580" spans="1:19" x14ac:dyDescent="0.25">
      <c r="A580" s="3" t="s">
        <v>267</v>
      </c>
      <c r="D580" s="1" t="s">
        <v>647</v>
      </c>
      <c r="E580" s="7">
        <v>40000</v>
      </c>
      <c r="F580" s="6">
        <v>68000</v>
      </c>
      <c r="G580" s="6">
        <v>54000</v>
      </c>
      <c r="H580" s="1">
        <v>3.3</v>
      </c>
      <c r="I580" s="1" t="s">
        <v>1170</v>
      </c>
      <c r="J580" s="8" t="s">
        <v>1225</v>
      </c>
      <c r="K580" s="1" t="s">
        <v>173</v>
      </c>
      <c r="L580" s="1" t="s">
        <v>847</v>
      </c>
      <c r="M580" s="1" t="s">
        <v>173</v>
      </c>
      <c r="N580" s="1" t="s">
        <v>12</v>
      </c>
      <c r="O580" s="1">
        <v>1964</v>
      </c>
      <c r="P580" s="1" t="s">
        <v>13</v>
      </c>
      <c r="Q580" s="1" t="s">
        <v>80</v>
      </c>
      <c r="R580" s="1" t="s">
        <v>81</v>
      </c>
      <c r="S580" s="1" t="s">
        <v>32</v>
      </c>
    </row>
    <row r="581" spans="1:19" x14ac:dyDescent="0.25">
      <c r="A581" s="3" t="s">
        <v>267</v>
      </c>
      <c r="D581" s="1" t="s">
        <v>647</v>
      </c>
      <c r="E581" s="7">
        <v>40000</v>
      </c>
      <c r="F581" s="6">
        <v>68000</v>
      </c>
      <c r="G581" s="6">
        <v>54000</v>
      </c>
      <c r="H581" s="1">
        <v>3.3</v>
      </c>
      <c r="I581" s="1" t="s">
        <v>1170</v>
      </c>
      <c r="J581" s="8" t="s">
        <v>1225</v>
      </c>
      <c r="K581" s="1" t="s">
        <v>173</v>
      </c>
      <c r="L581" s="1" t="s">
        <v>847</v>
      </c>
      <c r="M581" s="1" t="s">
        <v>173</v>
      </c>
      <c r="N581" s="1" t="s">
        <v>12</v>
      </c>
      <c r="O581" s="1">
        <v>1964</v>
      </c>
      <c r="P581" s="1" t="s">
        <v>13</v>
      </c>
      <c r="Q581" s="1" t="s">
        <v>80</v>
      </c>
      <c r="R581" s="1" t="s">
        <v>81</v>
      </c>
      <c r="S581" s="1" t="s">
        <v>32</v>
      </c>
    </row>
    <row r="582" spans="1:19" x14ac:dyDescent="0.25">
      <c r="A582" s="3" t="s">
        <v>267</v>
      </c>
      <c r="D582" s="1" t="s">
        <v>647</v>
      </c>
      <c r="E582" s="7">
        <v>40000</v>
      </c>
      <c r="F582" s="6">
        <v>68000</v>
      </c>
      <c r="G582" s="6">
        <v>54000</v>
      </c>
      <c r="H582" s="1">
        <v>3.3</v>
      </c>
      <c r="I582" s="1" t="s">
        <v>1170</v>
      </c>
      <c r="J582" s="8" t="s">
        <v>1225</v>
      </c>
      <c r="K582" s="1" t="s">
        <v>173</v>
      </c>
      <c r="L582" s="1" t="s">
        <v>847</v>
      </c>
      <c r="M582" s="1" t="s">
        <v>173</v>
      </c>
      <c r="N582" s="1" t="s">
        <v>12</v>
      </c>
      <c r="O582" s="1">
        <v>1964</v>
      </c>
      <c r="P582" s="1" t="s">
        <v>13</v>
      </c>
      <c r="Q582" s="1" t="s">
        <v>80</v>
      </c>
      <c r="R582" s="1" t="s">
        <v>81</v>
      </c>
      <c r="S582" s="1" t="s">
        <v>32</v>
      </c>
    </row>
    <row r="583" spans="1:19" x14ac:dyDescent="0.25">
      <c r="A583" s="2" t="s">
        <v>159</v>
      </c>
      <c r="C583" s="4" t="str">
        <f>IF(B583&lt;&gt;"",_xlfn.CONCAT(A583," - ",B583),A583)</f>
        <v>Machine Learning Engineer</v>
      </c>
      <c r="D583" s="1" t="s">
        <v>667</v>
      </c>
      <c r="E583" s="7">
        <v>72000</v>
      </c>
      <c r="F583" s="6">
        <v>129000</v>
      </c>
      <c r="G583" s="6">
        <v>100500</v>
      </c>
      <c r="H583" s="1">
        <v>4.3</v>
      </c>
      <c r="I583" s="1" t="s">
        <v>1171</v>
      </c>
      <c r="J583" s="8" t="s">
        <v>1206</v>
      </c>
      <c r="K583" s="1" t="s">
        <v>214</v>
      </c>
      <c r="L583" s="1" t="s">
        <v>858</v>
      </c>
      <c r="M583" s="1" t="s">
        <v>214</v>
      </c>
      <c r="N583" s="1" t="s">
        <v>101</v>
      </c>
      <c r="O583" s="1">
        <v>2007</v>
      </c>
      <c r="P583" s="1" t="s">
        <v>13</v>
      </c>
      <c r="Q583" s="1" t="s">
        <v>14</v>
      </c>
      <c r="R583" s="1" t="s">
        <v>14</v>
      </c>
      <c r="S583" s="1" t="s">
        <v>32</v>
      </c>
    </row>
    <row r="584" spans="1:19" x14ac:dyDescent="0.25">
      <c r="A584" s="2" t="s">
        <v>159</v>
      </c>
      <c r="C584" s="4" t="str">
        <f>IF(B584&lt;&gt;"",_xlfn.CONCAT(A584," - ",B584),A584)</f>
        <v>Machine Learning Engineer</v>
      </c>
      <c r="D584" s="1" t="s">
        <v>668</v>
      </c>
      <c r="E584" s="7">
        <v>62000</v>
      </c>
      <c r="F584" s="6">
        <v>112000</v>
      </c>
      <c r="G584" s="6">
        <v>87000</v>
      </c>
      <c r="H584" s="1">
        <v>4</v>
      </c>
      <c r="I584" s="1" t="s">
        <v>1172</v>
      </c>
      <c r="J584" s="8" t="s">
        <v>1213</v>
      </c>
      <c r="K584" s="1" t="s">
        <v>172</v>
      </c>
      <c r="L584" s="1" t="s">
        <v>845</v>
      </c>
      <c r="M584" s="1" t="s">
        <v>382</v>
      </c>
      <c r="N584" s="1" t="s">
        <v>12</v>
      </c>
      <c r="O584" s="1">
        <v>1954</v>
      </c>
      <c r="P584" s="1" t="s">
        <v>35</v>
      </c>
      <c r="Q584" s="1" t="s">
        <v>14</v>
      </c>
      <c r="R584" s="1" t="s">
        <v>14</v>
      </c>
      <c r="S584" s="1" t="s">
        <v>1242</v>
      </c>
    </row>
    <row r="585" spans="1:19" x14ac:dyDescent="0.25">
      <c r="A585" s="2" t="s">
        <v>159</v>
      </c>
      <c r="C585" s="4" t="str">
        <f>IF(B585&lt;&gt;"",_xlfn.CONCAT(A585," - ",B585),A585)</f>
        <v>Machine Learning Engineer</v>
      </c>
      <c r="D585" s="1" t="s">
        <v>669</v>
      </c>
      <c r="E585" s="7">
        <v>91000</v>
      </c>
      <c r="F585" s="6">
        <v>159000</v>
      </c>
      <c r="G585" s="6">
        <v>125000</v>
      </c>
      <c r="H585" s="1">
        <v>3.2</v>
      </c>
      <c r="I585" s="1" t="s">
        <v>1173</v>
      </c>
      <c r="J585" s="8" t="s">
        <v>1227</v>
      </c>
      <c r="K585" s="1" t="s">
        <v>29</v>
      </c>
      <c r="L585" s="1" t="s">
        <v>841</v>
      </c>
      <c r="M585" s="1" t="s">
        <v>29</v>
      </c>
      <c r="N585" s="1" t="s">
        <v>25</v>
      </c>
      <c r="O585" s="1">
        <v>1975</v>
      </c>
      <c r="P585" s="1" t="s">
        <v>13</v>
      </c>
      <c r="Q585" s="1" t="s">
        <v>93</v>
      </c>
      <c r="R585" s="1" t="s">
        <v>46</v>
      </c>
      <c r="S585" s="1" t="s">
        <v>32</v>
      </c>
    </row>
    <row r="586" spans="1:19" x14ac:dyDescent="0.25">
      <c r="A586" s="2" t="s">
        <v>159</v>
      </c>
      <c r="C586" s="4" t="str">
        <f>IF(B586&lt;&gt;"",_xlfn.CONCAT(A586," - ",B586),A586)</f>
        <v>Machine Learning Engineer</v>
      </c>
      <c r="D586" s="1" t="s">
        <v>668</v>
      </c>
      <c r="E586" s="7">
        <v>62000</v>
      </c>
      <c r="F586" s="6">
        <v>112000</v>
      </c>
      <c r="G586" s="6">
        <v>87000</v>
      </c>
      <c r="H586" s="1">
        <v>4</v>
      </c>
      <c r="I586" s="1" t="s">
        <v>1172</v>
      </c>
      <c r="J586" s="8" t="s">
        <v>1213</v>
      </c>
      <c r="K586" s="1" t="s">
        <v>172</v>
      </c>
      <c r="L586" s="1" t="s">
        <v>845</v>
      </c>
      <c r="M586" s="1" t="s">
        <v>382</v>
      </c>
      <c r="N586" s="1" t="s">
        <v>12</v>
      </c>
      <c r="O586" s="1">
        <v>1954</v>
      </c>
      <c r="P586" s="1" t="s">
        <v>35</v>
      </c>
      <c r="Q586" s="1" t="s">
        <v>14</v>
      </c>
      <c r="R586" s="1" t="s">
        <v>14</v>
      </c>
      <c r="S586" s="1" t="s">
        <v>1242</v>
      </c>
    </row>
    <row r="587" spans="1:19" x14ac:dyDescent="0.25">
      <c r="A587" s="2" t="s">
        <v>159</v>
      </c>
      <c r="C587" s="4" t="str">
        <f>IF(B587&lt;&gt;"",_xlfn.CONCAT(A587," - ",B587),A587)</f>
        <v>Machine Learning Engineer</v>
      </c>
      <c r="D587" s="1" t="s">
        <v>669</v>
      </c>
      <c r="E587" s="7">
        <v>91000</v>
      </c>
      <c r="F587" s="6">
        <v>159000</v>
      </c>
      <c r="G587" s="6">
        <v>125000</v>
      </c>
      <c r="H587" s="1">
        <v>3.2</v>
      </c>
      <c r="I587" s="1" t="s">
        <v>1173</v>
      </c>
      <c r="J587" s="8" t="s">
        <v>1227</v>
      </c>
      <c r="K587" s="1" t="s">
        <v>29</v>
      </c>
      <c r="L587" s="1" t="s">
        <v>841</v>
      </c>
      <c r="M587" s="1" t="s">
        <v>29</v>
      </c>
      <c r="N587" s="1" t="s">
        <v>25</v>
      </c>
      <c r="O587" s="1">
        <v>1975</v>
      </c>
      <c r="P587" s="1" t="s">
        <v>13</v>
      </c>
      <c r="Q587" s="1" t="s">
        <v>93</v>
      </c>
      <c r="R587" s="1" t="s">
        <v>46</v>
      </c>
      <c r="S587" s="1" t="s">
        <v>32</v>
      </c>
    </row>
    <row r="588" spans="1:19" x14ac:dyDescent="0.25">
      <c r="A588" s="2" t="s">
        <v>159</v>
      </c>
      <c r="C588" s="4" t="str">
        <f>IF(B588&lt;&gt;"",_xlfn.CONCAT(A588," - ",B588),A588)</f>
        <v>Machine Learning Engineer</v>
      </c>
      <c r="D588" s="1" t="s">
        <v>670</v>
      </c>
      <c r="E588" s="7">
        <v>61000</v>
      </c>
      <c r="F588" s="6">
        <v>113000</v>
      </c>
      <c r="G588" s="6">
        <v>87000</v>
      </c>
      <c r="H588" s="1">
        <v>3.7</v>
      </c>
      <c r="I588" s="1" t="s">
        <v>1174</v>
      </c>
      <c r="J588" s="8" t="s">
        <v>1222</v>
      </c>
      <c r="K588" s="1" t="s">
        <v>319</v>
      </c>
      <c r="L588" s="1" t="s">
        <v>870</v>
      </c>
      <c r="M588" s="1" t="s">
        <v>73</v>
      </c>
      <c r="N588" s="1" t="s">
        <v>12</v>
      </c>
      <c r="O588" s="1">
        <v>1973</v>
      </c>
      <c r="P588" s="1" t="s">
        <v>35</v>
      </c>
      <c r="Q588" s="1" t="s">
        <v>320</v>
      </c>
      <c r="R588" s="1" t="s">
        <v>38</v>
      </c>
      <c r="S588" s="1" t="s">
        <v>1237</v>
      </c>
    </row>
    <row r="589" spans="1:19" x14ac:dyDescent="0.25">
      <c r="A589" s="2" t="s">
        <v>159</v>
      </c>
      <c r="C589" s="4" t="str">
        <f>IF(B589&lt;&gt;"",_xlfn.CONCAT(A589," - ",B589),A589)</f>
        <v>Machine Learning Engineer</v>
      </c>
      <c r="D589" s="1" t="s">
        <v>670</v>
      </c>
      <c r="E589" s="7">
        <v>61000</v>
      </c>
      <c r="F589" s="6">
        <v>113000</v>
      </c>
      <c r="G589" s="6">
        <v>87000</v>
      </c>
      <c r="H589" s="1">
        <v>3.7</v>
      </c>
      <c r="I589" s="1" t="s">
        <v>1174</v>
      </c>
      <c r="J589" s="8" t="s">
        <v>1222</v>
      </c>
      <c r="K589" s="1" t="s">
        <v>319</v>
      </c>
      <c r="L589" s="1" t="s">
        <v>870</v>
      </c>
      <c r="M589" s="1" t="s">
        <v>73</v>
      </c>
      <c r="N589" s="1" t="s">
        <v>12</v>
      </c>
      <c r="O589" s="1">
        <v>1973</v>
      </c>
      <c r="P589" s="1" t="s">
        <v>35</v>
      </c>
      <c r="Q589" s="1" t="s">
        <v>320</v>
      </c>
      <c r="R589" s="1" t="s">
        <v>38</v>
      </c>
      <c r="S589" s="1" t="s">
        <v>1237</v>
      </c>
    </row>
    <row r="590" spans="1:19" x14ac:dyDescent="0.25">
      <c r="A590" s="2" t="s">
        <v>159</v>
      </c>
      <c r="C590" s="4" t="str">
        <f>IF(B590&lt;&gt;"",_xlfn.CONCAT(A590," - ",B590),A590)</f>
        <v>Machine Learning Engineer</v>
      </c>
      <c r="D590" s="1" t="s">
        <v>670</v>
      </c>
      <c r="E590" s="7">
        <v>61000</v>
      </c>
      <c r="F590" s="6">
        <v>113000</v>
      </c>
      <c r="G590" s="6">
        <v>87000</v>
      </c>
      <c r="H590" s="1">
        <v>3.7</v>
      </c>
      <c r="I590" s="1" t="s">
        <v>1174</v>
      </c>
      <c r="J590" s="8" t="s">
        <v>1222</v>
      </c>
      <c r="K590" s="1" t="s">
        <v>319</v>
      </c>
      <c r="L590" s="1" t="s">
        <v>870</v>
      </c>
      <c r="M590" s="1" t="s">
        <v>73</v>
      </c>
      <c r="N590" s="1" t="s">
        <v>12</v>
      </c>
      <c r="O590" s="1">
        <v>1973</v>
      </c>
      <c r="P590" s="1" t="s">
        <v>35</v>
      </c>
      <c r="Q590" s="1" t="s">
        <v>320</v>
      </c>
      <c r="R590" s="1" t="s">
        <v>38</v>
      </c>
      <c r="S590" s="1" t="s">
        <v>1237</v>
      </c>
    </row>
    <row r="591" spans="1:19" x14ac:dyDescent="0.25">
      <c r="A591" s="2" t="s">
        <v>159</v>
      </c>
      <c r="C591" s="4" t="str">
        <f>IF(B591&lt;&gt;"",_xlfn.CONCAT(A591," - ",B591),A591)</f>
        <v>Machine Learning Engineer</v>
      </c>
      <c r="D591" s="1" t="s">
        <v>671</v>
      </c>
      <c r="E591" s="7">
        <v>80000</v>
      </c>
      <c r="F591" s="6">
        <v>142000</v>
      </c>
      <c r="G591" s="6">
        <v>111000</v>
      </c>
      <c r="H591" s="1">
        <v>4.0999999999999996</v>
      </c>
      <c r="I591" s="1" t="s">
        <v>1158</v>
      </c>
      <c r="J591" s="8" t="s">
        <v>1217</v>
      </c>
      <c r="K591" s="1" t="s">
        <v>134</v>
      </c>
      <c r="L591" s="1" t="s">
        <v>838</v>
      </c>
      <c r="M591" s="1" t="s">
        <v>134</v>
      </c>
      <c r="N591" s="1" t="s">
        <v>101</v>
      </c>
      <c r="O591" s="1">
        <v>2007</v>
      </c>
      <c r="P591" s="1" t="s">
        <v>13</v>
      </c>
      <c r="Q591" s="1" t="s">
        <v>300</v>
      </c>
      <c r="R591" s="1" t="s">
        <v>179</v>
      </c>
      <c r="S591" s="1" t="s">
        <v>32</v>
      </c>
    </row>
    <row r="592" spans="1:19" x14ac:dyDescent="0.25">
      <c r="A592" s="2" t="s">
        <v>159</v>
      </c>
      <c r="C592" s="4" t="str">
        <f>IF(B592&lt;&gt;"",_xlfn.CONCAT(A592," - ",B592),A592)</f>
        <v>Machine Learning Engineer</v>
      </c>
      <c r="D592" s="1" t="s">
        <v>672</v>
      </c>
      <c r="E592" s="7">
        <v>81000</v>
      </c>
      <c r="F592" s="6">
        <v>159000</v>
      </c>
      <c r="G592" s="6">
        <v>120000</v>
      </c>
      <c r="H592" s="1">
        <v>2.6</v>
      </c>
      <c r="I592" s="1" t="s">
        <v>1175</v>
      </c>
      <c r="J592" s="8" t="s">
        <v>1234</v>
      </c>
      <c r="K592" s="1" t="s">
        <v>150</v>
      </c>
      <c r="L592" s="1" t="s">
        <v>855</v>
      </c>
      <c r="M592" s="1" t="s">
        <v>150</v>
      </c>
      <c r="N592" s="1" t="s">
        <v>12</v>
      </c>
      <c r="O592" s="1">
        <v>1984</v>
      </c>
      <c r="P592" s="1" t="s">
        <v>223</v>
      </c>
      <c r="Q592" s="1" t="s">
        <v>224</v>
      </c>
      <c r="R592" s="1" t="s">
        <v>179</v>
      </c>
      <c r="S592" s="1" t="s">
        <v>32</v>
      </c>
    </row>
    <row r="593" spans="1:19" x14ac:dyDescent="0.25">
      <c r="A593" s="2" t="s">
        <v>159</v>
      </c>
      <c r="C593" s="4" t="str">
        <f>IF(B593&lt;&gt;"",_xlfn.CONCAT(A593," - ",B593),A593)</f>
        <v>Machine Learning Engineer</v>
      </c>
      <c r="D593" s="1" t="s">
        <v>672</v>
      </c>
      <c r="E593" s="7">
        <v>81000</v>
      </c>
      <c r="F593" s="6">
        <v>159000</v>
      </c>
      <c r="G593" s="6">
        <v>120000</v>
      </c>
      <c r="H593" s="1">
        <v>2.6</v>
      </c>
      <c r="I593" s="1" t="s">
        <v>1175</v>
      </c>
      <c r="J593" s="8" t="s">
        <v>1234</v>
      </c>
      <c r="K593" s="1" t="s">
        <v>150</v>
      </c>
      <c r="L593" s="1" t="s">
        <v>855</v>
      </c>
      <c r="M593" s="1" t="s">
        <v>150</v>
      </c>
      <c r="N593" s="1" t="s">
        <v>12</v>
      </c>
      <c r="O593" s="1">
        <v>1984</v>
      </c>
      <c r="P593" s="1" t="s">
        <v>223</v>
      </c>
      <c r="Q593" s="1" t="s">
        <v>224</v>
      </c>
      <c r="R593" s="1" t="s">
        <v>179</v>
      </c>
      <c r="S593" s="1" t="s">
        <v>32</v>
      </c>
    </row>
    <row r="594" spans="1:19" x14ac:dyDescent="0.25">
      <c r="A594" s="2" t="s">
        <v>159</v>
      </c>
      <c r="C594" s="4" t="str">
        <f>IF(B594&lt;&gt;"",_xlfn.CONCAT(A594," - ",B594),A594)</f>
        <v>Machine Learning Engineer</v>
      </c>
      <c r="D594" s="1" t="s">
        <v>798</v>
      </c>
      <c r="E594" s="7">
        <v>138000</v>
      </c>
      <c r="F594" s="6">
        <v>224000</v>
      </c>
      <c r="G594" s="6">
        <v>181000</v>
      </c>
      <c r="H594" s="1">
        <v>3.9</v>
      </c>
      <c r="I594" s="1" t="s">
        <v>1023</v>
      </c>
      <c r="J594" s="8" t="s">
        <v>1210</v>
      </c>
      <c r="K594" s="1" t="s">
        <v>47</v>
      </c>
      <c r="L594" s="1" t="s">
        <v>838</v>
      </c>
      <c r="M594" s="1" t="s">
        <v>47</v>
      </c>
      <c r="N594" s="1" t="s">
        <v>34</v>
      </c>
      <c r="O594" s="1">
        <v>2007</v>
      </c>
      <c r="P594" s="1" t="s">
        <v>13</v>
      </c>
      <c r="Q594" s="1" t="s">
        <v>45</v>
      </c>
      <c r="R594" s="1" t="s">
        <v>46</v>
      </c>
      <c r="S594" s="1" t="s">
        <v>1238</v>
      </c>
    </row>
    <row r="595" spans="1:19" x14ac:dyDescent="0.25">
      <c r="A595" s="2" t="s">
        <v>159</v>
      </c>
      <c r="C595" s="4" t="str">
        <f>IF(B595&lt;&gt;"",_xlfn.CONCAT(A595," - ",B595),A595)</f>
        <v>Machine Learning Engineer</v>
      </c>
      <c r="D595" s="1" t="s">
        <v>798</v>
      </c>
      <c r="E595" s="7">
        <v>138000</v>
      </c>
      <c r="F595" s="6">
        <v>224000</v>
      </c>
      <c r="G595" s="6">
        <v>181000</v>
      </c>
      <c r="H595" s="1">
        <v>3.9</v>
      </c>
      <c r="I595" s="1" t="s">
        <v>1023</v>
      </c>
      <c r="J595" s="8" t="s">
        <v>1210</v>
      </c>
      <c r="K595" s="1" t="s">
        <v>47</v>
      </c>
      <c r="L595" s="1" t="s">
        <v>838</v>
      </c>
      <c r="M595" s="1" t="s">
        <v>47</v>
      </c>
      <c r="N595" s="1" t="s">
        <v>34</v>
      </c>
      <c r="O595" s="1">
        <v>2007</v>
      </c>
      <c r="P595" s="1" t="s">
        <v>13</v>
      </c>
      <c r="Q595" s="1" t="s">
        <v>45</v>
      </c>
      <c r="R595" s="1" t="s">
        <v>46</v>
      </c>
      <c r="S595" s="1" t="s">
        <v>1238</v>
      </c>
    </row>
    <row r="596" spans="1:19" x14ac:dyDescent="0.25">
      <c r="A596" s="2" t="s">
        <v>159</v>
      </c>
      <c r="C596" s="4" t="str">
        <f>IF(B596&lt;&gt;"",_xlfn.CONCAT(A596," - ",B596),A596)</f>
        <v>Machine Learning Engineer</v>
      </c>
      <c r="D596" s="1" t="s">
        <v>798</v>
      </c>
      <c r="E596" s="7">
        <v>138000</v>
      </c>
      <c r="F596" s="6">
        <v>224000</v>
      </c>
      <c r="G596" s="6">
        <v>181000</v>
      </c>
      <c r="H596" s="1">
        <v>3.9</v>
      </c>
      <c r="I596" s="1" t="s">
        <v>1023</v>
      </c>
      <c r="J596" s="8" t="s">
        <v>1210</v>
      </c>
      <c r="K596" s="1" t="s">
        <v>47</v>
      </c>
      <c r="L596" s="1" t="s">
        <v>838</v>
      </c>
      <c r="M596" s="1" t="s">
        <v>47</v>
      </c>
      <c r="N596" s="1" t="s">
        <v>34</v>
      </c>
      <c r="O596" s="1">
        <v>2007</v>
      </c>
      <c r="P596" s="1" t="s">
        <v>13</v>
      </c>
      <c r="Q596" s="1" t="s">
        <v>45</v>
      </c>
      <c r="R596" s="1" t="s">
        <v>46</v>
      </c>
      <c r="S596" s="1" t="s">
        <v>1238</v>
      </c>
    </row>
    <row r="597" spans="1:19" x14ac:dyDescent="0.25">
      <c r="A597" s="2" t="s">
        <v>401</v>
      </c>
      <c r="C597" s="4" t="str">
        <f>IF(B597&lt;&gt;"",_xlfn.CONCAT(A597," - ",B597),A597)</f>
        <v>Machine Learning Scientist</v>
      </c>
      <c r="D597" s="1" t="s">
        <v>712</v>
      </c>
      <c r="E597" s="7">
        <v>71000</v>
      </c>
      <c r="F597" s="6">
        <v>144000</v>
      </c>
      <c r="G597" s="6">
        <v>107500</v>
      </c>
      <c r="H597" s="1">
        <v>2.6</v>
      </c>
      <c r="I597" s="1" t="s">
        <v>1175</v>
      </c>
      <c r="J597" s="8" t="s">
        <v>1234</v>
      </c>
      <c r="K597" s="1" t="s">
        <v>150</v>
      </c>
      <c r="L597" s="1" t="s">
        <v>855</v>
      </c>
      <c r="M597" s="1" t="s">
        <v>150</v>
      </c>
      <c r="N597" s="1" t="s">
        <v>12</v>
      </c>
      <c r="O597" s="1">
        <v>1984</v>
      </c>
      <c r="P597" s="1" t="s">
        <v>223</v>
      </c>
      <c r="Q597" s="1" t="s">
        <v>224</v>
      </c>
      <c r="R597" s="1" t="s">
        <v>179</v>
      </c>
      <c r="S597" s="1" t="s">
        <v>32</v>
      </c>
    </row>
    <row r="598" spans="1:19" x14ac:dyDescent="0.25">
      <c r="A598" s="2" t="s">
        <v>401</v>
      </c>
      <c r="B598" s="4" t="s">
        <v>830</v>
      </c>
      <c r="C598" s="4" t="str">
        <f>IF(B598&lt;&gt;"",_xlfn.CONCAT(A598," - ",B598),A598)</f>
        <v>Machine Learning Scientist - Principal</v>
      </c>
      <c r="D598" s="1" t="s">
        <v>687</v>
      </c>
      <c r="E598" s="7">
        <v>176000</v>
      </c>
      <c r="F598" s="6">
        <v>289000</v>
      </c>
      <c r="G598" s="6">
        <v>232500</v>
      </c>
      <c r="H598" s="1">
        <v>4.7</v>
      </c>
      <c r="I598" s="1" t="s">
        <v>1176</v>
      </c>
      <c r="J598" s="8" t="s">
        <v>1209</v>
      </c>
      <c r="K598" s="1" t="s">
        <v>47</v>
      </c>
      <c r="L598" s="1" t="s">
        <v>838</v>
      </c>
      <c r="M598" s="1" t="s">
        <v>39</v>
      </c>
      <c r="N598" s="1" t="s">
        <v>12</v>
      </c>
      <c r="O598" s="1">
        <v>1999</v>
      </c>
      <c r="P598" s="1" t="s">
        <v>62</v>
      </c>
      <c r="Q598" s="1" t="s">
        <v>93</v>
      </c>
      <c r="R598" s="1" t="s">
        <v>46</v>
      </c>
      <c r="S598" s="1" t="s">
        <v>32</v>
      </c>
    </row>
    <row r="599" spans="1:19" x14ac:dyDescent="0.25">
      <c r="A599" s="2" t="s">
        <v>401</v>
      </c>
      <c r="B599" s="4" t="s">
        <v>823</v>
      </c>
      <c r="C599" s="4" t="str">
        <f>IF(B599&lt;&gt;"",_xlfn.CONCAT(A599," - ",B599),A599)</f>
        <v>Machine Learning Scientist - Senior</v>
      </c>
      <c r="D599" s="1" t="s">
        <v>727</v>
      </c>
      <c r="E599" s="7">
        <v>100000</v>
      </c>
      <c r="F599" s="6">
        <v>166000</v>
      </c>
      <c r="G599" s="6">
        <v>133000</v>
      </c>
      <c r="H599" s="1">
        <v>3</v>
      </c>
      <c r="I599" s="1" t="s">
        <v>1177</v>
      </c>
      <c r="J599" s="8" t="s">
        <v>1211</v>
      </c>
      <c r="K599" s="1" t="s">
        <v>73</v>
      </c>
      <c r="L599" s="1" t="s">
        <v>849</v>
      </c>
      <c r="M599" s="1" t="s">
        <v>73</v>
      </c>
      <c r="N599" s="1" t="s">
        <v>12</v>
      </c>
      <c r="O599" s="1">
        <v>2015</v>
      </c>
      <c r="P599" s="1" t="s">
        <v>13</v>
      </c>
      <c r="Q599" s="1" t="s">
        <v>60</v>
      </c>
      <c r="R599" s="1" t="s">
        <v>60</v>
      </c>
      <c r="S599" s="1" t="s">
        <v>32</v>
      </c>
    </row>
    <row r="600" spans="1:19" x14ac:dyDescent="0.25">
      <c r="A600" s="2" t="s">
        <v>401</v>
      </c>
      <c r="B600" s="4" t="s">
        <v>823</v>
      </c>
      <c r="C600" s="4" t="str">
        <f>IF(B600&lt;&gt;"",_xlfn.CONCAT(A600," - ",B600),A600)</f>
        <v>Machine Learning Scientist - Senior</v>
      </c>
      <c r="D600" s="1" t="s">
        <v>727</v>
      </c>
      <c r="E600" s="7">
        <v>100000</v>
      </c>
      <c r="F600" s="6">
        <v>166000</v>
      </c>
      <c r="G600" s="6">
        <v>133000</v>
      </c>
      <c r="H600" s="1">
        <v>3</v>
      </c>
      <c r="I600" s="1" t="s">
        <v>1177</v>
      </c>
      <c r="J600" s="8" t="s">
        <v>1211</v>
      </c>
      <c r="K600" s="1" t="s">
        <v>73</v>
      </c>
      <c r="L600" s="1" t="s">
        <v>849</v>
      </c>
      <c r="M600" s="1" t="s">
        <v>73</v>
      </c>
      <c r="N600" s="1" t="s">
        <v>12</v>
      </c>
      <c r="O600" s="1">
        <v>2015</v>
      </c>
      <c r="P600" s="1" t="s">
        <v>13</v>
      </c>
      <c r="Q600" s="1" t="s">
        <v>60</v>
      </c>
      <c r="R600" s="1" t="s">
        <v>60</v>
      </c>
      <c r="S600" s="1" t="s">
        <v>32</v>
      </c>
    </row>
    <row r="601" spans="1:19" x14ac:dyDescent="0.25">
      <c r="A601" s="2" t="s">
        <v>401</v>
      </c>
      <c r="B601" s="4" t="s">
        <v>823</v>
      </c>
      <c r="C601" s="4" t="str">
        <f>IF(B601&lt;&gt;"",_xlfn.CONCAT(A601," - ",B601),A601)</f>
        <v>Machine Learning Scientist - Senior</v>
      </c>
      <c r="D601" s="1" t="s">
        <v>769</v>
      </c>
      <c r="E601" s="7">
        <v>81000</v>
      </c>
      <c r="F601" s="6">
        <v>167000</v>
      </c>
      <c r="G601" s="6">
        <v>124000</v>
      </c>
      <c r="H601" s="1">
        <v>2.6</v>
      </c>
      <c r="I601" s="1" t="s">
        <v>1175</v>
      </c>
      <c r="J601" s="8" t="s">
        <v>1234</v>
      </c>
      <c r="K601" s="1" t="s">
        <v>150</v>
      </c>
      <c r="L601" s="1" t="s">
        <v>855</v>
      </c>
      <c r="M601" s="1" t="s">
        <v>150</v>
      </c>
      <c r="N601" s="1" t="s">
        <v>12</v>
      </c>
      <c r="O601" s="1">
        <v>1984</v>
      </c>
      <c r="P601" s="1" t="s">
        <v>223</v>
      </c>
      <c r="Q601" s="1" t="s">
        <v>224</v>
      </c>
      <c r="R601" s="1" t="s">
        <v>179</v>
      </c>
      <c r="S601" s="1" t="s">
        <v>32</v>
      </c>
    </row>
    <row r="602" spans="1:19" x14ac:dyDescent="0.25">
      <c r="A602" s="2" t="s">
        <v>401</v>
      </c>
      <c r="B602" s="4" t="s">
        <v>823</v>
      </c>
      <c r="C602" s="4" t="str">
        <f>IF(B602&lt;&gt;"",_xlfn.CONCAT(A602," - ",B602),A602)</f>
        <v>Machine Learning Scientist - Senior</v>
      </c>
      <c r="D602" s="1" t="s">
        <v>769</v>
      </c>
      <c r="E602" s="7">
        <v>81000</v>
      </c>
      <c r="F602" s="6">
        <v>167000</v>
      </c>
      <c r="G602" s="6">
        <v>124000</v>
      </c>
      <c r="H602" s="1">
        <v>2.6</v>
      </c>
      <c r="I602" s="1" t="s">
        <v>1175</v>
      </c>
      <c r="J602" s="8" t="s">
        <v>1234</v>
      </c>
      <c r="K602" s="1" t="s">
        <v>150</v>
      </c>
      <c r="L602" s="1" t="s">
        <v>855</v>
      </c>
      <c r="M602" s="1" t="s">
        <v>150</v>
      </c>
      <c r="N602" s="1" t="s">
        <v>12</v>
      </c>
      <c r="O602" s="1">
        <v>1984</v>
      </c>
      <c r="P602" s="1" t="s">
        <v>223</v>
      </c>
      <c r="Q602" s="1" t="s">
        <v>224</v>
      </c>
      <c r="R602" s="1" t="s">
        <v>179</v>
      </c>
      <c r="S602" s="1" t="s">
        <v>32</v>
      </c>
    </row>
    <row r="603" spans="1:19" x14ac:dyDescent="0.25">
      <c r="A603" s="2" t="s">
        <v>401</v>
      </c>
      <c r="B603" s="4" t="s">
        <v>823</v>
      </c>
      <c r="C603" s="4" t="str">
        <f>IF(B603&lt;&gt;"",_xlfn.CONCAT(A603," - ",B603),A603)</f>
        <v>Machine Learning Scientist - Senior</v>
      </c>
      <c r="D603" s="1" t="s">
        <v>769</v>
      </c>
      <c r="E603" s="7">
        <v>81000</v>
      </c>
      <c r="F603" s="6">
        <v>167000</v>
      </c>
      <c r="G603" s="6">
        <v>124000</v>
      </c>
      <c r="H603" s="1">
        <v>2.6</v>
      </c>
      <c r="I603" s="1" t="s">
        <v>1175</v>
      </c>
      <c r="J603" s="8" t="s">
        <v>1234</v>
      </c>
      <c r="K603" s="1" t="s">
        <v>150</v>
      </c>
      <c r="L603" s="1" t="s">
        <v>855</v>
      </c>
      <c r="M603" s="1" t="s">
        <v>150</v>
      </c>
      <c r="N603" s="1" t="s">
        <v>12</v>
      </c>
      <c r="O603" s="1">
        <v>1984</v>
      </c>
      <c r="P603" s="1" t="s">
        <v>223</v>
      </c>
      <c r="Q603" s="1" t="s">
        <v>224</v>
      </c>
      <c r="R603" s="1" t="s">
        <v>179</v>
      </c>
      <c r="S603" s="1" t="s">
        <v>32</v>
      </c>
    </row>
    <row r="604" spans="1:19" x14ac:dyDescent="0.25">
      <c r="A604" s="2" t="s">
        <v>401</v>
      </c>
      <c r="B604" s="4" t="s">
        <v>823</v>
      </c>
      <c r="C604" s="4" t="str">
        <f>IF(B604&lt;&gt;"",_xlfn.CONCAT(A604," - ",B604),A604)</f>
        <v>Machine Learning Scientist - Senior</v>
      </c>
      <c r="D604" s="1" t="s">
        <v>769</v>
      </c>
      <c r="E604" s="7">
        <v>81000</v>
      </c>
      <c r="F604" s="6">
        <v>167000</v>
      </c>
      <c r="G604" s="6">
        <v>124000</v>
      </c>
      <c r="H604" s="1">
        <v>2.6</v>
      </c>
      <c r="I604" s="1" t="s">
        <v>1175</v>
      </c>
      <c r="J604" s="8" t="s">
        <v>1234</v>
      </c>
      <c r="K604" s="1" t="s">
        <v>150</v>
      </c>
      <c r="L604" s="1" t="s">
        <v>855</v>
      </c>
      <c r="M604" s="1" t="s">
        <v>150</v>
      </c>
      <c r="N604" s="1" t="s">
        <v>12</v>
      </c>
      <c r="O604" s="1">
        <v>1984</v>
      </c>
      <c r="P604" s="1" t="s">
        <v>223</v>
      </c>
      <c r="Q604" s="1" t="s">
        <v>224</v>
      </c>
      <c r="R604" s="1" t="s">
        <v>179</v>
      </c>
      <c r="S604" s="1" t="s">
        <v>32</v>
      </c>
    </row>
    <row r="605" spans="1:19" x14ac:dyDescent="0.25">
      <c r="A605" s="3" t="s">
        <v>417</v>
      </c>
      <c r="B605" s="4" t="s">
        <v>827</v>
      </c>
      <c r="D605" s="1" t="s">
        <v>674</v>
      </c>
      <c r="E605" s="7">
        <v>68000</v>
      </c>
      <c r="F605" s="6">
        <v>125000</v>
      </c>
      <c r="G605" s="6">
        <v>96500</v>
      </c>
      <c r="H605" s="1">
        <v>3.8</v>
      </c>
      <c r="I605" s="1" t="s">
        <v>1178</v>
      </c>
      <c r="J605" s="8" t="s">
        <v>1216</v>
      </c>
      <c r="K605" s="1" t="s">
        <v>58</v>
      </c>
      <c r="L605" s="1" t="s">
        <v>839</v>
      </c>
      <c r="M605" s="1" t="s">
        <v>58</v>
      </c>
      <c r="N605" s="1" t="s">
        <v>12</v>
      </c>
      <c r="O605" s="1">
        <v>2008</v>
      </c>
      <c r="P605" s="1" t="s">
        <v>35</v>
      </c>
      <c r="Q605" s="1" t="s">
        <v>60</v>
      </c>
      <c r="R605" s="1" t="s">
        <v>60</v>
      </c>
      <c r="S605" s="1" t="s">
        <v>1243</v>
      </c>
    </row>
    <row r="606" spans="1:19" x14ac:dyDescent="0.25">
      <c r="A606" s="3" t="s">
        <v>231</v>
      </c>
      <c r="D606" s="1" t="s">
        <v>681</v>
      </c>
      <c r="E606" s="7">
        <v>52000</v>
      </c>
      <c r="F606" s="6">
        <v>101000</v>
      </c>
      <c r="G606" s="6">
        <v>76500</v>
      </c>
      <c r="H606" s="1">
        <v>3.7</v>
      </c>
      <c r="I606" s="1" t="s">
        <v>997</v>
      </c>
      <c r="J606" s="8" t="s">
        <v>1222</v>
      </c>
      <c r="K606" s="1" t="s">
        <v>123</v>
      </c>
      <c r="L606" s="1" t="s">
        <v>839</v>
      </c>
      <c r="M606" s="1" t="s">
        <v>59</v>
      </c>
      <c r="N606" s="1" t="s">
        <v>17</v>
      </c>
      <c r="O606" s="1">
        <v>1781</v>
      </c>
      <c r="P606" s="1" t="s">
        <v>35</v>
      </c>
      <c r="Q606" s="1" t="s">
        <v>60</v>
      </c>
      <c r="R606" s="1" t="s">
        <v>60</v>
      </c>
      <c r="S606" s="1" t="s">
        <v>1239</v>
      </c>
    </row>
    <row r="607" spans="1:19" x14ac:dyDescent="0.25">
      <c r="A607" s="3" t="s">
        <v>231</v>
      </c>
      <c r="D607" s="1" t="s">
        <v>681</v>
      </c>
      <c r="E607" s="7">
        <v>52000</v>
      </c>
      <c r="F607" s="6">
        <v>101000</v>
      </c>
      <c r="G607" s="6">
        <v>76500</v>
      </c>
      <c r="H607" s="1">
        <v>3.7</v>
      </c>
      <c r="I607" s="1" t="s">
        <v>997</v>
      </c>
      <c r="J607" s="8" t="s">
        <v>1222</v>
      </c>
      <c r="K607" s="1" t="s">
        <v>123</v>
      </c>
      <c r="L607" s="1" t="s">
        <v>839</v>
      </c>
      <c r="M607" s="1" t="s">
        <v>59</v>
      </c>
      <c r="N607" s="1" t="s">
        <v>17</v>
      </c>
      <c r="O607" s="1">
        <v>1781</v>
      </c>
      <c r="P607" s="1" t="s">
        <v>35</v>
      </c>
      <c r="Q607" s="1" t="s">
        <v>60</v>
      </c>
      <c r="R607" s="1" t="s">
        <v>60</v>
      </c>
      <c r="S607" s="1" t="s">
        <v>1239</v>
      </c>
    </row>
    <row r="608" spans="1:19" x14ac:dyDescent="0.25">
      <c r="A608" s="3" t="s">
        <v>413</v>
      </c>
      <c r="B608" s="4" t="s">
        <v>829</v>
      </c>
      <c r="D608" s="1" t="s">
        <v>814</v>
      </c>
      <c r="E608" s="7">
        <v>120000</v>
      </c>
      <c r="F608" s="6">
        <v>145000</v>
      </c>
      <c r="G608" s="6">
        <v>132500</v>
      </c>
      <c r="H608" s="1">
        <v>-1</v>
      </c>
      <c r="I608" s="1" t="s">
        <v>1179</v>
      </c>
      <c r="K608" s="1" t="s">
        <v>58</v>
      </c>
      <c r="L608" s="1" t="s">
        <v>839</v>
      </c>
      <c r="M608" s="1" t="s">
        <v>271</v>
      </c>
      <c r="N608" s="1" t="s">
        <v>110</v>
      </c>
      <c r="P608" s="1" t="s">
        <v>13</v>
      </c>
      <c r="S608" s="1" t="s">
        <v>32</v>
      </c>
    </row>
    <row r="609" spans="1:19" x14ac:dyDescent="0.25">
      <c r="A609" s="3" t="s">
        <v>241</v>
      </c>
      <c r="B609" s="4" t="s">
        <v>830</v>
      </c>
      <c r="D609" s="1" t="s">
        <v>688</v>
      </c>
      <c r="E609" s="7">
        <v>98000</v>
      </c>
      <c r="F609" s="6">
        <v>182000</v>
      </c>
      <c r="G609" s="6">
        <v>140000</v>
      </c>
      <c r="H609" s="1">
        <v>3.7</v>
      </c>
      <c r="I609" s="1" t="s">
        <v>997</v>
      </c>
      <c r="J609" s="8" t="s">
        <v>1222</v>
      </c>
      <c r="K609" s="1" t="s">
        <v>123</v>
      </c>
      <c r="L609" s="1" t="s">
        <v>839</v>
      </c>
      <c r="M609" s="1" t="s">
        <v>59</v>
      </c>
      <c r="N609" s="1" t="s">
        <v>17</v>
      </c>
      <c r="O609" s="1">
        <v>1781</v>
      </c>
      <c r="P609" s="1" t="s">
        <v>35</v>
      </c>
      <c r="Q609" s="1" t="s">
        <v>60</v>
      </c>
      <c r="R609" s="1" t="s">
        <v>60</v>
      </c>
      <c r="S609" s="1" t="s">
        <v>1239</v>
      </c>
    </row>
    <row r="610" spans="1:19" x14ac:dyDescent="0.25">
      <c r="A610" s="3" t="s">
        <v>241</v>
      </c>
      <c r="B610" s="4" t="s">
        <v>830</v>
      </c>
      <c r="D610" s="1" t="s">
        <v>688</v>
      </c>
      <c r="E610" s="7">
        <v>98000</v>
      </c>
      <c r="F610" s="6">
        <v>182000</v>
      </c>
      <c r="G610" s="6">
        <v>140000</v>
      </c>
      <c r="H610" s="1">
        <v>3.7</v>
      </c>
      <c r="I610" s="1" t="s">
        <v>997</v>
      </c>
      <c r="J610" s="8" t="s">
        <v>1222</v>
      </c>
      <c r="K610" s="1" t="s">
        <v>123</v>
      </c>
      <c r="L610" s="1" t="s">
        <v>839</v>
      </c>
      <c r="M610" s="1" t="s">
        <v>59</v>
      </c>
      <c r="N610" s="1" t="s">
        <v>17</v>
      </c>
      <c r="O610" s="1">
        <v>1781</v>
      </c>
      <c r="P610" s="1" t="s">
        <v>35</v>
      </c>
      <c r="Q610" s="1" t="s">
        <v>60</v>
      </c>
      <c r="R610" s="1" t="s">
        <v>60</v>
      </c>
      <c r="S610" s="1" t="s">
        <v>1239</v>
      </c>
    </row>
    <row r="611" spans="1:19" x14ac:dyDescent="0.25">
      <c r="A611" s="3" t="s">
        <v>253</v>
      </c>
      <c r="B611" s="4" t="s">
        <v>830</v>
      </c>
      <c r="D611" s="1" t="s">
        <v>689</v>
      </c>
      <c r="E611" s="7">
        <v>54000</v>
      </c>
      <c r="F611" s="6">
        <v>115000</v>
      </c>
      <c r="G611" s="6">
        <v>84500</v>
      </c>
      <c r="H611" s="1">
        <v>3.3</v>
      </c>
      <c r="I611" s="1" t="s">
        <v>1180</v>
      </c>
      <c r="J611" s="8" t="s">
        <v>1225</v>
      </c>
      <c r="K611" s="1" t="s">
        <v>43</v>
      </c>
      <c r="L611" s="1" t="s">
        <v>841</v>
      </c>
      <c r="M611" s="1" t="s">
        <v>43</v>
      </c>
      <c r="N611" s="1" t="s">
        <v>17</v>
      </c>
      <c r="O611" s="1">
        <v>2014</v>
      </c>
      <c r="P611" s="1" t="s">
        <v>44</v>
      </c>
      <c r="Q611" s="1" t="s">
        <v>19</v>
      </c>
      <c r="R611" s="1" t="s">
        <v>20</v>
      </c>
      <c r="S611" s="1" t="s">
        <v>1237</v>
      </c>
    </row>
    <row r="612" spans="1:19" x14ac:dyDescent="0.25">
      <c r="A612" s="3" t="s">
        <v>253</v>
      </c>
      <c r="B612" s="4" t="s">
        <v>830</v>
      </c>
      <c r="D612" s="1" t="s">
        <v>689</v>
      </c>
      <c r="E612" s="7">
        <v>54000</v>
      </c>
      <c r="F612" s="6">
        <v>115000</v>
      </c>
      <c r="G612" s="6">
        <v>84500</v>
      </c>
      <c r="H612" s="1">
        <v>3.3</v>
      </c>
      <c r="I612" s="1" t="s">
        <v>1180</v>
      </c>
      <c r="J612" s="8" t="s">
        <v>1225</v>
      </c>
      <c r="K612" s="1" t="s">
        <v>43</v>
      </c>
      <c r="L612" s="1" t="s">
        <v>841</v>
      </c>
      <c r="M612" s="1" t="s">
        <v>43</v>
      </c>
      <c r="N612" s="1" t="s">
        <v>17</v>
      </c>
      <c r="O612" s="1">
        <v>2014</v>
      </c>
      <c r="P612" s="1" t="s">
        <v>44</v>
      </c>
      <c r="Q612" s="1" t="s">
        <v>19</v>
      </c>
      <c r="R612" s="1" t="s">
        <v>20</v>
      </c>
      <c r="S612" s="1" t="s">
        <v>1237</v>
      </c>
    </row>
    <row r="613" spans="1:19" x14ac:dyDescent="0.25">
      <c r="A613" s="3" t="s">
        <v>253</v>
      </c>
      <c r="B613" s="4" t="s">
        <v>830</v>
      </c>
      <c r="D613" s="1" t="s">
        <v>689</v>
      </c>
      <c r="E613" s="7">
        <v>54000</v>
      </c>
      <c r="F613" s="6">
        <v>115000</v>
      </c>
      <c r="G613" s="6">
        <v>84500</v>
      </c>
      <c r="H613" s="1">
        <v>3.3</v>
      </c>
      <c r="I613" s="1" t="s">
        <v>1180</v>
      </c>
      <c r="J613" s="8" t="s">
        <v>1225</v>
      </c>
      <c r="K613" s="1" t="s">
        <v>43</v>
      </c>
      <c r="L613" s="1" t="s">
        <v>841</v>
      </c>
      <c r="M613" s="1" t="s">
        <v>43</v>
      </c>
      <c r="N613" s="1" t="s">
        <v>17</v>
      </c>
      <c r="O613" s="1">
        <v>2014</v>
      </c>
      <c r="P613" s="1" t="s">
        <v>44</v>
      </c>
      <c r="Q613" s="1" t="s">
        <v>19</v>
      </c>
      <c r="R613" s="1" t="s">
        <v>20</v>
      </c>
      <c r="S613" s="1" t="s">
        <v>1237</v>
      </c>
    </row>
    <row r="614" spans="1:19" x14ac:dyDescent="0.25">
      <c r="A614" s="3" t="s">
        <v>256</v>
      </c>
      <c r="B614" s="4" t="s">
        <v>830</v>
      </c>
      <c r="D614" s="1" t="s">
        <v>689</v>
      </c>
      <c r="E614" s="7">
        <v>54000</v>
      </c>
      <c r="F614" s="6">
        <v>115000</v>
      </c>
      <c r="G614" s="6">
        <v>84500</v>
      </c>
      <c r="H614" s="1">
        <v>3.3</v>
      </c>
      <c r="I614" s="1" t="s">
        <v>1180</v>
      </c>
      <c r="J614" s="8" t="s">
        <v>1225</v>
      </c>
      <c r="K614" s="1" t="s">
        <v>43</v>
      </c>
      <c r="L614" s="1" t="s">
        <v>841</v>
      </c>
      <c r="M614" s="1" t="s">
        <v>43</v>
      </c>
      <c r="N614" s="1" t="s">
        <v>17</v>
      </c>
      <c r="O614" s="1">
        <v>2014</v>
      </c>
      <c r="P614" s="1" t="s">
        <v>44</v>
      </c>
      <c r="Q614" s="1" t="s">
        <v>19</v>
      </c>
      <c r="R614" s="1" t="s">
        <v>20</v>
      </c>
      <c r="S614" s="1" t="s">
        <v>1237</v>
      </c>
    </row>
    <row r="615" spans="1:19" x14ac:dyDescent="0.25">
      <c r="A615" s="3" t="s">
        <v>256</v>
      </c>
      <c r="B615" s="4" t="s">
        <v>830</v>
      </c>
      <c r="D615" s="1" t="s">
        <v>689</v>
      </c>
      <c r="E615" s="7">
        <v>54000</v>
      </c>
      <c r="F615" s="6">
        <v>115000</v>
      </c>
      <c r="G615" s="6">
        <v>84500</v>
      </c>
      <c r="H615" s="1">
        <v>3.3</v>
      </c>
      <c r="I615" s="1" t="s">
        <v>1180</v>
      </c>
      <c r="J615" s="8" t="s">
        <v>1225</v>
      </c>
      <c r="K615" s="1" t="s">
        <v>43</v>
      </c>
      <c r="L615" s="1" t="s">
        <v>841</v>
      </c>
      <c r="M615" s="1" t="s">
        <v>43</v>
      </c>
      <c r="N615" s="1" t="s">
        <v>17</v>
      </c>
      <c r="O615" s="1">
        <v>2014</v>
      </c>
      <c r="P615" s="1" t="s">
        <v>44</v>
      </c>
      <c r="Q615" s="1" t="s">
        <v>19</v>
      </c>
      <c r="R615" s="1" t="s">
        <v>20</v>
      </c>
      <c r="S615" s="1" t="s">
        <v>1237</v>
      </c>
    </row>
    <row r="616" spans="1:19" x14ac:dyDescent="0.25">
      <c r="A616" s="3" t="s">
        <v>256</v>
      </c>
      <c r="B616" s="4" t="s">
        <v>830</v>
      </c>
      <c r="D616" s="1" t="s">
        <v>689</v>
      </c>
      <c r="E616" s="7">
        <v>54000</v>
      </c>
      <c r="F616" s="6">
        <v>115000</v>
      </c>
      <c r="G616" s="6">
        <v>84500</v>
      </c>
      <c r="H616" s="1">
        <v>3.3</v>
      </c>
      <c r="I616" s="1" t="s">
        <v>1180</v>
      </c>
      <c r="J616" s="8" t="s">
        <v>1225</v>
      </c>
      <c r="K616" s="1" t="s">
        <v>43</v>
      </c>
      <c r="L616" s="1" t="s">
        <v>841</v>
      </c>
      <c r="M616" s="1" t="s">
        <v>43</v>
      </c>
      <c r="N616" s="1" t="s">
        <v>17</v>
      </c>
      <c r="O616" s="1">
        <v>2014</v>
      </c>
      <c r="P616" s="1" t="s">
        <v>44</v>
      </c>
      <c r="Q616" s="1" t="s">
        <v>19</v>
      </c>
      <c r="R616" s="1" t="s">
        <v>20</v>
      </c>
      <c r="S616" s="1" t="s">
        <v>1237</v>
      </c>
    </row>
    <row r="617" spans="1:19" x14ac:dyDescent="0.25">
      <c r="A617" s="3" t="s">
        <v>400</v>
      </c>
      <c r="B617" s="4" t="s">
        <v>827</v>
      </c>
      <c r="D617" s="1" t="s">
        <v>693</v>
      </c>
      <c r="E617" s="7">
        <v>50000</v>
      </c>
      <c r="F617" s="6">
        <v>98000</v>
      </c>
      <c r="G617" s="6">
        <v>74000</v>
      </c>
      <c r="H617" s="1">
        <v>3.2</v>
      </c>
      <c r="I617" s="1" t="s">
        <v>984</v>
      </c>
      <c r="J617" s="8" t="s">
        <v>1227</v>
      </c>
      <c r="K617" s="1" t="s">
        <v>287</v>
      </c>
      <c r="L617" s="1" t="s">
        <v>855</v>
      </c>
      <c r="M617" s="1" t="s">
        <v>141</v>
      </c>
      <c r="N617" s="1" t="s">
        <v>101</v>
      </c>
      <c r="P617" s="1" t="s">
        <v>13</v>
      </c>
      <c r="Q617" s="1" t="s">
        <v>121</v>
      </c>
      <c r="R617" s="1" t="s">
        <v>23</v>
      </c>
      <c r="S617" s="1" t="s">
        <v>1247</v>
      </c>
    </row>
    <row r="618" spans="1:19" x14ac:dyDescent="0.25">
      <c r="A618" s="3" t="s">
        <v>199</v>
      </c>
      <c r="D618" s="1" t="s">
        <v>696</v>
      </c>
      <c r="E618" s="7">
        <v>29000</v>
      </c>
      <c r="F618" s="6">
        <v>50000</v>
      </c>
      <c r="G618" s="6">
        <v>39500</v>
      </c>
      <c r="H618" s="1">
        <v>4</v>
      </c>
      <c r="I618" s="1" t="s">
        <v>1181</v>
      </c>
      <c r="J618" s="8" t="s">
        <v>1213</v>
      </c>
      <c r="K618" s="1" t="s">
        <v>200</v>
      </c>
      <c r="L618" s="1" t="s">
        <v>853</v>
      </c>
      <c r="M618" s="1" t="s">
        <v>201</v>
      </c>
      <c r="N618" s="1" t="s">
        <v>30</v>
      </c>
      <c r="O618" s="1">
        <v>2000</v>
      </c>
      <c r="P618" s="1" t="s">
        <v>110</v>
      </c>
      <c r="Q618" s="1" t="s">
        <v>202</v>
      </c>
      <c r="R618" s="1" t="s">
        <v>23</v>
      </c>
      <c r="S618" s="1" t="s">
        <v>1244</v>
      </c>
    </row>
    <row r="619" spans="1:19" x14ac:dyDescent="0.25">
      <c r="A619" s="3" t="s">
        <v>337</v>
      </c>
      <c r="D619" s="1" t="s">
        <v>697</v>
      </c>
      <c r="E619" s="7">
        <v>56000</v>
      </c>
      <c r="F619" s="6">
        <v>91000</v>
      </c>
      <c r="G619" s="6">
        <v>73500</v>
      </c>
      <c r="H619" s="1">
        <v>2.6</v>
      </c>
      <c r="I619" s="1" t="s">
        <v>1175</v>
      </c>
      <c r="J619" s="8" t="s">
        <v>1234</v>
      </c>
      <c r="K619" s="1" t="s">
        <v>150</v>
      </c>
      <c r="L619" s="1" t="s">
        <v>855</v>
      </c>
      <c r="M619" s="1" t="s">
        <v>150</v>
      </c>
      <c r="N619" s="1" t="s">
        <v>12</v>
      </c>
      <c r="O619" s="1">
        <v>1984</v>
      </c>
      <c r="P619" s="1" t="s">
        <v>223</v>
      </c>
      <c r="Q619" s="1" t="s">
        <v>224</v>
      </c>
      <c r="R619" s="1" t="s">
        <v>179</v>
      </c>
      <c r="S619" s="1" t="s">
        <v>32</v>
      </c>
    </row>
    <row r="620" spans="1:19" x14ac:dyDescent="0.25">
      <c r="A620" s="3" t="s">
        <v>337</v>
      </c>
      <c r="D620" s="1" t="s">
        <v>697</v>
      </c>
      <c r="E620" s="7">
        <v>56000</v>
      </c>
      <c r="F620" s="6">
        <v>91000</v>
      </c>
      <c r="G620" s="6">
        <v>73500</v>
      </c>
      <c r="H620" s="1">
        <v>2.6</v>
      </c>
      <c r="I620" s="1" t="s">
        <v>1175</v>
      </c>
      <c r="J620" s="8" t="s">
        <v>1234</v>
      </c>
      <c r="K620" s="1" t="s">
        <v>150</v>
      </c>
      <c r="L620" s="1" t="s">
        <v>855</v>
      </c>
      <c r="M620" s="1" t="s">
        <v>150</v>
      </c>
      <c r="N620" s="1" t="s">
        <v>12</v>
      </c>
      <c r="O620" s="1">
        <v>1984</v>
      </c>
      <c r="P620" s="1" t="s">
        <v>223</v>
      </c>
      <c r="Q620" s="1" t="s">
        <v>224</v>
      </c>
      <c r="R620" s="1" t="s">
        <v>179</v>
      </c>
      <c r="S620" s="1" t="s">
        <v>32</v>
      </c>
    </row>
    <row r="621" spans="1:19" x14ac:dyDescent="0.25">
      <c r="A621" s="3" t="s">
        <v>337</v>
      </c>
      <c r="D621" s="1" t="s">
        <v>697</v>
      </c>
      <c r="E621" s="7">
        <v>56000</v>
      </c>
      <c r="F621" s="6">
        <v>91000</v>
      </c>
      <c r="G621" s="6">
        <v>73500</v>
      </c>
      <c r="H621" s="1">
        <v>2.6</v>
      </c>
      <c r="I621" s="1" t="s">
        <v>1175</v>
      </c>
      <c r="J621" s="8" t="s">
        <v>1234</v>
      </c>
      <c r="K621" s="1" t="s">
        <v>150</v>
      </c>
      <c r="L621" s="1" t="s">
        <v>855</v>
      </c>
      <c r="M621" s="1" t="s">
        <v>150</v>
      </c>
      <c r="N621" s="1" t="s">
        <v>12</v>
      </c>
      <c r="O621" s="1">
        <v>1984</v>
      </c>
      <c r="P621" s="1" t="s">
        <v>223</v>
      </c>
      <c r="Q621" s="1" t="s">
        <v>224</v>
      </c>
      <c r="R621" s="1" t="s">
        <v>179</v>
      </c>
      <c r="S621" s="1" t="s">
        <v>32</v>
      </c>
    </row>
    <row r="622" spans="1:19" x14ac:dyDescent="0.25">
      <c r="A622" s="3" t="s">
        <v>250</v>
      </c>
      <c r="D622" s="1" t="s">
        <v>698</v>
      </c>
      <c r="E622" s="7">
        <v>60000</v>
      </c>
      <c r="F622" s="6">
        <v>123000</v>
      </c>
      <c r="G622" s="6">
        <v>91500</v>
      </c>
      <c r="H622" s="1">
        <v>2.9</v>
      </c>
      <c r="I622" s="1" t="s">
        <v>1182</v>
      </c>
      <c r="J622" s="8" t="s">
        <v>1212</v>
      </c>
      <c r="K622" s="1" t="s">
        <v>251</v>
      </c>
      <c r="L622" s="1" t="s">
        <v>839</v>
      </c>
      <c r="M622" s="1" t="s">
        <v>251</v>
      </c>
      <c r="N622" s="1" t="s">
        <v>34</v>
      </c>
      <c r="P622" s="1" t="s">
        <v>35</v>
      </c>
      <c r="Q622" s="1" t="s">
        <v>60</v>
      </c>
      <c r="R622" s="1" t="s">
        <v>60</v>
      </c>
      <c r="S622" s="1" t="s">
        <v>32</v>
      </c>
    </row>
    <row r="623" spans="1:19" x14ac:dyDescent="0.25">
      <c r="A623" s="3" t="s">
        <v>250</v>
      </c>
      <c r="D623" s="1" t="s">
        <v>698</v>
      </c>
      <c r="E623" s="7">
        <v>60000</v>
      </c>
      <c r="F623" s="6">
        <v>123000</v>
      </c>
      <c r="G623" s="6">
        <v>91500</v>
      </c>
      <c r="H623" s="1">
        <v>2.9</v>
      </c>
      <c r="I623" s="1" t="s">
        <v>1182</v>
      </c>
      <c r="J623" s="8" t="s">
        <v>1212</v>
      </c>
      <c r="K623" s="1" t="s">
        <v>251</v>
      </c>
      <c r="L623" s="1" t="s">
        <v>839</v>
      </c>
      <c r="M623" s="1" t="s">
        <v>251</v>
      </c>
      <c r="N623" s="1" t="s">
        <v>34</v>
      </c>
      <c r="P623" s="1" t="s">
        <v>35</v>
      </c>
      <c r="Q623" s="1" t="s">
        <v>60</v>
      </c>
      <c r="R623" s="1" t="s">
        <v>60</v>
      </c>
      <c r="S623" s="1" t="s">
        <v>32</v>
      </c>
    </row>
    <row r="624" spans="1:19" x14ac:dyDescent="0.25">
      <c r="A624" s="3" t="s">
        <v>414</v>
      </c>
      <c r="D624" s="1" t="s">
        <v>699</v>
      </c>
      <c r="E624" s="7">
        <v>48000</v>
      </c>
      <c r="F624" s="6">
        <v>113000</v>
      </c>
      <c r="G624" s="6">
        <v>80500</v>
      </c>
      <c r="H624" s="1">
        <v>2.7</v>
      </c>
      <c r="I624" s="1" t="s">
        <v>1183</v>
      </c>
      <c r="J624" s="8" t="s">
        <v>1231</v>
      </c>
      <c r="K624" s="1" t="s">
        <v>192</v>
      </c>
      <c r="L624" s="1" t="s">
        <v>840</v>
      </c>
      <c r="M624" s="1" t="s">
        <v>192</v>
      </c>
      <c r="N624" s="1" t="s">
        <v>34</v>
      </c>
      <c r="O624" s="1">
        <v>1961</v>
      </c>
      <c r="P624" s="1" t="s">
        <v>13</v>
      </c>
      <c r="Q624" s="1" t="s">
        <v>60</v>
      </c>
      <c r="R624" s="1" t="s">
        <v>60</v>
      </c>
      <c r="S624" s="1" t="s">
        <v>1244</v>
      </c>
    </row>
    <row r="625" spans="1:19" x14ac:dyDescent="0.25">
      <c r="A625" s="3" t="s">
        <v>261</v>
      </c>
      <c r="D625" s="1" t="s">
        <v>701</v>
      </c>
      <c r="E625" s="7">
        <v>39000</v>
      </c>
      <c r="F625" s="6">
        <v>66000</v>
      </c>
      <c r="G625" s="6">
        <v>52500</v>
      </c>
      <c r="H625" s="1">
        <v>2.4</v>
      </c>
      <c r="I625" s="1" t="s">
        <v>1184</v>
      </c>
      <c r="J625" s="8" t="s">
        <v>1235</v>
      </c>
      <c r="K625" s="1" t="s">
        <v>262</v>
      </c>
      <c r="L625" s="1" t="s">
        <v>849</v>
      </c>
      <c r="M625" s="1" t="s">
        <v>263</v>
      </c>
      <c r="N625" s="1" t="s">
        <v>12</v>
      </c>
      <c r="P625" s="1" t="s">
        <v>13</v>
      </c>
      <c r="Q625" s="1" t="s">
        <v>80</v>
      </c>
      <c r="R625" s="1" t="s">
        <v>81</v>
      </c>
      <c r="S625" s="1" t="s">
        <v>1242</v>
      </c>
    </row>
    <row r="626" spans="1:19" x14ac:dyDescent="0.25">
      <c r="A626" s="3" t="s">
        <v>261</v>
      </c>
      <c r="D626" s="1" t="s">
        <v>701</v>
      </c>
      <c r="E626" s="7">
        <v>39000</v>
      </c>
      <c r="F626" s="6">
        <v>66000</v>
      </c>
      <c r="G626" s="6">
        <v>52500</v>
      </c>
      <c r="H626" s="1">
        <v>2.4</v>
      </c>
      <c r="I626" s="1" t="s">
        <v>1184</v>
      </c>
      <c r="J626" s="8" t="s">
        <v>1235</v>
      </c>
      <c r="K626" s="1" t="s">
        <v>262</v>
      </c>
      <c r="L626" s="1" t="s">
        <v>849</v>
      </c>
      <c r="M626" s="1" t="s">
        <v>263</v>
      </c>
      <c r="N626" s="1" t="s">
        <v>12</v>
      </c>
      <c r="P626" s="1" t="s">
        <v>13</v>
      </c>
      <c r="Q626" s="1" t="s">
        <v>80</v>
      </c>
      <c r="R626" s="1" t="s">
        <v>81</v>
      </c>
      <c r="S626" s="1" t="s">
        <v>1242</v>
      </c>
    </row>
    <row r="627" spans="1:19" x14ac:dyDescent="0.25">
      <c r="A627" s="3" t="s">
        <v>261</v>
      </c>
      <c r="D627" s="1" t="s">
        <v>701</v>
      </c>
      <c r="E627" s="7">
        <v>39000</v>
      </c>
      <c r="F627" s="6">
        <v>66000</v>
      </c>
      <c r="G627" s="6">
        <v>52500</v>
      </c>
      <c r="H627" s="1">
        <v>2.4</v>
      </c>
      <c r="I627" s="1" t="s">
        <v>1184</v>
      </c>
      <c r="J627" s="8" t="s">
        <v>1235</v>
      </c>
      <c r="K627" s="1" t="s">
        <v>262</v>
      </c>
      <c r="L627" s="1" t="s">
        <v>849</v>
      </c>
      <c r="M627" s="1" t="s">
        <v>263</v>
      </c>
      <c r="N627" s="1" t="s">
        <v>12</v>
      </c>
      <c r="P627" s="1" t="s">
        <v>13</v>
      </c>
      <c r="Q627" s="1" t="s">
        <v>80</v>
      </c>
      <c r="R627" s="1" t="s">
        <v>81</v>
      </c>
      <c r="S627" s="1" t="s">
        <v>1242</v>
      </c>
    </row>
    <row r="628" spans="1:19" x14ac:dyDescent="0.25">
      <c r="A628" s="3" t="s">
        <v>261</v>
      </c>
      <c r="D628" s="1" t="s">
        <v>701</v>
      </c>
      <c r="E628" s="7">
        <v>39000</v>
      </c>
      <c r="F628" s="6">
        <v>66000</v>
      </c>
      <c r="G628" s="6">
        <v>52500</v>
      </c>
      <c r="H628" s="1">
        <v>2.4</v>
      </c>
      <c r="I628" s="1" t="s">
        <v>1184</v>
      </c>
      <c r="J628" s="8" t="s">
        <v>1235</v>
      </c>
      <c r="K628" s="1" t="s">
        <v>262</v>
      </c>
      <c r="L628" s="1" t="s">
        <v>849</v>
      </c>
      <c r="M628" s="1" t="s">
        <v>263</v>
      </c>
      <c r="N628" s="1" t="s">
        <v>12</v>
      </c>
      <c r="P628" s="1" t="s">
        <v>13</v>
      </c>
      <c r="Q628" s="1" t="s">
        <v>80</v>
      </c>
      <c r="R628" s="1" t="s">
        <v>81</v>
      </c>
      <c r="S628" s="1" t="s">
        <v>1242</v>
      </c>
    </row>
    <row r="629" spans="1:19" x14ac:dyDescent="0.25">
      <c r="A629" s="3" t="s">
        <v>360</v>
      </c>
      <c r="D629" s="1" t="s">
        <v>704</v>
      </c>
      <c r="E629" s="7">
        <v>52000</v>
      </c>
      <c r="F629" s="6">
        <v>91000</v>
      </c>
      <c r="G629" s="6">
        <v>71500</v>
      </c>
      <c r="H629" s="1">
        <v>3.9</v>
      </c>
      <c r="I629" s="1" t="s">
        <v>1185</v>
      </c>
      <c r="J629" s="8" t="s">
        <v>1210</v>
      </c>
      <c r="K629" s="1" t="s">
        <v>304</v>
      </c>
      <c r="L629" s="1" t="s">
        <v>865</v>
      </c>
      <c r="M629" s="1" t="s">
        <v>304</v>
      </c>
      <c r="N629" s="1" t="s">
        <v>25</v>
      </c>
      <c r="O629" s="1">
        <v>1947</v>
      </c>
      <c r="P629" s="1" t="s">
        <v>69</v>
      </c>
      <c r="Q629" s="1" t="s">
        <v>53</v>
      </c>
      <c r="R629" s="1" t="s">
        <v>23</v>
      </c>
      <c r="S629" s="1" t="s">
        <v>1237</v>
      </c>
    </row>
    <row r="630" spans="1:19" x14ac:dyDescent="0.25">
      <c r="A630" s="3" t="s">
        <v>360</v>
      </c>
      <c r="D630" s="1" t="s">
        <v>704</v>
      </c>
      <c r="E630" s="7">
        <v>52000</v>
      </c>
      <c r="F630" s="6">
        <v>91000</v>
      </c>
      <c r="G630" s="6">
        <v>71500</v>
      </c>
      <c r="H630" s="1">
        <v>3.9</v>
      </c>
      <c r="I630" s="1" t="s">
        <v>1185</v>
      </c>
      <c r="J630" s="8" t="s">
        <v>1210</v>
      </c>
      <c r="K630" s="1" t="s">
        <v>304</v>
      </c>
      <c r="L630" s="1" t="s">
        <v>865</v>
      </c>
      <c r="M630" s="1" t="s">
        <v>304</v>
      </c>
      <c r="N630" s="1" t="s">
        <v>25</v>
      </c>
      <c r="O630" s="1">
        <v>1947</v>
      </c>
      <c r="P630" s="1" t="s">
        <v>69</v>
      </c>
      <c r="Q630" s="1" t="s">
        <v>53</v>
      </c>
      <c r="R630" s="1" t="s">
        <v>23</v>
      </c>
      <c r="S630" s="1" t="s">
        <v>1237</v>
      </c>
    </row>
    <row r="631" spans="1:19" x14ac:dyDescent="0.25">
      <c r="A631" s="3" t="s">
        <v>42</v>
      </c>
      <c r="D631" s="1" t="s">
        <v>705</v>
      </c>
      <c r="E631" s="7">
        <v>38000</v>
      </c>
      <c r="F631" s="6">
        <v>84000</v>
      </c>
      <c r="G631" s="6">
        <v>61000</v>
      </c>
      <c r="H631" s="1">
        <v>3.3</v>
      </c>
      <c r="I631" s="1" t="s">
        <v>1180</v>
      </c>
      <c r="J631" s="8" t="s">
        <v>1225</v>
      </c>
      <c r="K631" s="1" t="s">
        <v>43</v>
      </c>
      <c r="L631" s="1" t="s">
        <v>841</v>
      </c>
      <c r="M631" s="1" t="s">
        <v>43</v>
      </c>
      <c r="N631" s="1" t="s">
        <v>17</v>
      </c>
      <c r="O631" s="1">
        <v>2014</v>
      </c>
      <c r="P631" s="1" t="s">
        <v>44</v>
      </c>
      <c r="Q631" s="1" t="s">
        <v>19</v>
      </c>
      <c r="R631" s="1" t="s">
        <v>20</v>
      </c>
      <c r="S631" s="1" t="s">
        <v>1237</v>
      </c>
    </row>
    <row r="632" spans="1:19" x14ac:dyDescent="0.25">
      <c r="A632" s="3" t="s">
        <v>42</v>
      </c>
      <c r="D632" s="1" t="s">
        <v>706</v>
      </c>
      <c r="E632" s="7">
        <v>57000</v>
      </c>
      <c r="F632" s="6">
        <v>118000</v>
      </c>
      <c r="G632" s="6">
        <v>87500</v>
      </c>
      <c r="H632" s="1">
        <v>1.9</v>
      </c>
      <c r="I632" s="1" t="s">
        <v>1186</v>
      </c>
      <c r="J632" s="8" t="s">
        <v>1229</v>
      </c>
      <c r="K632" s="1" t="s">
        <v>58</v>
      </c>
      <c r="L632" s="1" t="s">
        <v>839</v>
      </c>
      <c r="M632" s="1" t="s">
        <v>58</v>
      </c>
      <c r="N632" s="1" t="s">
        <v>30</v>
      </c>
      <c r="O632" s="1">
        <v>2000</v>
      </c>
      <c r="P632" s="1" t="s">
        <v>13</v>
      </c>
      <c r="Q632" s="1" t="s">
        <v>60</v>
      </c>
      <c r="R632" s="1" t="s">
        <v>60</v>
      </c>
      <c r="S632" s="1" t="s">
        <v>1238</v>
      </c>
    </row>
    <row r="633" spans="1:19" x14ac:dyDescent="0.25">
      <c r="A633" s="3" t="s">
        <v>42</v>
      </c>
      <c r="D633" s="1" t="s">
        <v>707</v>
      </c>
      <c r="E633" s="7">
        <v>38000</v>
      </c>
      <c r="F633" s="6">
        <v>85000</v>
      </c>
      <c r="G633" s="6">
        <v>61500</v>
      </c>
      <c r="H633" s="1">
        <v>2.9</v>
      </c>
      <c r="I633" s="1" t="s">
        <v>1187</v>
      </c>
      <c r="J633" s="8" t="s">
        <v>1212</v>
      </c>
      <c r="K633" s="1" t="s">
        <v>114</v>
      </c>
      <c r="L633" s="1" t="s">
        <v>871</v>
      </c>
      <c r="M633" s="1" t="s">
        <v>114</v>
      </c>
      <c r="N633" s="1" t="s">
        <v>25</v>
      </c>
      <c r="O633" s="1">
        <v>1977</v>
      </c>
      <c r="P633" s="1" t="s">
        <v>44</v>
      </c>
      <c r="Q633" s="1" t="s">
        <v>19</v>
      </c>
      <c r="R633" s="1" t="s">
        <v>20</v>
      </c>
      <c r="S633" s="1" t="s">
        <v>32</v>
      </c>
    </row>
    <row r="634" spans="1:19" x14ac:dyDescent="0.25">
      <c r="A634" s="3" t="s">
        <v>42</v>
      </c>
      <c r="D634" s="1" t="s">
        <v>708</v>
      </c>
      <c r="E634" s="7">
        <v>33000</v>
      </c>
      <c r="F634" s="6">
        <v>72000</v>
      </c>
      <c r="G634" s="6">
        <v>52500</v>
      </c>
      <c r="H634" s="1">
        <v>3.8</v>
      </c>
      <c r="I634" s="1" t="s">
        <v>1188</v>
      </c>
      <c r="J634" s="8" t="s">
        <v>1216</v>
      </c>
      <c r="K634" s="1" t="s">
        <v>114</v>
      </c>
      <c r="L634" s="1" t="s">
        <v>871</v>
      </c>
      <c r="M634" s="1" t="s">
        <v>114</v>
      </c>
      <c r="N634" s="1" t="s">
        <v>25</v>
      </c>
      <c r="O634" s="1">
        <v>1917</v>
      </c>
      <c r="P634" s="1" t="s">
        <v>69</v>
      </c>
      <c r="Q634" s="1" t="s">
        <v>277</v>
      </c>
      <c r="R634" s="1" t="s">
        <v>222</v>
      </c>
      <c r="S634" s="1" t="s">
        <v>32</v>
      </c>
    </row>
    <row r="635" spans="1:19" x14ac:dyDescent="0.25">
      <c r="A635" s="3" t="s">
        <v>42</v>
      </c>
      <c r="D635" s="1" t="s">
        <v>709</v>
      </c>
      <c r="E635" s="7">
        <v>38000</v>
      </c>
      <c r="F635" s="6">
        <v>82000</v>
      </c>
      <c r="G635" s="6">
        <v>60000</v>
      </c>
      <c r="H635" s="1">
        <v>3.9</v>
      </c>
      <c r="I635" s="1" t="s">
        <v>1185</v>
      </c>
      <c r="J635" s="8" t="s">
        <v>1210</v>
      </c>
      <c r="K635" s="1" t="s">
        <v>304</v>
      </c>
      <c r="L635" s="1" t="s">
        <v>865</v>
      </c>
      <c r="M635" s="1" t="s">
        <v>304</v>
      </c>
      <c r="N635" s="1" t="s">
        <v>25</v>
      </c>
      <c r="O635" s="1">
        <v>1947</v>
      </c>
      <c r="P635" s="1" t="s">
        <v>69</v>
      </c>
      <c r="Q635" s="1" t="s">
        <v>53</v>
      </c>
      <c r="R635" s="1" t="s">
        <v>23</v>
      </c>
      <c r="S635" s="1" t="s">
        <v>1237</v>
      </c>
    </row>
    <row r="636" spans="1:19" x14ac:dyDescent="0.25">
      <c r="A636" s="3" t="s">
        <v>411</v>
      </c>
      <c r="B636" s="4" t="s">
        <v>830</v>
      </c>
      <c r="D636" s="1" t="s">
        <v>710</v>
      </c>
      <c r="E636" s="7">
        <v>115000</v>
      </c>
      <c r="F636" s="6">
        <v>220000</v>
      </c>
      <c r="G636" s="6">
        <v>167500</v>
      </c>
      <c r="H636" s="1">
        <v>4.5999999999999996</v>
      </c>
      <c r="I636" s="1" t="s">
        <v>1189</v>
      </c>
      <c r="J636" s="8" t="s">
        <v>1215</v>
      </c>
      <c r="K636" s="1" t="s">
        <v>58</v>
      </c>
      <c r="L636" s="1" t="s">
        <v>839</v>
      </c>
      <c r="M636" s="1" t="s">
        <v>58</v>
      </c>
      <c r="N636" s="1" t="s">
        <v>30</v>
      </c>
      <c r="O636" s="1">
        <v>1991</v>
      </c>
      <c r="P636" s="1" t="s">
        <v>62</v>
      </c>
      <c r="Q636" s="1" t="s">
        <v>53</v>
      </c>
      <c r="R636" s="1" t="s">
        <v>23</v>
      </c>
      <c r="S636" s="1" t="s">
        <v>1247</v>
      </c>
    </row>
    <row r="637" spans="1:19" x14ac:dyDescent="0.25">
      <c r="A637" s="3" t="s">
        <v>395</v>
      </c>
      <c r="D637" s="1" t="s">
        <v>711</v>
      </c>
      <c r="E637" s="7">
        <v>61000</v>
      </c>
      <c r="F637" s="6">
        <v>126000</v>
      </c>
      <c r="G637" s="6">
        <v>93500</v>
      </c>
      <c r="H637" s="1">
        <v>3.6</v>
      </c>
      <c r="I637" s="1" t="s">
        <v>1190</v>
      </c>
      <c r="J637" s="8" t="s">
        <v>1223</v>
      </c>
      <c r="K637" s="1" t="s">
        <v>116</v>
      </c>
      <c r="L637" s="1" t="s">
        <v>843</v>
      </c>
      <c r="M637" s="1" t="s">
        <v>156</v>
      </c>
      <c r="N637" s="1" t="s">
        <v>12</v>
      </c>
      <c r="O637" s="1">
        <v>1967</v>
      </c>
      <c r="P637" s="1" t="s">
        <v>69</v>
      </c>
      <c r="Q637" s="1" t="s">
        <v>171</v>
      </c>
      <c r="R637" s="1" t="s">
        <v>26</v>
      </c>
      <c r="S637" s="1" t="s">
        <v>1243</v>
      </c>
    </row>
    <row r="638" spans="1:19" x14ac:dyDescent="0.25">
      <c r="A638" s="3" t="s">
        <v>395</v>
      </c>
      <c r="D638" s="1" t="s">
        <v>711</v>
      </c>
      <c r="E638" s="7">
        <v>61000</v>
      </c>
      <c r="F638" s="6">
        <v>126000</v>
      </c>
      <c r="G638" s="6">
        <v>93500</v>
      </c>
      <c r="H638" s="1">
        <v>3.6</v>
      </c>
      <c r="I638" s="1" t="s">
        <v>1190</v>
      </c>
      <c r="J638" s="8" t="s">
        <v>1223</v>
      </c>
      <c r="K638" s="1" t="s">
        <v>116</v>
      </c>
      <c r="L638" s="1" t="s">
        <v>843</v>
      </c>
      <c r="M638" s="1" t="s">
        <v>156</v>
      </c>
      <c r="N638" s="1" t="s">
        <v>12</v>
      </c>
      <c r="O638" s="1">
        <v>1967</v>
      </c>
      <c r="P638" s="1" t="s">
        <v>69</v>
      </c>
      <c r="Q638" s="1" t="s">
        <v>171</v>
      </c>
      <c r="R638" s="1" t="s">
        <v>26</v>
      </c>
      <c r="S638" s="1" t="s">
        <v>1243</v>
      </c>
    </row>
    <row r="639" spans="1:19" x14ac:dyDescent="0.25">
      <c r="A639" s="3" t="s">
        <v>336</v>
      </c>
      <c r="D639" s="1" t="s">
        <v>818</v>
      </c>
      <c r="E639" s="7">
        <v>100000</v>
      </c>
      <c r="F639" s="6">
        <v>140000</v>
      </c>
      <c r="G639" s="6">
        <v>120000</v>
      </c>
      <c r="H639" s="1">
        <v>-1</v>
      </c>
      <c r="I639" s="1" t="s">
        <v>1179</v>
      </c>
      <c r="K639" s="1" t="s">
        <v>58</v>
      </c>
      <c r="L639" s="1" t="s">
        <v>839</v>
      </c>
      <c r="M639" s="1" t="s">
        <v>271</v>
      </c>
      <c r="N639" s="1" t="s">
        <v>110</v>
      </c>
      <c r="P639" s="1" t="s">
        <v>13</v>
      </c>
      <c r="S639" s="1" t="s">
        <v>32</v>
      </c>
    </row>
    <row r="640" spans="1:19" x14ac:dyDescent="0.25">
      <c r="A640" s="3" t="s">
        <v>336</v>
      </c>
      <c r="D640" s="1" t="s">
        <v>818</v>
      </c>
      <c r="E640" s="7">
        <v>100000</v>
      </c>
      <c r="F640" s="6">
        <v>140000</v>
      </c>
      <c r="G640" s="6">
        <v>120000</v>
      </c>
      <c r="H640" s="1">
        <v>-1</v>
      </c>
      <c r="I640" s="1" t="s">
        <v>1179</v>
      </c>
      <c r="K640" s="1" t="s">
        <v>58</v>
      </c>
      <c r="L640" s="1" t="s">
        <v>839</v>
      </c>
      <c r="M640" s="1" t="s">
        <v>271</v>
      </c>
      <c r="N640" s="1" t="s">
        <v>110</v>
      </c>
      <c r="P640" s="1" t="s">
        <v>13</v>
      </c>
      <c r="S640" s="1" t="s">
        <v>32</v>
      </c>
    </row>
    <row r="641" spans="1:19" x14ac:dyDescent="0.25">
      <c r="A641" s="3" t="s">
        <v>336</v>
      </c>
      <c r="D641" s="1" t="s">
        <v>818</v>
      </c>
      <c r="E641" s="7">
        <v>100000</v>
      </c>
      <c r="F641" s="6">
        <v>140000</v>
      </c>
      <c r="G641" s="6">
        <v>120000</v>
      </c>
      <c r="H641" s="1">
        <v>-1</v>
      </c>
      <c r="I641" s="1" t="s">
        <v>1179</v>
      </c>
      <c r="K641" s="1" t="s">
        <v>58</v>
      </c>
      <c r="L641" s="1" t="s">
        <v>839</v>
      </c>
      <c r="M641" s="1" t="s">
        <v>271</v>
      </c>
      <c r="N641" s="1" t="s">
        <v>110</v>
      </c>
      <c r="P641" s="1" t="s">
        <v>13</v>
      </c>
      <c r="S641" s="1" t="s">
        <v>32</v>
      </c>
    </row>
    <row r="642" spans="1:19" x14ac:dyDescent="0.25">
      <c r="A642" s="3" t="s">
        <v>822</v>
      </c>
      <c r="B642" s="4" t="s">
        <v>821</v>
      </c>
      <c r="D642" s="1" t="s">
        <v>426</v>
      </c>
      <c r="E642" s="7">
        <v>52000</v>
      </c>
      <c r="F642" s="6">
        <v>81000</v>
      </c>
      <c r="G642" s="6">
        <v>66500</v>
      </c>
      <c r="H642" s="1">
        <v>3.9</v>
      </c>
      <c r="I642" s="1" t="s">
        <v>1191</v>
      </c>
      <c r="J642" s="8" t="s">
        <v>1210</v>
      </c>
      <c r="K642" s="1" t="s">
        <v>73</v>
      </c>
      <c r="L642" s="1" t="s">
        <v>849</v>
      </c>
      <c r="M642" s="1" t="s">
        <v>347</v>
      </c>
      <c r="N642" s="1" t="s">
        <v>12</v>
      </c>
      <c r="O642" s="1">
        <v>1995</v>
      </c>
      <c r="P642" s="1" t="s">
        <v>13</v>
      </c>
      <c r="Q642" s="1" t="s">
        <v>67</v>
      </c>
      <c r="R642" s="1" t="s">
        <v>46</v>
      </c>
      <c r="S642" s="1" t="s">
        <v>1242</v>
      </c>
    </row>
    <row r="643" spans="1:19" x14ac:dyDescent="0.25">
      <c r="A643" s="3" t="s">
        <v>822</v>
      </c>
      <c r="B643" s="4" t="s">
        <v>821</v>
      </c>
      <c r="D643" s="1" t="s">
        <v>426</v>
      </c>
      <c r="E643" s="7">
        <v>52000</v>
      </c>
      <c r="F643" s="6">
        <v>81000</v>
      </c>
      <c r="G643" s="6">
        <v>66500</v>
      </c>
      <c r="H643" s="1">
        <v>3.9</v>
      </c>
      <c r="I643" s="1" t="s">
        <v>1191</v>
      </c>
      <c r="J643" s="8" t="s">
        <v>1210</v>
      </c>
      <c r="K643" s="1" t="s">
        <v>73</v>
      </c>
      <c r="L643" s="1" t="s">
        <v>849</v>
      </c>
      <c r="M643" s="1" t="s">
        <v>347</v>
      </c>
      <c r="N643" s="1" t="s">
        <v>12</v>
      </c>
      <c r="O643" s="1">
        <v>1995</v>
      </c>
      <c r="P643" s="1" t="s">
        <v>13</v>
      </c>
      <c r="Q643" s="1" t="s">
        <v>67</v>
      </c>
      <c r="R643" s="1" t="s">
        <v>46</v>
      </c>
      <c r="S643" s="1" t="s">
        <v>1242</v>
      </c>
    </row>
    <row r="644" spans="1:19" x14ac:dyDescent="0.25">
      <c r="A644" s="3" t="s">
        <v>102</v>
      </c>
      <c r="D644" s="1" t="s">
        <v>714</v>
      </c>
      <c r="E644" s="7">
        <v>52000</v>
      </c>
      <c r="F644" s="6">
        <v>113000</v>
      </c>
      <c r="G644" s="6">
        <v>82500</v>
      </c>
      <c r="H644" s="1">
        <v>3.4</v>
      </c>
      <c r="I644" s="1" t="s">
        <v>1192</v>
      </c>
      <c r="J644" s="8" t="s">
        <v>1214</v>
      </c>
      <c r="K644" s="1" t="s">
        <v>103</v>
      </c>
      <c r="L644" s="1" t="s">
        <v>842</v>
      </c>
      <c r="M644" s="1" t="s">
        <v>104</v>
      </c>
      <c r="N644" s="1" t="s">
        <v>52</v>
      </c>
      <c r="O644" s="1">
        <v>2015</v>
      </c>
      <c r="P644" s="1" t="s">
        <v>35</v>
      </c>
      <c r="Q644" s="1" t="s">
        <v>105</v>
      </c>
      <c r="R644" s="1" t="s">
        <v>81</v>
      </c>
      <c r="S644" s="1" t="s">
        <v>1241</v>
      </c>
    </row>
    <row r="645" spans="1:19" x14ac:dyDescent="0.25">
      <c r="A645" s="3" t="s">
        <v>102</v>
      </c>
      <c r="D645" s="1" t="s">
        <v>715</v>
      </c>
      <c r="E645" s="7">
        <v>50000</v>
      </c>
      <c r="F645" s="6">
        <v>102000</v>
      </c>
      <c r="G645" s="6">
        <v>76000</v>
      </c>
      <c r="H645" s="1">
        <v>2.7</v>
      </c>
      <c r="I645" s="1" t="s">
        <v>1193</v>
      </c>
      <c r="J645" s="8" t="s">
        <v>1231</v>
      </c>
      <c r="K645" s="1" t="s">
        <v>147</v>
      </c>
      <c r="L645" s="1" t="s">
        <v>852</v>
      </c>
      <c r="M645" s="1" t="s">
        <v>127</v>
      </c>
      <c r="N645" s="1" t="s">
        <v>12</v>
      </c>
      <c r="O645" s="1">
        <v>1978</v>
      </c>
      <c r="P645" s="1" t="s">
        <v>62</v>
      </c>
      <c r="Q645" s="1" t="s">
        <v>53</v>
      </c>
      <c r="R645" s="1" t="s">
        <v>23</v>
      </c>
      <c r="S645" s="1" t="s">
        <v>1243</v>
      </c>
    </row>
    <row r="646" spans="1:19" x14ac:dyDescent="0.25">
      <c r="A646" s="3" t="s">
        <v>102</v>
      </c>
      <c r="D646" s="1" t="s">
        <v>716</v>
      </c>
      <c r="E646" s="7">
        <v>55000</v>
      </c>
      <c r="F646" s="6">
        <v>116000</v>
      </c>
      <c r="G646" s="6">
        <v>85500</v>
      </c>
      <c r="H646" s="1">
        <v>3.4</v>
      </c>
      <c r="I646" s="1" t="s">
        <v>927</v>
      </c>
      <c r="J646" s="8" t="s">
        <v>1214</v>
      </c>
      <c r="K646" s="1" t="s">
        <v>167</v>
      </c>
      <c r="L646" s="1" t="s">
        <v>840</v>
      </c>
      <c r="M646" s="1" t="s">
        <v>168</v>
      </c>
      <c r="N646" s="1" t="s">
        <v>17</v>
      </c>
      <c r="O646" s="1">
        <v>1996</v>
      </c>
      <c r="P646" s="1" t="s">
        <v>62</v>
      </c>
      <c r="Q646" s="1" t="s">
        <v>91</v>
      </c>
      <c r="R646" s="1" t="s">
        <v>46</v>
      </c>
      <c r="S646" s="1" t="s">
        <v>1239</v>
      </c>
    </row>
    <row r="647" spans="1:19" x14ac:dyDescent="0.25">
      <c r="A647" s="3" t="s">
        <v>326</v>
      </c>
      <c r="D647" s="1" t="s">
        <v>717</v>
      </c>
      <c r="E647" s="7">
        <v>65000</v>
      </c>
      <c r="F647" s="6">
        <v>134000</v>
      </c>
      <c r="G647" s="6">
        <v>99500</v>
      </c>
      <c r="H647" s="1">
        <v>3.1</v>
      </c>
      <c r="I647" s="1" t="s">
        <v>1194</v>
      </c>
      <c r="J647" s="8" t="s">
        <v>1219</v>
      </c>
      <c r="K647" s="1" t="s">
        <v>315</v>
      </c>
      <c r="L647" s="1" t="s">
        <v>864</v>
      </c>
      <c r="M647" s="1" t="s">
        <v>315</v>
      </c>
      <c r="N647" s="1" t="s">
        <v>52</v>
      </c>
      <c r="O647" s="1">
        <v>1875</v>
      </c>
      <c r="P647" s="1" t="s">
        <v>13</v>
      </c>
      <c r="Q647" s="1" t="s">
        <v>105</v>
      </c>
      <c r="R647" s="1" t="s">
        <v>81</v>
      </c>
      <c r="S647" s="1" t="s">
        <v>1239</v>
      </c>
    </row>
    <row r="648" spans="1:19" x14ac:dyDescent="0.25">
      <c r="A648" s="3" t="s">
        <v>326</v>
      </c>
      <c r="D648" s="1" t="s">
        <v>717</v>
      </c>
      <c r="E648" s="7">
        <v>65000</v>
      </c>
      <c r="F648" s="6">
        <v>134000</v>
      </c>
      <c r="G648" s="6">
        <v>99500</v>
      </c>
      <c r="H648" s="1">
        <v>3.1</v>
      </c>
      <c r="I648" s="1" t="s">
        <v>1194</v>
      </c>
      <c r="J648" s="8" t="s">
        <v>1219</v>
      </c>
      <c r="K648" s="1" t="s">
        <v>315</v>
      </c>
      <c r="L648" s="1" t="s">
        <v>864</v>
      </c>
      <c r="M648" s="1" t="s">
        <v>315</v>
      </c>
      <c r="N648" s="1" t="s">
        <v>52</v>
      </c>
      <c r="O648" s="1">
        <v>1875</v>
      </c>
      <c r="P648" s="1" t="s">
        <v>13</v>
      </c>
      <c r="Q648" s="1" t="s">
        <v>105</v>
      </c>
      <c r="R648" s="1" t="s">
        <v>81</v>
      </c>
      <c r="S648" s="1" t="s">
        <v>1239</v>
      </c>
    </row>
    <row r="649" spans="1:19" x14ac:dyDescent="0.25">
      <c r="A649" s="3" t="s">
        <v>326</v>
      </c>
      <c r="D649" s="1" t="s">
        <v>717</v>
      </c>
      <c r="E649" s="7">
        <v>65000</v>
      </c>
      <c r="F649" s="6">
        <v>134000</v>
      </c>
      <c r="G649" s="6">
        <v>99500</v>
      </c>
      <c r="H649" s="1">
        <v>3.1</v>
      </c>
      <c r="I649" s="1" t="s">
        <v>1194</v>
      </c>
      <c r="J649" s="8" t="s">
        <v>1219</v>
      </c>
      <c r="K649" s="1" t="s">
        <v>315</v>
      </c>
      <c r="L649" s="1" t="s">
        <v>864</v>
      </c>
      <c r="M649" s="1" t="s">
        <v>315</v>
      </c>
      <c r="N649" s="1" t="s">
        <v>52</v>
      </c>
      <c r="O649" s="1">
        <v>1875</v>
      </c>
      <c r="P649" s="1" t="s">
        <v>13</v>
      </c>
      <c r="Q649" s="1" t="s">
        <v>105</v>
      </c>
      <c r="R649" s="1" t="s">
        <v>81</v>
      </c>
      <c r="S649" s="1" t="s">
        <v>1239</v>
      </c>
    </row>
    <row r="650" spans="1:19" x14ac:dyDescent="0.25">
      <c r="A650" s="3" t="s">
        <v>329</v>
      </c>
      <c r="D650" s="1" t="s">
        <v>718</v>
      </c>
      <c r="E650" s="7">
        <v>43000</v>
      </c>
      <c r="F650" s="6">
        <v>98000</v>
      </c>
      <c r="G650" s="6">
        <v>70500</v>
      </c>
      <c r="H650" s="1">
        <v>2.4</v>
      </c>
      <c r="I650" s="1" t="s">
        <v>1195</v>
      </c>
      <c r="J650" s="8" t="s">
        <v>1235</v>
      </c>
      <c r="K650" s="1" t="s">
        <v>127</v>
      </c>
      <c r="L650" s="1" t="s">
        <v>838</v>
      </c>
      <c r="M650" s="1" t="s">
        <v>127</v>
      </c>
      <c r="N650" s="1" t="s">
        <v>12</v>
      </c>
      <c r="O650" s="1">
        <v>2006</v>
      </c>
      <c r="P650" s="1" t="s">
        <v>13</v>
      </c>
      <c r="Q650" s="1" t="s">
        <v>60</v>
      </c>
      <c r="R650" s="1" t="s">
        <v>60</v>
      </c>
      <c r="S650" s="1" t="s">
        <v>1243</v>
      </c>
    </row>
    <row r="651" spans="1:19" x14ac:dyDescent="0.25">
      <c r="A651" s="3" t="s">
        <v>329</v>
      </c>
      <c r="D651" s="1" t="s">
        <v>718</v>
      </c>
      <c r="E651" s="7">
        <v>43000</v>
      </c>
      <c r="F651" s="6">
        <v>98000</v>
      </c>
      <c r="G651" s="6">
        <v>70500</v>
      </c>
      <c r="H651" s="1">
        <v>2.4</v>
      </c>
      <c r="I651" s="1" t="s">
        <v>1195</v>
      </c>
      <c r="J651" s="8" t="s">
        <v>1235</v>
      </c>
      <c r="K651" s="1" t="s">
        <v>127</v>
      </c>
      <c r="L651" s="1" t="s">
        <v>838</v>
      </c>
      <c r="M651" s="1" t="s">
        <v>127</v>
      </c>
      <c r="N651" s="1" t="s">
        <v>12</v>
      </c>
      <c r="O651" s="1">
        <v>2006</v>
      </c>
      <c r="P651" s="1" t="s">
        <v>13</v>
      </c>
      <c r="Q651" s="1" t="s">
        <v>60</v>
      </c>
      <c r="R651" s="1" t="s">
        <v>60</v>
      </c>
      <c r="S651" s="1" t="s">
        <v>1243</v>
      </c>
    </row>
    <row r="652" spans="1:19" x14ac:dyDescent="0.25">
      <c r="A652" s="3" t="s">
        <v>329</v>
      </c>
      <c r="D652" s="1" t="s">
        <v>718</v>
      </c>
      <c r="E652" s="7">
        <v>43000</v>
      </c>
      <c r="F652" s="6">
        <v>98000</v>
      </c>
      <c r="G652" s="6">
        <v>70500</v>
      </c>
      <c r="H652" s="1">
        <v>2.4</v>
      </c>
      <c r="I652" s="1" t="s">
        <v>1195</v>
      </c>
      <c r="J652" s="8" t="s">
        <v>1235</v>
      </c>
      <c r="K652" s="1" t="s">
        <v>127</v>
      </c>
      <c r="L652" s="1" t="s">
        <v>838</v>
      </c>
      <c r="M652" s="1" t="s">
        <v>127</v>
      </c>
      <c r="N652" s="1" t="s">
        <v>12</v>
      </c>
      <c r="O652" s="1">
        <v>2006</v>
      </c>
      <c r="P652" s="1" t="s">
        <v>13</v>
      </c>
      <c r="Q652" s="1" t="s">
        <v>60</v>
      </c>
      <c r="R652" s="1" t="s">
        <v>60</v>
      </c>
      <c r="S652" s="1" t="s">
        <v>1243</v>
      </c>
    </row>
    <row r="653" spans="1:19" x14ac:dyDescent="0.25">
      <c r="A653" s="3" t="s">
        <v>418</v>
      </c>
      <c r="D653" s="1" t="s">
        <v>719</v>
      </c>
      <c r="E653" s="7">
        <v>61000</v>
      </c>
      <c r="F653" s="6">
        <v>123000</v>
      </c>
      <c r="G653" s="6">
        <v>92000</v>
      </c>
      <c r="H653" s="1">
        <v>3.9</v>
      </c>
      <c r="I653" s="1" t="s">
        <v>880</v>
      </c>
      <c r="J653" s="8" t="s">
        <v>1210</v>
      </c>
      <c r="K653" s="1" t="s">
        <v>383</v>
      </c>
      <c r="L653" s="1" t="s">
        <v>840</v>
      </c>
      <c r="M653" s="1" t="s">
        <v>323</v>
      </c>
      <c r="N653" s="1" t="s">
        <v>17</v>
      </c>
      <c r="O653" s="1">
        <v>1913</v>
      </c>
      <c r="P653" s="1" t="s">
        <v>35</v>
      </c>
      <c r="Q653" s="1" t="s">
        <v>60</v>
      </c>
      <c r="R653" s="1" t="s">
        <v>60</v>
      </c>
      <c r="S653" s="1" t="s">
        <v>1239</v>
      </c>
    </row>
    <row r="654" spans="1:19" x14ac:dyDescent="0.25">
      <c r="A654" s="3" t="s">
        <v>212</v>
      </c>
      <c r="D654" s="1" t="s">
        <v>720</v>
      </c>
      <c r="E654" s="7">
        <v>113000</v>
      </c>
      <c r="F654" s="6">
        <v>223000</v>
      </c>
      <c r="G654" s="6">
        <v>168000</v>
      </c>
      <c r="H654" s="1">
        <v>3.8</v>
      </c>
      <c r="I654" s="1" t="s">
        <v>1196</v>
      </c>
      <c r="J654" s="8" t="s">
        <v>1216</v>
      </c>
      <c r="K654" s="1" t="s">
        <v>213</v>
      </c>
      <c r="L654" s="1" t="s">
        <v>838</v>
      </c>
      <c r="M654" s="1" t="s">
        <v>188</v>
      </c>
      <c r="N654" s="1" t="s">
        <v>25</v>
      </c>
      <c r="O654" s="1">
        <v>1997</v>
      </c>
      <c r="P654" s="1" t="s">
        <v>35</v>
      </c>
      <c r="Q654" s="1" t="s">
        <v>60</v>
      </c>
      <c r="R654" s="1" t="s">
        <v>60</v>
      </c>
      <c r="S654" s="1" t="s">
        <v>1237</v>
      </c>
    </row>
    <row r="655" spans="1:19" x14ac:dyDescent="0.25">
      <c r="A655" s="3" t="s">
        <v>65</v>
      </c>
      <c r="D655" s="1" t="s">
        <v>721</v>
      </c>
      <c r="E655" s="7">
        <v>67000</v>
      </c>
      <c r="F655" s="6">
        <v>137000</v>
      </c>
      <c r="G655" s="6">
        <v>102000</v>
      </c>
      <c r="H655" s="1">
        <v>3.9</v>
      </c>
      <c r="I655" s="1" t="s">
        <v>1197</v>
      </c>
      <c r="J655" s="8" t="s">
        <v>1210</v>
      </c>
      <c r="K655" s="1" t="s">
        <v>58</v>
      </c>
      <c r="L655" s="1" t="s">
        <v>839</v>
      </c>
      <c r="M655" s="1" t="s">
        <v>58</v>
      </c>
      <c r="N655" s="1" t="s">
        <v>30</v>
      </c>
      <c r="O655" s="1">
        <v>2011</v>
      </c>
      <c r="P655" s="1" t="s">
        <v>35</v>
      </c>
      <c r="Q655" s="1" t="s">
        <v>60</v>
      </c>
      <c r="R655" s="1" t="s">
        <v>60</v>
      </c>
      <c r="S655" s="1" t="s">
        <v>1248</v>
      </c>
    </row>
    <row r="656" spans="1:19" x14ac:dyDescent="0.25">
      <c r="A656" s="3" t="s">
        <v>313</v>
      </c>
      <c r="D656" s="1" t="s">
        <v>722</v>
      </c>
      <c r="E656" s="7">
        <v>68000</v>
      </c>
      <c r="F656" s="6">
        <v>139000</v>
      </c>
      <c r="G656" s="6">
        <v>103500</v>
      </c>
      <c r="H656" s="1">
        <v>3.1</v>
      </c>
      <c r="I656" s="1" t="s">
        <v>1194</v>
      </c>
      <c r="J656" s="8" t="s">
        <v>1219</v>
      </c>
      <c r="K656" s="1" t="s">
        <v>314</v>
      </c>
      <c r="L656" s="1" t="s">
        <v>868</v>
      </c>
      <c r="M656" s="1" t="s">
        <v>315</v>
      </c>
      <c r="N656" s="1" t="s">
        <v>52</v>
      </c>
      <c r="O656" s="1">
        <v>1875</v>
      </c>
      <c r="P656" s="1" t="s">
        <v>13</v>
      </c>
      <c r="Q656" s="1" t="s">
        <v>105</v>
      </c>
      <c r="R656" s="1" t="s">
        <v>81</v>
      </c>
      <c r="S656" s="1" t="s">
        <v>1239</v>
      </c>
    </row>
    <row r="657" spans="1:19" x14ac:dyDescent="0.25">
      <c r="A657" s="3" t="s">
        <v>313</v>
      </c>
      <c r="D657" s="1" t="s">
        <v>722</v>
      </c>
      <c r="E657" s="7">
        <v>68000</v>
      </c>
      <c r="F657" s="6">
        <v>139000</v>
      </c>
      <c r="G657" s="6">
        <v>103500</v>
      </c>
      <c r="H657" s="1">
        <v>3.1</v>
      </c>
      <c r="I657" s="1" t="s">
        <v>1194</v>
      </c>
      <c r="J657" s="8" t="s">
        <v>1219</v>
      </c>
      <c r="K657" s="1" t="s">
        <v>314</v>
      </c>
      <c r="L657" s="1" t="s">
        <v>868</v>
      </c>
      <c r="M657" s="1" t="s">
        <v>315</v>
      </c>
      <c r="N657" s="1" t="s">
        <v>52</v>
      </c>
      <c r="O657" s="1">
        <v>1875</v>
      </c>
      <c r="P657" s="1" t="s">
        <v>13</v>
      </c>
      <c r="Q657" s="1" t="s">
        <v>105</v>
      </c>
      <c r="R657" s="1" t="s">
        <v>81</v>
      </c>
      <c r="S657" s="1" t="s">
        <v>1239</v>
      </c>
    </row>
    <row r="658" spans="1:19" x14ac:dyDescent="0.25">
      <c r="A658" s="3" t="s">
        <v>352</v>
      </c>
      <c r="D658" s="1" t="s">
        <v>722</v>
      </c>
      <c r="E658" s="7">
        <v>68000</v>
      </c>
      <c r="F658" s="6">
        <v>139000</v>
      </c>
      <c r="G658" s="6">
        <v>103500</v>
      </c>
      <c r="H658" s="1">
        <v>3.1</v>
      </c>
      <c r="I658" s="1" t="s">
        <v>1194</v>
      </c>
      <c r="J658" s="8" t="s">
        <v>1219</v>
      </c>
      <c r="K658" s="1" t="s">
        <v>314</v>
      </c>
      <c r="L658" s="1" t="s">
        <v>868</v>
      </c>
      <c r="M658" s="1" t="s">
        <v>315</v>
      </c>
      <c r="N658" s="1" t="s">
        <v>52</v>
      </c>
      <c r="O658" s="1">
        <v>1875</v>
      </c>
      <c r="P658" s="1" t="s">
        <v>13</v>
      </c>
      <c r="Q658" s="1" t="s">
        <v>105</v>
      </c>
      <c r="R658" s="1" t="s">
        <v>81</v>
      </c>
      <c r="S658" s="1" t="s">
        <v>1239</v>
      </c>
    </row>
    <row r="659" spans="1:19" x14ac:dyDescent="0.25">
      <c r="A659" s="3" t="s">
        <v>352</v>
      </c>
      <c r="D659" s="1" t="s">
        <v>722</v>
      </c>
      <c r="E659" s="7">
        <v>68000</v>
      </c>
      <c r="F659" s="6">
        <v>139000</v>
      </c>
      <c r="G659" s="6">
        <v>103500</v>
      </c>
      <c r="H659" s="1">
        <v>3.1</v>
      </c>
      <c r="I659" s="1" t="s">
        <v>1194</v>
      </c>
      <c r="J659" s="8" t="s">
        <v>1219</v>
      </c>
      <c r="K659" s="1" t="s">
        <v>314</v>
      </c>
      <c r="L659" s="1" t="s">
        <v>868</v>
      </c>
      <c r="M659" s="1" t="s">
        <v>315</v>
      </c>
      <c r="N659" s="1" t="s">
        <v>52</v>
      </c>
      <c r="O659" s="1">
        <v>1875</v>
      </c>
      <c r="P659" s="1" t="s">
        <v>13</v>
      </c>
      <c r="Q659" s="1" t="s">
        <v>105</v>
      </c>
      <c r="R659" s="1" t="s">
        <v>81</v>
      </c>
      <c r="S659" s="1" t="s">
        <v>1239</v>
      </c>
    </row>
    <row r="660" spans="1:19" x14ac:dyDescent="0.25">
      <c r="A660" s="3" t="s">
        <v>235</v>
      </c>
      <c r="D660" s="1" t="s">
        <v>723</v>
      </c>
      <c r="E660" s="7">
        <v>42000</v>
      </c>
      <c r="F660" s="6">
        <v>82000</v>
      </c>
      <c r="G660" s="6">
        <v>62000</v>
      </c>
      <c r="H660" s="1">
        <v>4.4000000000000004</v>
      </c>
      <c r="I660" s="1" t="s">
        <v>1198</v>
      </c>
      <c r="J660" s="8" t="s">
        <v>1208</v>
      </c>
      <c r="K660" s="1" t="s">
        <v>58</v>
      </c>
      <c r="L660" s="1" t="s">
        <v>839</v>
      </c>
      <c r="M660" s="1" t="s">
        <v>58</v>
      </c>
      <c r="N660" s="1" t="s">
        <v>34</v>
      </c>
      <c r="O660" s="1">
        <v>2013</v>
      </c>
      <c r="P660" s="1" t="s">
        <v>35</v>
      </c>
      <c r="Q660" s="1" t="s">
        <v>60</v>
      </c>
      <c r="R660" s="1" t="s">
        <v>60</v>
      </c>
      <c r="S660" s="1" t="s">
        <v>1242</v>
      </c>
    </row>
    <row r="661" spans="1:19" x14ac:dyDescent="0.25">
      <c r="A661" s="3" t="s">
        <v>235</v>
      </c>
      <c r="D661" s="1" t="s">
        <v>723</v>
      </c>
      <c r="E661" s="7">
        <v>42000</v>
      </c>
      <c r="F661" s="6">
        <v>82000</v>
      </c>
      <c r="G661" s="6">
        <v>62000</v>
      </c>
      <c r="H661" s="1">
        <v>4.4000000000000004</v>
      </c>
      <c r="I661" s="1" t="s">
        <v>1198</v>
      </c>
      <c r="J661" s="8" t="s">
        <v>1208</v>
      </c>
      <c r="K661" s="1" t="s">
        <v>58</v>
      </c>
      <c r="L661" s="1" t="s">
        <v>839</v>
      </c>
      <c r="M661" s="1" t="s">
        <v>58</v>
      </c>
      <c r="N661" s="1" t="s">
        <v>34</v>
      </c>
      <c r="O661" s="1">
        <v>2013</v>
      </c>
      <c r="P661" s="1" t="s">
        <v>35</v>
      </c>
      <c r="Q661" s="1" t="s">
        <v>60</v>
      </c>
      <c r="R661" s="1" t="s">
        <v>60</v>
      </c>
      <c r="S661" s="1" t="s">
        <v>1242</v>
      </c>
    </row>
    <row r="662" spans="1:19" x14ac:dyDescent="0.25">
      <c r="A662" s="3" t="s">
        <v>321</v>
      </c>
      <c r="D662" s="1" t="s">
        <v>724</v>
      </c>
      <c r="E662" s="7">
        <v>74000</v>
      </c>
      <c r="F662" s="6">
        <v>149000</v>
      </c>
      <c r="G662" s="6">
        <v>111500</v>
      </c>
      <c r="H662" s="1">
        <v>2.1</v>
      </c>
      <c r="I662" s="1" t="s">
        <v>1199</v>
      </c>
      <c r="J662" s="8" t="s">
        <v>1226</v>
      </c>
      <c r="K662" s="1" t="s">
        <v>322</v>
      </c>
      <c r="L662" s="1" t="s">
        <v>838</v>
      </c>
      <c r="M662" s="1" t="s">
        <v>322</v>
      </c>
      <c r="N662" s="1" t="s">
        <v>34</v>
      </c>
      <c r="P662" s="1" t="s">
        <v>35</v>
      </c>
      <c r="Q662" s="1" t="s">
        <v>60</v>
      </c>
      <c r="R662" s="1" t="s">
        <v>60</v>
      </c>
      <c r="S662" s="1" t="s">
        <v>1244</v>
      </c>
    </row>
    <row r="663" spans="1:19" x14ac:dyDescent="0.25">
      <c r="A663" s="3" t="s">
        <v>321</v>
      </c>
      <c r="D663" s="1" t="s">
        <v>724</v>
      </c>
      <c r="E663" s="7">
        <v>74000</v>
      </c>
      <c r="F663" s="6">
        <v>149000</v>
      </c>
      <c r="G663" s="6">
        <v>111500</v>
      </c>
      <c r="H663" s="1">
        <v>2.1</v>
      </c>
      <c r="I663" s="1" t="s">
        <v>1199</v>
      </c>
      <c r="J663" s="8" t="s">
        <v>1226</v>
      </c>
      <c r="K663" s="1" t="s">
        <v>322</v>
      </c>
      <c r="L663" s="1" t="s">
        <v>838</v>
      </c>
      <c r="M663" s="1" t="s">
        <v>322</v>
      </c>
      <c r="N663" s="1" t="s">
        <v>34</v>
      </c>
      <c r="P663" s="1" t="s">
        <v>35</v>
      </c>
      <c r="Q663" s="1" t="s">
        <v>60</v>
      </c>
      <c r="R663" s="1" t="s">
        <v>60</v>
      </c>
      <c r="S663" s="1" t="s">
        <v>1244</v>
      </c>
    </row>
    <row r="664" spans="1:19" x14ac:dyDescent="0.25">
      <c r="A664" s="3" t="s">
        <v>321</v>
      </c>
      <c r="D664" s="1" t="s">
        <v>724</v>
      </c>
      <c r="E664" s="7">
        <v>74000</v>
      </c>
      <c r="F664" s="6">
        <v>149000</v>
      </c>
      <c r="G664" s="6">
        <v>111500</v>
      </c>
      <c r="H664" s="1">
        <v>2.1</v>
      </c>
      <c r="I664" s="1" t="s">
        <v>1199</v>
      </c>
      <c r="J664" s="8" t="s">
        <v>1226</v>
      </c>
      <c r="K664" s="1" t="s">
        <v>322</v>
      </c>
      <c r="L664" s="1" t="s">
        <v>838</v>
      </c>
      <c r="M664" s="1" t="s">
        <v>322</v>
      </c>
      <c r="N664" s="1" t="s">
        <v>34</v>
      </c>
      <c r="P664" s="1" t="s">
        <v>35</v>
      </c>
      <c r="Q664" s="1" t="s">
        <v>60</v>
      </c>
      <c r="R664" s="1" t="s">
        <v>60</v>
      </c>
      <c r="S664" s="1" t="s">
        <v>1244</v>
      </c>
    </row>
    <row r="665" spans="1:19" x14ac:dyDescent="0.25">
      <c r="A665" s="3" t="s">
        <v>388</v>
      </c>
      <c r="D665" s="1" t="s">
        <v>446</v>
      </c>
      <c r="E665" s="7">
        <v>62000</v>
      </c>
      <c r="F665" s="6">
        <v>119000</v>
      </c>
      <c r="G665" s="6">
        <v>90500</v>
      </c>
      <c r="H665" s="1">
        <v>3.9</v>
      </c>
      <c r="I665" s="1" t="s">
        <v>1200</v>
      </c>
      <c r="J665" s="8" t="s">
        <v>1210</v>
      </c>
      <c r="K665" s="1" t="s">
        <v>58</v>
      </c>
      <c r="L665" s="1" t="s">
        <v>839</v>
      </c>
      <c r="M665" s="1" t="s">
        <v>389</v>
      </c>
      <c r="N665" s="1" t="s">
        <v>17</v>
      </c>
      <c r="O665" s="1">
        <v>1830</v>
      </c>
      <c r="P665" s="1" t="s">
        <v>35</v>
      </c>
      <c r="Q665" s="1" t="s">
        <v>60</v>
      </c>
      <c r="R665" s="1" t="s">
        <v>60</v>
      </c>
      <c r="S665" s="1" t="s">
        <v>1239</v>
      </c>
    </row>
    <row r="666" spans="1:19" x14ac:dyDescent="0.25">
      <c r="A666" s="3" t="s">
        <v>388</v>
      </c>
      <c r="D666" s="1" t="s">
        <v>446</v>
      </c>
      <c r="E666" s="7">
        <v>62000</v>
      </c>
      <c r="F666" s="6">
        <v>119000</v>
      </c>
      <c r="G666" s="6">
        <v>90500</v>
      </c>
      <c r="H666" s="1">
        <v>3.9</v>
      </c>
      <c r="I666" s="1" t="s">
        <v>1200</v>
      </c>
      <c r="J666" s="8" t="s">
        <v>1210</v>
      </c>
      <c r="K666" s="1" t="s">
        <v>58</v>
      </c>
      <c r="L666" s="1" t="s">
        <v>839</v>
      </c>
      <c r="M666" s="1" t="s">
        <v>389</v>
      </c>
      <c r="N666" s="1" t="s">
        <v>17</v>
      </c>
      <c r="O666" s="1">
        <v>1830</v>
      </c>
      <c r="P666" s="1" t="s">
        <v>35</v>
      </c>
      <c r="Q666" s="1" t="s">
        <v>60</v>
      </c>
      <c r="R666" s="1" t="s">
        <v>60</v>
      </c>
      <c r="S666" s="1" t="s">
        <v>1239</v>
      </c>
    </row>
    <row r="667" spans="1:19" x14ac:dyDescent="0.25">
      <c r="A667" s="3" t="s">
        <v>325</v>
      </c>
      <c r="D667" s="1" t="s">
        <v>725</v>
      </c>
      <c r="E667" s="7">
        <v>49000</v>
      </c>
      <c r="F667" s="6">
        <v>97000</v>
      </c>
      <c r="G667" s="6">
        <v>73000</v>
      </c>
      <c r="H667" s="1">
        <v>2.9</v>
      </c>
      <c r="I667" s="1" t="s">
        <v>1201</v>
      </c>
      <c r="J667" s="8" t="s">
        <v>1212</v>
      </c>
      <c r="K667" s="1" t="s">
        <v>175</v>
      </c>
      <c r="L667" s="1" t="s">
        <v>838</v>
      </c>
      <c r="M667" s="1" t="s">
        <v>47</v>
      </c>
      <c r="N667" s="1" t="s">
        <v>34</v>
      </c>
      <c r="O667" s="1">
        <v>2012</v>
      </c>
      <c r="P667" s="1" t="s">
        <v>62</v>
      </c>
      <c r="Q667" s="1" t="s">
        <v>60</v>
      </c>
      <c r="R667" s="1" t="s">
        <v>60</v>
      </c>
      <c r="S667" s="1" t="s">
        <v>32</v>
      </c>
    </row>
    <row r="668" spans="1:19" x14ac:dyDescent="0.25">
      <c r="A668" s="3" t="s">
        <v>325</v>
      </c>
      <c r="D668" s="1" t="s">
        <v>725</v>
      </c>
      <c r="E668" s="7">
        <v>49000</v>
      </c>
      <c r="F668" s="6">
        <v>97000</v>
      </c>
      <c r="G668" s="6">
        <v>73000</v>
      </c>
      <c r="H668" s="1">
        <v>2.9</v>
      </c>
      <c r="I668" s="1" t="s">
        <v>1201</v>
      </c>
      <c r="J668" s="8" t="s">
        <v>1212</v>
      </c>
      <c r="K668" s="1" t="s">
        <v>175</v>
      </c>
      <c r="L668" s="1" t="s">
        <v>838</v>
      </c>
      <c r="M668" s="1" t="s">
        <v>47</v>
      </c>
      <c r="N668" s="1" t="s">
        <v>34</v>
      </c>
      <c r="O668" s="1">
        <v>2012</v>
      </c>
      <c r="P668" s="1" t="s">
        <v>62</v>
      </c>
      <c r="Q668" s="1" t="s">
        <v>60</v>
      </c>
      <c r="R668" s="1" t="s">
        <v>60</v>
      </c>
      <c r="S668" s="1" t="s">
        <v>32</v>
      </c>
    </row>
    <row r="669" spans="1:19" x14ac:dyDescent="0.25">
      <c r="A669" s="3" t="s">
        <v>325</v>
      </c>
      <c r="D669" s="1" t="s">
        <v>725</v>
      </c>
      <c r="E669" s="7">
        <v>49000</v>
      </c>
      <c r="F669" s="6">
        <v>97000</v>
      </c>
      <c r="G669" s="6">
        <v>73000</v>
      </c>
      <c r="H669" s="1">
        <v>2.9</v>
      </c>
      <c r="I669" s="1" t="s">
        <v>1201</v>
      </c>
      <c r="J669" s="8" t="s">
        <v>1212</v>
      </c>
      <c r="K669" s="1" t="s">
        <v>175</v>
      </c>
      <c r="L669" s="1" t="s">
        <v>838</v>
      </c>
      <c r="M669" s="1" t="s">
        <v>47</v>
      </c>
      <c r="N669" s="1" t="s">
        <v>34</v>
      </c>
      <c r="O669" s="1">
        <v>2012</v>
      </c>
      <c r="P669" s="1" t="s">
        <v>62</v>
      </c>
      <c r="Q669" s="1" t="s">
        <v>60</v>
      </c>
      <c r="R669" s="1" t="s">
        <v>60</v>
      </c>
      <c r="S669" s="1" t="s">
        <v>32</v>
      </c>
    </row>
    <row r="670" spans="1:19" x14ac:dyDescent="0.25">
      <c r="A670" s="3" t="s">
        <v>350</v>
      </c>
      <c r="D670" s="1" t="s">
        <v>726</v>
      </c>
      <c r="E670" s="7">
        <v>84000</v>
      </c>
      <c r="F670" s="6">
        <v>157000</v>
      </c>
      <c r="G670" s="6">
        <v>120500</v>
      </c>
      <c r="H670" s="1">
        <v>3.8</v>
      </c>
      <c r="I670" s="1" t="s">
        <v>1178</v>
      </c>
      <c r="J670" s="8" t="s">
        <v>1216</v>
      </c>
      <c r="K670" s="1" t="s">
        <v>58</v>
      </c>
      <c r="L670" s="1" t="s">
        <v>839</v>
      </c>
      <c r="M670" s="1" t="s">
        <v>58</v>
      </c>
      <c r="N670" s="1" t="s">
        <v>12</v>
      </c>
      <c r="O670" s="1">
        <v>2008</v>
      </c>
      <c r="P670" s="1" t="s">
        <v>35</v>
      </c>
      <c r="Q670" s="1" t="s">
        <v>60</v>
      </c>
      <c r="R670" s="1" t="s">
        <v>60</v>
      </c>
      <c r="S670" s="1" t="s">
        <v>1243</v>
      </c>
    </row>
    <row r="671" spans="1:19" x14ac:dyDescent="0.25">
      <c r="A671" s="3" t="s">
        <v>350</v>
      </c>
      <c r="D671" s="1" t="s">
        <v>726</v>
      </c>
      <c r="E671" s="7">
        <v>84000</v>
      </c>
      <c r="F671" s="6">
        <v>157000</v>
      </c>
      <c r="G671" s="6">
        <v>120500</v>
      </c>
      <c r="H671" s="1">
        <v>3.8</v>
      </c>
      <c r="I671" s="1" t="s">
        <v>1178</v>
      </c>
      <c r="J671" s="8" t="s">
        <v>1216</v>
      </c>
      <c r="K671" s="1" t="s">
        <v>58</v>
      </c>
      <c r="L671" s="1" t="s">
        <v>839</v>
      </c>
      <c r="M671" s="1" t="s">
        <v>58</v>
      </c>
      <c r="N671" s="1" t="s">
        <v>12</v>
      </c>
      <c r="O671" s="1">
        <v>2008</v>
      </c>
      <c r="P671" s="1" t="s">
        <v>35</v>
      </c>
      <c r="Q671" s="1" t="s">
        <v>60</v>
      </c>
      <c r="R671" s="1" t="s">
        <v>60</v>
      </c>
      <c r="S671" s="1" t="s">
        <v>1243</v>
      </c>
    </row>
    <row r="672" spans="1:19" x14ac:dyDescent="0.25">
      <c r="A672" s="3" t="s">
        <v>415</v>
      </c>
      <c r="D672" s="1" t="s">
        <v>507</v>
      </c>
      <c r="E672" s="7">
        <v>74000</v>
      </c>
      <c r="F672" s="6">
        <v>124000</v>
      </c>
      <c r="G672" s="6">
        <v>99000</v>
      </c>
      <c r="H672" s="1">
        <v>3.7</v>
      </c>
      <c r="I672" s="1" t="s">
        <v>936</v>
      </c>
      <c r="J672" s="8" t="s">
        <v>1222</v>
      </c>
      <c r="K672" s="1" t="s">
        <v>416</v>
      </c>
      <c r="L672" s="1" t="s">
        <v>840</v>
      </c>
      <c r="M672" s="1" t="s">
        <v>215</v>
      </c>
      <c r="N672" s="1" t="s">
        <v>17</v>
      </c>
      <c r="O672" s="1">
        <v>1922</v>
      </c>
      <c r="P672" s="1" t="s">
        <v>35</v>
      </c>
      <c r="Q672" s="1" t="s">
        <v>14</v>
      </c>
      <c r="R672" s="1" t="s">
        <v>14</v>
      </c>
      <c r="S672" s="1" t="s">
        <v>1239</v>
      </c>
    </row>
    <row r="673" spans="1:19" x14ac:dyDescent="0.25">
      <c r="A673" s="3" t="s">
        <v>115</v>
      </c>
      <c r="D673" s="1" t="s">
        <v>775</v>
      </c>
      <c r="E673" s="7">
        <v>56000</v>
      </c>
      <c r="F673" s="6">
        <v>117000</v>
      </c>
      <c r="G673" s="6">
        <v>86500</v>
      </c>
      <c r="H673" s="1">
        <v>4.7</v>
      </c>
      <c r="I673" s="1" t="s">
        <v>1202</v>
      </c>
      <c r="J673" s="8" t="s">
        <v>1209</v>
      </c>
      <c r="K673" s="1" t="s">
        <v>116</v>
      </c>
      <c r="L673" s="1" t="s">
        <v>843</v>
      </c>
      <c r="M673" s="1" t="s">
        <v>50</v>
      </c>
      <c r="N673" s="1" t="s">
        <v>12</v>
      </c>
      <c r="O673" s="1">
        <v>1999</v>
      </c>
      <c r="P673" s="1" t="s">
        <v>13</v>
      </c>
      <c r="Q673" s="1" t="s">
        <v>14</v>
      </c>
      <c r="R673" s="1" t="s">
        <v>14</v>
      </c>
      <c r="S673" s="1" t="s">
        <v>1242</v>
      </c>
    </row>
    <row r="674" spans="1:19" x14ac:dyDescent="0.25">
      <c r="A674" s="3" t="s">
        <v>392</v>
      </c>
      <c r="B674" s="4" t="s">
        <v>825</v>
      </c>
      <c r="D674" s="1" t="s">
        <v>777</v>
      </c>
      <c r="E674" s="7">
        <v>80000</v>
      </c>
      <c r="F674" s="6">
        <v>133000</v>
      </c>
      <c r="G674" s="6">
        <v>106500</v>
      </c>
      <c r="H674" s="1">
        <v>3.8</v>
      </c>
      <c r="I674" s="1" t="s">
        <v>1128</v>
      </c>
      <c r="J674" s="8" t="s">
        <v>1216</v>
      </c>
      <c r="K674" s="1" t="s">
        <v>58</v>
      </c>
      <c r="L674" s="1" t="s">
        <v>839</v>
      </c>
      <c r="M674" s="1" t="s">
        <v>86</v>
      </c>
      <c r="N674" s="1" t="s">
        <v>17</v>
      </c>
      <c r="O674" s="1">
        <v>1996</v>
      </c>
      <c r="P674" s="1" t="s">
        <v>35</v>
      </c>
      <c r="Q674" s="1" t="s">
        <v>60</v>
      </c>
      <c r="R674" s="1" t="s">
        <v>60</v>
      </c>
      <c r="S674" s="1" t="s">
        <v>1239</v>
      </c>
    </row>
    <row r="675" spans="1:19" x14ac:dyDescent="0.25">
      <c r="A675" s="3" t="s">
        <v>392</v>
      </c>
      <c r="B675" s="4" t="s">
        <v>825</v>
      </c>
      <c r="D675" s="1" t="s">
        <v>777</v>
      </c>
      <c r="E675" s="7">
        <v>80000</v>
      </c>
      <c r="F675" s="6">
        <v>133000</v>
      </c>
      <c r="G675" s="6">
        <v>106500</v>
      </c>
      <c r="H675" s="1">
        <v>3.8</v>
      </c>
      <c r="I675" s="1" t="s">
        <v>1128</v>
      </c>
      <c r="J675" s="8" t="s">
        <v>1216</v>
      </c>
      <c r="K675" s="1" t="s">
        <v>58</v>
      </c>
      <c r="L675" s="1" t="s">
        <v>839</v>
      </c>
      <c r="M675" s="1" t="s">
        <v>86</v>
      </c>
      <c r="N675" s="1" t="s">
        <v>17</v>
      </c>
      <c r="O675" s="1">
        <v>1996</v>
      </c>
      <c r="P675" s="1" t="s">
        <v>35</v>
      </c>
      <c r="Q675" s="1" t="s">
        <v>60</v>
      </c>
      <c r="R675" s="1" t="s">
        <v>60</v>
      </c>
      <c r="S675" s="1" t="s">
        <v>1239</v>
      </c>
    </row>
    <row r="676" spans="1:19" x14ac:dyDescent="0.25">
      <c r="A676" s="3" t="s">
        <v>394</v>
      </c>
      <c r="D676" s="1" t="s">
        <v>778</v>
      </c>
      <c r="E676" s="7">
        <v>58000</v>
      </c>
      <c r="F676" s="6">
        <v>111000</v>
      </c>
      <c r="G676" s="6">
        <v>84500</v>
      </c>
      <c r="H676" s="1">
        <v>3.9</v>
      </c>
      <c r="I676" s="1" t="s">
        <v>1200</v>
      </c>
      <c r="J676" s="8" t="s">
        <v>1210</v>
      </c>
      <c r="K676" s="1" t="s">
        <v>58</v>
      </c>
      <c r="L676" s="1" t="s">
        <v>839</v>
      </c>
      <c r="M676" s="1" t="s">
        <v>389</v>
      </c>
      <c r="N676" s="1" t="s">
        <v>17</v>
      </c>
      <c r="O676" s="1">
        <v>1830</v>
      </c>
      <c r="P676" s="1" t="s">
        <v>35</v>
      </c>
      <c r="Q676" s="1" t="s">
        <v>60</v>
      </c>
      <c r="R676" s="1" t="s">
        <v>60</v>
      </c>
      <c r="S676" s="1" t="s">
        <v>1239</v>
      </c>
    </row>
    <row r="677" spans="1:19" x14ac:dyDescent="0.25">
      <c r="A677" s="3" t="s">
        <v>394</v>
      </c>
      <c r="D677" s="1" t="s">
        <v>778</v>
      </c>
      <c r="E677" s="7">
        <v>58000</v>
      </c>
      <c r="F677" s="6">
        <v>111000</v>
      </c>
      <c r="G677" s="6">
        <v>84500</v>
      </c>
      <c r="H677" s="1">
        <v>3.9</v>
      </c>
      <c r="I677" s="1" t="s">
        <v>1200</v>
      </c>
      <c r="J677" s="8" t="s">
        <v>1210</v>
      </c>
      <c r="K677" s="1" t="s">
        <v>58</v>
      </c>
      <c r="L677" s="1" t="s">
        <v>839</v>
      </c>
      <c r="M677" s="1" t="s">
        <v>389</v>
      </c>
      <c r="N677" s="1" t="s">
        <v>17</v>
      </c>
      <c r="O677" s="1">
        <v>1830</v>
      </c>
      <c r="P677" s="1" t="s">
        <v>35</v>
      </c>
      <c r="Q677" s="1" t="s">
        <v>60</v>
      </c>
      <c r="R677" s="1" t="s">
        <v>60</v>
      </c>
      <c r="S677" s="1" t="s">
        <v>1239</v>
      </c>
    </row>
    <row r="678" spans="1:19" x14ac:dyDescent="0.25">
      <c r="A678" s="3" t="s">
        <v>239</v>
      </c>
      <c r="B678" s="4" t="s">
        <v>823</v>
      </c>
      <c r="D678" s="1" t="s">
        <v>789</v>
      </c>
      <c r="E678" s="7">
        <v>105000</v>
      </c>
      <c r="F678" s="6">
        <v>198000</v>
      </c>
      <c r="G678" s="6">
        <v>151500</v>
      </c>
      <c r="H678" s="1">
        <v>3.7</v>
      </c>
      <c r="I678" s="1" t="s">
        <v>997</v>
      </c>
      <c r="J678" s="8" t="s">
        <v>1222</v>
      </c>
      <c r="K678" s="1" t="s">
        <v>127</v>
      </c>
      <c r="L678" s="1" t="s">
        <v>838</v>
      </c>
      <c r="M678" s="1" t="s">
        <v>59</v>
      </c>
      <c r="N678" s="1" t="s">
        <v>17</v>
      </c>
      <c r="O678" s="1">
        <v>1781</v>
      </c>
      <c r="P678" s="1" t="s">
        <v>35</v>
      </c>
      <c r="Q678" s="1" t="s">
        <v>60</v>
      </c>
      <c r="R678" s="1" t="s">
        <v>60</v>
      </c>
      <c r="S678" s="1" t="s">
        <v>1239</v>
      </c>
    </row>
    <row r="679" spans="1:19" x14ac:dyDescent="0.25">
      <c r="A679" s="3" t="s">
        <v>239</v>
      </c>
      <c r="B679" s="4" t="s">
        <v>823</v>
      </c>
      <c r="D679" s="1" t="s">
        <v>789</v>
      </c>
      <c r="E679" s="7">
        <v>105000</v>
      </c>
      <c r="F679" s="6">
        <v>198000</v>
      </c>
      <c r="G679" s="6">
        <v>151500</v>
      </c>
      <c r="H679" s="1">
        <v>3.7</v>
      </c>
      <c r="I679" s="1" t="s">
        <v>997</v>
      </c>
      <c r="J679" s="8" t="s">
        <v>1222</v>
      </c>
      <c r="K679" s="1" t="s">
        <v>127</v>
      </c>
      <c r="L679" s="1" t="s">
        <v>838</v>
      </c>
      <c r="M679" s="1" t="s">
        <v>59</v>
      </c>
      <c r="N679" s="1" t="s">
        <v>17</v>
      </c>
      <c r="O679" s="1">
        <v>1781</v>
      </c>
      <c r="P679" s="1" t="s">
        <v>35</v>
      </c>
      <c r="Q679" s="1" t="s">
        <v>60</v>
      </c>
      <c r="R679" s="1" t="s">
        <v>60</v>
      </c>
      <c r="S679" s="1" t="s">
        <v>1239</v>
      </c>
    </row>
    <row r="680" spans="1:19" x14ac:dyDescent="0.25">
      <c r="A680" s="3" t="s">
        <v>161</v>
      </c>
      <c r="B680" s="4" t="s">
        <v>823</v>
      </c>
      <c r="D680" s="1" t="s">
        <v>790</v>
      </c>
      <c r="E680" s="7">
        <v>117000</v>
      </c>
      <c r="F680" s="6">
        <v>231000</v>
      </c>
      <c r="G680" s="6">
        <v>174000</v>
      </c>
      <c r="H680" s="1">
        <v>3.5</v>
      </c>
      <c r="I680" s="1" t="s">
        <v>1203</v>
      </c>
      <c r="J680" s="8" t="s">
        <v>1207</v>
      </c>
      <c r="K680" s="1" t="s">
        <v>47</v>
      </c>
      <c r="L680" s="1" t="s">
        <v>838</v>
      </c>
      <c r="M680" s="1" t="s">
        <v>47</v>
      </c>
      <c r="N680" s="1" t="s">
        <v>34</v>
      </c>
      <c r="O680" s="1">
        <v>1990</v>
      </c>
      <c r="P680" s="1" t="s">
        <v>35</v>
      </c>
      <c r="Q680" s="1" t="s">
        <v>60</v>
      </c>
      <c r="R680" s="1" t="s">
        <v>60</v>
      </c>
      <c r="S680" s="1" t="s">
        <v>1242</v>
      </c>
    </row>
    <row r="681" spans="1:19" x14ac:dyDescent="0.25">
      <c r="A681" s="3" t="s">
        <v>333</v>
      </c>
      <c r="B681" s="4" t="s">
        <v>823</v>
      </c>
      <c r="D681" s="1" t="s">
        <v>791</v>
      </c>
      <c r="E681" s="7">
        <v>50000</v>
      </c>
      <c r="F681" s="6">
        <v>110000</v>
      </c>
      <c r="G681" s="6">
        <v>80000</v>
      </c>
      <c r="H681" s="1">
        <v>2.9</v>
      </c>
      <c r="I681" s="1" t="s">
        <v>884</v>
      </c>
      <c r="J681" s="8" t="s">
        <v>1212</v>
      </c>
      <c r="K681" s="1" t="s">
        <v>334</v>
      </c>
      <c r="L681" s="1" t="s">
        <v>869</v>
      </c>
      <c r="M681" s="1" t="s">
        <v>332</v>
      </c>
      <c r="N681" s="1" t="s">
        <v>25</v>
      </c>
      <c r="O681" s="1">
        <v>2015</v>
      </c>
      <c r="P681" s="1" t="s">
        <v>13</v>
      </c>
      <c r="Q681" s="1" t="s">
        <v>60</v>
      </c>
      <c r="R681" s="1" t="s">
        <v>60</v>
      </c>
      <c r="S681" s="1" t="s">
        <v>32</v>
      </c>
    </row>
    <row r="682" spans="1:19" x14ac:dyDescent="0.25">
      <c r="A682" s="3" t="s">
        <v>333</v>
      </c>
      <c r="B682" s="4" t="s">
        <v>823</v>
      </c>
      <c r="D682" s="1" t="s">
        <v>791</v>
      </c>
      <c r="E682" s="7">
        <v>50000</v>
      </c>
      <c r="F682" s="6">
        <v>110000</v>
      </c>
      <c r="G682" s="6">
        <v>80000</v>
      </c>
      <c r="H682" s="1">
        <v>2.9</v>
      </c>
      <c r="I682" s="1" t="s">
        <v>884</v>
      </c>
      <c r="J682" s="8" t="s">
        <v>1212</v>
      </c>
      <c r="K682" s="1" t="s">
        <v>334</v>
      </c>
      <c r="L682" s="1" t="s">
        <v>869</v>
      </c>
      <c r="M682" s="1" t="s">
        <v>332</v>
      </c>
      <c r="N682" s="1" t="s">
        <v>25</v>
      </c>
      <c r="O682" s="1">
        <v>2015</v>
      </c>
      <c r="P682" s="1" t="s">
        <v>13</v>
      </c>
      <c r="Q682" s="1" t="s">
        <v>60</v>
      </c>
      <c r="R682" s="1" t="s">
        <v>60</v>
      </c>
      <c r="S682" s="1" t="s">
        <v>32</v>
      </c>
    </row>
    <row r="683" spans="1:19" x14ac:dyDescent="0.25">
      <c r="A683" s="3" t="s">
        <v>333</v>
      </c>
      <c r="B683" s="4" t="s">
        <v>823</v>
      </c>
      <c r="D683" s="1" t="s">
        <v>791</v>
      </c>
      <c r="E683" s="7">
        <v>50000</v>
      </c>
      <c r="F683" s="6">
        <v>110000</v>
      </c>
      <c r="G683" s="6">
        <v>80000</v>
      </c>
      <c r="H683" s="1">
        <v>2.9</v>
      </c>
      <c r="I683" s="1" t="s">
        <v>884</v>
      </c>
      <c r="J683" s="8" t="s">
        <v>1212</v>
      </c>
      <c r="K683" s="1" t="s">
        <v>334</v>
      </c>
      <c r="L683" s="1" t="s">
        <v>869</v>
      </c>
      <c r="M683" s="1" t="s">
        <v>332</v>
      </c>
      <c r="N683" s="1" t="s">
        <v>25</v>
      </c>
      <c r="O683" s="1">
        <v>2015</v>
      </c>
      <c r="P683" s="1" t="s">
        <v>13</v>
      </c>
      <c r="Q683" s="1" t="s">
        <v>60</v>
      </c>
      <c r="R683" s="1" t="s">
        <v>60</v>
      </c>
      <c r="S683" s="1" t="s">
        <v>32</v>
      </c>
    </row>
    <row r="684" spans="1:19" x14ac:dyDescent="0.25">
      <c r="A684" s="3" t="s">
        <v>243</v>
      </c>
      <c r="B684" s="4" t="s">
        <v>823</v>
      </c>
      <c r="D684" s="1" t="s">
        <v>792</v>
      </c>
      <c r="E684" s="7">
        <v>117000</v>
      </c>
      <c r="F684" s="6">
        <v>206000</v>
      </c>
      <c r="G684" s="6">
        <v>161500</v>
      </c>
      <c r="H684" s="1">
        <v>3.7</v>
      </c>
      <c r="I684" s="1" t="s">
        <v>997</v>
      </c>
      <c r="J684" s="8" t="s">
        <v>1222</v>
      </c>
      <c r="K684" s="1" t="s">
        <v>123</v>
      </c>
      <c r="L684" s="1" t="s">
        <v>839</v>
      </c>
      <c r="M684" s="1" t="s">
        <v>59</v>
      </c>
      <c r="N684" s="1" t="s">
        <v>17</v>
      </c>
      <c r="O684" s="1">
        <v>1781</v>
      </c>
      <c r="P684" s="1" t="s">
        <v>35</v>
      </c>
      <c r="Q684" s="1" t="s">
        <v>60</v>
      </c>
      <c r="R684" s="1" t="s">
        <v>60</v>
      </c>
      <c r="S684" s="1" t="s">
        <v>1239</v>
      </c>
    </row>
    <row r="685" spans="1:19" x14ac:dyDescent="0.25">
      <c r="A685" s="3" t="s">
        <v>243</v>
      </c>
      <c r="B685" s="4" t="s">
        <v>823</v>
      </c>
      <c r="D685" s="1" t="s">
        <v>792</v>
      </c>
      <c r="E685" s="7">
        <v>117000</v>
      </c>
      <c r="F685" s="6">
        <v>206000</v>
      </c>
      <c r="G685" s="6">
        <v>161500</v>
      </c>
      <c r="H685" s="1">
        <v>3.7</v>
      </c>
      <c r="I685" s="1" t="s">
        <v>997</v>
      </c>
      <c r="J685" s="8" t="s">
        <v>1222</v>
      </c>
      <c r="K685" s="1" t="s">
        <v>123</v>
      </c>
      <c r="L685" s="1" t="s">
        <v>839</v>
      </c>
      <c r="M685" s="1" t="s">
        <v>59</v>
      </c>
      <c r="N685" s="1" t="s">
        <v>17</v>
      </c>
      <c r="O685" s="1">
        <v>1781</v>
      </c>
      <c r="P685" s="1" t="s">
        <v>35</v>
      </c>
      <c r="Q685" s="1" t="s">
        <v>60</v>
      </c>
      <c r="R685" s="1" t="s">
        <v>60</v>
      </c>
      <c r="S685" s="1" t="s">
        <v>1239</v>
      </c>
    </row>
    <row r="686" spans="1:19" x14ac:dyDescent="0.25">
      <c r="A686" s="3" t="s">
        <v>301</v>
      </c>
      <c r="D686" s="1" t="s">
        <v>799</v>
      </c>
      <c r="E686" s="7">
        <v>39000</v>
      </c>
      <c r="F686" s="6">
        <v>82000</v>
      </c>
      <c r="G686" s="6">
        <v>60500</v>
      </c>
      <c r="H686" s="1">
        <v>4.4000000000000004</v>
      </c>
      <c r="I686" s="1" t="s">
        <v>1204</v>
      </c>
      <c r="J686" s="8" t="s">
        <v>1208</v>
      </c>
      <c r="K686" s="1" t="s">
        <v>302</v>
      </c>
      <c r="L686" s="1" t="s">
        <v>872</v>
      </c>
      <c r="M686" s="1" t="s">
        <v>180</v>
      </c>
      <c r="N686" s="1" t="s">
        <v>34</v>
      </c>
      <c r="O686" s="1">
        <v>1929</v>
      </c>
      <c r="P686" s="1" t="s">
        <v>13</v>
      </c>
      <c r="Q686" s="1" t="s">
        <v>202</v>
      </c>
      <c r="R686" s="1" t="s">
        <v>23</v>
      </c>
      <c r="S686" s="1" t="s">
        <v>1244</v>
      </c>
    </row>
    <row r="687" spans="1:19" x14ac:dyDescent="0.25">
      <c r="A687" s="3" t="s">
        <v>351</v>
      </c>
      <c r="D687" s="1" t="s">
        <v>800</v>
      </c>
      <c r="E687" s="7">
        <v>49000</v>
      </c>
      <c r="F687" s="6">
        <v>113000</v>
      </c>
      <c r="G687" s="6">
        <v>81000</v>
      </c>
      <c r="H687" s="1">
        <v>2.7</v>
      </c>
      <c r="I687" s="1" t="s">
        <v>1183</v>
      </c>
      <c r="J687" s="8" t="s">
        <v>1231</v>
      </c>
      <c r="K687" s="1" t="s">
        <v>192</v>
      </c>
      <c r="L687" s="1" t="s">
        <v>840</v>
      </c>
      <c r="M687" s="1" t="s">
        <v>192</v>
      </c>
      <c r="N687" s="1" t="s">
        <v>34</v>
      </c>
      <c r="O687" s="1">
        <v>1961</v>
      </c>
      <c r="P687" s="1" t="s">
        <v>13</v>
      </c>
      <c r="Q687" s="1" t="s">
        <v>60</v>
      </c>
      <c r="R687" s="1" t="s">
        <v>60</v>
      </c>
      <c r="S687" s="1" t="s">
        <v>1244</v>
      </c>
    </row>
    <row r="688" spans="1:19" x14ac:dyDescent="0.25">
      <c r="A688" s="3" t="s">
        <v>351</v>
      </c>
      <c r="D688" s="1" t="s">
        <v>800</v>
      </c>
      <c r="E688" s="7">
        <v>49000</v>
      </c>
      <c r="F688" s="6">
        <v>113000</v>
      </c>
      <c r="G688" s="6">
        <v>81000</v>
      </c>
      <c r="H688" s="1">
        <v>2.7</v>
      </c>
      <c r="I688" s="1" t="s">
        <v>1183</v>
      </c>
      <c r="J688" s="8" t="s">
        <v>1231</v>
      </c>
      <c r="K688" s="1" t="s">
        <v>192</v>
      </c>
      <c r="L688" s="1" t="s">
        <v>840</v>
      </c>
      <c r="M688" s="1" t="s">
        <v>192</v>
      </c>
      <c r="N688" s="1" t="s">
        <v>34</v>
      </c>
      <c r="O688" s="1">
        <v>1961</v>
      </c>
      <c r="P688" s="1" t="s">
        <v>13</v>
      </c>
      <c r="Q688" s="1" t="s">
        <v>60</v>
      </c>
      <c r="R688" s="1" t="s">
        <v>60</v>
      </c>
      <c r="S688" s="1" t="s">
        <v>1244</v>
      </c>
    </row>
    <row r="689" spans="1:19" x14ac:dyDescent="0.25">
      <c r="A689" s="3" t="s">
        <v>268</v>
      </c>
      <c r="D689" s="1" t="s">
        <v>800</v>
      </c>
      <c r="E689" s="7">
        <v>49000</v>
      </c>
      <c r="F689" s="6">
        <v>113000</v>
      </c>
      <c r="G689" s="6">
        <v>81000</v>
      </c>
      <c r="H689" s="1">
        <v>2.7</v>
      </c>
      <c r="I689" s="1" t="s">
        <v>1183</v>
      </c>
      <c r="J689" s="8" t="s">
        <v>1231</v>
      </c>
      <c r="K689" s="1" t="s">
        <v>192</v>
      </c>
      <c r="L689" s="1" t="s">
        <v>840</v>
      </c>
      <c r="M689" s="1" t="s">
        <v>192</v>
      </c>
      <c r="N689" s="1" t="s">
        <v>34</v>
      </c>
      <c r="O689" s="1">
        <v>1961</v>
      </c>
      <c r="P689" s="1" t="s">
        <v>13</v>
      </c>
      <c r="Q689" s="1" t="s">
        <v>60</v>
      </c>
      <c r="R689" s="1" t="s">
        <v>60</v>
      </c>
      <c r="S689" s="1" t="s">
        <v>1244</v>
      </c>
    </row>
    <row r="690" spans="1:19" x14ac:dyDescent="0.25">
      <c r="A690" s="3" t="s">
        <v>268</v>
      </c>
      <c r="D690" s="1" t="s">
        <v>800</v>
      </c>
      <c r="E690" s="7">
        <v>49000</v>
      </c>
      <c r="F690" s="6">
        <v>113000</v>
      </c>
      <c r="G690" s="6">
        <v>81000</v>
      </c>
      <c r="H690" s="1">
        <v>2.7</v>
      </c>
      <c r="I690" s="1" t="s">
        <v>1183</v>
      </c>
      <c r="J690" s="8" t="s">
        <v>1231</v>
      </c>
      <c r="K690" s="1" t="s">
        <v>192</v>
      </c>
      <c r="L690" s="1" t="s">
        <v>840</v>
      </c>
      <c r="M690" s="1" t="s">
        <v>192</v>
      </c>
      <c r="N690" s="1" t="s">
        <v>34</v>
      </c>
      <c r="O690" s="1">
        <v>1961</v>
      </c>
      <c r="P690" s="1" t="s">
        <v>13</v>
      </c>
      <c r="Q690" s="1" t="s">
        <v>60</v>
      </c>
      <c r="R690" s="1" t="s">
        <v>60</v>
      </c>
      <c r="S690" s="1" t="s">
        <v>1244</v>
      </c>
    </row>
    <row r="691" spans="1:19" x14ac:dyDescent="0.25">
      <c r="A691" s="3" t="s">
        <v>268</v>
      </c>
      <c r="D691" s="1" t="s">
        <v>800</v>
      </c>
      <c r="E691" s="7">
        <v>49000</v>
      </c>
      <c r="F691" s="6">
        <v>113000</v>
      </c>
      <c r="G691" s="6">
        <v>81000</v>
      </c>
      <c r="H691" s="1">
        <v>2.7</v>
      </c>
      <c r="I691" s="1" t="s">
        <v>1183</v>
      </c>
      <c r="J691" s="8" t="s">
        <v>1231</v>
      </c>
      <c r="K691" s="1" t="s">
        <v>192</v>
      </c>
      <c r="L691" s="1" t="s">
        <v>840</v>
      </c>
      <c r="M691" s="1" t="s">
        <v>192</v>
      </c>
      <c r="N691" s="1" t="s">
        <v>34</v>
      </c>
      <c r="O691" s="1">
        <v>1961</v>
      </c>
      <c r="P691" s="1" t="s">
        <v>13</v>
      </c>
      <c r="Q691" s="1" t="s">
        <v>60</v>
      </c>
      <c r="R691" s="1" t="s">
        <v>60</v>
      </c>
      <c r="S691" s="1" t="s">
        <v>1244</v>
      </c>
    </row>
    <row r="692" spans="1:19" x14ac:dyDescent="0.25">
      <c r="A692" s="3" t="s">
        <v>268</v>
      </c>
      <c r="D692" s="1" t="s">
        <v>800</v>
      </c>
      <c r="E692" s="7">
        <v>49000</v>
      </c>
      <c r="F692" s="6">
        <v>113000</v>
      </c>
      <c r="G692" s="6">
        <v>81000</v>
      </c>
      <c r="H692" s="1">
        <v>2.7</v>
      </c>
      <c r="I692" s="1" t="s">
        <v>1183</v>
      </c>
      <c r="J692" s="8" t="s">
        <v>1231</v>
      </c>
      <c r="K692" s="1" t="s">
        <v>192</v>
      </c>
      <c r="L692" s="1" t="s">
        <v>840</v>
      </c>
      <c r="M692" s="1" t="s">
        <v>192</v>
      </c>
      <c r="N692" s="1" t="s">
        <v>34</v>
      </c>
      <c r="O692" s="1">
        <v>1961</v>
      </c>
      <c r="P692" s="1" t="s">
        <v>13</v>
      </c>
      <c r="Q692" s="1" t="s">
        <v>60</v>
      </c>
      <c r="R692" s="1" t="s">
        <v>60</v>
      </c>
      <c r="S692" s="1" t="s">
        <v>1244</v>
      </c>
    </row>
    <row r="693" spans="1:19" x14ac:dyDescent="0.25">
      <c r="A693" s="3" t="s">
        <v>348</v>
      </c>
      <c r="D693" s="1" t="s">
        <v>804</v>
      </c>
      <c r="E693" s="7">
        <v>40000</v>
      </c>
      <c r="F693" s="6">
        <v>101000</v>
      </c>
      <c r="G693" s="6">
        <v>70500</v>
      </c>
      <c r="H693" s="1">
        <v>4.7</v>
      </c>
      <c r="I693" s="1" t="s">
        <v>1205</v>
      </c>
      <c r="J693" s="8" t="s">
        <v>1209</v>
      </c>
      <c r="K693" s="1" t="s">
        <v>349</v>
      </c>
      <c r="L693" s="1" t="s">
        <v>852</v>
      </c>
      <c r="M693" s="1" t="s">
        <v>349</v>
      </c>
      <c r="N693" s="1" t="s">
        <v>25</v>
      </c>
      <c r="O693" s="1">
        <v>2002</v>
      </c>
      <c r="P693" s="1" t="s">
        <v>13</v>
      </c>
      <c r="Q693" s="1" t="s">
        <v>248</v>
      </c>
      <c r="R693" s="1" t="s">
        <v>38</v>
      </c>
      <c r="S693" s="1" t="s">
        <v>32</v>
      </c>
    </row>
    <row r="694" spans="1:19" x14ac:dyDescent="0.25">
      <c r="A694" s="3" t="s">
        <v>348</v>
      </c>
      <c r="D694" s="1" t="s">
        <v>804</v>
      </c>
      <c r="E694" s="7">
        <v>40000</v>
      </c>
      <c r="F694" s="6">
        <v>101000</v>
      </c>
      <c r="G694" s="6">
        <v>70500</v>
      </c>
      <c r="H694" s="1">
        <v>4.7</v>
      </c>
      <c r="I694" s="1" t="s">
        <v>1205</v>
      </c>
      <c r="J694" s="8" t="s">
        <v>1209</v>
      </c>
      <c r="K694" s="1" t="s">
        <v>349</v>
      </c>
      <c r="L694" s="1" t="s">
        <v>852</v>
      </c>
      <c r="M694" s="1" t="s">
        <v>349</v>
      </c>
      <c r="N694" s="1" t="s">
        <v>25</v>
      </c>
      <c r="O694" s="1">
        <v>2002</v>
      </c>
      <c r="P694" s="1" t="s">
        <v>13</v>
      </c>
      <c r="Q694" s="1" t="s">
        <v>248</v>
      </c>
      <c r="R694" s="1" t="s">
        <v>38</v>
      </c>
      <c r="S694" s="1" t="s">
        <v>32</v>
      </c>
    </row>
  </sheetData>
  <autoFilter ref="A1:S694" xr:uid="{B0F67607-5971-4273-AF14-5B60942CDC2C}">
    <sortState xmlns:xlrd2="http://schemas.microsoft.com/office/spreadsheetml/2017/richdata2" ref="A23:S604">
      <sortCondition ref="C1:C694"/>
    </sortState>
  </autoFilter>
  <sortState xmlns:xlrd2="http://schemas.microsoft.com/office/spreadsheetml/2017/richdata2" ref="A2:S695">
    <sortCondition ref="A665:A69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glassdoor_jobs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Ron Balaban</cp:lastModifiedBy>
  <dcterms:created xsi:type="dcterms:W3CDTF">2024-10-28T00:45:54Z</dcterms:created>
  <dcterms:modified xsi:type="dcterms:W3CDTF">2024-10-28T01:59:36Z</dcterms:modified>
</cp:coreProperties>
</file>