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Gebruiker\Desktop\2024-25a-fai2-adsai-RonLevTabuchov221846\"/>
    </mc:Choice>
  </mc:AlternateContent>
  <xr:revisionPtr revIDLastSave="0" documentId="13_ncr:1_{83A49783-2749-41E7-B95B-B509AE771102}" xr6:coauthVersionLast="47" xr6:coauthVersionMax="47" xr10:uidLastSave="{00000000-0000-0000-0000-000000000000}"/>
  <bookViews>
    <workbookView xWindow="-108" yWindow="-108" windowWidth="23256" windowHeight="12456" xr2:uid="{00000000-000D-0000-FFFF-FFFF00000000}"/>
  </bookViews>
  <sheets>
    <sheet name="Worklog_Tasks&amp;Times" sheetId="1" r:id="rId1"/>
    <sheet name="Overview" sheetId="2" r:id="rId2"/>
    <sheet name="Drop-downs" sheetId="3" r:id="rId3"/>
  </sheets>
  <definedNames>
    <definedName name="_xlnm._FilterDatabase" localSheetId="0" hidden="1">'Worklog_Tasks&amp;Times'!$A$1:$J$35</definedName>
    <definedName name="_xlnm.Print_Area" localSheetId="0">'Worklog_Tasks&amp;Times'!$A$1:$J$15</definedName>
    <definedName name="Z_8BAC9A6B_5D32_4E8D_967D_E17D357516F8_.wvu.FilterData" localSheetId="0" hidden="1">'Worklog_Tasks&amp;Times'!$A$1:$J$1</definedName>
  </definedNames>
  <calcPr calcId="191028"/>
  <customWorkbookViews>
    <customWorkbookView name="TODO" guid="{8BAC9A6B-5D32-4E8D-967D-E17D357516F8}"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 i="1" l="1"/>
  <c r="H8" i="1"/>
  <c r="H9" i="1"/>
  <c r="H10" i="1"/>
  <c r="H11" i="1"/>
  <c r="H12" i="1"/>
  <c r="H13" i="1"/>
  <c r="H14" i="1"/>
  <c r="H15" i="1"/>
  <c r="H6" i="1"/>
  <c r="G103" i="1"/>
  <c r="H103" i="1" s="1"/>
  <c r="F103" i="1"/>
  <c r="G84" i="1"/>
  <c r="H84" i="1" s="1"/>
  <c r="F84" i="1"/>
  <c r="G69" i="1"/>
  <c r="H69" i="1" s="1"/>
  <c r="F69" i="1"/>
  <c r="G50" i="1"/>
  <c r="H50" i="1" s="1"/>
  <c r="F50" i="1"/>
  <c r="F16" i="1"/>
  <c r="G16" i="1"/>
  <c r="F35" i="1"/>
  <c r="H16" i="1" l="1"/>
  <c r="D12" i="2"/>
  <c r="E12" i="2"/>
  <c r="G35" i="1"/>
  <c r="B9" i="2"/>
  <c r="K8" i="2"/>
  <c r="B8" i="2"/>
  <c r="B11" i="2"/>
  <c r="B10" i="2"/>
  <c r="K10" i="2"/>
  <c r="K11" i="2"/>
  <c r="H35" i="1" l="1"/>
  <c r="J12" i="2"/>
  <c r="I12" i="2"/>
  <c r="H12" i="2"/>
  <c r="G12" i="2"/>
  <c r="F12" i="2"/>
  <c r="K9" i="2"/>
  <c r="K7" i="2"/>
  <c r="B7" i="2"/>
  <c r="K6" i="2"/>
  <c r="B6" i="2"/>
  <c r="K5" i="2"/>
  <c r="B5" i="2"/>
  <c r="C4" i="2"/>
  <c r="C12" i="2" s="1"/>
  <c r="B4" i="2"/>
  <c r="K3" i="2"/>
  <c r="B3" i="2"/>
  <c r="K4" i="2" l="1"/>
</calcChain>
</file>

<file path=xl/sharedStrings.xml><?xml version="1.0" encoding="utf-8"?>
<sst xmlns="http://schemas.openxmlformats.org/spreadsheetml/2006/main" count="98" uniqueCount="67">
  <si>
    <t>Date</t>
  </si>
  <si>
    <t>Status</t>
  </si>
  <si>
    <t>Description/Planning</t>
  </si>
  <si>
    <t>Task Type</t>
  </si>
  <si>
    <t>Most suited ILO</t>
  </si>
  <si>
    <t>Est Hours</t>
  </si>
  <si>
    <t>Actual Hours</t>
  </si>
  <si>
    <t>Diff</t>
  </si>
  <si>
    <t>Evidence link</t>
  </si>
  <si>
    <t>Task reflection / notes</t>
  </si>
  <si>
    <t>week plan:</t>
  </si>
  <si>
    <t>Known Risks</t>
  </si>
  <si>
    <t>[Enter known possible issues that are a risk for you to finish the high level week planning]</t>
  </si>
  <si>
    <t>Total Hours</t>
  </si>
  <si>
    <t>Learning Objective</t>
  </si>
  <si>
    <t>W1</t>
  </si>
  <si>
    <t>W2</t>
  </si>
  <si>
    <t>W3</t>
  </si>
  <si>
    <t>W4</t>
  </si>
  <si>
    <t>W5</t>
  </si>
  <si>
    <t>W6</t>
  </si>
  <si>
    <t>W7</t>
  </si>
  <si>
    <t>W8</t>
  </si>
  <si>
    <t xml:space="preserve">Total Hours for objective </t>
  </si>
  <si>
    <t>TOTAL HOURS PER WEEK</t>
  </si>
  <si>
    <t>Use this to plan a high level allocation for all 320 hours you are expected to devote to the course during this block. How do you want to allocate your hours for each week?
Why 320 hours? The European Higher Education Framework states that an academic credit is expected to require 25-28 hours to earn.
You earn 15 credits per block, so you should be expected to devote 375 hours to accomplish that. 
CMGT students do fewer hours because the program is more intense.</t>
  </si>
  <si>
    <r>
      <rPr>
        <i/>
        <sz val="10"/>
        <rFont val="Arial"/>
        <family val="2"/>
      </rPr>
      <t xml:space="preserve">Use a formula like this to get your data from Worklog sheet : </t>
    </r>
    <r>
      <rPr>
        <sz val="10"/>
        <color rgb="FF000000"/>
        <rFont val="Arial"/>
        <family val="2"/>
      </rPr>
      <t xml:space="preserve">
=IFERROR(SUM(FILTER('Worklog_Tasks&amp;Times'!$H$5:$H$14,'Worklog_Tasks&amp;Times'!$F$5:$F$14=$B4)),0)</t>
    </r>
  </si>
  <si>
    <t>Task Status</t>
  </si>
  <si>
    <t>ILO selection</t>
  </si>
  <si>
    <t>-</t>
  </si>
  <si>
    <t>Planned</t>
  </si>
  <si>
    <t>Design</t>
  </si>
  <si>
    <t>Unplanned</t>
  </si>
  <si>
    <t>Meeting</t>
  </si>
  <si>
    <t>Blocked</t>
  </si>
  <si>
    <t>Programming</t>
  </si>
  <si>
    <t>In-Progress</t>
  </si>
  <si>
    <t>Research</t>
  </si>
  <si>
    <t>Done</t>
  </si>
  <si>
    <t>Testing</t>
  </si>
  <si>
    <t>Delayed</t>
  </si>
  <si>
    <t>Workshop</t>
  </si>
  <si>
    <t>Cancelled</t>
  </si>
  <si>
    <t>Planning</t>
  </si>
  <si>
    <t>Evidencing</t>
  </si>
  <si>
    <t>Debugging</t>
  </si>
  <si>
    <t>Lecture</t>
  </si>
  <si>
    <t>Study</t>
  </si>
  <si>
    <t>Distraction</t>
  </si>
  <si>
    <t>Break</t>
  </si>
  <si>
    <t>ILO 0.4</t>
  </si>
  <si>
    <t>ILO 1.5</t>
  </si>
  <si>
    <t>ILO 2.5</t>
  </si>
  <si>
    <t>ILO 3.5</t>
  </si>
  <si>
    <t>ILO 4.4</t>
  </si>
  <si>
    <t>ILO 7.3</t>
  </si>
  <si>
    <t>ILO 11.2</t>
  </si>
  <si>
    <t>Week 9</t>
  </si>
  <si>
    <t>Week 10</t>
  </si>
  <si>
    <t>https://teams.microsoft.com/l/meetup-join/19%3ameeting_NWJlMjMxNTctNWI5Yi00ZDgyLWI1OTEtOWRlZDUwNzMzZTY4%40thread.v2/0?context=%7b%22Tid%22%3a%220a33589b-0036-4fe8-a829-3ed0926af886%22%2c%22Oid%22%3a%2252d94ebe-9ca6-47a7-aa26-cd13e1ef02c0%22%7d</t>
  </si>
  <si>
    <t>Block A</t>
  </si>
  <si>
    <t>Block B</t>
  </si>
  <si>
    <t>Block C</t>
  </si>
  <si>
    <t>Open Day Meeting</t>
  </si>
  <si>
    <t>Intro and planning</t>
  </si>
  <si>
    <t>Fixing Labels</t>
  </si>
  <si>
    <t>Project Y1C - Fixing the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</si>
</sst>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quot;/&quot;m&quot;/&quot;yy"/>
    <numFmt numFmtId="165" formatCode="d&quot;-&quot;mmm&quot;-&quot;yyyy"/>
  </numFmts>
  <fonts count="15" x14ac:knownFonts="1">
    <font>
      <sz val="10"/>
      <color rgb="FF000000"/>
      <name val="Arial"/>
    </font>
    <font>
      <sz val="10"/>
      <color rgb="FFFFFFFF"/>
      <name val="Arial"/>
      <family val="2"/>
    </font>
    <font>
      <b/>
      <sz val="10"/>
      <color rgb="FF000000"/>
      <name val="Calibri"/>
      <family val="2"/>
    </font>
    <font>
      <b/>
      <sz val="9"/>
      <color rgb="FFFFFFFF"/>
      <name val="Calibri"/>
      <family val="2"/>
    </font>
    <font>
      <b/>
      <sz val="9"/>
      <name val="Calibri"/>
      <family val="2"/>
    </font>
    <font>
      <sz val="10"/>
      <name val="Arial"/>
      <family val="2"/>
    </font>
    <font>
      <sz val="10"/>
      <color rgb="FF000000"/>
      <name val="Calibri"/>
      <family val="2"/>
    </font>
    <font>
      <i/>
      <sz val="9"/>
      <color rgb="FF000000"/>
      <name val="Calibri"/>
      <family val="2"/>
    </font>
    <font>
      <sz val="9"/>
      <name val="Calibri"/>
      <family val="2"/>
    </font>
    <font>
      <i/>
      <sz val="10"/>
      <color rgb="FF000000"/>
      <name val="Calibri"/>
      <family val="2"/>
    </font>
    <font>
      <i/>
      <sz val="10"/>
      <name val="Arial"/>
      <family val="2"/>
    </font>
    <font>
      <sz val="10"/>
      <color rgb="FF000000"/>
      <name val="Arial"/>
      <family val="2"/>
    </font>
    <font>
      <u/>
      <sz val="10"/>
      <color theme="10"/>
      <name val="Arial"/>
      <family val="2"/>
    </font>
    <font>
      <sz val="8"/>
      <name val="Arial"/>
      <family val="2"/>
    </font>
    <font>
      <b/>
      <sz val="10"/>
      <color rgb="FF000000"/>
      <name val="Arial"/>
      <family val="2"/>
    </font>
  </fonts>
  <fills count="10">
    <fill>
      <patternFill patternType="none"/>
    </fill>
    <fill>
      <patternFill patternType="gray125"/>
    </fill>
    <fill>
      <patternFill patternType="solid">
        <fgColor rgb="FF000000"/>
        <bgColor rgb="FF000000"/>
      </patternFill>
    </fill>
    <fill>
      <patternFill patternType="solid">
        <fgColor rgb="FFF3F3F3"/>
        <bgColor rgb="FFF3F3F3"/>
      </patternFill>
    </fill>
    <fill>
      <patternFill patternType="solid">
        <fgColor rgb="FFEFEFEF"/>
        <bgColor rgb="FFEFEFEF"/>
      </patternFill>
    </fill>
    <fill>
      <patternFill patternType="solid">
        <fgColor rgb="FFFF9900"/>
        <bgColor rgb="FFFF9900"/>
      </patternFill>
    </fill>
    <fill>
      <patternFill patternType="solid">
        <fgColor rgb="FFCCCCCC"/>
        <bgColor rgb="FFCCCCCC"/>
      </patternFill>
    </fill>
    <fill>
      <patternFill patternType="solid">
        <fgColor rgb="FFFFC000"/>
        <bgColor indexed="64"/>
      </patternFill>
    </fill>
    <fill>
      <patternFill patternType="solid">
        <fgColor theme="4" tint="0.79998168889431442"/>
        <bgColor rgb="FFC9DAF8"/>
      </patternFill>
    </fill>
    <fill>
      <patternFill patternType="solid">
        <fgColor theme="4" tint="0.79998168889431442"/>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diagonal/>
    </border>
    <border>
      <left/>
      <right style="thin">
        <color indexed="64"/>
      </right>
      <top/>
      <bottom/>
      <diagonal/>
    </border>
    <border>
      <left/>
      <right style="thin">
        <color indexed="64"/>
      </right>
      <top style="thin">
        <color rgb="FF000000"/>
      </top>
      <bottom style="thin">
        <color rgb="FF000000"/>
      </bottom>
      <diagonal/>
    </border>
    <border>
      <left/>
      <right style="thin">
        <color indexed="64"/>
      </right>
      <top style="thin">
        <color rgb="FF000000"/>
      </top>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2">
    <xf numFmtId="0" fontId="0" fillId="0" borderId="0"/>
    <xf numFmtId="0" fontId="12" fillId="0" borderId="0" applyNumberFormat="0" applyFill="0" applyBorder="0" applyAlignment="0" applyProtection="0"/>
  </cellStyleXfs>
  <cellXfs count="65">
    <xf numFmtId="0" fontId="0" fillId="0" borderId="0" xfId="0"/>
    <xf numFmtId="0" fontId="1" fillId="2" borderId="0" xfId="0" applyFont="1" applyFill="1"/>
    <xf numFmtId="0" fontId="2" fillId="0" borderId="2" xfId="0" applyFont="1" applyBorder="1" applyAlignment="1">
      <alignment horizontal="center"/>
    </xf>
    <xf numFmtId="0" fontId="2" fillId="0" borderId="1" xfId="0" applyFont="1" applyBorder="1" applyAlignment="1">
      <alignment horizontal="center"/>
    </xf>
    <xf numFmtId="0" fontId="6" fillId="3" borderId="4" xfId="0" applyFont="1" applyFill="1" applyBorder="1"/>
    <xf numFmtId="0" fontId="6" fillId="3" borderId="0" xfId="0" applyFont="1" applyFill="1" applyAlignment="1">
      <alignment horizontal="center" vertical="top"/>
    </xf>
    <xf numFmtId="0" fontId="6" fillId="3" borderId="4" xfId="0" applyFont="1" applyFill="1" applyBorder="1" applyAlignment="1">
      <alignment horizontal="center"/>
    </xf>
    <xf numFmtId="0" fontId="5" fillId="0" borderId="0" xfId="0" applyFont="1"/>
    <xf numFmtId="0" fontId="6" fillId="4" borderId="0" xfId="0" applyFont="1" applyFill="1" applyAlignment="1">
      <alignment horizontal="center" vertical="top"/>
    </xf>
    <xf numFmtId="0" fontId="2" fillId="0" borderId="1" xfId="0" applyFont="1" applyBorder="1"/>
    <xf numFmtId="0" fontId="2" fillId="0" borderId="2" xfId="0" applyFont="1" applyBorder="1" applyAlignment="1">
      <alignment horizontal="center" vertical="top"/>
    </xf>
    <xf numFmtId="165" fontId="8" fillId="0" borderId="6" xfId="0" applyNumberFormat="1" applyFont="1" applyBorder="1" applyAlignment="1">
      <alignment vertical="top"/>
    </xf>
    <xf numFmtId="0" fontId="2" fillId="0" borderId="1" xfId="0" applyFont="1" applyBorder="1" applyAlignment="1">
      <alignment horizontal="center" vertical="top"/>
    </xf>
    <xf numFmtId="0" fontId="8" fillId="0" borderId="6" xfId="0" applyFont="1" applyBorder="1" applyAlignment="1">
      <alignment vertical="top"/>
    </xf>
    <xf numFmtId="0" fontId="6" fillId="0" borderId="0" xfId="0" applyFont="1"/>
    <xf numFmtId="0" fontId="6" fillId="0" borderId="0" xfId="0" applyFont="1" applyAlignment="1">
      <alignment horizontal="center"/>
    </xf>
    <xf numFmtId="0" fontId="8" fillId="0" borderId="6" xfId="0" applyFont="1" applyBorder="1" applyAlignment="1">
      <alignment horizontal="right" vertical="top"/>
    </xf>
    <xf numFmtId="0" fontId="8" fillId="0" borderId="6" xfId="0" applyFont="1" applyBorder="1" applyAlignment="1">
      <alignment horizontal="left" vertical="top"/>
    </xf>
    <xf numFmtId="164" fontId="8" fillId="0" borderId="0" xfId="0" applyNumberFormat="1" applyFont="1" applyAlignment="1">
      <alignment horizontal="right" vertical="top"/>
    </xf>
    <xf numFmtId="0" fontId="8" fillId="0" borderId="0" xfId="0" applyFont="1" applyAlignment="1">
      <alignment vertical="top"/>
    </xf>
    <xf numFmtId="0" fontId="8" fillId="0" borderId="0" xfId="0" applyFont="1" applyAlignment="1">
      <alignment horizontal="center" vertical="top"/>
    </xf>
    <xf numFmtId="0" fontId="8" fillId="0" borderId="0" xfId="0" applyFont="1" applyAlignment="1">
      <alignment horizontal="right" vertical="top"/>
    </xf>
    <xf numFmtId="0" fontId="8" fillId="0" borderId="7" xfId="0" applyFont="1" applyBorder="1" applyAlignment="1">
      <alignment vertical="top"/>
    </xf>
    <xf numFmtId="0" fontId="8" fillId="0" borderId="0" xfId="0" applyFont="1" applyAlignment="1">
      <alignment horizontal="left" vertical="top"/>
    </xf>
    <xf numFmtId="0" fontId="8" fillId="0" borderId="9" xfId="0" applyFont="1" applyBorder="1" applyAlignment="1">
      <alignment vertical="top"/>
    </xf>
    <xf numFmtId="165" fontId="8" fillId="0" borderId="10" xfId="0" applyNumberFormat="1" applyFont="1" applyBorder="1" applyAlignment="1">
      <alignment vertical="top"/>
    </xf>
    <xf numFmtId="0" fontId="8" fillId="0" borderId="10" xfId="0" applyFont="1" applyBorder="1" applyAlignment="1">
      <alignment vertical="top"/>
    </xf>
    <xf numFmtId="0" fontId="8" fillId="0" borderId="10" xfId="0" applyFont="1" applyBorder="1" applyAlignment="1">
      <alignment horizontal="right" vertical="top"/>
    </xf>
    <xf numFmtId="0" fontId="8" fillId="0" borderId="10" xfId="0" applyFont="1" applyBorder="1" applyAlignment="1">
      <alignment horizontal="left" vertical="top"/>
    </xf>
    <xf numFmtId="0" fontId="8" fillId="0" borderId="11" xfId="0" applyFont="1" applyBorder="1" applyAlignment="1">
      <alignment vertical="top"/>
    </xf>
    <xf numFmtId="0" fontId="12" fillId="0" borderId="0" xfId="1" applyAlignment="1">
      <alignment horizontal="left" vertical="top"/>
    </xf>
    <xf numFmtId="0" fontId="12" fillId="0" borderId="0" xfId="1" applyBorder="1" applyAlignment="1">
      <alignment horizontal="left" vertical="top"/>
    </xf>
    <xf numFmtId="0" fontId="9" fillId="5" borderId="0" xfId="0" applyFont="1" applyFill="1" applyAlignment="1">
      <alignment vertical="top" wrapText="1"/>
    </xf>
    <xf numFmtId="0" fontId="0" fillId="0" borderId="0" xfId="0"/>
    <xf numFmtId="0" fontId="5" fillId="6" borderId="0" xfId="0" applyFont="1" applyFill="1"/>
    <xf numFmtId="164" fontId="8" fillId="0" borderId="0" xfId="0" applyNumberFormat="1" applyFont="1" applyBorder="1" applyAlignment="1">
      <alignment horizontal="right" vertical="top"/>
    </xf>
    <xf numFmtId="0" fontId="8" fillId="0" borderId="0" xfId="0" applyFont="1" applyBorder="1" applyAlignment="1">
      <alignment vertical="top"/>
    </xf>
    <xf numFmtId="0" fontId="8" fillId="0" borderId="0" xfId="0" applyFont="1" applyBorder="1" applyAlignment="1">
      <alignment horizontal="center" vertical="top"/>
    </xf>
    <xf numFmtId="0" fontId="8" fillId="0" borderId="0" xfId="0" applyFont="1" applyBorder="1" applyAlignment="1">
      <alignment horizontal="right" vertical="top"/>
    </xf>
    <xf numFmtId="0" fontId="0" fillId="0" borderId="0" xfId="0" applyBorder="1"/>
    <xf numFmtId="0" fontId="8" fillId="0" borderId="0" xfId="0" applyFont="1" applyBorder="1" applyAlignment="1">
      <alignment horizontal="left" vertical="top"/>
    </xf>
    <xf numFmtId="0" fontId="3" fillId="2" borderId="0" xfId="0" applyFont="1" applyFill="1" applyAlignment="1">
      <alignment vertical="center" wrapText="1"/>
    </xf>
    <xf numFmtId="0" fontId="3" fillId="2" borderId="0" xfId="0" applyFont="1" applyFill="1" applyAlignment="1">
      <alignment horizontal="center" vertical="center" wrapText="1"/>
    </xf>
    <xf numFmtId="0" fontId="3" fillId="2" borderId="7" xfId="0" applyFont="1" applyFill="1" applyBorder="1" applyAlignment="1">
      <alignment vertical="center" wrapText="1"/>
    </xf>
    <xf numFmtId="0" fontId="0" fillId="0" borderId="7" xfId="0" applyBorder="1"/>
    <xf numFmtId="0" fontId="14" fillId="7" borderId="3" xfId="0" applyFont="1" applyFill="1" applyBorder="1" applyAlignment="1">
      <alignment horizontal="center" vertical="center"/>
    </xf>
    <xf numFmtId="0" fontId="0" fillId="7" borderId="3" xfId="0" applyFill="1" applyBorder="1" applyAlignment="1">
      <alignment horizontal="center" vertical="center"/>
    </xf>
    <xf numFmtId="0" fontId="14" fillId="7" borderId="3" xfId="0" applyFont="1" applyFill="1" applyBorder="1" applyAlignment="1">
      <alignment horizontal="center"/>
    </xf>
    <xf numFmtId="0" fontId="0" fillId="7" borderId="3" xfId="0" applyFill="1" applyBorder="1" applyAlignment="1">
      <alignment horizontal="center"/>
    </xf>
    <xf numFmtId="0" fontId="4" fillId="8" borderId="5" xfId="0" applyFont="1" applyFill="1" applyBorder="1" applyAlignment="1">
      <alignment vertical="center" wrapText="1"/>
    </xf>
    <xf numFmtId="0" fontId="4" fillId="8" borderId="2" xfId="0" applyFont="1" applyFill="1" applyBorder="1" applyAlignment="1">
      <alignment vertical="center" wrapText="1"/>
    </xf>
    <xf numFmtId="0" fontId="4" fillId="8" borderId="8" xfId="0" applyFont="1" applyFill="1" applyBorder="1" applyAlignment="1">
      <alignment vertical="center" wrapText="1"/>
    </xf>
    <xf numFmtId="0" fontId="4" fillId="8" borderId="3" xfId="0" applyFont="1" applyFill="1" applyBorder="1" applyAlignment="1">
      <alignment vertical="center" wrapText="1"/>
    </xf>
    <xf numFmtId="0" fontId="7" fillId="8" borderId="5" xfId="0" applyFont="1" applyFill="1" applyBorder="1" applyAlignment="1">
      <alignment vertical="center"/>
    </xf>
    <xf numFmtId="0" fontId="7" fillId="8" borderId="2" xfId="0" applyFont="1" applyFill="1" applyBorder="1" applyAlignment="1">
      <alignment vertical="center"/>
    </xf>
    <xf numFmtId="0" fontId="7" fillId="8" borderId="8" xfId="0" applyFont="1" applyFill="1" applyBorder="1" applyAlignment="1">
      <alignment vertical="center"/>
    </xf>
    <xf numFmtId="0" fontId="4" fillId="8" borderId="1" xfId="0" applyFont="1" applyFill="1" applyBorder="1" applyAlignment="1">
      <alignment vertical="center" wrapText="1"/>
    </xf>
    <xf numFmtId="0" fontId="4" fillId="9" borderId="5" xfId="0" applyFont="1" applyFill="1" applyBorder="1" applyAlignment="1">
      <alignment vertical="center" wrapText="1"/>
    </xf>
    <xf numFmtId="0" fontId="4" fillId="9" borderId="2" xfId="0" applyFont="1" applyFill="1" applyBorder="1" applyAlignment="1">
      <alignment vertical="center" wrapText="1"/>
    </xf>
    <xf numFmtId="0" fontId="4" fillId="9" borderId="8" xfId="0" applyFont="1" applyFill="1" applyBorder="1" applyAlignment="1">
      <alignment vertical="center" wrapText="1"/>
    </xf>
    <xf numFmtId="0" fontId="4" fillId="9" borderId="3" xfId="0" applyFont="1" applyFill="1" applyBorder="1" applyAlignment="1">
      <alignment vertical="center" wrapText="1"/>
    </xf>
    <xf numFmtId="0" fontId="7" fillId="9" borderId="5" xfId="0" applyFont="1" applyFill="1" applyBorder="1" applyAlignment="1">
      <alignment vertical="center"/>
    </xf>
    <xf numFmtId="0" fontId="7" fillId="9" borderId="2" xfId="0" applyFont="1" applyFill="1" applyBorder="1" applyAlignment="1">
      <alignment vertical="center"/>
    </xf>
    <xf numFmtId="0" fontId="7" fillId="9" borderId="8" xfId="0" applyFont="1" applyFill="1" applyBorder="1" applyAlignment="1">
      <alignment vertical="center"/>
    </xf>
    <xf numFmtId="0" fontId="4" fillId="9" borderId="1" xfId="0" applyFont="1" applyFill="1" applyBorder="1" applyAlignment="1">
      <alignment vertical="center" wrapText="1"/>
    </xf>
  </cellXfs>
  <cellStyles count="2">
    <cellStyle name="Hyperlink" xfId="1" builtinId="8"/>
    <cellStyle name="Normal" xfId="0" builtinId="0"/>
  </cellStyles>
  <dxfs count="33">
    <dxf>
      <fill>
        <patternFill patternType="solid">
          <fgColor rgb="FFFCE8B2"/>
          <bgColor rgb="FFFCE8B2"/>
        </patternFill>
      </fill>
    </dxf>
    <dxf>
      <fill>
        <patternFill patternType="solid">
          <fgColor rgb="FFF4C7C3"/>
          <bgColor rgb="FFF4C7C3"/>
        </patternFill>
      </fill>
    </dxf>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6B26B"/>
          <bgColor rgb="FFF6B26B"/>
        </patternFill>
      </fill>
    </dxf>
    <dxf>
      <fill>
        <patternFill patternType="solid">
          <fgColor rgb="FFFFD966"/>
          <bgColor rgb="FFFFD966"/>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6B26B"/>
          <bgColor rgb="FFF6B26B"/>
        </patternFill>
      </fill>
    </dxf>
    <dxf>
      <fill>
        <patternFill patternType="solid">
          <fgColor rgb="FFFFD966"/>
          <bgColor rgb="FFFFD966"/>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
      <fill>
        <patternFill patternType="solid">
          <fgColor rgb="FFF4C7C3"/>
          <bgColor rgb="FFF4C7C3"/>
        </patternFill>
      </fill>
    </dxf>
    <dxf>
      <fill>
        <patternFill patternType="solid">
          <fgColor rgb="FFF4C7C3"/>
          <bgColor rgb="FFF4C7C3"/>
        </patternFill>
      </fill>
    </dxf>
    <dxf>
      <fill>
        <patternFill patternType="solid">
          <fgColor rgb="FFF6B26B"/>
          <bgColor rgb="FFF6B26B"/>
        </patternFill>
      </fill>
    </dxf>
    <dxf>
      <fill>
        <patternFill patternType="solid">
          <fgColor rgb="FFFFD966"/>
          <bgColor rgb="FFFFD966"/>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ams.microsoft.com/l/meetup-join/19%3ameeting_NWJlMjMxNTctNWI5Yi00ZDgyLWI1OTEtOWRlZDUwNzMzZTY4%40thread.v2/0?context=%7b%22Tid%22%3a%220a33589b-0036-4fe8-a829-3ed0926af886%22%2c%22Oid%22%3a%2252d94ebe-9ca6-47a7-aa26-cd13e1ef02c0%22%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J103"/>
  <sheetViews>
    <sheetView tabSelected="1" zoomScale="90" zoomScaleNormal="90" workbookViewId="0">
      <pane ySplit="1" topLeftCell="A2" activePane="bottomLeft" state="frozen"/>
      <selection pane="bottomLeft" activeCell="M8" sqref="M8"/>
    </sheetView>
  </sheetViews>
  <sheetFormatPr defaultColWidth="14.44140625" defaultRowHeight="13.2" x14ac:dyDescent="0.25"/>
  <cols>
    <col min="1" max="1" width="10.109375" bestFit="1" customWidth="1"/>
    <col min="2" max="2" width="8" bestFit="1" customWidth="1"/>
    <col min="3" max="3" width="18.88671875" bestFit="1" customWidth="1"/>
    <col min="4" max="4" width="13.109375" bestFit="1" customWidth="1"/>
    <col min="5" max="5" width="17.21875" bestFit="1" customWidth="1"/>
    <col min="6" max="6" width="12.77734375" bestFit="1" customWidth="1"/>
    <col min="7" max="7" width="10.33203125" bestFit="1" customWidth="1"/>
    <col min="8" max="8" width="8.21875" bestFit="1" customWidth="1"/>
    <col min="9" max="9" width="15.33203125" bestFit="1" customWidth="1"/>
    <col min="10" max="10" width="20.5546875" style="44" bestFit="1" customWidth="1"/>
  </cols>
  <sheetData>
    <row r="1" spans="1:10" x14ac:dyDescent="0.25">
      <c r="A1" s="41" t="s">
        <v>0</v>
      </c>
      <c r="B1" s="41" t="s">
        <v>1</v>
      </c>
      <c r="C1" s="41" t="s">
        <v>2</v>
      </c>
      <c r="D1" s="42" t="s">
        <v>3</v>
      </c>
      <c r="E1" s="42" t="s">
        <v>4</v>
      </c>
      <c r="F1" s="42" t="s">
        <v>5</v>
      </c>
      <c r="G1" s="42" t="s">
        <v>6</v>
      </c>
      <c r="H1" s="42" t="s">
        <v>7</v>
      </c>
      <c r="I1" s="42" t="s">
        <v>8</v>
      </c>
      <c r="J1" s="43" t="s">
        <v>9</v>
      </c>
    </row>
    <row r="2" spans="1:10" x14ac:dyDescent="0.25">
      <c r="A2" s="45" t="s">
        <v>60</v>
      </c>
      <c r="B2" s="46"/>
      <c r="C2" s="46"/>
      <c r="D2" s="46"/>
      <c r="E2" s="46"/>
      <c r="F2" s="46"/>
      <c r="G2" s="46"/>
      <c r="H2" s="46"/>
      <c r="I2" s="46"/>
      <c r="J2" s="46"/>
    </row>
    <row r="3" spans="1:10" x14ac:dyDescent="0.25">
      <c r="A3" s="49" t="s">
        <v>57</v>
      </c>
      <c r="B3" s="50"/>
      <c r="C3" s="50"/>
      <c r="D3" s="50"/>
      <c r="E3" s="50"/>
      <c r="F3" s="50"/>
      <c r="G3" s="50"/>
      <c r="H3" s="50"/>
      <c r="I3" s="50"/>
      <c r="J3" s="51"/>
    </row>
    <row r="4" spans="1:10" x14ac:dyDescent="0.25">
      <c r="A4" s="52" t="s">
        <v>10</v>
      </c>
      <c r="B4" s="53"/>
      <c r="C4" s="54"/>
      <c r="D4" s="54"/>
      <c r="E4" s="54"/>
      <c r="F4" s="54"/>
      <c r="G4" s="54"/>
      <c r="H4" s="54"/>
      <c r="I4" s="54"/>
      <c r="J4" s="55"/>
    </row>
    <row r="5" spans="1:10" x14ac:dyDescent="0.25">
      <c r="A5" s="56" t="s">
        <v>11</v>
      </c>
      <c r="B5" s="53" t="s">
        <v>12</v>
      </c>
      <c r="C5" s="54"/>
      <c r="D5" s="54"/>
      <c r="E5" s="54"/>
      <c r="F5" s="54"/>
      <c r="G5" s="54"/>
      <c r="H5" s="54"/>
      <c r="I5" s="54"/>
      <c r="J5" s="55"/>
    </row>
    <row r="6" spans="1:10" x14ac:dyDescent="0.25">
      <c r="A6" s="18">
        <v>45600</v>
      </c>
      <c r="B6" s="19" t="s">
        <v>38</v>
      </c>
      <c r="C6" s="19" t="s">
        <v>63</v>
      </c>
      <c r="D6" s="20" t="s">
        <v>33</v>
      </c>
      <c r="E6" s="20"/>
      <c r="F6" s="21">
        <v>1</v>
      </c>
      <c r="G6" s="21">
        <v>0.75</v>
      </c>
      <c r="H6" s="21">
        <f>G6-F6</f>
        <v>-0.25</v>
      </c>
      <c r="I6" s="30" t="s">
        <v>59</v>
      </c>
      <c r="J6" s="22" t="s">
        <v>64</v>
      </c>
    </row>
    <row r="7" spans="1:10" x14ac:dyDescent="0.25">
      <c r="A7" s="18"/>
      <c r="B7" s="19" t="s">
        <v>36</v>
      </c>
      <c r="C7" s="19" t="s">
        <v>65</v>
      </c>
      <c r="D7" s="20"/>
      <c r="E7" s="20"/>
      <c r="F7" s="21"/>
      <c r="G7" s="21"/>
      <c r="H7" s="21">
        <f t="shared" ref="H7:H15" si="0">G7-F7</f>
        <v>0</v>
      </c>
      <c r="I7" s="30"/>
      <c r="J7" s="22" t="s">
        <v>66</v>
      </c>
    </row>
    <row r="8" spans="1:10" x14ac:dyDescent="0.25">
      <c r="A8" s="18"/>
      <c r="B8" s="19"/>
      <c r="C8" s="19"/>
      <c r="D8" s="20"/>
      <c r="E8" s="20"/>
      <c r="F8" s="21"/>
      <c r="G8" s="21"/>
      <c r="H8" s="21">
        <f t="shared" si="0"/>
        <v>0</v>
      </c>
      <c r="I8" s="30"/>
      <c r="J8" s="22"/>
    </row>
    <row r="9" spans="1:10" x14ac:dyDescent="0.25">
      <c r="A9" s="18"/>
      <c r="B9" s="19"/>
      <c r="C9" s="19"/>
      <c r="D9" s="20"/>
      <c r="E9" s="20"/>
      <c r="F9" s="21"/>
      <c r="G9" s="21"/>
      <c r="H9" s="21">
        <f t="shared" si="0"/>
        <v>0</v>
      </c>
      <c r="I9" s="30"/>
      <c r="J9" s="22"/>
    </row>
    <row r="10" spans="1:10" x14ac:dyDescent="0.25">
      <c r="A10" s="18"/>
      <c r="B10" s="19"/>
      <c r="C10" s="19"/>
      <c r="D10" s="20"/>
      <c r="E10" s="20"/>
      <c r="F10" s="21"/>
      <c r="G10" s="21"/>
      <c r="H10" s="21">
        <f t="shared" si="0"/>
        <v>0</v>
      </c>
      <c r="I10" s="30"/>
      <c r="J10" s="22"/>
    </row>
    <row r="11" spans="1:10" x14ac:dyDescent="0.25">
      <c r="A11" s="18"/>
      <c r="B11" s="19"/>
      <c r="C11" s="19"/>
      <c r="D11" s="20"/>
      <c r="E11" s="20"/>
      <c r="F11" s="21"/>
      <c r="G11" s="21"/>
      <c r="H11" s="21">
        <f t="shared" si="0"/>
        <v>0</v>
      </c>
      <c r="I11" s="30"/>
      <c r="J11" s="22"/>
    </row>
    <row r="12" spans="1:10" x14ac:dyDescent="0.25">
      <c r="A12" s="18"/>
      <c r="B12" s="19"/>
      <c r="C12" s="19"/>
      <c r="D12" s="20"/>
      <c r="E12" s="20"/>
      <c r="F12" s="21"/>
      <c r="G12" s="21"/>
      <c r="H12" s="21">
        <f t="shared" si="0"/>
        <v>0</v>
      </c>
      <c r="I12" s="30"/>
      <c r="J12" s="22"/>
    </row>
    <row r="13" spans="1:10" x14ac:dyDescent="0.25">
      <c r="A13" s="18"/>
      <c r="B13" s="19"/>
      <c r="C13" s="19"/>
      <c r="D13" s="20"/>
      <c r="E13" s="20"/>
      <c r="F13" s="21"/>
      <c r="G13" s="21"/>
      <c r="H13" s="21">
        <f t="shared" si="0"/>
        <v>0</v>
      </c>
      <c r="I13" s="30"/>
      <c r="J13" s="22"/>
    </row>
    <row r="14" spans="1:10" x14ac:dyDescent="0.25">
      <c r="A14" s="18"/>
      <c r="B14" s="19"/>
      <c r="C14" s="19"/>
      <c r="D14" s="20"/>
      <c r="E14" s="20"/>
      <c r="F14" s="21"/>
      <c r="G14" s="21"/>
      <c r="H14" s="21">
        <f t="shared" si="0"/>
        <v>0</v>
      </c>
      <c r="I14" s="30"/>
      <c r="J14" s="22"/>
    </row>
    <row r="15" spans="1:10" x14ac:dyDescent="0.25">
      <c r="A15" s="18"/>
      <c r="B15" s="19"/>
      <c r="C15" s="19"/>
      <c r="D15" s="20"/>
      <c r="E15" s="20"/>
      <c r="F15" s="21"/>
      <c r="G15" s="21"/>
      <c r="H15" s="21">
        <f t="shared" si="0"/>
        <v>0</v>
      </c>
      <c r="I15" s="30"/>
      <c r="J15" s="22"/>
    </row>
    <row r="16" spans="1:10" x14ac:dyDescent="0.25">
      <c r="A16" s="11"/>
      <c r="B16" s="13"/>
      <c r="C16" s="13"/>
      <c r="D16" s="13" t="s">
        <v>13</v>
      </c>
      <c r="E16" s="13"/>
      <c r="F16" s="16">
        <f>SUM(F6:F15)</f>
        <v>1</v>
      </c>
      <c r="G16" s="16">
        <f>SUM(G6:G15)</f>
        <v>0.75</v>
      </c>
      <c r="H16" s="16">
        <f t="shared" ref="H16" si="1">G16-F16</f>
        <v>-0.25</v>
      </c>
      <c r="I16" s="17"/>
      <c r="J16" s="24"/>
    </row>
    <row r="17" spans="1:10" x14ac:dyDescent="0.25">
      <c r="A17" s="57" t="s">
        <v>58</v>
      </c>
      <c r="B17" s="58"/>
      <c r="C17" s="58"/>
      <c r="D17" s="58"/>
      <c r="E17" s="58"/>
      <c r="F17" s="58"/>
      <c r="G17" s="58"/>
      <c r="H17" s="58"/>
      <c r="I17" s="58"/>
      <c r="J17" s="59"/>
    </row>
    <row r="18" spans="1:10" x14ac:dyDescent="0.25">
      <c r="A18" s="60" t="s">
        <v>10</v>
      </c>
      <c r="B18" s="61"/>
      <c r="C18" s="62"/>
      <c r="D18" s="62"/>
      <c r="E18" s="62"/>
      <c r="F18" s="62"/>
      <c r="G18" s="62"/>
      <c r="H18" s="62"/>
      <c r="I18" s="62"/>
      <c r="J18" s="63"/>
    </row>
    <row r="19" spans="1:10" x14ac:dyDescent="0.25">
      <c r="A19" s="64" t="s">
        <v>11</v>
      </c>
      <c r="B19" s="61" t="s">
        <v>12</v>
      </c>
      <c r="C19" s="62"/>
      <c r="D19" s="62"/>
      <c r="E19" s="62"/>
      <c r="F19" s="62"/>
      <c r="G19" s="62"/>
      <c r="H19" s="62"/>
      <c r="I19" s="62"/>
      <c r="J19" s="63"/>
    </row>
    <row r="20" spans="1:10" x14ac:dyDescent="0.25">
      <c r="A20" s="18"/>
      <c r="B20" s="19"/>
      <c r="C20" s="19"/>
      <c r="D20" s="20"/>
      <c r="E20" s="20"/>
      <c r="F20" s="21"/>
      <c r="G20" s="21"/>
      <c r="H20" s="21"/>
      <c r="I20" s="23"/>
      <c r="J20" s="22"/>
    </row>
    <row r="21" spans="1:10" x14ac:dyDescent="0.25">
      <c r="A21" s="18"/>
      <c r="B21" s="19"/>
      <c r="C21" s="19"/>
      <c r="D21" s="20"/>
      <c r="E21" s="20"/>
      <c r="F21" s="21"/>
      <c r="G21" s="21"/>
      <c r="H21" s="21"/>
      <c r="I21" s="30"/>
      <c r="J21" s="22"/>
    </row>
    <row r="22" spans="1:10" x14ac:dyDescent="0.25">
      <c r="A22" s="18"/>
      <c r="B22" s="19"/>
      <c r="C22" s="19"/>
      <c r="D22" s="20"/>
      <c r="E22" s="20"/>
      <c r="F22" s="21"/>
      <c r="G22" s="21"/>
      <c r="H22" s="21"/>
      <c r="I22" s="30"/>
      <c r="J22" s="22"/>
    </row>
    <row r="23" spans="1:10" x14ac:dyDescent="0.25">
      <c r="A23" s="18"/>
      <c r="B23" s="19"/>
      <c r="C23" s="19"/>
      <c r="D23" s="20"/>
      <c r="E23" s="20"/>
      <c r="F23" s="21"/>
      <c r="G23" s="21"/>
      <c r="H23" s="21"/>
      <c r="I23" s="30"/>
      <c r="J23" s="22"/>
    </row>
    <row r="24" spans="1:10" s="39" customFormat="1" x14ac:dyDescent="0.25">
      <c r="A24" s="35"/>
      <c r="B24" s="36"/>
      <c r="C24" s="36"/>
      <c r="D24" s="37"/>
      <c r="E24" s="37"/>
      <c r="F24" s="38"/>
      <c r="G24" s="38"/>
      <c r="H24" s="21"/>
      <c r="I24" s="31"/>
      <c r="J24" s="22"/>
    </row>
    <row r="25" spans="1:10" x14ac:dyDescent="0.25">
      <c r="A25" s="18"/>
      <c r="B25" s="19"/>
      <c r="C25" s="19"/>
      <c r="D25" s="20"/>
      <c r="E25" s="20"/>
      <c r="F25" s="21"/>
      <c r="G25" s="21"/>
      <c r="H25" s="21"/>
      <c r="I25" s="30"/>
      <c r="J25" s="22"/>
    </row>
    <row r="26" spans="1:10" x14ac:dyDescent="0.25">
      <c r="A26" s="18"/>
      <c r="B26" s="19"/>
      <c r="C26" s="19"/>
      <c r="D26" s="20"/>
      <c r="E26" s="20"/>
      <c r="F26" s="21"/>
      <c r="G26" s="21"/>
      <c r="H26" s="21"/>
      <c r="I26" s="30"/>
      <c r="J26" s="22"/>
    </row>
    <row r="27" spans="1:10" x14ac:dyDescent="0.25">
      <c r="A27" s="18"/>
      <c r="B27" s="19"/>
      <c r="C27" s="19"/>
      <c r="D27" s="20"/>
      <c r="E27" s="20"/>
      <c r="F27" s="21"/>
      <c r="G27" s="21"/>
      <c r="H27" s="21"/>
      <c r="I27" s="30"/>
      <c r="J27" s="22"/>
    </row>
    <row r="28" spans="1:10" s="39" customFormat="1" x14ac:dyDescent="0.25">
      <c r="A28" s="35"/>
      <c r="B28" s="36"/>
      <c r="C28" s="36"/>
      <c r="D28" s="37"/>
      <c r="E28" s="37"/>
      <c r="F28" s="38"/>
      <c r="G28" s="38"/>
      <c r="H28" s="21"/>
      <c r="I28" s="31"/>
      <c r="J28" s="22"/>
    </row>
    <row r="29" spans="1:10" x14ac:dyDescent="0.25">
      <c r="A29" s="18"/>
      <c r="B29" s="19"/>
      <c r="C29" s="19"/>
      <c r="D29" s="20"/>
      <c r="E29" s="20"/>
      <c r="F29" s="21"/>
      <c r="G29" s="21"/>
      <c r="H29" s="21"/>
      <c r="I29" s="30"/>
      <c r="J29" s="22"/>
    </row>
    <row r="30" spans="1:10" x14ac:dyDescent="0.25">
      <c r="A30" s="18"/>
      <c r="B30" s="19"/>
      <c r="C30" s="19"/>
      <c r="D30" s="20"/>
      <c r="E30" s="20"/>
      <c r="F30" s="21"/>
      <c r="G30" s="21"/>
      <c r="H30" s="21"/>
      <c r="I30" s="23"/>
      <c r="J30" s="22"/>
    </row>
    <row r="31" spans="1:10" x14ac:dyDescent="0.25">
      <c r="A31" s="18"/>
      <c r="B31" s="19"/>
      <c r="C31" s="19"/>
      <c r="D31" s="20"/>
      <c r="E31" s="20"/>
      <c r="F31" s="21"/>
      <c r="G31" s="21"/>
      <c r="H31" s="21"/>
      <c r="I31" s="30"/>
      <c r="J31" s="22"/>
    </row>
    <row r="32" spans="1:10" s="39" customFormat="1" x14ac:dyDescent="0.25">
      <c r="A32" s="35"/>
      <c r="B32" s="36"/>
      <c r="C32" s="36"/>
      <c r="D32" s="37"/>
      <c r="E32" s="37"/>
      <c r="F32" s="38"/>
      <c r="G32" s="38"/>
      <c r="H32" s="21"/>
      <c r="I32" s="40"/>
      <c r="J32" s="22"/>
    </row>
    <row r="33" spans="1:10" x14ac:dyDescent="0.25">
      <c r="A33" s="18"/>
      <c r="B33" s="19"/>
      <c r="C33" s="19"/>
      <c r="D33" s="20"/>
      <c r="E33" s="20"/>
      <c r="F33" s="21"/>
      <c r="G33" s="21"/>
      <c r="H33" s="21"/>
      <c r="I33" s="23"/>
      <c r="J33" s="22"/>
    </row>
    <row r="34" spans="1:10" x14ac:dyDescent="0.25">
      <c r="A34" s="18"/>
      <c r="B34" s="19"/>
      <c r="C34" s="19"/>
      <c r="D34" s="20"/>
      <c r="E34" s="20"/>
      <c r="F34" s="21"/>
      <c r="G34" s="21"/>
      <c r="H34" s="21"/>
      <c r="I34" s="30"/>
      <c r="J34" s="22"/>
    </row>
    <row r="35" spans="1:10" x14ac:dyDescent="0.25">
      <c r="A35" s="25"/>
      <c r="B35" s="26"/>
      <c r="C35" s="26"/>
      <c r="D35" s="26" t="s">
        <v>13</v>
      </c>
      <c r="E35" s="26"/>
      <c r="F35" s="27">
        <f>SUM(F20:F34)</f>
        <v>0</v>
      </c>
      <c r="G35" s="27">
        <f>SUM(G20:G34)</f>
        <v>0</v>
      </c>
      <c r="H35" s="27">
        <f t="shared" ref="H35" si="2">G35-F35</f>
        <v>0</v>
      </c>
      <c r="I35" s="28"/>
      <c r="J35" s="29"/>
    </row>
    <row r="36" spans="1:10" x14ac:dyDescent="0.25">
      <c r="A36" s="47" t="s">
        <v>61</v>
      </c>
      <c r="B36" s="48"/>
      <c r="C36" s="48"/>
      <c r="D36" s="48"/>
      <c r="E36" s="48"/>
      <c r="F36" s="48"/>
      <c r="G36" s="48"/>
      <c r="H36" s="48"/>
      <c r="I36" s="48"/>
      <c r="J36" s="48"/>
    </row>
    <row r="37" spans="1:10" x14ac:dyDescent="0.25">
      <c r="A37" s="49" t="s">
        <v>57</v>
      </c>
      <c r="B37" s="50"/>
      <c r="C37" s="50"/>
      <c r="D37" s="50"/>
      <c r="E37" s="50"/>
      <c r="F37" s="50"/>
      <c r="G37" s="50"/>
      <c r="H37" s="50"/>
      <c r="I37" s="50"/>
      <c r="J37" s="51"/>
    </row>
    <row r="38" spans="1:10" x14ac:dyDescent="0.25">
      <c r="A38" s="52" t="s">
        <v>10</v>
      </c>
      <c r="B38" s="53"/>
      <c r="C38" s="54"/>
      <c r="D38" s="54"/>
      <c r="E38" s="54"/>
      <c r="F38" s="54"/>
      <c r="G38" s="54"/>
      <c r="H38" s="54"/>
      <c r="I38" s="54"/>
      <c r="J38" s="55"/>
    </row>
    <row r="39" spans="1:10" x14ac:dyDescent="0.25">
      <c r="A39" s="56" t="s">
        <v>11</v>
      </c>
      <c r="B39" s="53" t="s">
        <v>12</v>
      </c>
      <c r="C39" s="54"/>
      <c r="D39" s="54"/>
      <c r="E39" s="54"/>
      <c r="F39" s="54"/>
      <c r="G39" s="54"/>
      <c r="H39" s="54"/>
      <c r="I39" s="54"/>
      <c r="J39" s="55"/>
    </row>
    <row r="40" spans="1:10" x14ac:dyDescent="0.25">
      <c r="A40" s="18"/>
      <c r="B40" s="19"/>
      <c r="C40" s="19"/>
      <c r="D40" s="20"/>
      <c r="E40" s="20"/>
      <c r="F40" s="21"/>
      <c r="G40" s="21"/>
      <c r="H40" s="21"/>
      <c r="I40" s="30"/>
      <c r="J40" s="22"/>
    </row>
    <row r="41" spans="1:10" x14ac:dyDescent="0.25">
      <c r="A41" s="18"/>
      <c r="B41" s="19"/>
      <c r="C41" s="19"/>
      <c r="D41" s="20"/>
      <c r="E41" s="20"/>
      <c r="F41" s="21"/>
      <c r="G41" s="21"/>
      <c r="H41" s="21"/>
      <c r="I41" s="30"/>
      <c r="J41" s="22"/>
    </row>
    <row r="42" spans="1:10" x14ac:dyDescent="0.25">
      <c r="A42" s="18"/>
      <c r="B42" s="19"/>
      <c r="C42" s="19"/>
      <c r="D42" s="20"/>
      <c r="E42" s="20"/>
      <c r="F42" s="21"/>
      <c r="G42" s="21"/>
      <c r="H42" s="21"/>
      <c r="I42" s="30"/>
      <c r="J42" s="22"/>
    </row>
    <row r="43" spans="1:10" x14ac:dyDescent="0.25">
      <c r="A43" s="18"/>
      <c r="B43" s="19"/>
      <c r="C43" s="19"/>
      <c r="D43" s="20"/>
      <c r="E43" s="20"/>
      <c r="F43" s="21"/>
      <c r="G43" s="21"/>
      <c r="H43" s="21"/>
      <c r="I43" s="30"/>
      <c r="J43" s="22"/>
    </row>
    <row r="44" spans="1:10" x14ac:dyDescent="0.25">
      <c r="A44" s="18"/>
      <c r="B44" s="19"/>
      <c r="C44" s="19"/>
      <c r="D44" s="20"/>
      <c r="E44" s="20"/>
      <c r="F44" s="21"/>
      <c r="G44" s="21"/>
      <c r="H44" s="21"/>
      <c r="I44" s="30"/>
      <c r="J44" s="22"/>
    </row>
    <row r="45" spans="1:10" x14ac:dyDescent="0.25">
      <c r="A45" s="18"/>
      <c r="B45" s="19"/>
      <c r="C45" s="19"/>
      <c r="D45" s="20"/>
      <c r="E45" s="20"/>
      <c r="F45" s="21"/>
      <c r="G45" s="21"/>
      <c r="H45" s="21"/>
      <c r="I45" s="30"/>
      <c r="J45" s="22"/>
    </row>
    <row r="46" spans="1:10" x14ac:dyDescent="0.25">
      <c r="A46" s="18"/>
      <c r="B46" s="19"/>
      <c r="C46" s="19"/>
      <c r="D46" s="20"/>
      <c r="E46" s="20"/>
      <c r="F46" s="21"/>
      <c r="G46" s="21"/>
      <c r="H46" s="21"/>
      <c r="I46" s="30"/>
      <c r="J46" s="22"/>
    </row>
    <row r="47" spans="1:10" x14ac:dyDescent="0.25">
      <c r="A47" s="18"/>
      <c r="B47" s="19"/>
      <c r="C47" s="19"/>
      <c r="D47" s="20"/>
      <c r="E47" s="20"/>
      <c r="F47" s="21"/>
      <c r="G47" s="21"/>
      <c r="H47" s="21"/>
      <c r="I47" s="30"/>
      <c r="J47" s="22"/>
    </row>
    <row r="48" spans="1:10" x14ac:dyDescent="0.25">
      <c r="A48" s="18"/>
      <c r="B48" s="19"/>
      <c r="C48" s="19"/>
      <c r="D48" s="20"/>
      <c r="E48" s="20"/>
      <c r="F48" s="21"/>
      <c r="G48" s="21"/>
      <c r="H48" s="21"/>
      <c r="I48" s="30"/>
      <c r="J48" s="22"/>
    </row>
    <row r="49" spans="1:10" x14ac:dyDescent="0.25">
      <c r="A49" s="18"/>
      <c r="B49" s="19"/>
      <c r="C49" s="19"/>
      <c r="D49" s="20"/>
      <c r="E49" s="20"/>
      <c r="F49" s="21"/>
      <c r="G49" s="21"/>
      <c r="H49" s="21"/>
      <c r="I49" s="30"/>
      <c r="J49" s="22"/>
    </row>
    <row r="50" spans="1:10" x14ac:dyDescent="0.25">
      <c r="A50" s="11"/>
      <c r="B50" s="13"/>
      <c r="C50" s="13"/>
      <c r="D50" s="13" t="s">
        <v>13</v>
      </c>
      <c r="E50" s="13"/>
      <c r="F50" s="16">
        <f>SUM(F40:F49)</f>
        <v>0</v>
      </c>
      <c r="G50" s="16">
        <f>SUM(G40:G49)</f>
        <v>0</v>
      </c>
      <c r="H50" s="16">
        <f t="shared" ref="H50" si="3">G50-F50</f>
        <v>0</v>
      </c>
      <c r="I50" s="17"/>
      <c r="J50" s="24"/>
    </row>
    <row r="51" spans="1:10" x14ac:dyDescent="0.25">
      <c r="A51" s="57" t="s">
        <v>58</v>
      </c>
      <c r="B51" s="58"/>
      <c r="C51" s="58"/>
      <c r="D51" s="58"/>
      <c r="E51" s="58"/>
      <c r="F51" s="58"/>
      <c r="G51" s="58"/>
      <c r="H51" s="58"/>
      <c r="I51" s="58"/>
      <c r="J51" s="59"/>
    </row>
    <row r="52" spans="1:10" x14ac:dyDescent="0.25">
      <c r="A52" s="60" t="s">
        <v>10</v>
      </c>
      <c r="B52" s="61"/>
      <c r="C52" s="62"/>
      <c r="D52" s="62"/>
      <c r="E52" s="62"/>
      <c r="F52" s="62"/>
      <c r="G52" s="62"/>
      <c r="H52" s="62"/>
      <c r="I52" s="62"/>
      <c r="J52" s="63"/>
    </row>
    <row r="53" spans="1:10" x14ac:dyDescent="0.25">
      <c r="A53" s="64" t="s">
        <v>11</v>
      </c>
      <c r="B53" s="61" t="s">
        <v>12</v>
      </c>
      <c r="C53" s="62"/>
      <c r="D53" s="62"/>
      <c r="E53" s="62"/>
      <c r="F53" s="62"/>
      <c r="G53" s="62"/>
      <c r="H53" s="62"/>
      <c r="I53" s="62"/>
      <c r="J53" s="63"/>
    </row>
    <row r="54" spans="1:10" x14ac:dyDescent="0.25">
      <c r="A54" s="18"/>
      <c r="B54" s="19"/>
      <c r="C54" s="19"/>
      <c r="D54" s="20"/>
      <c r="E54" s="20"/>
      <c r="F54" s="21"/>
      <c r="G54" s="21"/>
      <c r="H54" s="21"/>
      <c r="I54" s="23"/>
      <c r="J54" s="22"/>
    </row>
    <row r="55" spans="1:10" x14ac:dyDescent="0.25">
      <c r="A55" s="18"/>
      <c r="B55" s="19"/>
      <c r="C55" s="19"/>
      <c r="D55" s="20"/>
      <c r="E55" s="20"/>
      <c r="F55" s="21"/>
      <c r="G55" s="21"/>
      <c r="H55" s="21"/>
      <c r="I55" s="30"/>
      <c r="J55" s="22"/>
    </row>
    <row r="56" spans="1:10" x14ac:dyDescent="0.25">
      <c r="A56" s="18"/>
      <c r="B56" s="19"/>
      <c r="C56" s="19"/>
      <c r="D56" s="20"/>
      <c r="E56" s="20"/>
      <c r="F56" s="21"/>
      <c r="G56" s="21"/>
      <c r="H56" s="21"/>
      <c r="I56" s="30"/>
      <c r="J56" s="22"/>
    </row>
    <row r="57" spans="1:10" x14ac:dyDescent="0.25">
      <c r="A57" s="18"/>
      <c r="B57" s="19"/>
      <c r="C57" s="19"/>
      <c r="D57" s="20"/>
      <c r="E57" s="20"/>
      <c r="F57" s="21"/>
      <c r="G57" s="21"/>
      <c r="H57" s="21"/>
      <c r="I57" s="30"/>
      <c r="J57" s="22"/>
    </row>
    <row r="58" spans="1:10" x14ac:dyDescent="0.25">
      <c r="A58" s="35"/>
      <c r="B58" s="36"/>
      <c r="C58" s="36"/>
      <c r="D58" s="37"/>
      <c r="E58" s="37"/>
      <c r="F58" s="38"/>
      <c r="G58" s="38"/>
      <c r="H58" s="38"/>
      <c r="I58" s="31"/>
      <c r="J58" s="22"/>
    </row>
    <row r="59" spans="1:10" x14ac:dyDescent="0.25">
      <c r="A59" s="18"/>
      <c r="B59" s="19"/>
      <c r="C59" s="19"/>
      <c r="D59" s="20"/>
      <c r="E59" s="20"/>
      <c r="F59" s="21"/>
      <c r="G59" s="21"/>
      <c r="H59" s="21"/>
      <c r="I59" s="30"/>
      <c r="J59" s="22"/>
    </row>
    <row r="60" spans="1:10" x14ac:dyDescent="0.25">
      <c r="A60" s="18"/>
      <c r="B60" s="19"/>
      <c r="C60" s="19"/>
      <c r="D60" s="20"/>
      <c r="E60" s="20"/>
      <c r="F60" s="21"/>
      <c r="G60" s="21"/>
      <c r="H60" s="21"/>
      <c r="I60" s="30"/>
      <c r="J60" s="22"/>
    </row>
    <row r="61" spans="1:10" x14ac:dyDescent="0.25">
      <c r="A61" s="18"/>
      <c r="B61" s="19"/>
      <c r="C61" s="19"/>
      <c r="D61" s="20"/>
      <c r="E61" s="20"/>
      <c r="F61" s="21"/>
      <c r="G61" s="21"/>
      <c r="H61" s="21"/>
      <c r="I61" s="30"/>
      <c r="J61" s="22"/>
    </row>
    <row r="62" spans="1:10" x14ac:dyDescent="0.25">
      <c r="A62" s="35"/>
      <c r="B62" s="36"/>
      <c r="C62" s="36"/>
      <c r="D62" s="37"/>
      <c r="E62" s="37"/>
      <c r="F62" s="38"/>
      <c r="G62" s="38"/>
      <c r="H62" s="38"/>
      <c r="I62" s="31"/>
      <c r="J62" s="22"/>
    </row>
    <row r="63" spans="1:10" x14ac:dyDescent="0.25">
      <c r="A63" s="18"/>
      <c r="B63" s="19"/>
      <c r="C63" s="19"/>
      <c r="D63" s="20"/>
      <c r="E63" s="20"/>
      <c r="F63" s="21"/>
      <c r="G63" s="21"/>
      <c r="H63" s="21"/>
      <c r="I63" s="30"/>
      <c r="J63" s="22"/>
    </row>
    <row r="64" spans="1:10" x14ac:dyDescent="0.25">
      <c r="A64" s="18"/>
      <c r="B64" s="19"/>
      <c r="C64" s="19"/>
      <c r="D64" s="20"/>
      <c r="E64" s="20"/>
      <c r="F64" s="21"/>
      <c r="G64" s="21"/>
      <c r="H64" s="21"/>
      <c r="I64" s="23"/>
      <c r="J64" s="22"/>
    </row>
    <row r="65" spans="1:10" x14ac:dyDescent="0.25">
      <c r="A65" s="18"/>
      <c r="B65" s="19"/>
      <c r="C65" s="19"/>
      <c r="D65" s="20"/>
      <c r="E65" s="20"/>
      <c r="F65" s="21"/>
      <c r="G65" s="21"/>
      <c r="H65" s="21"/>
      <c r="I65" s="30"/>
      <c r="J65" s="22"/>
    </row>
    <row r="66" spans="1:10" x14ac:dyDescent="0.25">
      <c r="A66" s="35"/>
      <c r="B66" s="36"/>
      <c r="C66" s="36"/>
      <c r="D66" s="37"/>
      <c r="E66" s="37"/>
      <c r="F66" s="38"/>
      <c r="G66" s="38"/>
      <c r="H66" s="38"/>
      <c r="I66" s="40"/>
      <c r="J66" s="22"/>
    </row>
    <row r="67" spans="1:10" x14ac:dyDescent="0.25">
      <c r="A67" s="18"/>
      <c r="B67" s="19"/>
      <c r="C67" s="19"/>
      <c r="D67" s="20"/>
      <c r="E67" s="20"/>
      <c r="F67" s="21"/>
      <c r="G67" s="21"/>
      <c r="H67" s="21"/>
      <c r="I67" s="23"/>
      <c r="J67" s="22"/>
    </row>
    <row r="68" spans="1:10" x14ac:dyDescent="0.25">
      <c r="A68" s="18"/>
      <c r="B68" s="19"/>
      <c r="C68" s="19"/>
      <c r="D68" s="20"/>
      <c r="E68" s="20"/>
      <c r="F68" s="21"/>
      <c r="G68" s="21"/>
      <c r="H68" s="21"/>
      <c r="I68" s="30"/>
      <c r="J68" s="22"/>
    </row>
    <row r="69" spans="1:10" x14ac:dyDescent="0.25">
      <c r="A69" s="25"/>
      <c r="B69" s="26"/>
      <c r="C69" s="26"/>
      <c r="D69" s="26" t="s">
        <v>13</v>
      </c>
      <c r="E69" s="26"/>
      <c r="F69" s="27">
        <f>SUM(F54:F68)</f>
        <v>0</v>
      </c>
      <c r="G69" s="27">
        <f>SUM(G54:G68)</f>
        <v>0</v>
      </c>
      <c r="H69" s="27">
        <f t="shared" ref="H69" si="4">G69-F69</f>
        <v>0</v>
      </c>
      <c r="I69" s="28"/>
      <c r="J69" s="29"/>
    </row>
    <row r="70" spans="1:10" x14ac:dyDescent="0.25">
      <c r="A70" s="47" t="s">
        <v>62</v>
      </c>
      <c r="B70" s="48"/>
      <c r="C70" s="48"/>
      <c r="D70" s="48"/>
      <c r="E70" s="48"/>
      <c r="F70" s="48"/>
      <c r="G70" s="48"/>
      <c r="H70" s="48"/>
      <c r="I70" s="48"/>
      <c r="J70" s="48"/>
    </row>
    <row r="71" spans="1:10" x14ac:dyDescent="0.25">
      <c r="A71" s="49" t="s">
        <v>57</v>
      </c>
      <c r="B71" s="50"/>
      <c r="C71" s="50"/>
      <c r="D71" s="50"/>
      <c r="E71" s="50"/>
      <c r="F71" s="50"/>
      <c r="G71" s="50"/>
      <c r="H71" s="50"/>
      <c r="I71" s="50"/>
      <c r="J71" s="51"/>
    </row>
    <row r="72" spans="1:10" x14ac:dyDescent="0.25">
      <c r="A72" s="52" t="s">
        <v>10</v>
      </c>
      <c r="B72" s="53"/>
      <c r="C72" s="54"/>
      <c r="D72" s="54"/>
      <c r="E72" s="54"/>
      <c r="F72" s="54"/>
      <c r="G72" s="54"/>
      <c r="H72" s="54"/>
      <c r="I72" s="54"/>
      <c r="J72" s="55"/>
    </row>
    <row r="73" spans="1:10" x14ac:dyDescent="0.25">
      <c r="A73" s="56" t="s">
        <v>11</v>
      </c>
      <c r="B73" s="53" t="s">
        <v>12</v>
      </c>
      <c r="C73" s="54"/>
      <c r="D73" s="54"/>
      <c r="E73" s="54"/>
      <c r="F73" s="54"/>
      <c r="G73" s="54"/>
      <c r="H73" s="54"/>
      <c r="I73" s="54"/>
      <c r="J73" s="55"/>
    </row>
    <row r="74" spans="1:10" x14ac:dyDescent="0.25">
      <c r="A74" s="18"/>
      <c r="B74" s="19"/>
      <c r="C74" s="19"/>
      <c r="D74" s="20"/>
      <c r="E74" s="20"/>
      <c r="F74" s="21"/>
      <c r="G74" s="21"/>
      <c r="H74" s="21"/>
      <c r="I74" s="30"/>
      <c r="J74" s="22"/>
    </row>
    <row r="75" spans="1:10" x14ac:dyDescent="0.25">
      <c r="A75" s="18"/>
      <c r="B75" s="19"/>
      <c r="C75" s="19"/>
      <c r="D75" s="20"/>
      <c r="E75" s="20"/>
      <c r="F75" s="21"/>
      <c r="G75" s="21"/>
      <c r="H75" s="21"/>
      <c r="I75" s="30"/>
      <c r="J75" s="22"/>
    </row>
    <row r="76" spans="1:10" x14ac:dyDescent="0.25">
      <c r="A76" s="18"/>
      <c r="B76" s="19"/>
      <c r="C76" s="19"/>
      <c r="D76" s="20"/>
      <c r="E76" s="20"/>
      <c r="F76" s="21"/>
      <c r="G76" s="21"/>
      <c r="H76" s="21"/>
      <c r="I76" s="30"/>
      <c r="J76" s="22"/>
    </row>
    <row r="77" spans="1:10" x14ac:dyDescent="0.25">
      <c r="A77" s="18"/>
      <c r="B77" s="19"/>
      <c r="C77" s="19"/>
      <c r="D77" s="20"/>
      <c r="E77" s="20"/>
      <c r="F77" s="21"/>
      <c r="G77" s="21"/>
      <c r="H77" s="21"/>
      <c r="I77" s="30"/>
      <c r="J77" s="22"/>
    </row>
    <row r="78" spans="1:10" x14ac:dyDescent="0.25">
      <c r="A78" s="18"/>
      <c r="B78" s="19"/>
      <c r="C78" s="19"/>
      <c r="D78" s="20"/>
      <c r="E78" s="20"/>
      <c r="F78" s="21"/>
      <c r="G78" s="21"/>
      <c r="H78" s="21"/>
      <c r="I78" s="30"/>
      <c r="J78" s="22"/>
    </row>
    <row r="79" spans="1:10" x14ac:dyDescent="0.25">
      <c r="A79" s="18"/>
      <c r="B79" s="19"/>
      <c r="C79" s="19"/>
      <c r="D79" s="20"/>
      <c r="E79" s="20"/>
      <c r="F79" s="21"/>
      <c r="G79" s="21"/>
      <c r="H79" s="21"/>
      <c r="I79" s="30"/>
      <c r="J79" s="22"/>
    </row>
    <row r="80" spans="1:10" x14ac:dyDescent="0.25">
      <c r="A80" s="18"/>
      <c r="B80" s="19"/>
      <c r="C80" s="19"/>
      <c r="D80" s="20"/>
      <c r="E80" s="20"/>
      <c r="F80" s="21"/>
      <c r="G80" s="21"/>
      <c r="H80" s="21"/>
      <c r="I80" s="30"/>
      <c r="J80" s="22"/>
    </row>
    <row r="81" spans="1:10" x14ac:dyDescent="0.25">
      <c r="A81" s="18"/>
      <c r="B81" s="19"/>
      <c r="C81" s="19"/>
      <c r="D81" s="20"/>
      <c r="E81" s="20"/>
      <c r="F81" s="21"/>
      <c r="G81" s="21"/>
      <c r="H81" s="21"/>
      <c r="I81" s="30"/>
      <c r="J81" s="22"/>
    </row>
    <row r="82" spans="1:10" x14ac:dyDescent="0.25">
      <c r="A82" s="18"/>
      <c r="B82" s="19"/>
      <c r="C82" s="19"/>
      <c r="D82" s="20"/>
      <c r="E82" s="20"/>
      <c r="F82" s="21"/>
      <c r="G82" s="21"/>
      <c r="H82" s="21"/>
      <c r="I82" s="30"/>
      <c r="J82" s="22"/>
    </row>
    <row r="83" spans="1:10" x14ac:dyDescent="0.25">
      <c r="A83" s="18"/>
      <c r="B83" s="19"/>
      <c r="C83" s="19"/>
      <c r="D83" s="20"/>
      <c r="E83" s="20"/>
      <c r="F83" s="21"/>
      <c r="G83" s="21"/>
      <c r="H83" s="21"/>
      <c r="I83" s="30"/>
      <c r="J83" s="22"/>
    </row>
    <row r="84" spans="1:10" x14ac:dyDescent="0.25">
      <c r="A84" s="11"/>
      <c r="B84" s="13"/>
      <c r="C84" s="13"/>
      <c r="D84" s="13" t="s">
        <v>13</v>
      </c>
      <c r="E84" s="13"/>
      <c r="F84" s="16">
        <f>SUM(F74:F83)</f>
        <v>0</v>
      </c>
      <c r="G84" s="16">
        <f>SUM(G74:G83)</f>
        <v>0</v>
      </c>
      <c r="H84" s="16">
        <f t="shared" ref="H84" si="5">G84-F84</f>
        <v>0</v>
      </c>
      <c r="I84" s="17"/>
      <c r="J84" s="24"/>
    </row>
    <row r="85" spans="1:10" x14ac:dyDescent="0.25">
      <c r="A85" s="57" t="s">
        <v>58</v>
      </c>
      <c r="B85" s="58"/>
      <c r="C85" s="58"/>
      <c r="D85" s="58"/>
      <c r="E85" s="58"/>
      <c r="F85" s="58"/>
      <c r="G85" s="58"/>
      <c r="H85" s="58"/>
      <c r="I85" s="58"/>
      <c r="J85" s="59"/>
    </row>
    <row r="86" spans="1:10" x14ac:dyDescent="0.25">
      <c r="A86" s="60" t="s">
        <v>10</v>
      </c>
      <c r="B86" s="61"/>
      <c r="C86" s="62"/>
      <c r="D86" s="62"/>
      <c r="E86" s="62"/>
      <c r="F86" s="62"/>
      <c r="G86" s="62"/>
      <c r="H86" s="62"/>
      <c r="I86" s="62"/>
      <c r="J86" s="63"/>
    </row>
    <row r="87" spans="1:10" x14ac:dyDescent="0.25">
      <c r="A87" s="64" t="s">
        <v>11</v>
      </c>
      <c r="B87" s="61" t="s">
        <v>12</v>
      </c>
      <c r="C87" s="62"/>
      <c r="D87" s="62"/>
      <c r="E87" s="62"/>
      <c r="F87" s="62"/>
      <c r="G87" s="62"/>
      <c r="H87" s="62"/>
      <c r="I87" s="62"/>
      <c r="J87" s="63"/>
    </row>
    <row r="88" spans="1:10" x14ac:dyDescent="0.25">
      <c r="A88" s="18"/>
      <c r="B88" s="19"/>
      <c r="C88" s="19"/>
      <c r="D88" s="20"/>
      <c r="E88" s="20"/>
      <c r="F88" s="21"/>
      <c r="G88" s="21"/>
      <c r="H88" s="21"/>
      <c r="I88" s="23"/>
      <c r="J88" s="22"/>
    </row>
    <row r="89" spans="1:10" x14ac:dyDescent="0.25">
      <c r="A89" s="18"/>
      <c r="B89" s="19"/>
      <c r="C89" s="19"/>
      <c r="D89" s="20"/>
      <c r="E89" s="20"/>
      <c r="F89" s="21"/>
      <c r="G89" s="21"/>
      <c r="H89" s="21"/>
      <c r="I89" s="30"/>
      <c r="J89" s="22"/>
    </row>
    <row r="90" spans="1:10" x14ac:dyDescent="0.25">
      <c r="A90" s="18"/>
      <c r="B90" s="19"/>
      <c r="C90" s="19"/>
      <c r="D90" s="20"/>
      <c r="E90" s="20"/>
      <c r="F90" s="21"/>
      <c r="G90" s="21"/>
      <c r="H90" s="21"/>
      <c r="I90" s="30"/>
      <c r="J90" s="22"/>
    </row>
    <row r="91" spans="1:10" x14ac:dyDescent="0.25">
      <c r="A91" s="18"/>
      <c r="B91" s="19"/>
      <c r="C91" s="19"/>
      <c r="D91" s="20"/>
      <c r="E91" s="20"/>
      <c r="F91" s="21"/>
      <c r="G91" s="21"/>
      <c r="H91" s="21"/>
      <c r="I91" s="30"/>
      <c r="J91" s="22"/>
    </row>
    <row r="92" spans="1:10" x14ac:dyDescent="0.25">
      <c r="A92" s="35"/>
      <c r="B92" s="36"/>
      <c r="C92" s="36"/>
      <c r="D92" s="37"/>
      <c r="E92" s="37"/>
      <c r="F92" s="38"/>
      <c r="G92" s="38"/>
      <c r="H92" s="38"/>
      <c r="I92" s="31"/>
      <c r="J92" s="22"/>
    </row>
    <row r="93" spans="1:10" x14ac:dyDescent="0.25">
      <c r="A93" s="18"/>
      <c r="B93" s="19"/>
      <c r="C93" s="19"/>
      <c r="D93" s="20"/>
      <c r="E93" s="20"/>
      <c r="F93" s="21"/>
      <c r="G93" s="21"/>
      <c r="H93" s="21"/>
      <c r="I93" s="30"/>
      <c r="J93" s="22"/>
    </row>
    <row r="94" spans="1:10" x14ac:dyDescent="0.25">
      <c r="A94" s="18"/>
      <c r="B94" s="19"/>
      <c r="C94" s="19"/>
      <c r="D94" s="20"/>
      <c r="E94" s="20"/>
      <c r="F94" s="21"/>
      <c r="G94" s="21"/>
      <c r="H94" s="21"/>
      <c r="I94" s="30"/>
      <c r="J94" s="22"/>
    </row>
    <row r="95" spans="1:10" x14ac:dyDescent="0.25">
      <c r="A95" s="18"/>
      <c r="B95" s="19"/>
      <c r="C95" s="19"/>
      <c r="D95" s="20"/>
      <c r="E95" s="20"/>
      <c r="F95" s="21"/>
      <c r="G95" s="21"/>
      <c r="H95" s="21"/>
      <c r="I95" s="30"/>
      <c r="J95" s="22"/>
    </row>
    <row r="96" spans="1:10" x14ac:dyDescent="0.25">
      <c r="A96" s="35"/>
      <c r="B96" s="36"/>
      <c r="C96" s="36"/>
      <c r="D96" s="37"/>
      <c r="E96" s="37"/>
      <c r="F96" s="38"/>
      <c r="G96" s="38"/>
      <c r="H96" s="38"/>
      <c r="I96" s="31"/>
      <c r="J96" s="22"/>
    </row>
    <row r="97" spans="1:10" x14ac:dyDescent="0.25">
      <c r="A97" s="18"/>
      <c r="B97" s="19"/>
      <c r="C97" s="19"/>
      <c r="D97" s="20"/>
      <c r="E97" s="20"/>
      <c r="F97" s="21"/>
      <c r="G97" s="21"/>
      <c r="H97" s="21"/>
      <c r="I97" s="30"/>
      <c r="J97" s="22"/>
    </row>
    <row r="98" spans="1:10" x14ac:dyDescent="0.25">
      <c r="A98" s="18"/>
      <c r="B98" s="19"/>
      <c r="C98" s="19"/>
      <c r="D98" s="20"/>
      <c r="E98" s="20"/>
      <c r="F98" s="21"/>
      <c r="G98" s="21"/>
      <c r="H98" s="21"/>
      <c r="I98" s="23"/>
      <c r="J98" s="22"/>
    </row>
    <row r="99" spans="1:10" x14ac:dyDescent="0.25">
      <c r="A99" s="18"/>
      <c r="B99" s="19"/>
      <c r="C99" s="19"/>
      <c r="D99" s="20"/>
      <c r="E99" s="20"/>
      <c r="F99" s="21"/>
      <c r="G99" s="21"/>
      <c r="H99" s="21"/>
      <c r="I99" s="30"/>
      <c r="J99" s="22"/>
    </row>
    <row r="100" spans="1:10" x14ac:dyDescent="0.25">
      <c r="A100" s="35"/>
      <c r="B100" s="36"/>
      <c r="C100" s="36"/>
      <c r="D100" s="37"/>
      <c r="E100" s="37"/>
      <c r="F100" s="38"/>
      <c r="G100" s="38"/>
      <c r="H100" s="38"/>
      <c r="I100" s="40"/>
      <c r="J100" s="22"/>
    </row>
    <row r="101" spans="1:10" x14ac:dyDescent="0.25">
      <c r="A101" s="18"/>
      <c r="B101" s="19"/>
      <c r="C101" s="19"/>
      <c r="D101" s="20"/>
      <c r="E101" s="20"/>
      <c r="F101" s="21"/>
      <c r="G101" s="21"/>
      <c r="H101" s="21"/>
      <c r="I101" s="23"/>
      <c r="J101" s="22"/>
    </row>
    <row r="102" spans="1:10" x14ac:dyDescent="0.25">
      <c r="A102" s="18"/>
      <c r="B102" s="19"/>
      <c r="C102" s="19"/>
      <c r="D102" s="20"/>
      <c r="E102" s="20"/>
      <c r="F102" s="21"/>
      <c r="G102" s="21"/>
      <c r="H102" s="21"/>
      <c r="I102" s="30"/>
      <c r="J102" s="22"/>
    </row>
    <row r="103" spans="1:10" x14ac:dyDescent="0.25">
      <c r="A103" s="25"/>
      <c r="B103" s="26"/>
      <c r="C103" s="26"/>
      <c r="D103" s="26" t="s">
        <v>13</v>
      </c>
      <c r="E103" s="26"/>
      <c r="F103" s="27">
        <f>SUM(F88:F102)</f>
        <v>0</v>
      </c>
      <c r="G103" s="27">
        <f>SUM(G88:G102)</f>
        <v>0</v>
      </c>
      <c r="H103" s="27">
        <f t="shared" ref="H103" si="6">G103-F103</f>
        <v>0</v>
      </c>
      <c r="I103" s="28"/>
      <c r="J103" s="29"/>
    </row>
  </sheetData>
  <autoFilter ref="A1:J35" xr:uid="{00000000-0009-0000-0000-000000000000}"/>
  <customSheetViews>
    <customSheetView guid="{8BAC9A6B-5D32-4E8D-967D-E17D357516F8}" filter="1" showAutoFilter="1">
      <pageMargins left="0" right="0" top="0" bottom="0" header="0" footer="0"/>
      <autoFilter ref="A1:K15" xr:uid="{0C0DE670-E695-404F-8365-70BC384F17CE}">
        <filterColumn colId="1">
          <filters blank="1">
            <filter val="- Weekplan item 1_x000a_- Weekplan item 2_x000a_- Weekplan item 3_x000a_- etc"/>
            <filter val="[Enter known possible issues that are a risk for you to finish the high level week planning]"/>
          </filters>
        </filterColumn>
      </autoFilter>
    </customSheetView>
  </customSheetViews>
  <mergeCells count="21">
    <mergeCell ref="B86:J86"/>
    <mergeCell ref="B87:J87"/>
    <mergeCell ref="A70:J70"/>
    <mergeCell ref="A71:J71"/>
    <mergeCell ref="B72:J72"/>
    <mergeCell ref="B73:J73"/>
    <mergeCell ref="A85:J85"/>
    <mergeCell ref="A3:J3"/>
    <mergeCell ref="A2:J2"/>
    <mergeCell ref="A36:J36"/>
    <mergeCell ref="A37:J37"/>
    <mergeCell ref="B38:J38"/>
    <mergeCell ref="B39:J39"/>
    <mergeCell ref="A51:J51"/>
    <mergeCell ref="B52:J52"/>
    <mergeCell ref="B53:J53"/>
    <mergeCell ref="A17:J17"/>
    <mergeCell ref="B18:J18"/>
    <mergeCell ref="B19:J19"/>
    <mergeCell ref="B4:J4"/>
    <mergeCell ref="B5:J5"/>
  </mergeCells>
  <phoneticPr fontId="13" type="noConversion"/>
  <conditionalFormatting sqref="B20:B34 B6:B15">
    <cfRule type="containsText" dxfId="32" priority="33" operator="containsText" text="Unplanned">
      <formula>NOT(ISERROR(SEARCH(("Unplanned"),(B6))))</formula>
    </cfRule>
    <cfRule type="containsText" dxfId="31" priority="34" operator="containsText" text="Planned">
      <formula>NOT(ISERROR(SEARCH(("Planned"),(B6))))</formula>
    </cfRule>
    <cfRule type="containsText" dxfId="30" priority="35" operator="containsText" text="In-Progress">
      <formula>NOT(ISERROR(SEARCH(("In-Progress"),(B6))))</formula>
    </cfRule>
    <cfRule type="containsText" dxfId="29" priority="36" operator="containsText" text="Blocked">
      <formula>NOT(ISERROR(SEARCH(("Blocked"),(B6))))</formula>
    </cfRule>
    <cfRule type="containsText" dxfId="28" priority="37" operator="containsText" text="Done">
      <formula>NOT(ISERROR(SEARCH(("Done"),(B6))))</formula>
    </cfRule>
  </conditionalFormatting>
  <conditionalFormatting sqref="B18:B35 B4:B16">
    <cfRule type="containsText" dxfId="27" priority="38" operator="containsText" text="Unplanned">
      <formula>NOT(ISERROR(SEARCH(("Unplanned"),(B4))))</formula>
    </cfRule>
    <cfRule type="containsText" dxfId="26" priority="39" operator="containsText" text="Cancelled">
      <formula>NOT(ISERROR(SEARCH(("Cancelled"),(B4))))</formula>
    </cfRule>
  </conditionalFormatting>
  <conditionalFormatting sqref="F6:F16 F1 F20:F35">
    <cfRule type="cellIs" dxfId="25" priority="42" operator="greaterThan">
      <formula>4</formula>
    </cfRule>
  </conditionalFormatting>
  <conditionalFormatting sqref="G3:G35 G1">
    <cfRule type="containsBlanks" dxfId="24" priority="43">
      <formula>LEN(TRIM(G1))=0</formula>
    </cfRule>
  </conditionalFormatting>
  <conditionalFormatting sqref="H6:H16 H20:H35">
    <cfRule type="expression" dxfId="1" priority="40">
      <formula>G6/F6&gt;=1.5</formula>
    </cfRule>
    <cfRule type="expression" dxfId="0" priority="41">
      <formula>G6/F6&lt;=0.5</formula>
    </cfRule>
  </conditionalFormatting>
  <conditionalFormatting sqref="B54:B68 B40:B49">
    <cfRule type="containsText" dxfId="23" priority="12" operator="containsText" text="Unplanned">
      <formula>NOT(ISERROR(SEARCH(("Unplanned"),(B40))))</formula>
    </cfRule>
    <cfRule type="containsText" dxfId="22" priority="13" operator="containsText" text="Planned">
      <formula>NOT(ISERROR(SEARCH(("Planned"),(B40))))</formula>
    </cfRule>
    <cfRule type="containsText" dxfId="21" priority="14" operator="containsText" text="In-Progress">
      <formula>NOT(ISERROR(SEARCH(("In-Progress"),(B40))))</formula>
    </cfRule>
    <cfRule type="containsText" dxfId="20" priority="15" operator="containsText" text="Blocked">
      <formula>NOT(ISERROR(SEARCH(("Blocked"),(B40))))</formula>
    </cfRule>
    <cfRule type="containsText" dxfId="19" priority="16" operator="containsText" text="Done">
      <formula>NOT(ISERROR(SEARCH(("Done"),(B40))))</formula>
    </cfRule>
  </conditionalFormatting>
  <conditionalFormatting sqref="B52:B69 B38:B50">
    <cfRule type="containsText" dxfId="18" priority="17" operator="containsText" text="Unplanned">
      <formula>NOT(ISERROR(SEARCH(("Unplanned"),(B38))))</formula>
    </cfRule>
    <cfRule type="containsText" dxfId="17" priority="18" operator="containsText" text="Cancelled">
      <formula>NOT(ISERROR(SEARCH(("Cancelled"),(B38))))</formula>
    </cfRule>
  </conditionalFormatting>
  <conditionalFormatting sqref="F40:F50 F54:F69">
    <cfRule type="cellIs" dxfId="16" priority="21" operator="greaterThan">
      <formula>4</formula>
    </cfRule>
  </conditionalFormatting>
  <conditionalFormatting sqref="G37:G69">
    <cfRule type="containsBlanks" dxfId="15" priority="22">
      <formula>LEN(TRIM(G37))=0</formula>
    </cfRule>
  </conditionalFormatting>
  <conditionalFormatting sqref="H40:H50 H54:H69">
    <cfRule type="expression" dxfId="14" priority="19">
      <formula>G40/F40&gt;=1.5</formula>
    </cfRule>
    <cfRule type="expression" dxfId="13" priority="20">
      <formula>G40/F40&lt;=0.5</formula>
    </cfRule>
  </conditionalFormatting>
  <conditionalFormatting sqref="B88:B102 B74:B83">
    <cfRule type="containsText" dxfId="12" priority="1" operator="containsText" text="Unplanned">
      <formula>NOT(ISERROR(SEARCH(("Unplanned"),(B74))))</formula>
    </cfRule>
    <cfRule type="containsText" dxfId="11" priority="2" operator="containsText" text="Planned">
      <formula>NOT(ISERROR(SEARCH(("Planned"),(B74))))</formula>
    </cfRule>
    <cfRule type="containsText" dxfId="10" priority="3" operator="containsText" text="In-Progress">
      <formula>NOT(ISERROR(SEARCH(("In-Progress"),(B74))))</formula>
    </cfRule>
    <cfRule type="containsText" dxfId="9" priority="4" operator="containsText" text="Blocked">
      <formula>NOT(ISERROR(SEARCH(("Blocked"),(B74))))</formula>
    </cfRule>
    <cfRule type="containsText" dxfId="8" priority="5" operator="containsText" text="Done">
      <formula>NOT(ISERROR(SEARCH(("Done"),(B74))))</formula>
    </cfRule>
  </conditionalFormatting>
  <conditionalFormatting sqref="B86:B103 B72:B84">
    <cfRule type="containsText" dxfId="7" priority="6" operator="containsText" text="Unplanned">
      <formula>NOT(ISERROR(SEARCH(("Unplanned"),(B72))))</formula>
    </cfRule>
    <cfRule type="containsText" dxfId="6" priority="7" operator="containsText" text="Cancelled">
      <formula>NOT(ISERROR(SEARCH(("Cancelled"),(B72))))</formula>
    </cfRule>
  </conditionalFormatting>
  <conditionalFormatting sqref="F74:F84 F88:F103">
    <cfRule type="cellIs" dxfId="5" priority="10" operator="greaterThan">
      <formula>4</formula>
    </cfRule>
  </conditionalFormatting>
  <conditionalFormatting sqref="G71:G103">
    <cfRule type="containsBlanks" dxfId="4" priority="11">
      <formula>LEN(TRIM(G71))=0</formula>
    </cfRule>
  </conditionalFormatting>
  <conditionalFormatting sqref="H74:H84 H88:H103">
    <cfRule type="expression" dxfId="3" priority="8">
      <formula>G74/F74&gt;=1.5</formula>
    </cfRule>
    <cfRule type="expression" dxfId="2" priority="9">
      <formula>G74/F74&lt;=0.5</formula>
    </cfRule>
  </conditionalFormatting>
  <hyperlinks>
    <hyperlink ref="I6" r:id="rId1" xr:uid="{6720121B-A3B3-4659-838D-C03550AC60B6}"/>
  </hyperlinks>
  <pageMargins left="0.7" right="0.7" top="0.75" bottom="0.75" header="0.3" footer="0.3"/>
  <pageSetup paperSize="9" scale="52" fitToHeight="0" orientation="landscape" horizontalDpi="1200" verticalDpi="1200" r:id="rId2"/>
  <extLst>
    <ext xmlns:x14="http://schemas.microsoft.com/office/spreadsheetml/2009/9/main" uri="{CCE6A557-97BC-4b89-ADB6-D9C93CAAB3DF}">
      <x14:dataValidations xmlns:xm="http://schemas.microsoft.com/office/excel/2006/main" count="3">
        <x14:dataValidation type="list" allowBlank="1" xr:uid="{00000000-0002-0000-0000-000001000000}">
          <x14:formula1>
            <xm:f>'Drop-downs'!$B$2:$B$16</xm:f>
          </x14:formula1>
          <xm:sqref>D20:D34 D6:D15 D54:D68 D40:D49 D88:D102 D74:D83</xm:sqref>
        </x14:dataValidation>
        <x14:dataValidation type="list" allowBlank="1" xr:uid="{00000000-0002-0000-0000-000002000000}">
          <x14:formula1>
            <xm:f>'Drop-downs'!$A$2:$A$9</xm:f>
          </x14:formula1>
          <xm:sqref>B20:B34 B6:B15 B54:B68 B40:B49 B88:B102 B74:B83</xm:sqref>
        </x14:dataValidation>
        <x14:dataValidation type="list" allowBlank="1" xr:uid="{8AC0C327-0D8B-4F3C-8C41-4CED30CB99AA}">
          <x14:formula1>
            <xm:f>'Drop-downs'!$C$2:$C$9</xm:f>
          </x14:formula1>
          <xm:sqref>E20:E34 E6:E15 E54:E68 E40:E49 E88:E102 E74:E83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K18"/>
  <sheetViews>
    <sheetView workbookViewId="0">
      <selection activeCell="B18" sqref="B18:G18"/>
    </sheetView>
  </sheetViews>
  <sheetFormatPr defaultColWidth="14.44140625" defaultRowHeight="15" customHeight="1" x14ac:dyDescent="0.25"/>
  <cols>
    <col min="2" max="2" width="27" customWidth="1"/>
    <col min="11" max="11" width="20.44140625" customWidth="1"/>
  </cols>
  <sheetData>
    <row r="2" spans="2:11" ht="13.8" x14ac:dyDescent="0.3">
      <c r="B2" s="9" t="s">
        <v>14</v>
      </c>
      <c r="C2" s="2" t="s">
        <v>15</v>
      </c>
      <c r="D2" s="2" t="s">
        <v>16</v>
      </c>
      <c r="E2" s="2" t="s">
        <v>17</v>
      </c>
      <c r="F2" s="2" t="s">
        <v>18</v>
      </c>
      <c r="G2" s="2" t="s">
        <v>19</v>
      </c>
      <c r="H2" s="2" t="s">
        <v>20</v>
      </c>
      <c r="I2" s="2" t="s">
        <v>21</v>
      </c>
      <c r="J2" s="2" t="s">
        <v>22</v>
      </c>
      <c r="K2" s="3" t="s">
        <v>23</v>
      </c>
    </row>
    <row r="3" spans="2:11" ht="13.8" x14ac:dyDescent="0.3">
      <c r="B3" s="4" t="str">
        <f>'Drop-downs'!C2</f>
        <v>-</v>
      </c>
      <c r="C3" s="5"/>
      <c r="D3" s="5"/>
      <c r="E3" s="5"/>
      <c r="F3" s="5"/>
      <c r="G3" s="5"/>
      <c r="H3" s="5"/>
      <c r="I3" s="5"/>
      <c r="J3" s="5"/>
      <c r="K3" s="6">
        <f t="shared" ref="K3:K9" si="0">SUM(C3:J3)</f>
        <v>0</v>
      </c>
    </row>
    <row r="4" spans="2:11" ht="13.8" x14ac:dyDescent="0.3">
      <c r="B4" s="4" t="str">
        <f>'Drop-downs'!C3</f>
        <v>ILO 0.4</v>
      </c>
      <c r="C4" s="8">
        <f ca="1">IFERROR(__xludf.DUMMYFUNCTION("IFERROR(SUM(FILTER('Worklog_Tasks&amp;Times'!$H$5:$H$14,'Worklog_Tasks&amp;Times'!$F$5:$F$14=$B4)),0)"),0)</f>
        <v>0</v>
      </c>
      <c r="D4" s="8"/>
      <c r="E4" s="8"/>
      <c r="F4" s="8"/>
      <c r="G4" s="8"/>
      <c r="H4" s="8"/>
      <c r="I4" s="8"/>
      <c r="J4" s="8"/>
      <c r="K4" s="6">
        <f t="shared" ca="1" si="0"/>
        <v>0</v>
      </c>
    </row>
    <row r="5" spans="2:11" ht="13.8" x14ac:dyDescent="0.3">
      <c r="B5" s="4" t="str">
        <f>'Drop-downs'!C4</f>
        <v>ILO 1.5</v>
      </c>
      <c r="C5" s="8"/>
      <c r="D5" s="8"/>
      <c r="E5" s="8"/>
      <c r="F5" s="8"/>
      <c r="G5" s="8"/>
      <c r="H5" s="8"/>
      <c r="I5" s="8"/>
      <c r="J5" s="8"/>
      <c r="K5" s="6">
        <f t="shared" si="0"/>
        <v>0</v>
      </c>
    </row>
    <row r="6" spans="2:11" ht="13.8" x14ac:dyDescent="0.3">
      <c r="B6" s="4" t="str">
        <f>'Drop-downs'!C5</f>
        <v>ILO 2.5</v>
      </c>
      <c r="C6" s="8"/>
      <c r="D6" s="8"/>
      <c r="E6" s="8"/>
      <c r="F6" s="8"/>
      <c r="G6" s="8"/>
      <c r="H6" s="8"/>
      <c r="I6" s="8"/>
      <c r="J6" s="8"/>
      <c r="K6" s="6">
        <f t="shared" si="0"/>
        <v>0</v>
      </c>
    </row>
    <row r="7" spans="2:11" ht="13.8" x14ac:dyDescent="0.3">
      <c r="B7" s="4" t="str">
        <f>'Drop-downs'!C6</f>
        <v>ILO 3.5</v>
      </c>
      <c r="C7" s="8"/>
      <c r="D7" s="8"/>
      <c r="E7" s="8"/>
      <c r="F7" s="8"/>
      <c r="G7" s="8"/>
      <c r="H7" s="8"/>
      <c r="I7" s="8"/>
      <c r="J7" s="8"/>
      <c r="K7" s="6">
        <f t="shared" si="0"/>
        <v>0</v>
      </c>
    </row>
    <row r="8" spans="2:11" ht="13.8" x14ac:dyDescent="0.3">
      <c r="B8" s="4" t="str">
        <f>'Drop-downs'!C7</f>
        <v>ILO 4.4</v>
      </c>
      <c r="C8" s="8"/>
      <c r="D8" s="8"/>
      <c r="E8" s="8"/>
      <c r="F8" s="8"/>
      <c r="G8" s="8"/>
      <c r="H8" s="8"/>
      <c r="I8" s="8"/>
      <c r="J8" s="8"/>
      <c r="K8" s="6">
        <f t="shared" ref="K8" si="1">SUM(C8:J8)</f>
        <v>0</v>
      </c>
    </row>
    <row r="9" spans="2:11" ht="13.8" x14ac:dyDescent="0.3">
      <c r="B9" s="4" t="str">
        <f>'Drop-downs'!C8</f>
        <v>ILO 7.3</v>
      </c>
      <c r="C9" s="8"/>
      <c r="D9" s="8"/>
      <c r="E9" s="8"/>
      <c r="F9" s="8"/>
      <c r="G9" s="8"/>
      <c r="H9" s="8"/>
      <c r="I9" s="8"/>
      <c r="J9" s="8"/>
      <c r="K9" s="6">
        <f t="shared" si="0"/>
        <v>0</v>
      </c>
    </row>
    <row r="10" spans="2:11" ht="13.8" x14ac:dyDescent="0.3">
      <c r="B10" s="4" t="str">
        <f>'Drop-downs'!C9</f>
        <v>ILO 11.2</v>
      </c>
      <c r="C10" s="8"/>
      <c r="D10" s="8"/>
      <c r="E10" s="8"/>
      <c r="F10" s="8"/>
      <c r="G10" s="8"/>
      <c r="H10" s="8"/>
      <c r="I10" s="8"/>
      <c r="J10" s="8"/>
      <c r="K10" s="6">
        <f t="shared" ref="K10" si="2">SUM(C10:J10)</f>
        <v>0</v>
      </c>
    </row>
    <row r="11" spans="2:11" ht="13.8" x14ac:dyDescent="0.3">
      <c r="B11" s="4">
        <f>'Drop-downs'!C10</f>
        <v>0</v>
      </c>
      <c r="C11" s="8"/>
      <c r="D11" s="8"/>
      <c r="E11" s="8"/>
      <c r="F11" s="8"/>
      <c r="G11" s="8"/>
      <c r="H11" s="8"/>
      <c r="I11" s="8"/>
      <c r="J11" s="8"/>
      <c r="K11" s="6">
        <f t="shared" ref="K11" si="3">SUM(C11:J11)</f>
        <v>0</v>
      </c>
    </row>
    <row r="12" spans="2:11" ht="13.8" x14ac:dyDescent="0.3">
      <c r="B12" s="9" t="s">
        <v>24</v>
      </c>
      <c r="C12" s="10">
        <f t="shared" ref="C12:J12" ca="1" si="4">SUM(C3:C9)</f>
        <v>0</v>
      </c>
      <c r="D12" s="10">
        <f t="shared" si="4"/>
        <v>0</v>
      </c>
      <c r="E12" s="10">
        <f t="shared" si="4"/>
        <v>0</v>
      </c>
      <c r="F12" s="10">
        <f t="shared" si="4"/>
        <v>0</v>
      </c>
      <c r="G12" s="10">
        <f t="shared" si="4"/>
        <v>0</v>
      </c>
      <c r="H12" s="10">
        <f t="shared" si="4"/>
        <v>0</v>
      </c>
      <c r="I12" s="10">
        <f t="shared" si="4"/>
        <v>0</v>
      </c>
      <c r="J12" s="10">
        <f t="shared" si="4"/>
        <v>0</v>
      </c>
      <c r="K12" s="12"/>
    </row>
    <row r="13" spans="2:11" ht="13.8" x14ac:dyDescent="0.3">
      <c r="B13" s="14"/>
      <c r="C13" s="15"/>
      <c r="D13" s="15"/>
      <c r="E13" s="15"/>
      <c r="F13" s="15"/>
      <c r="G13" s="15"/>
      <c r="H13" s="15"/>
      <c r="I13" s="15"/>
      <c r="J13" s="15"/>
      <c r="K13" s="15"/>
    </row>
    <row r="14" spans="2:11" ht="15" customHeight="1" x14ac:dyDescent="0.25">
      <c r="B14" s="32" t="s">
        <v>25</v>
      </c>
      <c r="C14" s="33"/>
      <c r="D14" s="33"/>
      <c r="E14" s="33"/>
      <c r="F14" s="33"/>
      <c r="G14" s="33"/>
      <c r="H14" s="33"/>
      <c r="I14" s="33"/>
      <c r="J14" s="33"/>
      <c r="K14" s="33"/>
    </row>
    <row r="18" spans="2:7" ht="15" customHeight="1" x14ac:dyDescent="0.25">
      <c r="B18" s="34" t="s">
        <v>26</v>
      </c>
      <c r="C18" s="33"/>
      <c r="D18" s="33"/>
      <c r="E18" s="33"/>
      <c r="F18" s="33"/>
      <c r="G18" s="33"/>
    </row>
  </sheetData>
  <mergeCells count="2">
    <mergeCell ref="B14:K14"/>
    <mergeCell ref="B18:G18"/>
  </mergeCells>
  <conditionalFormatting sqref="C12:J12">
    <cfRule type="colorScale" priority="1">
      <colorScale>
        <cfvo type="formula" val="20"/>
        <cfvo type="formula" val="40"/>
        <color rgb="FFE67C73"/>
        <color rgb="FF57BB8A"/>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0"/>
  <sheetViews>
    <sheetView workbookViewId="0">
      <selection activeCell="C10" sqref="C10"/>
    </sheetView>
  </sheetViews>
  <sheetFormatPr defaultColWidth="14.44140625" defaultRowHeight="15" customHeight="1" x14ac:dyDescent="0.25"/>
  <cols>
    <col min="1" max="6" width="14.44140625" customWidth="1"/>
  </cols>
  <sheetData>
    <row r="1" spans="1:3" ht="15.75" customHeight="1" x14ac:dyDescent="0.25">
      <c r="A1" s="1" t="s">
        <v>27</v>
      </c>
      <c r="B1" s="1" t="s">
        <v>3</v>
      </c>
      <c r="C1" s="1" t="s">
        <v>28</v>
      </c>
    </row>
    <row r="2" spans="1:3" ht="15.75" customHeight="1" x14ac:dyDescent="0.25">
      <c r="A2" t="s">
        <v>29</v>
      </c>
      <c r="B2" t="s">
        <v>29</v>
      </c>
      <c r="C2" s="7" t="s">
        <v>29</v>
      </c>
    </row>
    <row r="3" spans="1:3" ht="15.75" customHeight="1" x14ac:dyDescent="0.25">
      <c r="A3" t="s">
        <v>30</v>
      </c>
      <c r="B3" t="s">
        <v>31</v>
      </c>
      <c r="C3" s="7" t="s">
        <v>50</v>
      </c>
    </row>
    <row r="4" spans="1:3" ht="15.75" customHeight="1" x14ac:dyDescent="0.25">
      <c r="A4" t="s">
        <v>32</v>
      </c>
      <c r="B4" t="s">
        <v>33</v>
      </c>
      <c r="C4" s="7" t="s">
        <v>51</v>
      </c>
    </row>
    <row r="5" spans="1:3" ht="15.75" customHeight="1" x14ac:dyDescent="0.25">
      <c r="A5" t="s">
        <v>34</v>
      </c>
      <c r="B5" t="s">
        <v>35</v>
      </c>
      <c r="C5" s="7" t="s">
        <v>52</v>
      </c>
    </row>
    <row r="6" spans="1:3" ht="15.75" customHeight="1" x14ac:dyDescent="0.25">
      <c r="A6" t="s">
        <v>36</v>
      </c>
      <c r="B6" t="s">
        <v>37</v>
      </c>
      <c r="C6" s="7" t="s">
        <v>53</v>
      </c>
    </row>
    <row r="7" spans="1:3" ht="15.75" customHeight="1" x14ac:dyDescent="0.25">
      <c r="A7" t="s">
        <v>38</v>
      </c>
      <c r="B7" t="s">
        <v>39</v>
      </c>
      <c r="C7" s="7" t="s">
        <v>54</v>
      </c>
    </row>
    <row r="8" spans="1:3" ht="15.75" customHeight="1" x14ac:dyDescent="0.25">
      <c r="A8" t="s">
        <v>40</v>
      </c>
      <c r="B8" t="s">
        <v>41</v>
      </c>
      <c r="C8" s="7" t="s">
        <v>55</v>
      </c>
    </row>
    <row r="9" spans="1:3" ht="15.75" customHeight="1" x14ac:dyDescent="0.25">
      <c r="A9" t="s">
        <v>42</v>
      </c>
      <c r="B9" s="7" t="s">
        <v>43</v>
      </c>
      <c r="C9" s="7" t="s">
        <v>56</v>
      </c>
    </row>
    <row r="10" spans="1:3" ht="15.75" customHeight="1" x14ac:dyDescent="0.25">
      <c r="B10" s="7" t="s">
        <v>44</v>
      </c>
      <c r="C10" s="7"/>
    </row>
    <row r="11" spans="1:3" ht="15.75" customHeight="1" x14ac:dyDescent="0.25">
      <c r="B11" s="7" t="s">
        <v>45</v>
      </c>
    </row>
    <row r="12" spans="1:3" ht="15.75" customHeight="1" x14ac:dyDescent="0.25">
      <c r="B12" s="7" t="s">
        <v>46</v>
      </c>
    </row>
    <row r="13" spans="1:3" ht="15.75" customHeight="1" x14ac:dyDescent="0.25">
      <c r="B13" s="7" t="s">
        <v>47</v>
      </c>
    </row>
    <row r="14" spans="1:3" ht="15.75" customHeight="1" x14ac:dyDescent="0.25">
      <c r="B14" s="7" t="s">
        <v>32</v>
      </c>
    </row>
    <row r="15" spans="1:3" ht="15.75" customHeight="1" x14ac:dyDescent="0.25">
      <c r="B15" s="7" t="s">
        <v>48</v>
      </c>
    </row>
    <row r="16" spans="1:3" ht="15.75" customHeight="1" x14ac:dyDescent="0.25">
      <c r="B16" s="7" t="s">
        <v>49</v>
      </c>
    </row>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ADAD4AA324BF48804EF76FD903323C" ma:contentTypeVersion="14" ma:contentTypeDescription="Create a new document." ma:contentTypeScope="" ma:versionID="9e618b3e3f00639f51cef12547d7d941">
  <xsd:schema xmlns:xsd="http://www.w3.org/2001/XMLSchema" xmlns:xs="http://www.w3.org/2001/XMLSchema" xmlns:p="http://schemas.microsoft.com/office/2006/metadata/properties" xmlns:ns2="5ff92c65-ed86-4457-baee-ccd535c9ea21" xmlns:ns3="6c8d291c-a5bf-4049-930d-38db8e991d8e" targetNamespace="http://schemas.microsoft.com/office/2006/metadata/properties" ma:root="true" ma:fieldsID="bf7f0975f16758c3f956fd0d38ad8e2e" ns2:_="" ns3:_="">
    <xsd:import namespace="5ff92c65-ed86-4457-baee-ccd535c9ea21"/>
    <xsd:import namespace="6c8d291c-a5bf-4049-930d-38db8e991d8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f92c65-ed86-4457-baee-ccd535c9ea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65a90ea-d0e7-4aae-8ef9-9f5dd1eb65e3"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8d291c-a5bf-4049-930d-38db8e991d8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2ad53588-c864-4711-ad43-fad96b40598a}" ma:internalName="TaxCatchAll" ma:showField="CatchAllData" ma:web="6c8d291c-a5bf-4049-930d-38db8e991d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6c8d291c-a5bf-4049-930d-38db8e991d8e" xsi:nil="true"/>
    <lcf76f155ced4ddcb4097134ff3c332f xmlns="5ff92c65-ed86-4457-baee-ccd535c9ea21">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D49C070-9BF1-4C27-BB20-82CD3761E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f92c65-ed86-4457-baee-ccd535c9ea21"/>
    <ds:schemaRef ds:uri="6c8d291c-a5bf-4049-930d-38db8e991d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0CF63A-30C9-4A8C-8DF9-EA62B8EC1A62}">
  <ds:schemaRefs>
    <ds:schemaRef ds:uri="http://schemas.microsoft.com/office/2006/metadata/properties"/>
    <ds:schemaRef ds:uri="5ff92c65-ed86-4457-baee-ccd535c9ea21"/>
    <ds:schemaRef ds:uri="http://schemas.openxmlformats.org/package/2006/metadata/core-properties"/>
    <ds:schemaRef ds:uri="http://schemas.microsoft.com/office/infopath/2007/PartnerControls"/>
    <ds:schemaRef ds:uri="http://schemas.microsoft.com/office/2006/documentManagement/types"/>
    <ds:schemaRef ds:uri="http://purl.org/dc/elements/1.1/"/>
    <ds:schemaRef ds:uri="http://purl.org/dc/dcmitype/"/>
    <ds:schemaRef ds:uri="http://purl.org/dc/terms/"/>
    <ds:schemaRef ds:uri="6c8d291c-a5bf-4049-930d-38db8e991d8e"/>
    <ds:schemaRef ds:uri="http://www.w3.org/XML/1998/namespace"/>
  </ds:schemaRefs>
</ds:datastoreItem>
</file>

<file path=customXml/itemProps3.xml><?xml version="1.0" encoding="utf-8"?>
<ds:datastoreItem xmlns:ds="http://schemas.openxmlformats.org/officeDocument/2006/customXml" ds:itemID="{67A64A65-7DA4-4AE1-9847-B817073E47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Worklog_Tasks&amp;Times</vt:lpstr>
      <vt:lpstr>Overview</vt:lpstr>
      <vt:lpstr>Drop-downs</vt:lpstr>
      <vt:lpstr>'Worklog_Tasks&amp;Times'!Print_Area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Bram Heijligers</dc:creator>
  <cp:keywords/>
  <dc:description/>
  <cp:lastModifiedBy>Tabuchov, Ron Lev (221846)</cp:lastModifiedBy>
  <cp:revision/>
  <dcterms:created xsi:type="dcterms:W3CDTF">2020-05-11T09:26:10Z</dcterms:created>
  <dcterms:modified xsi:type="dcterms:W3CDTF">2024-11-04T13:20:00Z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0x0101000BADAD4AA324BF48804EF76FD903323C</vt:lpwstr>
  </property>
  <property fmtid="{D5CDD505-2E9C-101B-9397-08002B2CF9AE}" pid="3" name="MediaServiceImageTags">
    <vt:lpwstr/>
  </property>
</Properties>
</file>