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13_ncr:1_{A52DEB04-E624-4F84-B69B-D98F538AED62}" xr6:coauthVersionLast="47" xr6:coauthVersionMax="47" xr10:uidLastSave="{00000000-0000-0000-0000-000000000000}"/>
  <bookViews>
    <workbookView xWindow="-110" yWindow="-110" windowWidth="19420" windowHeight="10420" xr2:uid="{31E7A3A7-C421-4ADA-97DB-3D19B307E9E3}"/>
  </bookViews>
  <sheets>
    <sheet name="Gitarrer" sheetId="5" r:id="rId1"/>
    <sheet name="Uppgift " sheetId="6" r:id="rId2"/>
    <sheet name="Analys" sheetId="7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5" l="1"/>
  <c r="P23" i="5"/>
  <c r="L25" i="5"/>
  <c r="H6" i="5"/>
  <c r="H26" i="5"/>
  <c r="H7" i="5"/>
  <c r="H11" i="5"/>
  <c r="H27" i="5"/>
  <c r="D7" i="5"/>
  <c r="D26" i="5"/>
  <c r="D27" i="5"/>
</calcChain>
</file>

<file path=xl/sharedStrings.xml><?xml version="1.0" encoding="utf-8"?>
<sst xmlns="http://schemas.openxmlformats.org/spreadsheetml/2006/main" count="69" uniqueCount="53">
  <si>
    <t xml:space="preserve"> </t>
  </si>
  <si>
    <t>Tillgångar</t>
  </si>
  <si>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</si>
  <si>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</si>
  <si>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</si>
  <si>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</si>
  <si>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</si>
  <si>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</si>
  <si>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</si>
  <si>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</si>
  <si>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Årets resultat</t>
  </si>
  <si>
    <t>Omsättningstillgångar</t>
  </si>
  <si>
    <t>Långfristiga skulder</t>
  </si>
  <si>
    <t>Kortfristiga skulder</t>
  </si>
  <si>
    <t>Summa intäkter</t>
  </si>
  <si>
    <t>Resultat</t>
  </si>
  <si>
    <t xml:space="preserve">  </t>
  </si>
  <si>
    <t>Vinst</t>
  </si>
  <si>
    <t>Balansomslutning</t>
  </si>
  <si>
    <t>Affärshändelse</t>
  </si>
  <si>
    <t>Gitarrer</t>
  </si>
  <si>
    <t>Ni startar bolaget  och sätter in 75 000 i aktiekapital.</t>
  </si>
  <si>
    <t>Bolaget tar ett banklån på 400 000 som ska betalas tillbaka på 10 år.</t>
  </si>
  <si>
    <t xml:space="preserve">Företaget köper en möbler för 100 000 på 30 dagars kredit. </t>
  </si>
  <si>
    <t>Företaget köper en färgskrivare för 8 000 kontant.</t>
  </si>
  <si>
    <t>Företaget tar en företagsförsäkring som kostar 7 000 kr. Den har 30 dagar kredit.</t>
  </si>
  <si>
    <t>Företaget importerar 50 gitarrer 200 000 och får 60 dagars kredit. De ställs i lager.</t>
  </si>
  <si>
    <t>Företaget säljer 30 Gitarrer 210 000 på 30 dagars kredit.</t>
  </si>
  <si>
    <t>Kunden som köpte de 30 gitarrerna betalar dem efter 30 dagar.</t>
  </si>
  <si>
    <t>Företaget betalar de 50 gitarrerna man köpte in.</t>
  </si>
  <si>
    <t>Företaget betalar lokalhyra på 55 000 kontant.</t>
  </si>
  <si>
    <t>Företaget betalar ut lön på 180 000 kr.</t>
  </si>
  <si>
    <t>Företaget skriver av möblerna med 20 000 som har en ekonomisk livslängd på 5 år.</t>
  </si>
  <si>
    <t>Företaget betalar ränta på lånet med 6 000 och amorterar 40 000.</t>
  </si>
  <si>
    <t>Företaget köper in 10 gitarrer för 40 000 kr på 30 dagars kredit och ställer i lager.</t>
  </si>
  <si>
    <t>TB</t>
  </si>
  <si>
    <t>TG</t>
  </si>
  <si>
    <t>Bankränta</t>
  </si>
  <si>
    <t>Kassalikviditet</t>
  </si>
  <si>
    <t>Vinstmarginal</t>
  </si>
  <si>
    <t>Genomsnittslager</t>
  </si>
  <si>
    <t>Soliditet</t>
  </si>
  <si>
    <t>Summa kostnad</t>
  </si>
  <si>
    <t>Företaget säljer gitarrlektioner för 250 000 kontant.</t>
  </si>
  <si>
    <t>Summa omsättning</t>
  </si>
  <si>
    <t>Summa kort skuld</t>
  </si>
  <si>
    <t>Summa anläggning</t>
  </si>
  <si>
    <t>Summa EK</t>
  </si>
  <si>
    <t>Summa lång skuld</t>
  </si>
  <si>
    <t>Analys Gitarrer</t>
  </si>
  <si>
    <t>Bruttovinst</t>
  </si>
  <si>
    <t>Räntan</t>
  </si>
  <si>
    <t>Företaget betalar möblerna efter 30 dagar.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</si>
</sst>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800000"/>
      <name val="Calibri"/>
      <family val="2"/>
      <scheme val="minor"/>
    </font>
    <font>
      <b/>
      <sz val="12"/>
      <color rgb="FF8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0" borderId="8" xfId="0" applyFont="1" applyBorder="1"/>
    <xf numFmtId="0" fontId="4" fillId="0" borderId="8" xfId="0" applyFont="1" applyBorder="1"/>
    <xf numFmtId="0" fontId="4" fillId="0" borderId="12" xfId="0" applyFont="1" applyBorder="1"/>
    <xf numFmtId="0" fontId="1" fillId="0" borderId="8" xfId="0" applyFont="1" applyBorder="1" applyAlignment="1">
      <alignment horizontal="right"/>
    </xf>
    <xf numFmtId="9" fontId="4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 applyAlignment="1">
      <alignment vertical="center"/>
    </xf>
    <xf numFmtId="0" fontId="6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5" xfId="0" applyFont="1" applyBorder="1"/>
    <xf numFmtId="0" fontId="7" fillId="0" borderId="2" xfId="0" applyFont="1" applyBorder="1"/>
    <xf numFmtId="0" fontId="7" fillId="0" borderId="4" xfId="0" applyFont="1" applyBorder="1"/>
    <xf numFmtId="0" fontId="8" fillId="0" borderId="8" xfId="0" applyFont="1" applyBorder="1"/>
    <xf numFmtId="0" fontId="2" fillId="6" borderId="0" xfId="0" applyFont="1" applyFill="1"/>
    <xf numFmtId="0" fontId="0" fillId="3" borderId="0" xfId="0" applyFill="1"/>
    <xf numFmtId="0" fontId="0" fillId="0" borderId="8" xfId="0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5" borderId="8" xfId="0" applyFont="1" applyFill="1" applyBorder="1"/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5" borderId="9" xfId="0" applyFont="1" applyFill="1" applyBorder="1"/>
    <xf numFmtId="0" fontId="2" fillId="5" borderId="11" xfId="0" applyFont="1" applyFill="1" applyBorder="1"/>
    <xf numFmtId="0" fontId="1" fillId="2" borderId="0" xfId="0" applyFont="1" applyFill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FDFA-BB8F-468B-9746-A423FC3381F8}">
  <dimension ref="B1:W31"/>
  <sheetViews>
    <sheetView tabSelected="1" topLeftCell="A7" zoomScale="90" zoomScaleNormal="90" workbookViewId="0">
      <selection activeCell="S23" sqref="S23"/>
    </sheetView>
  </sheetViews>
  <sheetFormatPr defaultColWidth="8.7109375" defaultRowHeight="15.75" x14ac:dyDescent="0.25"/>
  <cols>
    <col min="1" max="1" width="2" style="2" customWidth="1"/>
    <col min="2" max="2" width="3.140625" style="2" customWidth="1"/>
    <col min="3" max="3" width="18.140625" style="2" customWidth="1"/>
    <col min="4" max="4" width="9.42578125" style="2" customWidth="1"/>
    <col min="5" max="5" width="1.5703125" style="2" customWidth="1"/>
    <col min="6" max="6" width="3.42578125" style="2" customWidth="1"/>
    <col min="7" max="7" width="16.7109375" style="2" customWidth="1"/>
    <col min="8" max="8" width="9.28515625" style="2" customWidth="1"/>
    <col min="9" max="9" width="1.5703125" style="2" customWidth="1"/>
    <col min="10" max="10" width="3.7109375" style="2" customWidth="1"/>
    <col min="11" max="11" width="16.42578125" style="2" customWidth="1"/>
    <col min="12" max="12" width="9.140625" style="2" customWidth="1"/>
    <col min="13" max="13" width="1.5703125" style="2" customWidth="1"/>
    <col min="14" max="14" width="3.7109375" style="2" customWidth="1"/>
    <col min="15" max="15" width="16.85546875" style="2" customWidth="1"/>
    <col min="16" max="16" width="9.140625" style="2" customWidth="1"/>
    <col min="17" max="17" width="3.42578125" style="2" customWidth="1"/>
    <col min="18" max="18" width="18.85546875" style="2" customWidth="1"/>
    <col min="19" max="19" width="36.5703125" style="2" customWidth="1"/>
    <col min="20" max="16384" width="8.7109375" style="2"/>
  </cols>
  <sheetData>
    <row r="1" spans="2:23" x14ac:dyDescent="0.25">
      <c r="C1" s="3" t="s">
        <v>20</v>
      </c>
      <c r="D1" s="3"/>
      <c r="R1" s="4"/>
    </row>
    <row r="2" spans="2:23" ht="16.5" thickBot="1" x14ac:dyDescent="0.3">
      <c r="B2" s="38" t="s">
        <v>1</v>
      </c>
      <c r="C2" s="38"/>
      <c r="D2" s="38"/>
      <c r="F2" s="32" t="s">
        <v>2</v>
      </c>
      <c r="G2" s="32"/>
      <c r="H2" s="32"/>
      <c r="J2" s="32" t="s">
        <v>3</v>
      </c>
      <c r="K2" s="32"/>
      <c r="L2" s="32"/>
      <c r="N2" s="32" t="s">
        <v>4</v>
      </c>
      <c r="O2" s="32"/>
      <c r="P2" s="32"/>
      <c r="R2" s="5"/>
      <c r="S2" s="5"/>
      <c r="T2" s="5"/>
      <c r="U2" s="5"/>
      <c r="V2" s="5"/>
    </row>
    <row r="3" spans="2:23" x14ac:dyDescent="0.25">
      <c r="B3" s="6" t="s">
        <v>5</v>
      </c>
      <c r="C3" s="6" t="s">
        <v>6</v>
      </c>
      <c r="D3" s="6" t="s">
        <v>7</v>
      </c>
      <c r="F3" s="6" t="s">
        <v>5</v>
      </c>
      <c r="G3" s="6" t="s">
        <v>6</v>
      </c>
      <c r="H3" s="6" t="s">
        <v>7</v>
      </c>
      <c r="J3" s="6" t="s">
        <v>5</v>
      </c>
      <c r="K3" s="6" t="s">
        <v>6</v>
      </c>
      <c r="L3" s="6" t="s">
        <v>7</v>
      </c>
      <c r="N3" s="6" t="s">
        <v>5</v>
      </c>
      <c r="O3" s="6" t="s">
        <v>6</v>
      </c>
      <c r="P3" s="6" t="s">
        <v>7</v>
      </c>
      <c r="R3" s="21" t="s">
        <v>35</v>
      </c>
      <c r="S3" s="19"/>
      <c r="T3" s="5"/>
      <c r="U3" s="5"/>
      <c r="V3" s="5"/>
      <c r="W3" s="5"/>
    </row>
    <row r="4" spans="2:23" x14ac:dyDescent="0.25">
      <c r="B4" s="33" t="s">
        <v>8</v>
      </c>
      <c r="C4" s="34"/>
      <c r="D4" s="35"/>
      <c r="F4" s="33" t="s">
        <v>9</v>
      </c>
      <c r="G4" s="34"/>
      <c r="H4" s="35"/>
      <c r="J4" s="7"/>
      <c r="K4" s="7"/>
      <c r="L4" s="7"/>
      <c r="N4" s="7"/>
      <c r="O4" s="7"/>
      <c r="P4" s="7"/>
      <c r="R4" s="22" t="s">
        <v>36</v>
      </c>
      <c r="S4" s="20"/>
      <c r="T4" s="5"/>
      <c r="U4" s="5"/>
      <c r="V4" s="5"/>
      <c r="W4" s="5"/>
    </row>
    <row r="5" spans="2:23" x14ac:dyDescent="0.25">
      <c r="B5" s="7"/>
      <c r="C5" s="7"/>
      <c r="D5" s="7"/>
      <c r="F5" s="7"/>
      <c r="G5" s="7"/>
      <c r="H5" s="7"/>
      <c r="J5" s="7"/>
      <c r="K5" s="7"/>
      <c r="L5" s="7"/>
      <c r="N5" s="7"/>
      <c r="O5" s="7"/>
      <c r="P5" s="7"/>
      <c r="R5" s="22"/>
      <c r="S5" s="20"/>
      <c r="T5" s="5"/>
      <c r="U5" s="5"/>
      <c r="V5" s="5"/>
      <c r="W5" s="5"/>
    </row>
    <row r="6" spans="2:23" x14ac:dyDescent="0.25">
      <c r="B6" s="7"/>
      <c r="C6" s="7"/>
      <c r="D6" s="7"/>
      <c r="F6" s="7"/>
      <c r="G6" s="6" t="s">
        <v>10</v>
      </c>
      <c r="H6" s="23">
        <f>-L25</f>
        <v>0</v>
      </c>
      <c r="J6" s="7"/>
      <c r="K6" s="7"/>
      <c r="L6" s="7"/>
      <c r="N6" s="7"/>
      <c r="O6" s="7"/>
      <c r="P6" s="7"/>
      <c r="R6" s="22" t="s">
        <v>41</v>
      </c>
      <c r="S6" s="20"/>
      <c r="T6" s="4"/>
      <c r="U6" s="5"/>
      <c r="V6" s="5"/>
      <c r="W6" s="5"/>
    </row>
    <row r="7" spans="2:23" x14ac:dyDescent="0.25">
      <c r="B7" s="26"/>
      <c r="C7" s="27" t="s">
        <v>46</v>
      </c>
      <c r="D7" s="27">
        <f>SUM(D5:D6)</f>
        <v>0</v>
      </c>
      <c r="F7" s="26"/>
      <c r="G7" s="27" t="s">
        <v>47</v>
      </c>
      <c r="H7" s="27">
        <f>SUM(H4:H6)</f>
        <v>0</v>
      </c>
      <c r="J7" s="7"/>
      <c r="K7" s="7"/>
      <c r="L7" s="7"/>
      <c r="N7" s="7"/>
      <c r="O7" s="7"/>
      <c r="P7" s="7"/>
      <c r="R7" s="22"/>
      <c r="S7" s="20"/>
      <c r="T7" s="5"/>
      <c r="U7" s="5"/>
      <c r="V7" s="5"/>
      <c r="W7" s="5"/>
    </row>
    <row r="8" spans="2:23" x14ac:dyDescent="0.25">
      <c r="B8" s="33" t="s">
        <v>11</v>
      </c>
      <c r="C8" s="34"/>
      <c r="D8" s="35"/>
      <c r="F8" s="33" t="s">
        <v>12</v>
      </c>
      <c r="G8" s="34"/>
      <c r="H8" s="35"/>
      <c r="J8" s="7"/>
      <c r="K8" s="7"/>
      <c r="L8" s="7"/>
      <c r="N8" s="7"/>
      <c r="O8" s="7"/>
      <c r="P8" s="7"/>
      <c r="R8" s="22" t="s">
        <v>37</v>
      </c>
      <c r="S8" s="20"/>
      <c r="T8" s="4"/>
      <c r="U8" s="4"/>
      <c r="V8" s="4"/>
      <c r="W8" s="5"/>
    </row>
    <row r="9" spans="2:23" x14ac:dyDescent="0.25">
      <c r="B9" s="7"/>
      <c r="C9" s="7"/>
      <c r="D9" s="7"/>
      <c r="F9" s="7"/>
      <c r="G9" s="7"/>
      <c r="H9" s="7"/>
      <c r="J9" s="7"/>
      <c r="K9" s="7"/>
      <c r="L9" s="7"/>
      <c r="N9" s="7"/>
      <c r="O9" s="7"/>
      <c r="P9" s="7"/>
      <c r="R9" s="22"/>
      <c r="S9" s="20"/>
      <c r="T9" s="5"/>
      <c r="U9" s="5"/>
      <c r="V9" s="5"/>
      <c r="W9" s="4"/>
    </row>
    <row r="10" spans="2:23" x14ac:dyDescent="0.25">
      <c r="B10" s="7"/>
      <c r="C10" s="7"/>
      <c r="D10" s="7"/>
      <c r="F10" s="7"/>
      <c r="G10" s="7"/>
      <c r="H10" s="7"/>
      <c r="J10" s="7"/>
      <c r="K10" s="7"/>
      <c r="L10" s="7"/>
      <c r="N10" s="7"/>
      <c r="O10" s="7"/>
      <c r="P10" s="7"/>
      <c r="R10" s="22"/>
      <c r="S10" s="20"/>
      <c r="T10" s="5"/>
      <c r="U10" s="5"/>
      <c r="V10" s="5"/>
      <c r="W10" s="5"/>
    </row>
    <row r="11" spans="2:23" x14ac:dyDescent="0.25">
      <c r="B11" s="8"/>
      <c r="C11" s="7"/>
      <c r="D11" s="8"/>
      <c r="F11" s="30"/>
      <c r="G11" s="28" t="s">
        <v>48</v>
      </c>
      <c r="H11" s="31">
        <f>SUM(H9:H10)</f>
        <v>0</v>
      </c>
      <c r="J11" s="7"/>
      <c r="K11" s="7"/>
      <c r="L11" s="7"/>
      <c r="N11" s="7"/>
      <c r="O11" s="7"/>
      <c r="P11" s="7"/>
      <c r="R11" s="22" t="s">
        <v>38</v>
      </c>
      <c r="S11" s="20"/>
      <c r="T11" s="4"/>
      <c r="U11" s="4"/>
      <c r="V11" s="4"/>
      <c r="W11" s="5"/>
    </row>
    <row r="12" spans="2:23" x14ac:dyDescent="0.25">
      <c r="B12" s="7"/>
      <c r="C12" s="7"/>
      <c r="D12" s="7"/>
      <c r="F12" s="33" t="s">
        <v>13</v>
      </c>
      <c r="G12" s="34"/>
      <c r="H12" s="35"/>
      <c r="J12" s="7"/>
      <c r="K12" s="7"/>
      <c r="L12" s="7"/>
      <c r="N12" s="7"/>
      <c r="O12" s="7"/>
      <c r="P12" s="7"/>
      <c r="R12" s="22"/>
      <c r="S12" s="20"/>
      <c r="T12" s="5"/>
      <c r="U12" s="5"/>
      <c r="V12" s="5"/>
      <c r="W12" s="4"/>
    </row>
    <row r="13" spans="2:23" x14ac:dyDescent="0.25">
      <c r="B13" s="7"/>
      <c r="C13" s="7"/>
      <c r="D13" s="7"/>
      <c r="F13" s="7"/>
      <c r="G13" s="7"/>
      <c r="H13" s="7"/>
      <c r="J13" s="7"/>
      <c r="K13" s="7"/>
      <c r="L13" s="7"/>
      <c r="N13" s="7"/>
      <c r="O13" s="7"/>
      <c r="P13" s="7"/>
      <c r="R13" s="22"/>
      <c r="S13" s="20"/>
      <c r="T13" s="5"/>
      <c r="U13" s="5"/>
      <c r="V13" s="5"/>
      <c r="W13" s="5"/>
    </row>
    <row r="14" spans="2:23" x14ac:dyDescent="0.25">
      <c r="B14" s="7"/>
      <c r="C14" s="7"/>
      <c r="D14" s="7"/>
      <c r="F14" s="7"/>
      <c r="G14" s="7"/>
      <c r="H14" s="7"/>
      <c r="J14" s="7"/>
      <c r="K14" s="7"/>
      <c r="L14" s="7"/>
      <c r="N14" s="7"/>
      <c r="O14" s="7"/>
      <c r="P14" s="7"/>
      <c r="R14" s="22"/>
      <c r="S14" s="20"/>
      <c r="T14" s="4"/>
      <c r="U14" s="4"/>
      <c r="V14" s="4"/>
      <c r="W14" s="5"/>
    </row>
    <row r="15" spans="2:23" x14ac:dyDescent="0.25">
      <c r="B15" s="7"/>
      <c r="C15" s="7"/>
      <c r="D15" s="7"/>
      <c r="F15" s="7"/>
      <c r="G15" s="7"/>
      <c r="H15" s="7"/>
      <c r="J15" s="7"/>
      <c r="K15" s="7"/>
      <c r="L15" s="7"/>
      <c r="N15" s="7"/>
      <c r="O15" s="7"/>
      <c r="P15" s="7"/>
      <c r="R15" s="22"/>
      <c r="S15" s="20"/>
      <c r="T15" s="4"/>
      <c r="U15" s="4"/>
      <c r="V15" s="4"/>
      <c r="W15" s="4"/>
    </row>
    <row r="16" spans="2:23" x14ac:dyDescent="0.25">
      <c r="B16" s="7"/>
      <c r="C16" s="7"/>
      <c r="D16" s="7"/>
      <c r="F16" s="7"/>
      <c r="G16" s="7"/>
      <c r="H16" s="7"/>
      <c r="J16" s="7"/>
      <c r="K16" s="7"/>
      <c r="L16" s="7"/>
      <c r="N16" s="7"/>
      <c r="O16" s="7"/>
      <c r="P16" s="7"/>
      <c r="R16" s="22"/>
      <c r="S16" s="20"/>
      <c r="T16" s="5"/>
      <c r="U16" s="5"/>
      <c r="V16" s="5"/>
      <c r="W16" s="4"/>
    </row>
    <row r="17" spans="2:23" x14ac:dyDescent="0.25">
      <c r="B17" s="7"/>
      <c r="C17" s="7"/>
      <c r="D17" s="7"/>
      <c r="F17" s="7"/>
      <c r="G17" s="7"/>
      <c r="H17" s="7"/>
      <c r="J17" s="7"/>
      <c r="K17" s="7"/>
      <c r="L17" s="7"/>
      <c r="N17" s="7"/>
      <c r="O17" s="7"/>
      <c r="P17" s="7"/>
      <c r="R17" s="22" t="s">
        <v>39</v>
      </c>
      <c r="S17" s="20"/>
      <c r="T17" s="5"/>
      <c r="U17" s="5"/>
      <c r="V17" s="5"/>
      <c r="W17" s="5"/>
    </row>
    <row r="18" spans="2:23" x14ac:dyDescent="0.25">
      <c r="B18" s="7"/>
      <c r="C18" s="7"/>
      <c r="D18" s="7"/>
      <c r="F18" s="7"/>
      <c r="G18" s="7"/>
      <c r="H18" s="7"/>
      <c r="J18" s="7"/>
      <c r="K18" s="7"/>
      <c r="L18" s="7"/>
      <c r="N18" s="7"/>
      <c r="O18" s="7"/>
      <c r="P18" s="7"/>
      <c r="R18" s="22" t="s">
        <v>51</v>
      </c>
      <c r="T18" s="16"/>
      <c r="U18" s="5"/>
      <c r="V18" s="5"/>
      <c r="W18" s="5"/>
    </row>
    <row r="19" spans="2:23" x14ac:dyDescent="0.25">
      <c r="B19" s="7"/>
      <c r="C19" s="7"/>
      <c r="D19" s="7"/>
      <c r="F19" s="7"/>
      <c r="G19" s="7"/>
      <c r="H19" s="7"/>
      <c r="J19" s="7"/>
      <c r="K19" s="7"/>
      <c r="L19" s="7"/>
      <c r="N19" s="7"/>
      <c r="O19" s="7"/>
      <c r="P19" s="7"/>
      <c r="R19" s="22"/>
      <c r="T19" s="16"/>
      <c r="U19" s="5"/>
      <c r="V19" s="5"/>
      <c r="W19" s="5"/>
    </row>
    <row r="20" spans="2:23" x14ac:dyDescent="0.25">
      <c r="B20" s="7"/>
      <c r="C20" s="7"/>
      <c r="D20" s="7"/>
      <c r="F20" s="7"/>
      <c r="G20" s="7"/>
      <c r="H20" s="7"/>
      <c r="J20" s="7"/>
      <c r="K20" s="7"/>
      <c r="L20" s="7"/>
      <c r="N20" s="7"/>
      <c r="O20" s="7"/>
      <c r="P20" s="7"/>
      <c r="R20" s="22" t="s">
        <v>40</v>
      </c>
      <c r="T20" s="16"/>
      <c r="U20" s="5"/>
      <c r="V20" s="5"/>
      <c r="W20" s="5"/>
    </row>
    <row r="21" spans="2:23" x14ac:dyDescent="0.25">
      <c r="B21" s="7"/>
      <c r="C21" s="7"/>
      <c r="D21" s="7"/>
      <c r="F21" s="7"/>
      <c r="G21" s="7"/>
      <c r="H21" s="7"/>
      <c r="J21" s="7"/>
      <c r="K21" s="7"/>
      <c r="L21" s="7"/>
      <c r="N21" s="7"/>
      <c r="O21" s="7"/>
      <c r="P21" s="7"/>
      <c r="R21" s="22"/>
      <c r="S21" s="20"/>
      <c r="T21" s="5"/>
      <c r="W21" s="5"/>
    </row>
    <row r="22" spans="2:23" x14ac:dyDescent="0.25">
      <c r="B22" s="7"/>
      <c r="C22" s="7"/>
      <c r="D22" s="7"/>
      <c r="F22" s="7" t="s">
        <v>0</v>
      </c>
      <c r="G22" s="7" t="s">
        <v>0</v>
      </c>
      <c r="H22" s="7"/>
      <c r="J22" s="7"/>
      <c r="K22" s="7"/>
      <c r="L22" s="7"/>
      <c r="N22" s="7"/>
      <c r="O22" s="7"/>
      <c r="P22" s="7"/>
      <c r="R22" s="22"/>
      <c r="S22" s="20"/>
    </row>
    <row r="23" spans="2:23" x14ac:dyDescent="0.25">
      <c r="B23" s="7"/>
      <c r="C23" s="7"/>
      <c r="D23" s="7"/>
      <c r="F23" s="7"/>
      <c r="G23" s="7"/>
      <c r="H23" s="7"/>
      <c r="J23" s="7"/>
      <c r="K23" s="7" t="s">
        <v>42</v>
      </c>
      <c r="L23" s="7">
        <f>SUM(L4:L22)</f>
        <v>0</v>
      </c>
      <c r="N23" s="7"/>
      <c r="O23" s="7" t="s">
        <v>14</v>
      </c>
      <c r="P23" s="7">
        <f>SUM(P4:P22)</f>
        <v>0</v>
      </c>
      <c r="R23" s="22"/>
      <c r="S23" s="20"/>
    </row>
    <row r="24" spans="2:23" x14ac:dyDescent="0.25">
      <c r="B24" s="7"/>
      <c r="C24" s="7"/>
      <c r="D24" s="7"/>
      <c r="F24" s="7"/>
      <c r="G24" s="7"/>
      <c r="H24" s="7"/>
      <c r="J24" s="39" t="s">
        <v>15</v>
      </c>
      <c r="K24" s="40"/>
      <c r="L24" s="41"/>
      <c r="N24" s="39" t="s">
        <v>15</v>
      </c>
      <c r="O24" s="40"/>
      <c r="P24" s="41"/>
      <c r="R24" s="22"/>
      <c r="S24" s="20"/>
    </row>
    <row r="25" spans="2:23" x14ac:dyDescent="0.25">
      <c r="B25" s="7" t="s">
        <v>0</v>
      </c>
      <c r="C25" s="7" t="s">
        <v>16</v>
      </c>
      <c r="D25" s="7"/>
      <c r="F25" s="7"/>
      <c r="G25" s="7"/>
      <c r="H25" s="7"/>
      <c r="J25" s="7"/>
      <c r="K25" s="9" t="s">
        <v>17</v>
      </c>
      <c r="L25" s="23">
        <f>P23-L23</f>
        <v>0</v>
      </c>
      <c r="N25" s="7"/>
      <c r="O25" s="7"/>
      <c r="P25" s="7"/>
      <c r="R25" s="22" t="s">
        <v>50</v>
      </c>
      <c r="S25" s="20"/>
    </row>
    <row r="26" spans="2:23" x14ac:dyDescent="0.25">
      <c r="B26" s="26" t="s">
        <v>0</v>
      </c>
      <c r="C26" s="27" t="s">
        <v>44</v>
      </c>
      <c r="D26" s="27">
        <f>SUM(D9:D25)</f>
        <v>0</v>
      </c>
      <c r="E26"/>
      <c r="F26" s="26"/>
      <c r="G26" s="28" t="s">
        <v>45</v>
      </c>
      <c r="H26" s="31">
        <f>SUM(H13:H25)</f>
        <v>0</v>
      </c>
      <c r="J26" s="7"/>
      <c r="K26" s="7"/>
      <c r="L26" s="7"/>
      <c r="N26" s="7"/>
      <c r="O26" s="7"/>
      <c r="P26" s="7"/>
      <c r="R26" s="22"/>
      <c r="S26" s="20"/>
    </row>
    <row r="27" spans="2:23" ht="16.5" thickBot="1" x14ac:dyDescent="0.3">
      <c r="B27" s="36" t="s">
        <v>18</v>
      </c>
      <c r="C27" s="37"/>
      <c r="D27" s="29">
        <f>D7+D26</f>
        <v>0</v>
      </c>
      <c r="E27" s="1"/>
      <c r="F27" s="36" t="s">
        <v>18</v>
      </c>
      <c r="G27" s="37"/>
      <c r="H27" s="29">
        <f>H7+H11+H26</f>
        <v>0</v>
      </c>
      <c r="J27" s="7"/>
      <c r="K27" s="7"/>
      <c r="L27" s="7"/>
      <c r="N27" s="7"/>
      <c r="O27" s="7"/>
      <c r="P27" s="7"/>
      <c r="R27" s="17"/>
      <c r="S27" s="18"/>
    </row>
    <row r="29" spans="2:23" x14ac:dyDescent="0.25">
      <c r="R29" s="5"/>
    </row>
    <row r="30" spans="2:23" x14ac:dyDescent="0.25">
      <c r="R30" s="5"/>
      <c r="S30" s="10"/>
    </row>
    <row r="31" spans="2:23" x14ac:dyDescent="0.25">
      <c r="R31" s="5"/>
    </row>
  </sheetData>
  <mergeCells count="13">
    <mergeCell ref="N2:P2"/>
    <mergeCell ref="B4:D4"/>
    <mergeCell ref="F4:H4"/>
    <mergeCell ref="B27:C27"/>
    <mergeCell ref="F27:G27"/>
    <mergeCell ref="B2:D2"/>
    <mergeCell ref="F2:H2"/>
    <mergeCell ref="J2:L2"/>
    <mergeCell ref="B8:D8"/>
    <mergeCell ref="F8:H8"/>
    <mergeCell ref="F12:H12"/>
    <mergeCell ref="J24:L24"/>
    <mergeCell ref="N24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2CD6-558C-4246-B193-34571FA0048C}">
  <dimension ref="A1:B19"/>
  <sheetViews>
    <sheetView workbookViewId="0">
      <selection activeCell="I4" sqref="I4"/>
    </sheetView>
  </sheetViews>
  <sheetFormatPr defaultRowHeight="15" x14ac:dyDescent="0.25"/>
  <cols>
    <col min="1" max="1" width="6.42578125" style="11" customWidth="1"/>
    <col min="2" max="2" width="85.42578125" customWidth="1"/>
  </cols>
  <sheetData>
    <row r="1" spans="1:2" ht="18.75" x14ac:dyDescent="0.3">
      <c r="B1" s="12" t="s">
        <v>20</v>
      </c>
    </row>
    <row r="3" spans="1:2" x14ac:dyDescent="0.25">
      <c r="A3" s="13" t="s">
        <v>5</v>
      </c>
      <c r="B3" s="14" t="s">
        <v>19</v>
      </c>
    </row>
    <row r="4" spans="1:2" ht="15.75" x14ac:dyDescent="0.25">
      <c r="A4" s="11">
        <v>1</v>
      </c>
      <c r="B4" s="15" t="s">
        <v>21</v>
      </c>
    </row>
    <row r="5" spans="1:2" ht="15.75" x14ac:dyDescent="0.25">
      <c r="A5" s="11">
        <v>2</v>
      </c>
      <c r="B5" s="15" t="s">
        <v>22</v>
      </c>
    </row>
    <row r="6" spans="1:2" ht="15.75" x14ac:dyDescent="0.25">
      <c r="A6" s="11">
        <v>3</v>
      </c>
      <c r="B6" s="15" t="s">
        <v>23</v>
      </c>
    </row>
    <row r="7" spans="1:2" ht="15.75" x14ac:dyDescent="0.25">
      <c r="A7" s="11">
        <v>4</v>
      </c>
      <c r="B7" s="15" t="s">
        <v>52</v>
      </c>
    </row>
    <row r="8" spans="1:2" ht="15.75" x14ac:dyDescent="0.25">
      <c r="A8" s="11">
        <v>5</v>
      </c>
      <c r="B8" s="15" t="s">
        <v>24</v>
      </c>
    </row>
    <row r="9" spans="1:2" ht="15.75" x14ac:dyDescent="0.25">
      <c r="A9" s="11">
        <v>6</v>
      </c>
      <c r="B9" s="15" t="s">
        <v>25</v>
      </c>
    </row>
    <row r="10" spans="1:2" ht="15.75" x14ac:dyDescent="0.25">
      <c r="A10" s="11">
        <v>7</v>
      </c>
      <c r="B10" s="15" t="s">
        <v>26</v>
      </c>
    </row>
    <row r="11" spans="1:2" ht="15.75" x14ac:dyDescent="0.25">
      <c r="A11" s="11">
        <v>8</v>
      </c>
      <c r="B11" s="15" t="s">
        <v>27</v>
      </c>
    </row>
    <row r="12" spans="1:2" ht="15.75" x14ac:dyDescent="0.25">
      <c r="A12" s="11">
        <v>9</v>
      </c>
      <c r="B12" s="15" t="s">
        <v>28</v>
      </c>
    </row>
    <row r="13" spans="1:2" ht="15.75" x14ac:dyDescent="0.25">
      <c r="A13" s="11">
        <v>10</v>
      </c>
      <c r="B13" s="15" t="s">
        <v>29</v>
      </c>
    </row>
    <row r="14" spans="1:2" ht="15.75" x14ac:dyDescent="0.25">
      <c r="A14" s="11">
        <v>11</v>
      </c>
      <c r="B14" s="15" t="s">
        <v>30</v>
      </c>
    </row>
    <row r="15" spans="1:2" ht="15.75" x14ac:dyDescent="0.25">
      <c r="A15" s="11">
        <v>12</v>
      </c>
      <c r="B15" s="15" t="s">
        <v>31</v>
      </c>
    </row>
    <row r="16" spans="1:2" ht="15.75" x14ac:dyDescent="0.25">
      <c r="A16" s="11">
        <v>13</v>
      </c>
      <c r="B16" s="15" t="s">
        <v>33</v>
      </c>
    </row>
    <row r="17" spans="1:2" ht="15.75" x14ac:dyDescent="0.25">
      <c r="A17" s="11">
        <v>14</v>
      </c>
      <c r="B17" s="15" t="s">
        <v>32</v>
      </c>
    </row>
    <row r="18" spans="1:2" ht="15.75" x14ac:dyDescent="0.25">
      <c r="A18" s="11">
        <v>15</v>
      </c>
      <c r="B18" s="15" t="s">
        <v>43</v>
      </c>
    </row>
    <row r="19" spans="1:2" ht="15.75" x14ac:dyDescent="0.25">
      <c r="A19" s="11">
        <v>16</v>
      </c>
      <c r="B19" s="1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41A2-BBF9-4CB7-A248-50705539038E}">
  <dimension ref="A2:A18"/>
  <sheetViews>
    <sheetView workbookViewId="0">
      <selection activeCell="F11" sqref="F11"/>
    </sheetView>
  </sheetViews>
  <sheetFormatPr defaultRowHeight="15" x14ac:dyDescent="0.25"/>
  <cols>
    <col min="1" max="1" width="102.140625" customWidth="1"/>
  </cols>
  <sheetData>
    <row r="2" spans="1:1" x14ac:dyDescent="0.25">
      <c r="A2" s="24" t="s">
        <v>49</v>
      </c>
    </row>
    <row r="3" spans="1:1" x14ac:dyDescent="0.25">
      <c r="A3" s="25"/>
    </row>
    <row r="4" spans="1:1" x14ac:dyDescent="0.25">
      <c r="A4" s="25"/>
    </row>
    <row r="5" spans="1:1" x14ac:dyDescent="0.25">
      <c r="A5" s="25"/>
    </row>
    <row r="6" spans="1:1" x14ac:dyDescent="0.25">
      <c r="A6" s="25"/>
    </row>
    <row r="7" spans="1:1" x14ac:dyDescent="0.25">
      <c r="A7" s="25"/>
    </row>
    <row r="8" spans="1:1" x14ac:dyDescent="0.25">
      <c r="A8" s="25"/>
    </row>
    <row r="9" spans="1:1" x14ac:dyDescent="0.25">
      <c r="A9" s="25"/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5"/>
    </row>
    <row r="17" spans="1:1" x14ac:dyDescent="0.25">
      <c r="A17" s="25"/>
    </row>
    <row r="18" spans="1:1" x14ac:dyDescent="0.25">
      <c r="A1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Gitarrer</vt:lpstr>
      <vt:lpstr>Uppgift </vt:lpstr>
      <vt:lpstr>Analys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2019-09-14T07:40:14Z</cp:lastPrinted>
  <dcterms:created xsi:type="dcterms:W3CDTF">2019-01-31T15:28:08Z</dcterms:created>
  <dcterms:modified xsi:type="dcterms:W3CDTF">2024-01-25T15:55:07Z</dcterms:modified>
</cp:coreProperties>
</file>