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showInkAnnotation="0"/>
  <mc:AlternateContent xmlns:mc="http://schemas.openxmlformats.org/markup-compatibility/2006">
    <mc:Choice Requires="x15">
      <x15ac:absPath xmlns:x15ac="http://schemas.microsoft.com/office/spreadsheetml/2010/11/ac" url="C:\Users\emill\Desktop\Excel Bas 2023\Kapitel 3\"/>
    </mc:Choice>
  </mc:AlternateContent>
  <xr:revisionPtr revIDLastSave="0" documentId="13_ncr:1_{CD05D521-8634-4B20-B5FF-BD7622A4BEC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örsäljning jan-jun" sheetId="7" r:id="rId1"/>
  </sheets>
  <externalReferences>
    <externalReference r:id="rId2"/>
  </externalReferences>
  <definedNames>
    <definedName name="DatumVärde">#REF!</definedName>
    <definedName name="MånadNummer">#REF!</definedName>
    <definedName name="RapportÅr">#REF!</definedName>
    <definedName name="RapportDag">#REF!</definedName>
    <definedName name="RapportMånad">#REF!</definedName>
    <definedName name="SchemaMarkera">#REF!</definedName>
    <definedName name="SökDatumOchTid">[1]!Indata[DATUM]&amp;[1]!Indata[TID]</definedName>
    <definedName name="StorNum">9.99E+307</definedName>
    <definedName name="StorStr">REPT("z",255)</definedName>
    <definedName name="TiderLista">[1]!Tider[TID]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7" l="1"/>
  <c r="F5" i="7"/>
  <c r="G5" i="7"/>
  <c r="H5" i="7"/>
  <c r="E5" i="7"/>
  <c r="D5" i="7"/>
  <c r="C5" i="7"/>
  <c r="I3" i="7"/>
  <c r="I5" i="7" l="1"/>
  <c r="C6" i="7"/>
  <c r="D6" i="7" s="1"/>
  <c r="E6" i="7" s="1"/>
  <c r="F6" i="7" s="1"/>
  <c r="G6" i="7" s="1"/>
  <c r="H6" i="7" s="1"/>
</calcChain>
</file>

<file path=xl/sharedStrings.xml><?xml version="1.0" encoding="utf-8"?>
<sst xmlns="http://schemas.openxmlformats.org/spreadsheetml/2006/main" count="22" uniqueCount="22">
  <si>
    <t>Försäljning</t>
  </si>
  <si>
    <t>Kostnader</t>
  </si>
  <si>
    <t>Resultat</t>
  </si>
  <si>
    <t>Jan</t>
  </si>
  <si>
    <t>Feb</t>
  </si>
  <si>
    <t>Mar</t>
  </si>
  <si>
    <t>Apr</t>
  </si>
  <si>
    <t>Maj</t>
  </si>
  <si>
    <t>Jun</t>
  </si>
  <si>
    <t>Resultat hittils i år</t>
  </si>
  <si>
    <t>Total</t>
  </si>
  <si>
    <t xml:space="preserve">Parenteser </t>
  </si>
  <si>
    <t>* /</t>
  </si>
  <si>
    <t>Plus / minus</t>
  </si>
  <si>
    <t xml:space="preserve">  + -</t>
  </si>
  <si>
    <t>Räknesättens hierarki</t>
  </si>
  <si>
    <t>Resultat mot förra månaden (%)</t>
  </si>
  <si>
    <t>Potensräkning</t>
  </si>
  <si>
    <t>^</t>
  </si>
  <si>
    <t>Försäljning jan-juni (tkr)</t>
  </si>
  <si>
    <t>( )</t>
  </si>
  <si>
    <t>Multiplikaiton / 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</si>
</sst>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34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2"/>
      <color theme="1" tint="0.149998474074526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" fillId="0" borderId="0">
      <alignment vertical="center"/>
    </xf>
    <xf numFmtId="0" fontId="3" fillId="2" borderId="0" applyNumberFormat="0" applyAlignment="0" applyProtection="0"/>
    <xf numFmtId="0" fontId="4" fillId="0" borderId="0" applyNumberFormat="0" applyFill="0" applyBorder="0" applyAlignment="0" applyProtection="0"/>
    <xf numFmtId="0" fontId="2" fillId="2" borderId="0" applyNumberFormat="0" applyBorder="0" applyAlignment="0" applyProtection="0"/>
    <xf numFmtId="9" fontId="5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5" applyFont="1"/>
    <xf numFmtId="0" fontId="7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 vertical="center"/>
    </xf>
    <xf numFmtId="0" fontId="0" fillId="6" borderId="0" xfId="0" applyFill="1"/>
    <xf numFmtId="0" fontId="7" fillId="3" borderId="2" xfId="0" applyFont="1" applyFill="1" applyBorder="1"/>
    <xf numFmtId="0" fontId="10" fillId="5" borderId="4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6" fillId="3" borderId="1" xfId="0" applyFont="1" applyFill="1" applyBorder="1"/>
    <xf numFmtId="0" fontId="9" fillId="7" borderId="3" xfId="0" applyFont="1" applyFill="1" applyBorder="1"/>
    <xf numFmtId="0" fontId="9" fillId="7" borderId="5" xfId="0" applyFont="1" applyFill="1" applyBorder="1"/>
    <xf numFmtId="0" fontId="0" fillId="0" borderId="7" xfId="0" applyBorder="1"/>
  </cellXfs>
  <cellStyles count="6">
    <cellStyle name="Normal" xfId="0" builtinId="0"/>
    <cellStyle name="Normal 2" xfId="1" xr:uid="{00000000-0005-0000-0000-000001000000}"/>
    <cellStyle name="Procent" xfId="5" builtinId="5"/>
    <cellStyle name="Rubrik 1 2" xfId="3" xr:uid="{00000000-0005-0000-0000-000003000000}"/>
    <cellStyle name="Rubrik 2 2" xfId="2" xr:uid="{00000000-0005-0000-0000-000004000000}"/>
    <cellStyle name="Rubrik 3 2" xfId="4" xr:uid="{00000000-0005-0000-0000-000005000000}"/>
  </cellStyles>
  <dxfs count="4">
    <dxf>
      <fill>
        <patternFill>
          <bgColor theme="4" tint="0.79998168889431442"/>
        </patternFill>
      </fill>
    </dxf>
    <dxf>
      <font>
        <b val="0"/>
        <i val="0"/>
        <color theme="3"/>
      </font>
      <fill>
        <patternFill>
          <bgColor theme="0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/>
        <i val="0"/>
        <color theme="0"/>
      </font>
      <fill>
        <patternFill patternType="solid">
          <fgColor theme="4"/>
          <bgColor theme="4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 val="0"/>
        <i val="0"/>
        <color theme="3"/>
      </font>
      <fill>
        <patternFill patternType="none">
          <bgColor auto="1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</dxfs>
  <tableStyles count="1" defaultTableStyle="TableStyleMedium2" defaultPivotStyle="PivotStyleLight16">
    <tableStyle name="Daily Schedule" pivot="0" count="4" xr9:uid="{00000000-0011-0000-FFFF-FFFF00000000}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gligt%20arbetsschema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gschema"/>
      <sheetName val="Händelseschemaläggare"/>
      <sheetName val="Tidsintervall"/>
      <sheetName val="Dagligt arbetsschema1"/>
    </sheetNames>
    <sheetDataSet>
      <sheetData sheetId="0"/>
      <sheetData sheetId="1"/>
      <sheetData sheetId="2">
        <row r="3">
          <cell r="B3">
            <v>0.25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0"/>
  <sheetViews>
    <sheetView tabSelected="1" zoomScaleNormal="100" workbookViewId="0">
      <selection activeCell="D7" sqref="D7"/>
    </sheetView>
  </sheetViews>
  <sheetFormatPr defaultRowHeight="14.5" x14ac:dyDescent="0.35"/>
  <cols>
    <col min="2" max="2" width="28.453125" customWidth="1"/>
  </cols>
  <sheetData>
    <row r="1" spans="1:26" ht="20" customHeight="1" x14ac:dyDescent="0.35">
      <c r="C1" s="3" t="s">
        <v>19</v>
      </c>
      <c r="D1" s="3"/>
      <c r="E1" s="3"/>
      <c r="F1" s="3"/>
      <c r="G1" s="3"/>
      <c r="H1" s="3"/>
      <c r="I1" s="3"/>
    </row>
    <row r="2" spans="1:26" x14ac:dyDescent="0.35"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10</v>
      </c>
    </row>
    <row r="3" spans="1:26" x14ac:dyDescent="0.35">
      <c r="B3" t="s">
        <v>0</v>
      </c>
      <c r="C3">
        <v>250</v>
      </c>
      <c r="D3">
        <v>300</v>
      </c>
      <c r="E3">
        <v>390</v>
      </c>
      <c r="F3">
        <v>320</v>
      </c>
      <c r="G3">
        <v>395</v>
      </c>
      <c r="H3">
        <v>340</v>
      </c>
      <c r="I3">
        <f>SUM(C3:H3)</f>
        <v>1995</v>
      </c>
    </row>
    <row r="4" spans="1:26" x14ac:dyDescent="0.35">
      <c r="B4" t="s">
        <v>1</v>
      </c>
      <c r="C4">
        <v>120</v>
      </c>
      <c r="D4">
        <v>130</v>
      </c>
      <c r="E4">
        <v>160</v>
      </c>
      <c r="F4">
        <v>140</v>
      </c>
      <c r="G4">
        <v>150</v>
      </c>
      <c r="H4">
        <v>140</v>
      </c>
      <c r="I4">
        <f>SUM(C4:H4)</f>
        <v>840</v>
      </c>
    </row>
    <row r="5" spans="1:26" x14ac:dyDescent="0.35">
      <c r="B5" t="s">
        <v>2</v>
      </c>
      <c r="C5">
        <f>C3-C4</f>
        <v>130</v>
      </c>
      <c r="D5">
        <f>D3-D4</f>
        <v>170</v>
      </c>
      <c r="E5">
        <f>E3-E4</f>
        <v>230</v>
      </c>
      <c r="F5">
        <f t="shared" ref="F5:H5" si="0">F3-F4</f>
        <v>180</v>
      </c>
      <c r="G5">
        <f t="shared" si="0"/>
        <v>245</v>
      </c>
      <c r="H5">
        <f t="shared" si="0"/>
        <v>200</v>
      </c>
      <c r="I5">
        <f>SUM(C5:H5)</f>
        <v>1155</v>
      </c>
    </row>
    <row r="6" spans="1:26" ht="15" thickBot="1" x14ac:dyDescent="0.4">
      <c r="B6" s="11" t="s">
        <v>9</v>
      </c>
      <c r="C6" s="11">
        <f>C5</f>
        <v>130</v>
      </c>
      <c r="D6" s="11">
        <f>D5+C6</f>
        <v>300</v>
      </c>
      <c r="E6" s="11">
        <f>E5+D6</f>
        <v>530</v>
      </c>
      <c r="F6" s="11">
        <f t="shared" ref="F6:H6" si="1">F5+E6</f>
        <v>710</v>
      </c>
      <c r="G6" s="11">
        <f t="shared" si="1"/>
        <v>955</v>
      </c>
      <c r="H6" s="11">
        <f t="shared" si="1"/>
        <v>1155</v>
      </c>
      <c r="I6" s="11"/>
    </row>
    <row r="7" spans="1:26" x14ac:dyDescent="0.35">
      <c r="B7" t="s">
        <v>16</v>
      </c>
      <c r="D7" s="1"/>
      <c r="E7" s="1"/>
      <c r="F7" s="1"/>
      <c r="G7" s="1"/>
      <c r="H7" s="1"/>
    </row>
    <row r="8" spans="1:26" ht="17" customHeight="1" x14ac:dyDescent="0.35"/>
    <row r="9" spans="1:26" ht="17" customHeight="1" x14ac:dyDescent="0.35"/>
    <row r="10" spans="1:26" s="4" customFormat="1" ht="16.5" customHeight="1" thickBot="1" x14ac:dyDescent="0.4"/>
    <row r="11" spans="1:26" x14ac:dyDescent="0.35">
      <c r="A11" s="4"/>
      <c r="B11" s="8" t="s">
        <v>15</v>
      </c>
      <c r="C11" s="5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5" x14ac:dyDescent="0.35">
      <c r="A12" s="4"/>
      <c r="B12" s="9" t="s">
        <v>11</v>
      </c>
      <c r="C12" s="6" t="s">
        <v>20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5" x14ac:dyDescent="0.35">
      <c r="A13" s="4"/>
      <c r="B13" s="9" t="s">
        <v>17</v>
      </c>
      <c r="C13" s="6" t="s">
        <v>18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5" x14ac:dyDescent="0.35">
      <c r="A14" s="4"/>
      <c r="B14" s="9" t="s">
        <v>21</v>
      </c>
      <c r="C14" s="6" t="s">
        <v>12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6" thickBot="1" x14ac:dyDescent="0.4">
      <c r="A15" s="4"/>
      <c r="B15" s="10" t="s">
        <v>13</v>
      </c>
      <c r="C15" s="7" t="s">
        <v>14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3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35"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35"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35"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35"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</sheetData>
  <mergeCells count="1">
    <mergeCell ref="C1:I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Försäljning jan-jun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Andersson</dc:creator>
  <cp:lastModifiedBy>Emil Lagerroos</cp:lastModifiedBy>
  <dcterms:created xsi:type="dcterms:W3CDTF">2014-08-07T11:55:20Z</dcterms:created>
  <dcterms:modified xsi:type="dcterms:W3CDTF">2023-06-30T14:54:29Z</dcterms:modified>
</cp:coreProperties>
</file>