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114069D2-57B5-4D16-A1D8-EF3F4D48326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ETAKOLUMN – Fråga 2" sheetId="1" r:id="rId1"/>
    <sheet name="LETAKOLUMN – Fråga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2" l="1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10" i="2"/>
  <c r="D12" i="1"/>
  <c r="D13" i="1"/>
  <c r="D14" i="1"/>
  <c r="D15" i="1"/>
  <c r="D16" i="1"/>
  <c r="D17" i="1"/>
  <c r="D18" i="1"/>
  <c r="D19" i="1"/>
  <c r="E19" i="1" s="1"/>
  <c r="D20" i="1"/>
  <c r="E20" i="1" s="1"/>
  <c r="D21" i="1"/>
  <c r="D22" i="1"/>
  <c r="E22" i="1" s="1"/>
  <c r="D23" i="1"/>
  <c r="D24" i="1"/>
  <c r="D25" i="1"/>
  <c r="D26" i="1"/>
  <c r="D27" i="1"/>
  <c r="E27" i="1" s="1"/>
  <c r="D28" i="1"/>
  <c r="E28" i="1" s="1"/>
  <c r="D29" i="1"/>
  <c r="E13" i="1"/>
  <c r="E14" i="1"/>
  <c r="E15" i="1"/>
  <c r="E16" i="1"/>
  <c r="E17" i="1"/>
  <c r="E18" i="1"/>
  <c r="E21" i="1"/>
  <c r="E23" i="1"/>
  <c r="E24" i="1"/>
  <c r="E25" i="1"/>
  <c r="E26" i="1"/>
  <c r="E29" i="1"/>
  <c r="D30" i="1" l="1"/>
  <c r="E12" i="1"/>
</calcChain>
</file>

<file path=xl/sharedStrings.xml><?xml version="1.0" encoding="utf-8"?>
<sst xmlns="http://schemas.openxmlformats.org/spreadsheetml/2006/main" count="95" uniqueCount="50">
  <si>
    <t>Order nr</t>
  </si>
  <si>
    <t>Ordervärde</t>
  </si>
  <si>
    <t>Region</t>
  </si>
  <si>
    <t>Nord</t>
  </si>
  <si>
    <t>Syd</t>
  </si>
  <si>
    <t>Väst</t>
  </si>
  <si>
    <t>Öst</t>
  </si>
  <si>
    <t>Fraktpåslag</t>
  </si>
  <si>
    <t>Fraktkostnader</t>
  </si>
  <si>
    <t>Totalkostnad</t>
  </si>
  <si>
    <t xml:space="preserve">Övningsuppgift till prov. </t>
  </si>
  <si>
    <t>Se lektionsfilmen för vägledning.</t>
  </si>
  <si>
    <t>Fråga: Vad blir totalt fraktpåslag för alla 18 ordrar?</t>
  </si>
  <si>
    <t>Lägg in letakolumn-funktion i cell D12 till D29 som räknar ut fraktpåslaget utifrån listan på rad 8-9.</t>
  </si>
  <si>
    <t xml:space="preserve">Vilket centrallager ansvarar för leveranser till Hallsberg? </t>
  </si>
  <si>
    <t>Kunder i Sverige</t>
  </si>
  <si>
    <t xml:space="preserve">Uppgift: </t>
  </si>
  <si>
    <t>Företaget har tre centrallager på tre olika orter och skickar varor till kunder från något av dessa beroende på var kunden befinner sig. Använd LETA.KOLUMN för att fylla i vilket centrallager som är aktuellt för kunder i respektive stad.</t>
  </si>
  <si>
    <t>Götaland</t>
  </si>
  <si>
    <t>Norrland</t>
  </si>
  <si>
    <t>Svealand</t>
  </si>
  <si>
    <t>Stad</t>
  </si>
  <si>
    <t>Landsdel</t>
  </si>
  <si>
    <t>Antal kunder på orten</t>
  </si>
  <si>
    <t>Aktuellt centrallager</t>
  </si>
  <si>
    <t>Centrallager</t>
  </si>
  <si>
    <t>Jönköping</t>
  </si>
  <si>
    <t>Arvidsjaur</t>
  </si>
  <si>
    <t>Västerås</t>
  </si>
  <si>
    <t>Arjeplog</t>
  </si>
  <si>
    <t>Borås</t>
  </si>
  <si>
    <t>Borlänge</t>
  </si>
  <si>
    <t>Eskilstuna</t>
  </si>
  <si>
    <t>Hallsberg</t>
  </si>
  <si>
    <t>Helsingborg</t>
  </si>
  <si>
    <t>Kalmar</t>
  </si>
  <si>
    <t>Karlstad</t>
  </si>
  <si>
    <t>Kristianstad</t>
  </si>
  <si>
    <t>Linköping</t>
  </si>
  <si>
    <t>Lofsdalen</t>
  </si>
  <si>
    <t>Norrköping</t>
  </si>
  <si>
    <t>Örebro</t>
  </si>
  <si>
    <t>Örnsköldsvik</t>
  </si>
  <si>
    <t>Östersund</t>
  </si>
  <si>
    <t>Södertälje</t>
  </si>
  <si>
    <t>Stockholm</t>
  </si>
  <si>
    <t>Sundsvall</t>
  </si>
  <si>
    <t>Trollhättan</t>
  </si>
  <si>
    <t>Ullared</t>
  </si>
  <si>
    <t>Växjö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</si>
</sst>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\ _k_r_-;\-* #,##0\ _k_r_-;_-* &quot;-&quot;??\ _k_r_-;_-@_-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1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4" borderId="2" xfId="0" applyNumberFormat="1" applyFill="1" applyBorder="1"/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2" fillId="5" borderId="3" xfId="0" applyFont="1" applyFill="1" applyBorder="1"/>
    <xf numFmtId="0" fontId="0" fillId="5" borderId="3" xfId="0" applyFill="1" applyBorder="1"/>
    <xf numFmtId="0" fontId="0" fillId="0" borderId="0" xfId="0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0" fillId="6" borderId="7" xfId="0" applyFill="1" applyBorder="1"/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3" fontId="6" fillId="0" borderId="0" xfId="0" applyNumberFormat="1" applyFont="1" applyAlignment="1">
      <alignment vertical="center" wrapText="1"/>
    </xf>
    <xf numFmtId="165" fontId="0" fillId="0" borderId="0" xfId="1" applyNumberFormat="1" applyFont="1"/>
    <xf numFmtId="0" fontId="0" fillId="0" borderId="0" xfId="0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"/>
  <sheetViews>
    <sheetView topLeftCell="A4" workbookViewId="0">
      <selection activeCell="F11" sqref="F11"/>
    </sheetView>
  </sheetViews>
  <sheetFormatPr defaultRowHeight="14.4" x14ac:dyDescent="0.3"/>
  <cols>
    <col min="1" max="1" width="10.21875" customWidth="1"/>
    <col min="2" max="3" width="10.21875" bestFit="1" customWidth="1"/>
    <col min="4" max="4" width="11.33203125" customWidth="1"/>
    <col min="5" max="5" width="11.6640625" bestFit="1" customWidth="1"/>
  </cols>
  <sheetData>
    <row r="2" spans="1:5" ht="18" x14ac:dyDescent="0.35">
      <c r="A2" s="10" t="s">
        <v>10</v>
      </c>
    </row>
    <row r="3" spans="1:5" x14ac:dyDescent="0.3">
      <c r="A3" t="s">
        <v>13</v>
      </c>
    </row>
    <row r="4" spans="1:5" x14ac:dyDescent="0.3">
      <c r="A4" s="6" t="s">
        <v>12</v>
      </c>
    </row>
    <row r="5" spans="1:5" x14ac:dyDescent="0.3">
      <c r="A5" s="11" t="s">
        <v>11</v>
      </c>
    </row>
    <row r="7" spans="1:5" x14ac:dyDescent="0.3">
      <c r="A7" s="6" t="s">
        <v>8</v>
      </c>
    </row>
    <row r="8" spans="1:5" x14ac:dyDescent="0.3">
      <c r="A8" s="2" t="s">
        <v>2</v>
      </c>
      <c r="B8" s="5" t="s">
        <v>3</v>
      </c>
      <c r="C8" s="5" t="s">
        <v>4</v>
      </c>
      <c r="D8" s="5" t="s">
        <v>6</v>
      </c>
      <c r="E8" s="5" t="s">
        <v>5</v>
      </c>
    </row>
    <row r="9" spans="1:5" x14ac:dyDescent="0.3">
      <c r="A9" s="1" t="s">
        <v>7</v>
      </c>
      <c r="B9" s="8">
        <v>60</v>
      </c>
      <c r="C9" s="8">
        <v>40</v>
      </c>
      <c r="D9" s="8">
        <v>55</v>
      </c>
      <c r="E9" s="8">
        <v>80</v>
      </c>
    </row>
    <row r="11" spans="1:5" x14ac:dyDescent="0.3">
      <c r="A11" s="3" t="s">
        <v>0</v>
      </c>
      <c r="B11" s="3" t="s">
        <v>2</v>
      </c>
      <c r="C11" s="3" t="s">
        <v>1</v>
      </c>
      <c r="D11" s="3" t="s">
        <v>7</v>
      </c>
      <c r="E11" s="3" t="s">
        <v>9</v>
      </c>
    </row>
    <row r="12" spans="1:5" x14ac:dyDescent="0.3">
      <c r="A12" s="4">
        <v>1</v>
      </c>
      <c r="B12" s="4" t="s">
        <v>5</v>
      </c>
      <c r="C12" s="4">
        <v>150</v>
      </c>
      <c r="D12" s="8">
        <f>HLOOKUP(B12,$B$8:$E$9,2,0)</f>
        <v>80</v>
      </c>
      <c r="E12" s="7">
        <f>+C12+D12</f>
        <v>230</v>
      </c>
    </row>
    <row r="13" spans="1:5" x14ac:dyDescent="0.3">
      <c r="A13" s="4">
        <v>2</v>
      </c>
      <c r="B13" s="4" t="s">
        <v>3</v>
      </c>
      <c r="C13" s="4">
        <v>200</v>
      </c>
      <c r="D13" s="8">
        <f t="shared" ref="D13:D29" si="0">HLOOKUP(B13,$B$8:$E$9,2,0)</f>
        <v>60</v>
      </c>
      <c r="E13" s="7">
        <f t="shared" ref="E13:E29" si="1">+C13+D13</f>
        <v>260</v>
      </c>
    </row>
    <row r="14" spans="1:5" x14ac:dyDescent="0.3">
      <c r="A14" s="4">
        <v>3</v>
      </c>
      <c r="B14" s="4" t="s">
        <v>6</v>
      </c>
      <c r="C14" s="4">
        <v>350</v>
      </c>
      <c r="D14" s="8">
        <f t="shared" si="0"/>
        <v>55</v>
      </c>
      <c r="E14" s="7">
        <f t="shared" si="1"/>
        <v>405</v>
      </c>
    </row>
    <row r="15" spans="1:5" x14ac:dyDescent="0.3">
      <c r="A15" s="4">
        <v>4</v>
      </c>
      <c r="B15" s="4" t="s">
        <v>5</v>
      </c>
      <c r="C15" s="4">
        <v>200</v>
      </c>
      <c r="D15" s="8">
        <f t="shared" si="0"/>
        <v>80</v>
      </c>
      <c r="E15" s="7">
        <f t="shared" si="1"/>
        <v>280</v>
      </c>
    </row>
    <row r="16" spans="1:5" x14ac:dyDescent="0.3">
      <c r="A16" s="4">
        <v>5</v>
      </c>
      <c r="B16" s="4" t="s">
        <v>4</v>
      </c>
      <c r="C16" s="4">
        <v>275</v>
      </c>
      <c r="D16" s="8">
        <f t="shared" si="0"/>
        <v>40</v>
      </c>
      <c r="E16" s="7">
        <f t="shared" si="1"/>
        <v>315</v>
      </c>
    </row>
    <row r="17" spans="1:5" x14ac:dyDescent="0.3">
      <c r="A17" s="4">
        <v>6</v>
      </c>
      <c r="B17" s="4" t="s">
        <v>4</v>
      </c>
      <c r="C17" s="4">
        <v>325</v>
      </c>
      <c r="D17" s="8">
        <f t="shared" si="0"/>
        <v>40</v>
      </c>
      <c r="E17" s="7">
        <f t="shared" si="1"/>
        <v>365</v>
      </c>
    </row>
    <row r="18" spans="1:5" x14ac:dyDescent="0.3">
      <c r="A18" s="4">
        <v>7</v>
      </c>
      <c r="B18" s="4" t="s">
        <v>6</v>
      </c>
      <c r="C18" s="4">
        <v>450</v>
      </c>
      <c r="D18" s="8">
        <f t="shared" si="0"/>
        <v>55</v>
      </c>
      <c r="E18" s="7">
        <f t="shared" si="1"/>
        <v>505</v>
      </c>
    </row>
    <row r="19" spans="1:5" x14ac:dyDescent="0.3">
      <c r="A19" s="4">
        <v>8</v>
      </c>
      <c r="B19" s="4" t="s">
        <v>3</v>
      </c>
      <c r="C19" s="4">
        <v>200</v>
      </c>
      <c r="D19" s="8">
        <f t="shared" si="0"/>
        <v>60</v>
      </c>
      <c r="E19" s="7">
        <f t="shared" si="1"/>
        <v>260</v>
      </c>
    </row>
    <row r="20" spans="1:5" x14ac:dyDescent="0.3">
      <c r="A20" s="4">
        <v>9</v>
      </c>
      <c r="B20" s="4" t="s">
        <v>6</v>
      </c>
      <c r="C20" s="4">
        <v>305</v>
      </c>
      <c r="D20" s="8">
        <f t="shared" si="0"/>
        <v>55</v>
      </c>
      <c r="E20" s="7">
        <f t="shared" si="1"/>
        <v>360</v>
      </c>
    </row>
    <row r="21" spans="1:5" x14ac:dyDescent="0.3">
      <c r="A21" s="4">
        <v>10</v>
      </c>
      <c r="B21" s="4" t="s">
        <v>5</v>
      </c>
      <c r="C21" s="4">
        <v>280</v>
      </c>
      <c r="D21" s="8">
        <f t="shared" si="0"/>
        <v>80</v>
      </c>
      <c r="E21" s="7">
        <f t="shared" si="1"/>
        <v>360</v>
      </c>
    </row>
    <row r="22" spans="1:5" x14ac:dyDescent="0.3">
      <c r="A22" s="4">
        <v>11</v>
      </c>
      <c r="B22" s="4" t="s">
        <v>4</v>
      </c>
      <c r="C22" s="4">
        <v>310</v>
      </c>
      <c r="D22" s="8">
        <f t="shared" si="0"/>
        <v>40</v>
      </c>
      <c r="E22" s="7">
        <f t="shared" si="1"/>
        <v>350</v>
      </c>
    </row>
    <row r="23" spans="1:5" x14ac:dyDescent="0.3">
      <c r="A23" s="4">
        <v>12</v>
      </c>
      <c r="B23" s="4" t="s">
        <v>4</v>
      </c>
      <c r="C23" s="4">
        <v>170</v>
      </c>
      <c r="D23" s="8">
        <f t="shared" si="0"/>
        <v>40</v>
      </c>
      <c r="E23" s="7">
        <f t="shared" si="1"/>
        <v>210</v>
      </c>
    </row>
    <row r="24" spans="1:5" x14ac:dyDescent="0.3">
      <c r="A24" s="4">
        <v>13</v>
      </c>
      <c r="B24" s="4" t="s">
        <v>6</v>
      </c>
      <c r="C24" s="4">
        <v>120</v>
      </c>
      <c r="D24" s="8">
        <f t="shared" si="0"/>
        <v>55</v>
      </c>
      <c r="E24" s="7">
        <f t="shared" si="1"/>
        <v>175</v>
      </c>
    </row>
    <row r="25" spans="1:5" x14ac:dyDescent="0.3">
      <c r="A25" s="4">
        <v>14</v>
      </c>
      <c r="B25" s="4" t="s">
        <v>3</v>
      </c>
      <c r="C25" s="4">
        <v>190</v>
      </c>
      <c r="D25" s="8">
        <f t="shared" si="0"/>
        <v>60</v>
      </c>
      <c r="E25" s="7">
        <f t="shared" si="1"/>
        <v>250</v>
      </c>
    </row>
    <row r="26" spans="1:5" x14ac:dyDescent="0.3">
      <c r="A26" s="4">
        <v>15</v>
      </c>
      <c r="B26" s="4" t="s">
        <v>6</v>
      </c>
      <c r="C26" s="4">
        <v>380</v>
      </c>
      <c r="D26" s="8">
        <f t="shared" si="0"/>
        <v>55</v>
      </c>
      <c r="E26" s="7">
        <f t="shared" si="1"/>
        <v>435</v>
      </c>
    </row>
    <row r="27" spans="1:5" x14ac:dyDescent="0.3">
      <c r="A27" s="4">
        <v>16</v>
      </c>
      <c r="B27" s="4" t="s">
        <v>5</v>
      </c>
      <c r="C27" s="4">
        <v>370</v>
      </c>
      <c r="D27" s="8">
        <f t="shared" si="0"/>
        <v>80</v>
      </c>
      <c r="E27" s="7">
        <f t="shared" si="1"/>
        <v>450</v>
      </c>
    </row>
    <row r="28" spans="1:5" x14ac:dyDescent="0.3">
      <c r="A28" s="4">
        <v>17</v>
      </c>
      <c r="B28" s="4" t="s">
        <v>4</v>
      </c>
      <c r="C28" s="4">
        <v>350</v>
      </c>
      <c r="D28" s="8">
        <f t="shared" si="0"/>
        <v>40</v>
      </c>
      <c r="E28" s="7">
        <f t="shared" si="1"/>
        <v>390</v>
      </c>
    </row>
    <row r="29" spans="1:5" ht="15" thickBot="1" x14ac:dyDescent="0.35">
      <c r="A29" s="4">
        <v>18</v>
      </c>
      <c r="B29" s="4" t="s">
        <v>4</v>
      </c>
      <c r="C29" s="4">
        <v>280</v>
      </c>
      <c r="D29" s="8">
        <f t="shared" si="0"/>
        <v>40</v>
      </c>
      <c r="E29" s="7">
        <f t="shared" si="1"/>
        <v>320</v>
      </c>
    </row>
    <row r="30" spans="1:5" ht="15" thickBot="1" x14ac:dyDescent="0.35">
      <c r="D30" s="9">
        <f>SUM(D12:D29)</f>
        <v>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4C0C-5F86-489A-BB25-3E23A6661974}">
  <dimension ref="A1:J32"/>
  <sheetViews>
    <sheetView tabSelected="1" topLeftCell="A9" workbookViewId="0">
      <selection activeCell="J14" sqref="J14"/>
    </sheetView>
  </sheetViews>
  <sheetFormatPr defaultRowHeight="14.4" x14ac:dyDescent="0.3"/>
  <cols>
    <col min="2" max="2" width="11.44140625" customWidth="1"/>
    <col min="9" max="9" width="8.109375" bestFit="1" customWidth="1"/>
    <col min="10" max="10" width="8.21875" bestFit="1" customWidth="1"/>
  </cols>
  <sheetData>
    <row r="1" spans="1:10" x14ac:dyDescent="0.3">
      <c r="H1" s="12"/>
      <c r="I1" s="12"/>
    </row>
    <row r="2" spans="1:10" x14ac:dyDescent="0.3">
      <c r="B2" t="s">
        <v>14</v>
      </c>
      <c r="H2" s="12"/>
      <c r="I2" s="12"/>
    </row>
    <row r="3" spans="1:10" x14ac:dyDescent="0.3">
      <c r="H3" s="12"/>
      <c r="I3" s="12"/>
    </row>
    <row r="4" spans="1:10" x14ac:dyDescent="0.3">
      <c r="B4" s="13" t="s">
        <v>15</v>
      </c>
      <c r="C4" s="13"/>
      <c r="D4" s="13"/>
      <c r="E4" s="14"/>
      <c r="H4" s="12"/>
      <c r="I4" s="12"/>
    </row>
    <row r="5" spans="1:10" x14ac:dyDescent="0.3">
      <c r="H5" s="12"/>
      <c r="I5" s="12"/>
    </row>
    <row r="6" spans="1:10" x14ac:dyDescent="0.3">
      <c r="B6" s="6" t="s">
        <v>16</v>
      </c>
      <c r="C6" s="27" t="s">
        <v>17</v>
      </c>
      <c r="D6" s="27"/>
      <c r="E6" s="27"/>
      <c r="F6" s="27"/>
      <c r="G6" s="27"/>
      <c r="H6" s="27"/>
      <c r="I6" s="12"/>
    </row>
    <row r="7" spans="1:10" x14ac:dyDescent="0.3">
      <c r="H7" s="12"/>
      <c r="I7" s="12"/>
    </row>
    <row r="9" spans="1:10" ht="43.2" x14ac:dyDescent="0.3">
      <c r="A9" s="15"/>
      <c r="B9" s="16"/>
      <c r="C9" s="17" t="s">
        <v>18</v>
      </c>
      <c r="D9" s="18" t="s">
        <v>19</v>
      </c>
      <c r="E9" s="19" t="s">
        <v>20</v>
      </c>
      <c r="F9" s="15"/>
      <c r="G9" s="20" t="s">
        <v>21</v>
      </c>
      <c r="H9" s="20" t="s">
        <v>22</v>
      </c>
      <c r="I9" s="20" t="s">
        <v>23</v>
      </c>
      <c r="J9" s="20" t="s">
        <v>24</v>
      </c>
    </row>
    <row r="10" spans="1:10" x14ac:dyDescent="0.3">
      <c r="B10" s="21" t="s">
        <v>25</v>
      </c>
      <c r="C10" s="22" t="s">
        <v>26</v>
      </c>
      <c r="D10" s="23" t="s">
        <v>27</v>
      </c>
      <c r="E10" s="24" t="s">
        <v>28</v>
      </c>
      <c r="G10" t="s">
        <v>29</v>
      </c>
      <c r="H10" s="25" t="s">
        <v>19</v>
      </c>
      <c r="I10" s="25">
        <v>7</v>
      </c>
      <c r="J10" s="26" t="str">
        <f>HLOOKUP(H10,$C$9:$E$10,2,0)</f>
        <v>Arvidsjaur</v>
      </c>
    </row>
    <row r="11" spans="1:10" x14ac:dyDescent="0.3">
      <c r="G11" t="s">
        <v>30</v>
      </c>
      <c r="H11" s="25" t="s">
        <v>18</v>
      </c>
      <c r="I11" s="25">
        <v>2</v>
      </c>
      <c r="J11" s="26" t="str">
        <f t="shared" ref="J11:J32" si="0">HLOOKUP(H11,$C$9:$E$10,2,0)</f>
        <v>Jönköping</v>
      </c>
    </row>
    <row r="12" spans="1:10" x14ac:dyDescent="0.3">
      <c r="G12" t="s">
        <v>31</v>
      </c>
      <c r="H12" s="25" t="s">
        <v>20</v>
      </c>
      <c r="I12" s="25">
        <v>4</v>
      </c>
      <c r="J12" s="26" t="str">
        <f t="shared" si="0"/>
        <v>Västerås</v>
      </c>
    </row>
    <row r="13" spans="1:10" x14ac:dyDescent="0.3">
      <c r="G13" t="s">
        <v>32</v>
      </c>
      <c r="H13" s="25" t="s">
        <v>20</v>
      </c>
      <c r="I13" s="25">
        <v>1</v>
      </c>
      <c r="J13" s="26" t="str">
        <f t="shared" si="0"/>
        <v>Västerås</v>
      </c>
    </row>
    <row r="14" spans="1:10" x14ac:dyDescent="0.3">
      <c r="G14" t="s">
        <v>33</v>
      </c>
      <c r="H14" s="25" t="s">
        <v>20</v>
      </c>
      <c r="I14" s="25">
        <v>3</v>
      </c>
      <c r="J14" s="26" t="str">
        <f t="shared" si="0"/>
        <v>Västerås</v>
      </c>
    </row>
    <row r="15" spans="1:10" x14ac:dyDescent="0.3">
      <c r="G15" t="s">
        <v>34</v>
      </c>
      <c r="H15" s="25" t="s">
        <v>18</v>
      </c>
      <c r="I15" s="25">
        <v>2</v>
      </c>
      <c r="J15" s="26" t="str">
        <f t="shared" si="0"/>
        <v>Jönköping</v>
      </c>
    </row>
    <row r="16" spans="1:10" x14ac:dyDescent="0.3">
      <c r="G16" t="s">
        <v>26</v>
      </c>
      <c r="H16" s="25" t="s">
        <v>18</v>
      </c>
      <c r="I16" s="25">
        <v>7</v>
      </c>
      <c r="J16" s="26" t="str">
        <f t="shared" si="0"/>
        <v>Jönköping</v>
      </c>
    </row>
    <row r="17" spans="3:10" x14ac:dyDescent="0.3">
      <c r="G17" t="s">
        <v>35</v>
      </c>
      <c r="H17" s="25" t="s">
        <v>18</v>
      </c>
      <c r="I17" s="25">
        <v>3</v>
      </c>
      <c r="J17" s="26" t="str">
        <f t="shared" si="0"/>
        <v>Jönköping</v>
      </c>
    </row>
    <row r="18" spans="3:10" x14ac:dyDescent="0.3">
      <c r="C18" s="12"/>
      <c r="D18" s="12"/>
      <c r="G18" t="s">
        <v>36</v>
      </c>
      <c r="H18" t="s">
        <v>20</v>
      </c>
      <c r="I18">
        <v>2</v>
      </c>
      <c r="J18" s="26" t="str">
        <f t="shared" si="0"/>
        <v>Västerås</v>
      </c>
    </row>
    <row r="19" spans="3:10" x14ac:dyDescent="0.3">
      <c r="G19" t="s">
        <v>37</v>
      </c>
      <c r="H19" t="s">
        <v>18</v>
      </c>
      <c r="I19">
        <v>7</v>
      </c>
      <c r="J19" s="26" t="str">
        <f t="shared" si="0"/>
        <v>Jönköping</v>
      </c>
    </row>
    <row r="20" spans="3:10" x14ac:dyDescent="0.3">
      <c r="G20" t="s">
        <v>38</v>
      </c>
      <c r="H20" t="s">
        <v>18</v>
      </c>
      <c r="I20">
        <v>3</v>
      </c>
      <c r="J20" s="26" t="str">
        <f t="shared" si="0"/>
        <v>Jönköping</v>
      </c>
    </row>
    <row r="21" spans="3:10" x14ac:dyDescent="0.3">
      <c r="G21" t="s">
        <v>39</v>
      </c>
      <c r="H21" t="s">
        <v>19</v>
      </c>
      <c r="I21">
        <v>3</v>
      </c>
      <c r="J21" s="26" t="str">
        <f t="shared" si="0"/>
        <v>Arvidsjaur</v>
      </c>
    </row>
    <row r="22" spans="3:10" x14ac:dyDescent="0.3">
      <c r="G22" t="s">
        <v>40</v>
      </c>
      <c r="H22" t="s">
        <v>18</v>
      </c>
      <c r="I22">
        <v>5</v>
      </c>
      <c r="J22" s="26" t="str">
        <f t="shared" si="0"/>
        <v>Jönköping</v>
      </c>
    </row>
    <row r="23" spans="3:10" x14ac:dyDescent="0.3">
      <c r="G23" t="s">
        <v>41</v>
      </c>
      <c r="H23" t="s">
        <v>20</v>
      </c>
      <c r="I23">
        <v>2</v>
      </c>
      <c r="J23" s="26" t="str">
        <f t="shared" si="0"/>
        <v>Västerås</v>
      </c>
    </row>
    <row r="24" spans="3:10" x14ac:dyDescent="0.3">
      <c r="G24" t="s">
        <v>42</v>
      </c>
      <c r="H24" t="s">
        <v>19</v>
      </c>
      <c r="I24">
        <v>2</v>
      </c>
      <c r="J24" s="26" t="str">
        <f t="shared" si="0"/>
        <v>Arvidsjaur</v>
      </c>
    </row>
    <row r="25" spans="3:10" x14ac:dyDescent="0.3">
      <c r="G25" t="s">
        <v>43</v>
      </c>
      <c r="H25" t="s">
        <v>19</v>
      </c>
      <c r="I25">
        <v>2</v>
      </c>
      <c r="J25" s="26" t="str">
        <f t="shared" si="0"/>
        <v>Arvidsjaur</v>
      </c>
    </row>
    <row r="26" spans="3:10" x14ac:dyDescent="0.3">
      <c r="G26" t="s">
        <v>44</v>
      </c>
      <c r="H26" t="s">
        <v>20</v>
      </c>
      <c r="I26">
        <v>4</v>
      </c>
      <c r="J26" s="26" t="str">
        <f t="shared" si="0"/>
        <v>Västerås</v>
      </c>
    </row>
    <row r="27" spans="3:10" x14ac:dyDescent="0.3">
      <c r="G27" t="s">
        <v>45</v>
      </c>
      <c r="H27" t="s">
        <v>20</v>
      </c>
      <c r="I27">
        <v>1</v>
      </c>
      <c r="J27" s="26" t="str">
        <f t="shared" si="0"/>
        <v>Västerås</v>
      </c>
    </row>
    <row r="28" spans="3:10" x14ac:dyDescent="0.3">
      <c r="G28" t="s">
        <v>46</v>
      </c>
      <c r="H28" t="s">
        <v>19</v>
      </c>
      <c r="I28">
        <v>1</v>
      </c>
      <c r="J28" s="26" t="str">
        <f t="shared" si="0"/>
        <v>Arvidsjaur</v>
      </c>
    </row>
    <row r="29" spans="3:10" x14ac:dyDescent="0.3">
      <c r="G29" t="s">
        <v>47</v>
      </c>
      <c r="H29" t="s">
        <v>18</v>
      </c>
      <c r="I29">
        <v>4</v>
      </c>
      <c r="J29" s="26" t="str">
        <f t="shared" si="0"/>
        <v>Jönköping</v>
      </c>
    </row>
    <row r="30" spans="3:10" x14ac:dyDescent="0.3">
      <c r="G30" t="s">
        <v>48</v>
      </c>
      <c r="H30" t="s">
        <v>18</v>
      </c>
      <c r="I30">
        <v>4</v>
      </c>
      <c r="J30" s="26" t="str">
        <f t="shared" si="0"/>
        <v>Jönköping</v>
      </c>
    </row>
    <row r="31" spans="3:10" x14ac:dyDescent="0.3">
      <c r="G31" t="s">
        <v>28</v>
      </c>
      <c r="H31" t="s">
        <v>20</v>
      </c>
      <c r="I31">
        <v>4</v>
      </c>
      <c r="J31" s="26" t="str">
        <f t="shared" si="0"/>
        <v>Västerås</v>
      </c>
    </row>
    <row r="32" spans="3:10" x14ac:dyDescent="0.3">
      <c r="G32" t="s">
        <v>49</v>
      </c>
      <c r="H32" t="s">
        <v>18</v>
      </c>
      <c r="I32">
        <v>7</v>
      </c>
      <c r="J32" s="26" t="str">
        <f t="shared" si="0"/>
        <v>Jönköping</v>
      </c>
    </row>
  </sheetData>
  <mergeCells count="1"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LETAKOLUMN – Fråga 2</vt:lpstr>
      <vt:lpstr>LETAKOLUMN – Fråga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Xingrong Zong</cp:lastModifiedBy>
  <dcterms:created xsi:type="dcterms:W3CDTF">2014-11-26T09:47:17Z</dcterms:created>
  <dcterms:modified xsi:type="dcterms:W3CDTF">2024-03-11T00:47:11Z</dcterms:modified>
</cp:coreProperties>
</file>