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ronaz\Downloads\"/>
    </mc:Choice>
  </mc:AlternateContent>
  <xr:revisionPtr revIDLastSave="0" documentId="13_ncr:1_{3E758A1F-2553-4A83-80CC-CFCFDFB56709}" xr6:coauthVersionLast="47" xr6:coauthVersionMax="47" xr10:uidLastSave="{00000000-0000-0000-0000-000000000000}"/>
  <bookViews>
    <workbookView xWindow="-108" yWindow="-108" windowWidth="23256" windowHeight="12576" xr2:uid="{00000000-000D-0000-FFFF-FFFF00000000}"/>
  </bookViews>
  <sheets>
    <sheet name="Flera om-funktioner" sheetId="4" r:id="rId1"/>
    <sheet name="Utbildning" sheetId="3" state="hidden"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0" i="4" l="1"/>
  <c r="E11" i="4"/>
  <c r="E12" i="4"/>
  <c r="E13" i="4"/>
  <c r="E14" i="4"/>
  <c r="E15" i="4"/>
  <c r="E16" i="4"/>
  <c r="E17" i="4"/>
  <c r="E18" i="4"/>
  <c r="E19" i="4"/>
  <c r="E20" i="4"/>
  <c r="E21" i="4"/>
  <c r="E22" i="4"/>
  <c r="E23" i="4"/>
  <c r="E24" i="4"/>
  <c r="E25" i="4"/>
  <c r="E26" i="4"/>
  <c r="E27" i="4"/>
  <c r="E28" i="4"/>
  <c r="E29" i="4"/>
  <c r="E30" i="4"/>
  <c r="E31" i="4"/>
  <c r="E32" i="4"/>
  <c r="E33" i="4"/>
  <c r="E9"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Sofie Hazell</author>
  </authors>
  <commentList>
    <comment ref="B5" authorId="0" shapeId="0" xr:uid="{90997673-7BB1-499B-9DEC-9DD03452C50F}">
      <text>
        <r>
          <rPr>
            <b/>
            <sz val="9"/>
            <color indexed="81"/>
            <rFont val="Tahoma"/>
            <family val="2"/>
          </rPr>
          <t xml:space="preserve">Tips: </t>
        </r>
        <r>
          <rPr>
            <sz val="9"/>
            <color indexed="81"/>
            <rFont val="Tahoma"/>
            <family val="2"/>
          </rPr>
          <t>Utgå ifrån den uppgiften som går igenom på lektionen. I detta fall ska du istället för placering jämföra en cell mot landsdel, t.ex. OM(B9="Norrland"…))). Där man i lektionen skrev "Guld", "Silver" och så vidare ska nu stå "Västerås", "Jönköping" eller "Arvidsjaur". Kom ihåg att använda citattecken runt alla textsträngar i dina formler!</t>
        </r>
      </text>
    </comment>
  </commentList>
</comments>
</file>

<file path=xl/sharedStrings.xml><?xml version="1.0" encoding="utf-8"?>
<sst xmlns="http://schemas.openxmlformats.org/spreadsheetml/2006/main" count="119" uniqueCount="66">
  <si>
    <t>Lena</t>
  </si>
  <si>
    <t>Namn</t>
  </si>
  <si>
    <t>Avdelning</t>
  </si>
  <si>
    <t>Peter</t>
  </si>
  <si>
    <t>Jakob</t>
  </si>
  <si>
    <t>Lisa</t>
  </si>
  <si>
    <t>Anita</t>
  </si>
  <si>
    <t>Berit</t>
  </si>
  <si>
    <t>Gunnar</t>
  </si>
  <si>
    <t>Ekonomi</t>
  </si>
  <si>
    <t>Administration</t>
  </si>
  <si>
    <t>Personal</t>
  </si>
  <si>
    <t>Försäljning</t>
  </si>
  <si>
    <t>Ledarutbildning</t>
  </si>
  <si>
    <t>Ska gå utbildning</t>
  </si>
  <si>
    <t>Del 1</t>
  </si>
  <si>
    <t xml:space="preserve">Del 2 </t>
  </si>
  <si>
    <t>Del 3</t>
  </si>
  <si>
    <t>j=ja</t>
  </si>
  <si>
    <t>n=nej</t>
  </si>
  <si>
    <t>j</t>
  </si>
  <si>
    <t>n</t>
  </si>
  <si>
    <t>måndag</t>
  </si>
  <si>
    <t>tisdag</t>
  </si>
  <si>
    <t>onsdag</t>
  </si>
  <si>
    <t>torsdag</t>
  </si>
  <si>
    <t>Del 4</t>
  </si>
  <si>
    <t xml:space="preserve">Uppgift: </t>
  </si>
  <si>
    <t>Stad</t>
  </si>
  <si>
    <t>Landsdel</t>
  </si>
  <si>
    <t>Arvidsjaur</t>
  </si>
  <si>
    <t>Borlänge</t>
  </si>
  <si>
    <t>Eskilstuna</t>
  </si>
  <si>
    <t>Falun</t>
  </si>
  <si>
    <t>Gävle</t>
  </si>
  <si>
    <t>Göteborg</t>
  </si>
  <si>
    <t>Halmstad</t>
  </si>
  <si>
    <t>Härnösand</t>
  </si>
  <si>
    <t>Jönköping</t>
  </si>
  <si>
    <t>Kalix</t>
  </si>
  <si>
    <t>Karlshamn</t>
  </si>
  <si>
    <t>Karlskoga</t>
  </si>
  <si>
    <t>Karlskrona</t>
  </si>
  <si>
    <t>Karlstad</t>
  </si>
  <si>
    <t>Kristianstad</t>
  </si>
  <si>
    <t>Malmö</t>
  </si>
  <si>
    <t>Mariestad</t>
  </si>
  <si>
    <t>Norrköping</t>
  </si>
  <si>
    <t>Sandviken</t>
  </si>
  <si>
    <t>Sundsvall</t>
  </si>
  <si>
    <t>Södertälje</t>
  </si>
  <si>
    <t>Trollhättan</t>
  </si>
  <si>
    <t>Ullared</t>
  </si>
  <si>
    <t>Vemdalen</t>
  </si>
  <si>
    <t>Visby</t>
  </si>
  <si>
    <t>Västerås</t>
  </si>
  <si>
    <t>Älvsbyn</t>
  </si>
  <si>
    <t>Götaland</t>
  </si>
  <si>
    <t>Svealand</t>
  </si>
  <si>
    <t>Norrland</t>
  </si>
  <si>
    <t>Aktuellt centrallager</t>
  </si>
  <si>
    <t>Kunder i Sverige</t>
  </si>
  <si>
    <t>Avstånd till centrallager</t>
  </si>
  <si>
    <t>Likt uppgiften för lektion 10.5 ska vi här fylla i vilket centrallager som ska leverera till respektive stad. Här ska vi dock använda fler OM funktioner för att lösa uppgiften. Om en stad ligger i Norrland ska det aktuella centrallagret vara Arvidsjaur, för städer i Svealand gäller Västerås och för städer i Götaland är Jönköping det akutella lagret.</t>
  </si>
  <si>
    <t>Centrallager</t>
  </si>
  <si>
    <t>Like the task for lesson 10.5, here we must fill in which central warehouse will deliver to each city. Here, however, we will use more IF functions to solve the task. If a city is located in Norrland, the relevant central warehouse should be Arvidsjaur, for cities in Svealand Västerås applies and for cities in Götaland Jönköping is the current warehouse.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</si>
</sst>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 _k_r_-;\-* #,##0\ _k_r_-;_-* &quot;-&quot;??\ _k_r_-;_-@_-"/>
    <numFmt numFmtId="165" formatCode="_(* #,##0_);_(* \(#,##0\);_(* &quot;-&quot;??_);_(@_)"/>
  </numFmts>
  <fonts count="9" x14ac:knownFonts="1">
    <font>
      <sz val="11"/>
      <color theme="1"/>
      <name val="Calibri"/>
      <family val="2"/>
      <scheme val="minor"/>
    </font>
    <font>
      <sz val="11"/>
      <color theme="1"/>
      <name val="Calibri"/>
      <family val="2"/>
      <scheme val="minor"/>
    </font>
    <font>
      <b/>
      <sz val="14"/>
      <color theme="1"/>
      <name val="Calibri"/>
      <family val="2"/>
      <scheme val="minor"/>
    </font>
    <font>
      <sz val="11"/>
      <color rgb="FF000000"/>
      <name val="Calibri"/>
      <family val="2"/>
    </font>
    <font>
      <b/>
      <sz val="11"/>
      <color theme="1"/>
      <name val="Calibri"/>
      <family val="2"/>
      <scheme val="minor"/>
    </font>
    <font>
      <b/>
      <sz val="11"/>
      <color rgb="FF222222"/>
      <name val="Calibri"/>
      <family val="2"/>
      <scheme val="minor"/>
    </font>
    <font>
      <sz val="11"/>
      <color rgb="FF222222"/>
      <name val="Calibri"/>
      <family val="2"/>
      <scheme val="minor"/>
    </font>
    <font>
      <sz val="9"/>
      <color indexed="81"/>
      <name val="Tahoma"/>
      <family val="2"/>
    </font>
    <font>
      <b/>
      <sz val="9"/>
      <color indexed="81"/>
      <name val="Tahoma"/>
      <family val="2"/>
    </font>
  </fonts>
  <fills count="5">
    <fill>
      <patternFill patternType="none"/>
    </fill>
    <fill>
      <patternFill patternType="gray125"/>
    </fill>
    <fill>
      <patternFill patternType="solid">
        <fgColor theme="0" tint="-0.14999847407452621"/>
        <bgColor indexed="64"/>
      </patternFill>
    </fill>
    <fill>
      <patternFill patternType="solid">
        <fgColor theme="8" tint="0.79998168889431442"/>
        <bgColor indexed="64"/>
      </patternFill>
    </fill>
    <fill>
      <patternFill patternType="solid">
        <fgColor theme="2"/>
        <bgColor indexed="64"/>
      </patternFill>
    </fill>
  </fills>
  <borders count="13">
    <border>
      <left/>
      <right/>
      <top/>
      <bottom/>
      <diagonal/>
    </border>
    <border>
      <left/>
      <right/>
      <top style="thin">
        <color theme="4" tint="0.39997558519241921"/>
      </top>
      <bottom style="thin">
        <color theme="4" tint="0.39997558519241921"/>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43" fontId="1" fillId="0" borderId="0" applyFont="0" applyFill="0" applyBorder="0" applyAlignment="0" applyProtection="0"/>
  </cellStyleXfs>
  <cellXfs count="26">
    <xf numFmtId="0" fontId="0" fillId="0" borderId="0" xfId="0"/>
    <xf numFmtId="164" fontId="0" fillId="0" borderId="0" xfId="1" applyNumberFormat="1" applyFont="1"/>
    <xf numFmtId="0" fontId="0" fillId="0" borderId="1" xfId="0" applyBorder="1"/>
    <xf numFmtId="0" fontId="2" fillId="2" borderId="0" xfId="0" applyFont="1" applyFill="1"/>
    <xf numFmtId="164" fontId="3" fillId="0" borderId="0" xfId="1" applyNumberFormat="1" applyFont="1"/>
    <xf numFmtId="0" fontId="0" fillId="3" borderId="2" xfId="0" applyFill="1" applyBorder="1"/>
    <xf numFmtId="0" fontId="4" fillId="3" borderId="2" xfId="0" applyFont="1" applyFill="1" applyBorder="1"/>
    <xf numFmtId="0" fontId="4" fillId="0" borderId="0" xfId="0" applyFont="1"/>
    <xf numFmtId="3" fontId="0" fillId="0" borderId="0" xfId="0" applyNumberFormat="1"/>
    <xf numFmtId="0" fontId="0" fillId="0" borderId="0" xfId="0" applyAlignment="1">
      <alignment vertical="center"/>
    </xf>
    <xf numFmtId="3" fontId="6" fillId="0" borderId="0" xfId="0" applyNumberFormat="1" applyFont="1" applyAlignment="1">
      <alignment vertical="center" wrapText="1"/>
    </xf>
    <xf numFmtId="0" fontId="0" fillId="4" borderId="6" xfId="0" applyFill="1" applyBorder="1"/>
    <xf numFmtId="3" fontId="6" fillId="0" borderId="8" xfId="0" applyNumberFormat="1" applyFont="1" applyBorder="1" applyAlignment="1">
      <alignment vertical="center" wrapText="1"/>
    </xf>
    <xf numFmtId="165" fontId="0" fillId="0" borderId="7" xfId="1" applyNumberFormat="1" applyFont="1" applyBorder="1"/>
    <xf numFmtId="0" fontId="0" fillId="4" borderId="9" xfId="0" applyFill="1" applyBorder="1"/>
    <xf numFmtId="0" fontId="0" fillId="4" borderId="11" xfId="0" applyFill="1" applyBorder="1"/>
    <xf numFmtId="3" fontId="0" fillId="0" borderId="2" xfId="0" applyNumberFormat="1" applyBorder="1"/>
    <xf numFmtId="0" fontId="5" fillId="3" borderId="3" xfId="0" applyFont="1" applyFill="1" applyBorder="1" applyAlignment="1">
      <alignment horizontal="center" vertical="center" wrapText="1"/>
    </xf>
    <xf numFmtId="0" fontId="5" fillId="3" borderId="5" xfId="0" applyFont="1" applyFill="1" applyBorder="1" applyAlignment="1">
      <alignment horizontal="center" vertical="center" wrapText="1"/>
    </xf>
    <xf numFmtId="0" fontId="5" fillId="3" borderId="4" xfId="0" applyFont="1" applyFill="1" applyBorder="1" applyAlignment="1">
      <alignment horizontal="center" vertical="center" wrapText="1"/>
    </xf>
    <xf numFmtId="3" fontId="0" fillId="4" borderId="7" xfId="0" applyNumberFormat="1" applyFill="1" applyBorder="1"/>
    <xf numFmtId="3" fontId="0" fillId="4" borderId="10" xfId="0" applyNumberFormat="1" applyFill="1" applyBorder="1"/>
    <xf numFmtId="3" fontId="0" fillId="4" borderId="12" xfId="0" applyNumberFormat="1" applyFill="1" applyBorder="1"/>
    <xf numFmtId="0" fontId="4" fillId="3" borderId="3" xfId="0" applyFont="1" applyFill="1" applyBorder="1" applyAlignment="1">
      <alignment vertical="center"/>
    </xf>
    <xf numFmtId="0" fontId="4" fillId="3" borderId="4" xfId="0" applyFont="1" applyFill="1" applyBorder="1" applyAlignment="1">
      <alignment vertical="center"/>
    </xf>
    <xf numFmtId="0" fontId="0" fillId="0" borderId="0" xfId="0" applyAlignment="1">
      <alignment horizontal="left" wrapText="1"/>
    </xf>
  </cellXfs>
  <cellStyles count="2">
    <cellStyle name="Comma" xfId="1" builtinId="3"/>
    <cellStyle name="Normal" xfId="0" builtinId="0"/>
  </cellStyles>
  <dxfs count="12">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rgb="FF000000"/>
        <name val="Calibri"/>
        <scheme val="none"/>
      </font>
      <numFmt numFmtId="164" formatCode="_-* #,##0\ _k_r_-;\-* #,##0\ _k_r_-;_-* &quot;-&quot;??\ _k_r_-;_-@_-"/>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rgb="FF000000"/>
        <name val="Calibri"/>
        <scheme val="none"/>
      </font>
      <numFmt numFmtId="164" formatCode="_-* #,##0\ _k_r_-;\-* #,##0\ _k_r_-;_-* &quot;-&quot;??\ _k_r_-;_-@_-"/>
    </dxf>
    <dxf>
      <font>
        <b val="0"/>
        <i val="0"/>
        <strike val="0"/>
        <condense val="0"/>
        <extend val="0"/>
        <outline val="0"/>
        <shadow val="0"/>
        <u val="none"/>
        <vertAlign val="baseline"/>
        <sz val="11"/>
        <color theme="1"/>
        <name val="Calibri"/>
        <scheme val="minor"/>
      </font>
      <numFmt numFmtId="164" formatCode="_-* #,##0\ _k_r_-;\-* #,##0\ _k_r_-;_-* &quot;-&quot;??\ _k_r_-;_-@_-"/>
    </dxf>
    <dxf>
      <font>
        <b val="0"/>
        <i val="0"/>
        <strike val="0"/>
        <condense val="0"/>
        <extend val="0"/>
        <outline val="0"/>
        <shadow val="0"/>
        <u val="none"/>
        <vertAlign val="baseline"/>
        <sz val="11"/>
        <color theme="1"/>
        <name val="Calibri"/>
        <scheme val="minor"/>
      </font>
      <numFmt numFmtId="164" formatCode="_-* #,##0\ _k_r_-;\-* #,##0\ _k_r_-;_-* &quot;-&quot;??\ _k_r_-;_-@_-"/>
    </dxf>
    <dxf>
      <font>
        <b val="0"/>
        <i val="0"/>
        <strike val="0"/>
        <condense val="0"/>
        <extend val="0"/>
        <outline val="0"/>
        <shadow val="0"/>
        <u val="none"/>
        <vertAlign val="baseline"/>
        <sz val="11"/>
        <color theme="1"/>
        <name val="Calibri"/>
        <scheme val="minor"/>
      </font>
      <numFmt numFmtId="164" formatCode="_-* #,##0\ _k_r_-;\-* #,##0\ _k_r_-;_-* &quot;-&quot;??\ _k_r_-;_-@_-"/>
    </dxf>
    <dxf>
      <font>
        <b val="0"/>
        <i val="0"/>
        <strike val="0"/>
        <condense val="0"/>
        <extend val="0"/>
        <outline val="0"/>
        <shadow val="0"/>
        <u val="none"/>
        <vertAlign val="baseline"/>
        <sz val="11"/>
        <color theme="1"/>
        <name val="Calibri"/>
        <scheme val="minor"/>
      </font>
      <numFmt numFmtId="164" formatCode="_-* #,##0\ _k_r_-;\-* #,##0\ _k_r_-;_-* &quot;-&quot;??\ _k_r_-;_-@_-"/>
    </dxf>
    <dxf>
      <font>
        <b val="0"/>
        <i val="0"/>
        <strike val="0"/>
        <condense val="0"/>
        <extend val="0"/>
        <outline val="0"/>
        <shadow val="0"/>
        <u val="none"/>
        <vertAlign val="baseline"/>
        <sz val="11"/>
        <color theme="1"/>
        <name val="Calibri"/>
        <scheme val="minor"/>
      </font>
      <numFmt numFmtId="164" formatCode="_-* #,##0\ _k_r_-;\-* #,##0\ _k_r_-;_-* &quot;-&quot;??\ _k_r_-;_-@_-"/>
    </dxf>
    <dxf>
      <font>
        <b val="0"/>
        <i val="0"/>
        <strike val="0"/>
        <condense val="0"/>
        <extend val="0"/>
        <outline val="0"/>
        <shadow val="0"/>
        <u val="none"/>
        <vertAlign val="baseline"/>
        <sz val="11"/>
        <color theme="1"/>
        <name val="Calibri"/>
        <scheme val="minor"/>
      </font>
      <numFmt numFmtId="164" formatCode="_-* #,##0\ _k_r_-;\-* #,##0\ _k_r_-;_-* &quot;-&quot;??\ _k_r_-;_-@_-"/>
    </dxf>
    <dxf>
      <font>
        <b val="0"/>
        <i val="0"/>
        <strike val="0"/>
        <condense val="0"/>
        <extend val="0"/>
        <outline val="0"/>
        <shadow val="0"/>
        <u val="none"/>
        <vertAlign val="baseline"/>
        <sz val="11"/>
        <color rgb="FF000000"/>
        <name val="Calibri"/>
        <scheme val="none"/>
      </font>
    </dxf>
    <dxf>
      <font>
        <strike val="0"/>
        <outline val="0"/>
        <shadow val="0"/>
        <u val="none"/>
        <vertAlign val="baseline"/>
        <sz val="11"/>
        <color theme="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ell13" displayName="Tabell13" ref="A4:G11" headerRowDxfId="11" dataDxfId="10">
  <autoFilter ref="A4:G11" xr:uid="{00000000-0009-0000-0100-000002000000}">
    <filterColumn colId="0" hiddenButton="1"/>
    <filterColumn colId="1" hiddenButton="1"/>
    <filterColumn colId="2" hiddenButton="1"/>
    <filterColumn colId="3" hiddenButton="1"/>
    <filterColumn colId="4" hiddenButton="1"/>
  </autoFilter>
  <tableColumns count="7">
    <tableColumn id="1" xr3:uid="{00000000-0010-0000-0000-000001000000}" name="Namn" totalsRowLabel="Summa"/>
    <tableColumn id="2" xr3:uid="{00000000-0010-0000-0000-000002000000}" name="Avdelning"/>
    <tableColumn id="3" xr3:uid="{00000000-0010-0000-0000-000003000000}" name="Ska gå utbildning" totalsRowFunction="sum" dataDxfId="9" totalsRowDxfId="8"/>
    <tableColumn id="4" xr3:uid="{00000000-0010-0000-0000-000004000000}" name="Del 1" totalsRowFunction="sum" dataDxfId="7" totalsRowDxfId="6"/>
    <tableColumn id="5" xr3:uid="{00000000-0010-0000-0000-000005000000}" name="Del 2 " totalsRowFunction="sum" dataDxfId="5" totalsRowDxfId="4"/>
    <tableColumn id="6" xr3:uid="{00000000-0010-0000-0000-000006000000}" name="Del 3" dataDxfId="3" totalsRowDxfId="2"/>
    <tableColumn id="15" xr3:uid="{00000000-0010-0000-0000-00000F000000}" name="Del 4" dataDxfId="1" totalsRowDxfId="0"/>
  </tableColumns>
  <tableStyleInfo name="TableStyleMedium2"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L45"/>
  <sheetViews>
    <sheetView tabSelected="1" topLeftCell="A7" zoomScaleNormal="100" workbookViewId="0">
      <selection activeCell="H16" sqref="H16"/>
    </sheetView>
  </sheetViews>
  <sheetFormatPr defaultRowHeight="14.4" x14ac:dyDescent="0.3"/>
  <cols>
    <col min="1" max="1" width="4.5546875" customWidth="1"/>
    <col min="2" max="2" width="24.44140625" customWidth="1"/>
    <col min="3" max="4" width="15.109375" customWidth="1"/>
    <col min="5" max="5" width="14" customWidth="1"/>
    <col min="6" max="6" width="12.109375" customWidth="1"/>
    <col min="7" max="7" width="23.5546875" bestFit="1" customWidth="1"/>
    <col min="8" max="9" width="14.33203125" style="8" customWidth="1"/>
    <col min="10" max="10" width="13.5546875" bestFit="1" customWidth="1"/>
    <col min="11" max="11" width="22.5546875" bestFit="1" customWidth="1"/>
    <col min="12" max="12" width="11.6640625" bestFit="1" customWidth="1"/>
    <col min="13" max="13" width="10.33203125" bestFit="1" customWidth="1"/>
    <col min="14" max="14" width="9.88671875" bestFit="1" customWidth="1"/>
  </cols>
  <sheetData>
    <row r="3" spans="2:12" x14ac:dyDescent="0.3">
      <c r="B3" s="6" t="s">
        <v>61</v>
      </c>
      <c r="C3" s="6"/>
      <c r="D3" s="6"/>
      <c r="E3" s="5"/>
    </row>
    <row r="5" spans="2:12" ht="44.4" customHeight="1" x14ac:dyDescent="0.3">
      <c r="B5" s="7" t="s">
        <v>27</v>
      </c>
      <c r="C5" s="25" t="s">
        <v>63</v>
      </c>
      <c r="D5" s="25"/>
      <c r="E5" s="25"/>
      <c r="F5" s="25"/>
      <c r="G5" s="25"/>
      <c r="H5" s="25"/>
    </row>
    <row r="6" spans="2:12" ht="58.8" customHeight="1" x14ac:dyDescent="0.3">
      <c r="C6" s="25" t="s">
        <v>65</v>
      </c>
      <c r="D6" s="25"/>
      <c r="E6" s="25"/>
      <c r="F6" s="25"/>
      <c r="G6" s="25"/>
      <c r="H6" s="25"/>
    </row>
    <row r="7" spans="2:12" x14ac:dyDescent="0.3">
      <c r="H7"/>
      <c r="I7"/>
    </row>
    <row r="8" spans="2:12" s="9" customFormat="1" ht="28.8" x14ac:dyDescent="0.3">
      <c r="B8" s="17" t="s">
        <v>28</v>
      </c>
      <c r="C8" s="18" t="s">
        <v>29</v>
      </c>
      <c r="D8" s="18" t="s">
        <v>62</v>
      </c>
      <c r="E8" s="19" t="s">
        <v>60</v>
      </c>
      <c r="G8" s="23" t="s">
        <v>29</v>
      </c>
      <c r="H8" s="24" t="s">
        <v>64</v>
      </c>
      <c r="K8"/>
      <c r="L8"/>
    </row>
    <row r="9" spans="2:12" x14ac:dyDescent="0.3">
      <c r="B9" s="11" t="s">
        <v>56</v>
      </c>
      <c r="C9" s="12" t="s">
        <v>59</v>
      </c>
      <c r="D9" s="12">
        <v>2</v>
      </c>
      <c r="E9" s="13" t="str">
        <f>IF(C9=$G$9,$H$9,IF(C9=$G$10,$H$10,IF(C9=$G$11,$H$11,"")))</f>
        <v>Arvidsjaur</v>
      </c>
      <c r="G9" s="11" t="s">
        <v>57</v>
      </c>
      <c r="H9" s="20" t="s">
        <v>38</v>
      </c>
    </row>
    <row r="10" spans="2:12" x14ac:dyDescent="0.3">
      <c r="B10" s="14" t="s">
        <v>30</v>
      </c>
      <c r="C10" s="10" t="s">
        <v>59</v>
      </c>
      <c r="D10" s="10">
        <v>1</v>
      </c>
      <c r="E10" s="13" t="str">
        <f t="shared" ref="E10:E33" si="0">IF(C10=$G$9,$H$9,IF(C10=$G$10,$H$10,IF(C10=$G$11,$H$11,"")))</f>
        <v>Arvidsjaur</v>
      </c>
      <c r="G10" s="14" t="s">
        <v>58</v>
      </c>
      <c r="H10" s="21" t="s">
        <v>55</v>
      </c>
    </row>
    <row r="11" spans="2:12" x14ac:dyDescent="0.3">
      <c r="B11" s="14" t="s">
        <v>31</v>
      </c>
      <c r="C11" s="10" t="s">
        <v>58</v>
      </c>
      <c r="D11" s="10">
        <v>4</v>
      </c>
      <c r="E11" s="13" t="str">
        <f t="shared" si="0"/>
        <v>Västerås</v>
      </c>
      <c r="G11" s="15" t="s">
        <v>59</v>
      </c>
      <c r="H11" s="22" t="s">
        <v>30</v>
      </c>
    </row>
    <row r="12" spans="2:12" x14ac:dyDescent="0.3">
      <c r="B12" s="14" t="s">
        <v>32</v>
      </c>
      <c r="C12" s="10" t="s">
        <v>58</v>
      </c>
      <c r="D12" s="10">
        <v>1</v>
      </c>
      <c r="E12" s="13" t="str">
        <f t="shared" si="0"/>
        <v>Västerås</v>
      </c>
      <c r="L12" s="8"/>
    </row>
    <row r="13" spans="2:12" x14ac:dyDescent="0.3">
      <c r="B13" s="14" t="s">
        <v>33</v>
      </c>
      <c r="C13" s="10" t="s">
        <v>58</v>
      </c>
      <c r="D13" s="10">
        <v>3</v>
      </c>
      <c r="E13" s="13" t="str">
        <f t="shared" si="0"/>
        <v>Västerås</v>
      </c>
    </row>
    <row r="14" spans="2:12" x14ac:dyDescent="0.3">
      <c r="B14" s="14" t="s">
        <v>34</v>
      </c>
      <c r="C14" s="10" t="s">
        <v>59</v>
      </c>
      <c r="D14" s="10">
        <v>7</v>
      </c>
      <c r="E14" s="13" t="str">
        <f t="shared" si="0"/>
        <v>Arvidsjaur</v>
      </c>
    </row>
    <row r="15" spans="2:12" x14ac:dyDescent="0.3">
      <c r="B15" s="14" t="s">
        <v>35</v>
      </c>
      <c r="C15" s="10" t="s">
        <v>57</v>
      </c>
      <c r="D15" s="10">
        <v>1</v>
      </c>
      <c r="E15" s="13" t="str">
        <f t="shared" si="0"/>
        <v>Jönköping</v>
      </c>
    </row>
    <row r="16" spans="2:12" x14ac:dyDescent="0.3">
      <c r="B16" s="14" t="s">
        <v>36</v>
      </c>
      <c r="C16" s="10" t="s">
        <v>57</v>
      </c>
      <c r="D16" s="10">
        <v>1</v>
      </c>
      <c r="E16" s="13" t="str">
        <f t="shared" si="0"/>
        <v>Jönköping</v>
      </c>
    </row>
    <row r="17" spans="2:5" x14ac:dyDescent="0.3">
      <c r="B17" s="14" t="s">
        <v>37</v>
      </c>
      <c r="C17" s="10" t="s">
        <v>59</v>
      </c>
      <c r="D17" s="10">
        <v>3</v>
      </c>
      <c r="E17" s="13" t="str">
        <f t="shared" si="0"/>
        <v>Arvidsjaur</v>
      </c>
    </row>
    <row r="18" spans="2:5" x14ac:dyDescent="0.3">
      <c r="B18" s="14" t="s">
        <v>39</v>
      </c>
      <c r="C18" s="10" t="s">
        <v>59</v>
      </c>
      <c r="D18" s="10">
        <v>2</v>
      </c>
      <c r="E18" s="13" t="str">
        <f t="shared" si="0"/>
        <v>Arvidsjaur</v>
      </c>
    </row>
    <row r="19" spans="2:5" x14ac:dyDescent="0.3">
      <c r="B19" s="14" t="s">
        <v>40</v>
      </c>
      <c r="C19" t="s">
        <v>57</v>
      </c>
      <c r="D19">
        <v>3</v>
      </c>
      <c r="E19" s="13" t="str">
        <f t="shared" si="0"/>
        <v>Jönköping</v>
      </c>
    </row>
    <row r="20" spans="2:5" x14ac:dyDescent="0.3">
      <c r="B20" s="14" t="s">
        <v>41</v>
      </c>
      <c r="C20" t="s">
        <v>58</v>
      </c>
      <c r="D20">
        <v>3</v>
      </c>
      <c r="E20" s="13" t="str">
        <f t="shared" si="0"/>
        <v>Västerås</v>
      </c>
    </row>
    <row r="21" spans="2:5" x14ac:dyDescent="0.3">
      <c r="B21" s="14" t="s">
        <v>42</v>
      </c>
      <c r="C21" t="s">
        <v>57</v>
      </c>
      <c r="D21">
        <v>6</v>
      </c>
      <c r="E21" s="13" t="str">
        <f t="shared" si="0"/>
        <v>Jönköping</v>
      </c>
    </row>
    <row r="22" spans="2:5" x14ac:dyDescent="0.3">
      <c r="B22" s="14" t="s">
        <v>43</v>
      </c>
      <c r="C22" t="s">
        <v>58</v>
      </c>
      <c r="D22">
        <v>2</v>
      </c>
      <c r="E22" s="13" t="str">
        <f t="shared" si="0"/>
        <v>Västerås</v>
      </c>
    </row>
    <row r="23" spans="2:5" x14ac:dyDescent="0.3">
      <c r="B23" s="14" t="s">
        <v>44</v>
      </c>
      <c r="C23" t="s">
        <v>57</v>
      </c>
      <c r="D23">
        <v>7</v>
      </c>
      <c r="E23" s="13" t="str">
        <f t="shared" si="0"/>
        <v>Jönköping</v>
      </c>
    </row>
    <row r="24" spans="2:5" x14ac:dyDescent="0.3">
      <c r="B24" s="14" t="s">
        <v>45</v>
      </c>
      <c r="C24" t="s">
        <v>57</v>
      </c>
      <c r="D24">
        <v>2</v>
      </c>
      <c r="E24" s="13" t="str">
        <f t="shared" si="0"/>
        <v>Jönköping</v>
      </c>
    </row>
    <row r="25" spans="2:5" x14ac:dyDescent="0.3">
      <c r="B25" s="14" t="s">
        <v>46</v>
      </c>
      <c r="C25" t="s">
        <v>57</v>
      </c>
      <c r="D25">
        <v>4</v>
      </c>
      <c r="E25" s="13" t="str">
        <f t="shared" si="0"/>
        <v>Jönköping</v>
      </c>
    </row>
    <row r="26" spans="2:5" x14ac:dyDescent="0.3">
      <c r="B26" s="14" t="s">
        <v>47</v>
      </c>
      <c r="C26" t="s">
        <v>57</v>
      </c>
      <c r="D26">
        <v>5</v>
      </c>
      <c r="E26" s="13" t="str">
        <f t="shared" si="0"/>
        <v>Jönköping</v>
      </c>
    </row>
    <row r="27" spans="2:5" x14ac:dyDescent="0.3">
      <c r="B27" s="14" t="s">
        <v>48</v>
      </c>
      <c r="C27" t="s">
        <v>59</v>
      </c>
      <c r="D27">
        <v>4</v>
      </c>
      <c r="E27" s="13" t="str">
        <f t="shared" si="0"/>
        <v>Arvidsjaur</v>
      </c>
    </row>
    <row r="28" spans="2:5" x14ac:dyDescent="0.3">
      <c r="B28" s="14" t="s">
        <v>50</v>
      </c>
      <c r="C28" t="s">
        <v>58</v>
      </c>
      <c r="D28">
        <v>4</v>
      </c>
      <c r="E28" s="13" t="str">
        <f t="shared" si="0"/>
        <v>Västerås</v>
      </c>
    </row>
    <row r="29" spans="2:5" x14ac:dyDescent="0.3">
      <c r="B29" s="14" t="s">
        <v>49</v>
      </c>
      <c r="C29" t="s">
        <v>59</v>
      </c>
      <c r="D29">
        <v>1</v>
      </c>
      <c r="E29" s="13" t="str">
        <f t="shared" si="0"/>
        <v>Arvidsjaur</v>
      </c>
    </row>
    <row r="30" spans="2:5" x14ac:dyDescent="0.3">
      <c r="B30" s="14" t="s">
        <v>51</v>
      </c>
      <c r="C30" t="s">
        <v>57</v>
      </c>
      <c r="D30">
        <v>4</v>
      </c>
      <c r="E30" s="13" t="str">
        <f t="shared" si="0"/>
        <v>Jönköping</v>
      </c>
    </row>
    <row r="31" spans="2:5" x14ac:dyDescent="0.3">
      <c r="B31" s="14" t="s">
        <v>52</v>
      </c>
      <c r="C31" t="s">
        <v>57</v>
      </c>
      <c r="D31">
        <v>4</v>
      </c>
      <c r="E31" s="13" t="str">
        <f t="shared" si="0"/>
        <v>Jönköping</v>
      </c>
    </row>
    <row r="32" spans="2:5" x14ac:dyDescent="0.3">
      <c r="B32" s="14" t="s">
        <v>53</v>
      </c>
      <c r="C32" t="s">
        <v>59</v>
      </c>
      <c r="D32">
        <v>6</v>
      </c>
      <c r="E32" s="13" t="str">
        <f t="shared" si="0"/>
        <v>Arvidsjaur</v>
      </c>
    </row>
    <row r="33" spans="2:9" x14ac:dyDescent="0.3">
      <c r="B33" s="15" t="s">
        <v>54</v>
      </c>
      <c r="C33" s="16" t="s">
        <v>57</v>
      </c>
      <c r="D33" s="16">
        <v>3</v>
      </c>
      <c r="E33" s="13" t="str">
        <f t="shared" si="0"/>
        <v>Jönköping</v>
      </c>
    </row>
    <row r="35" spans="2:9" x14ac:dyDescent="0.3">
      <c r="H35"/>
      <c r="I35"/>
    </row>
    <row r="36" spans="2:9" x14ac:dyDescent="0.3">
      <c r="H36"/>
      <c r="I36"/>
    </row>
    <row r="37" spans="2:9" x14ac:dyDescent="0.3">
      <c r="H37"/>
      <c r="I37"/>
    </row>
    <row r="40" spans="2:9" x14ac:dyDescent="0.3">
      <c r="H40"/>
      <c r="I40"/>
    </row>
    <row r="44" spans="2:9" x14ac:dyDescent="0.3">
      <c r="H44"/>
      <c r="I44"/>
    </row>
    <row r="45" spans="2:9" x14ac:dyDescent="0.3">
      <c r="H45"/>
      <c r="I45"/>
    </row>
  </sheetData>
  <mergeCells count="2">
    <mergeCell ref="C5:H5"/>
    <mergeCell ref="C6:H6"/>
  </mergeCells>
  <pageMargins left="0.7" right="0.7" top="0.75" bottom="0.75" header="0.3" footer="0.3"/>
  <pageSetup paperSize="9" orientation="portrait" horizontalDpi="4294967293"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L11"/>
  <sheetViews>
    <sheetView zoomScale="145" zoomScaleNormal="145" workbookViewId="0">
      <selection activeCell="H2" sqref="H2"/>
    </sheetView>
  </sheetViews>
  <sheetFormatPr defaultRowHeight="14.4" x14ac:dyDescent="0.3"/>
  <cols>
    <col min="1" max="1" width="10.6640625" customWidth="1"/>
    <col min="2" max="2" width="13.33203125" bestFit="1" customWidth="1"/>
    <col min="3" max="3" width="16.6640625" customWidth="1"/>
    <col min="4" max="7" width="6" customWidth="1"/>
  </cols>
  <sheetData>
    <row r="2" spans="1:12" ht="18" x14ac:dyDescent="0.35">
      <c r="A2" s="3" t="s">
        <v>13</v>
      </c>
      <c r="B2" s="3"/>
      <c r="C2" t="s">
        <v>18</v>
      </c>
    </row>
    <row r="3" spans="1:12" x14ac:dyDescent="0.3">
      <c r="C3" t="s">
        <v>19</v>
      </c>
      <c r="E3" s="2"/>
    </row>
    <row r="4" spans="1:12" x14ac:dyDescent="0.3">
      <c r="A4" t="s">
        <v>1</v>
      </c>
      <c r="B4" t="s">
        <v>2</v>
      </c>
      <c r="C4" t="s">
        <v>14</v>
      </c>
      <c r="D4" t="s">
        <v>15</v>
      </c>
      <c r="E4" t="s">
        <v>16</v>
      </c>
      <c r="F4" t="s">
        <v>17</v>
      </c>
      <c r="G4" t="s">
        <v>26</v>
      </c>
      <c r="L4" t="s">
        <v>22</v>
      </c>
    </row>
    <row r="5" spans="1:12" x14ac:dyDescent="0.3">
      <c r="A5" t="s">
        <v>0</v>
      </c>
      <c r="B5" t="s">
        <v>9</v>
      </c>
      <c r="C5" s="1" t="s">
        <v>20</v>
      </c>
      <c r="D5" s="1" t="s">
        <v>20</v>
      </c>
      <c r="E5" s="1" t="s">
        <v>20</v>
      </c>
      <c r="F5" s="4" t="s">
        <v>20</v>
      </c>
      <c r="G5" s="4"/>
      <c r="L5" t="s">
        <v>23</v>
      </c>
    </row>
    <row r="6" spans="1:12" x14ac:dyDescent="0.3">
      <c r="A6" t="s">
        <v>3</v>
      </c>
      <c r="B6" t="s">
        <v>10</v>
      </c>
      <c r="C6" s="1" t="s">
        <v>20</v>
      </c>
      <c r="D6" s="1" t="s">
        <v>20</v>
      </c>
      <c r="E6" t="s">
        <v>21</v>
      </c>
      <c r="F6" s="4"/>
      <c r="G6" s="4"/>
      <c r="L6" t="s">
        <v>24</v>
      </c>
    </row>
    <row r="7" spans="1:12" x14ac:dyDescent="0.3">
      <c r="A7" t="s">
        <v>4</v>
      </c>
      <c r="B7" t="s">
        <v>11</v>
      </c>
      <c r="C7" s="1" t="s">
        <v>20</v>
      </c>
      <c r="D7" s="1" t="s">
        <v>20</v>
      </c>
      <c r="E7" t="s">
        <v>21</v>
      </c>
      <c r="F7" s="4"/>
      <c r="G7" s="4"/>
      <c r="L7" t="s">
        <v>25</v>
      </c>
    </row>
    <row r="8" spans="1:12" x14ac:dyDescent="0.3">
      <c r="A8" t="s">
        <v>5</v>
      </c>
      <c r="B8" t="s">
        <v>12</v>
      </c>
      <c r="C8" s="1" t="s">
        <v>20</v>
      </c>
      <c r="D8" s="1" t="s">
        <v>20</v>
      </c>
      <c r="E8" s="1" t="s">
        <v>20</v>
      </c>
      <c r="F8" s="4"/>
      <c r="G8" s="4"/>
      <c r="L8" t="s">
        <v>25</v>
      </c>
    </row>
    <row r="9" spans="1:12" x14ac:dyDescent="0.3">
      <c r="A9" t="s">
        <v>6</v>
      </c>
      <c r="B9" t="s">
        <v>12</v>
      </c>
      <c r="C9" s="1" t="s">
        <v>20</v>
      </c>
      <c r="D9" s="1" t="s">
        <v>20</v>
      </c>
      <c r="E9" s="1" t="s">
        <v>20</v>
      </c>
      <c r="F9" s="4"/>
      <c r="G9" s="4"/>
      <c r="L9" t="s">
        <v>25</v>
      </c>
    </row>
    <row r="10" spans="1:12" x14ac:dyDescent="0.3">
      <c r="A10" t="s">
        <v>7</v>
      </c>
      <c r="B10" t="s">
        <v>9</v>
      </c>
      <c r="C10" s="1" t="s">
        <v>20</v>
      </c>
      <c r="D10" s="1" t="s">
        <v>20</v>
      </c>
      <c r="E10" s="1" t="s">
        <v>20</v>
      </c>
      <c r="F10" s="4"/>
      <c r="G10" s="4"/>
    </row>
    <row r="11" spans="1:12" x14ac:dyDescent="0.3">
      <c r="A11" t="s">
        <v>8</v>
      </c>
      <c r="B11" t="s">
        <v>11</v>
      </c>
      <c r="C11" s="1" t="s">
        <v>20</v>
      </c>
      <c r="D11" s="1" t="s">
        <v>20</v>
      </c>
      <c r="E11" s="1" t="s">
        <v>20</v>
      </c>
      <c r="F11" s="4" t="s">
        <v>20</v>
      </c>
      <c r="G11" s="4"/>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Flera om-funktioner</vt:lpstr>
      <vt:lpstr>Utbildning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Marcus Andersson</dc:creator>
  <cp:lastModifiedBy>Xingrong Zong</cp:lastModifiedBy>
  <dcterms:created xsi:type="dcterms:W3CDTF">2014-08-07T11:55:20Z</dcterms:created>
  <dcterms:modified xsi:type="dcterms:W3CDTF">2024-03-11T00:57:17Z</dcterms:modified>
</cp:coreProperties>
</file>