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69DC87F8-3060-49F8-BBCB-CCCB7100DD69}" xr6:coauthVersionLast="47" xr6:coauthVersionMax="47" xr10:uidLastSave="{00000000-0000-0000-0000-000000000000}"/>
  <bookViews>
    <workbookView xWindow="-108" yWindow="-108" windowWidth="23256" windowHeight="12576" xr2:uid="{7819D03A-FD4E-4C27-92A9-F80C0B66EB6E}"/>
  </bookViews>
  <sheets>
    <sheet name="Utgif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F5" i="1"/>
  <c r="F6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 Lagerroos</author>
  </authors>
  <commentList>
    <comment ref="L16" authorId="0" shapeId="0" xr:uid="{4A04AB37-CFB8-4334-AFD6-BFA33F702D4C}">
      <text>
        <r>
          <rPr>
            <sz val="9"/>
            <color indexed="81"/>
            <rFont val="Tahoma"/>
            <family val="2"/>
          </rPr>
          <t>Formeln för cell F4:
=SUMMA.OMF($C$2:$C$27;$A$2:$A$27;$F$3;$B$2:$B$27;E4)</t>
        </r>
      </text>
    </comment>
  </commentList>
</comments>
</file>

<file path=xl/sharedStrings.xml><?xml version="1.0" encoding="utf-8"?>
<sst xmlns="http://schemas.openxmlformats.org/spreadsheetml/2006/main" count="61" uniqueCount="9">
  <si>
    <t>Kategori</t>
  </si>
  <si>
    <t>Belopp</t>
  </si>
  <si>
    <t>Månad</t>
  </si>
  <si>
    <t>Januari</t>
  </si>
  <si>
    <t>Mat</t>
  </si>
  <si>
    <t>Fritid</t>
  </si>
  <si>
    <t>Februari</t>
  </si>
  <si>
    <t>Shopping</t>
  </si>
  <si>
    <t>Hjälp?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</si>
</sst>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kr-41D]_-;\-* #,##0\ [$kr-41D]_-;_-* &quot;-&quot;??\ [$kr-41D]_-;_-@_-"/>
  </numFmts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Utgifter!$F$3</c:f>
              <c:strCache>
                <c:ptCount val="1"/>
                <c:pt idx="0">
                  <c:v>Januari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Utgifter!$E$4:$E$6</c:f>
              <c:strCache>
                <c:ptCount val="3"/>
                <c:pt idx="0">
                  <c:v>Mat</c:v>
                </c:pt>
                <c:pt idx="1">
                  <c:v>Shopping</c:v>
                </c:pt>
                <c:pt idx="2">
                  <c:v>Fritid</c:v>
                </c:pt>
              </c:strCache>
            </c:strRef>
          </c:cat>
          <c:val>
            <c:numRef>
              <c:f>Utgifter!$F$4:$F$6</c:f>
              <c:numCache>
                <c:formatCode>General</c:formatCode>
                <c:ptCount val="3"/>
                <c:pt idx="0">
                  <c:v>2799</c:v>
                </c:pt>
                <c:pt idx="1">
                  <c:v>1560</c:v>
                </c:pt>
                <c:pt idx="2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D-4182-BCAB-87CD20F4C020}"/>
            </c:ext>
          </c:extLst>
        </c:ser>
        <c:ser>
          <c:idx val="1"/>
          <c:order val="1"/>
          <c:tx>
            <c:strRef>
              <c:f>Utgifter!$G$3</c:f>
              <c:strCache>
                <c:ptCount val="1"/>
                <c:pt idx="0">
                  <c:v>Februari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Utgifter!$E$4:$E$6</c:f>
              <c:strCache>
                <c:ptCount val="3"/>
                <c:pt idx="0">
                  <c:v>Mat</c:v>
                </c:pt>
                <c:pt idx="1">
                  <c:v>Shopping</c:v>
                </c:pt>
                <c:pt idx="2">
                  <c:v>Fritid</c:v>
                </c:pt>
              </c:strCache>
            </c:strRef>
          </c:cat>
          <c:val>
            <c:numRef>
              <c:f>Utgifter!$G$4:$G$6</c:f>
              <c:numCache>
                <c:formatCode>General</c:formatCode>
                <c:ptCount val="3"/>
                <c:pt idx="0">
                  <c:v>4652</c:v>
                </c:pt>
                <c:pt idx="1">
                  <c:v>1408</c:v>
                </c:pt>
                <c:pt idx="2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D-4182-BCAB-87CD20F4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22445440"/>
        <c:axId val="104474416"/>
      </c:barChart>
      <c:catAx>
        <c:axId val="16224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4416"/>
        <c:crosses val="autoZero"/>
        <c:auto val="1"/>
        <c:lblAlgn val="ctr"/>
        <c:lblOffset val="100"/>
        <c:noMultiLvlLbl val="0"/>
      </c:catAx>
      <c:valAx>
        <c:axId val="10447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7056</xdr:colOff>
      <xdr:row>8</xdr:row>
      <xdr:rowOff>-1</xdr:rowOff>
    </xdr:from>
    <xdr:to>
      <xdr:col>10</xdr:col>
      <xdr:colOff>0</xdr:colOff>
      <xdr:row>22</xdr:row>
      <xdr:rowOff>84666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5F543EC-3F53-BD54-5E2A-D96667C3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444499</xdr:colOff>
      <xdr:row>0</xdr:row>
      <xdr:rowOff>127000</xdr:rowOff>
    </xdr:from>
    <xdr:to>
      <xdr:col>18</xdr:col>
      <xdr:colOff>126999</xdr:colOff>
      <xdr:row>14</xdr:row>
      <xdr:rowOff>35278</xdr:rowOff>
    </xdr:to>
    <xdr:sp macro="" textlink="">
      <xdr:nvSpPr>
        <xdr:cNvPr id="3" name="Rektangel: rundade hörn 2">
          <a:extLst>
            <a:ext uri="{FF2B5EF4-FFF2-40B4-BE49-F238E27FC236}">
              <a16:creationId xmlns:a16="http://schemas.microsoft.com/office/drawing/2014/main" id="{E1F862C5-D283-83BC-1761-2BB82033141D}"/>
            </a:ext>
          </a:extLst>
        </xdr:cNvPr>
        <xdr:cNvSpPr/>
      </xdr:nvSpPr>
      <xdr:spPr>
        <a:xfrm>
          <a:off x="8135055" y="127000"/>
          <a:ext cx="4536722" cy="24765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Lisa</a:t>
          </a:r>
          <a:r>
            <a:rPr lang="en-US" sz="1100" baseline="0"/>
            <a:t> har bestämt sig för att börja spara och vill nu följa upp sina utgifter inom tre kategorier: mat, shopping och fritid.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I tabellen har Lisa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januari och februari </a:t>
          </a:r>
          <a:r>
            <a:rPr lang="en-US" sz="1100" baseline="0"/>
            <a:t>skrivit ner alla sina utgifter i dessa kategorier. </a:t>
          </a:r>
        </a:p>
        <a:p>
          <a:pPr algn="l"/>
          <a:br>
            <a:rPr lang="en-US" sz="1100" baseline="0"/>
          </a:br>
          <a:r>
            <a:rPr lang="en-US" sz="1100" baseline="0"/>
            <a:t>Skriv en formel i modellen för diagrammet som räknar ut beloppet för mat, shopping och fritid - för både januari och februari. (SUMMA.OMF)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I vilken kategori ändras utgifterna minst mellan Januari och Februari?</a:t>
          </a:r>
          <a:endParaRPr lang="en-FI" sz="1100"/>
        </a:p>
      </xdr:txBody>
    </xdr:sp>
    <xdr:clientData/>
  </xdr:twoCellAnchor>
  <xdr:twoCellAnchor>
    <xdr:from>
      <xdr:col>7</xdr:col>
      <xdr:colOff>103534</xdr:colOff>
      <xdr:row>0</xdr:row>
      <xdr:rowOff>97267</xdr:rowOff>
    </xdr:from>
    <xdr:to>
      <xdr:col>7</xdr:col>
      <xdr:colOff>560734</xdr:colOff>
      <xdr:row>2</xdr:row>
      <xdr:rowOff>84870</xdr:rowOff>
    </xdr:to>
    <xdr:sp macro="" textlink="">
      <xdr:nvSpPr>
        <xdr:cNvPr id="4" name="Pil: nedåt 3">
          <a:extLst>
            <a:ext uri="{FF2B5EF4-FFF2-40B4-BE49-F238E27FC236}">
              <a16:creationId xmlns:a16="http://schemas.microsoft.com/office/drawing/2014/main" id="{3B6AE13E-AF98-E639-D708-FF944A24EDA0}"/>
            </a:ext>
          </a:extLst>
        </xdr:cNvPr>
        <xdr:cNvSpPr/>
      </xdr:nvSpPr>
      <xdr:spPr>
        <a:xfrm rot="3369978">
          <a:off x="6025110" y="45913"/>
          <a:ext cx="354492" cy="457200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457200</xdr:colOff>
      <xdr:row>17</xdr:row>
      <xdr:rowOff>25401</xdr:rowOff>
    </xdr:from>
    <xdr:to>
      <xdr:col>18</xdr:col>
      <xdr:colOff>139700</xdr:colOff>
      <xdr:row>30</xdr:row>
      <xdr:rowOff>119945</xdr:rowOff>
    </xdr:to>
    <xdr:sp macro="" textlink="">
      <xdr:nvSpPr>
        <xdr:cNvPr id="5" name="Rektangel: rundade hörn 2">
          <a:extLst>
            <a:ext uri="{FF2B5EF4-FFF2-40B4-BE49-F238E27FC236}">
              <a16:creationId xmlns:a16="http://schemas.microsoft.com/office/drawing/2014/main" id="{90E5C10F-C7F5-4DDC-8DAB-A2EE8264B727}"/>
            </a:ext>
          </a:extLst>
        </xdr:cNvPr>
        <xdr:cNvSpPr/>
      </xdr:nvSpPr>
      <xdr:spPr>
        <a:xfrm>
          <a:off x="8060267" y="3191934"/>
          <a:ext cx="4559300" cy="2516011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Lisa has decided to start saving and now wants to track her expenses in three categories: food, shopping and leisure. In the table, Lisa has written down all her expenses in these categories during January and February.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FI" sz="1100"/>
            <a:t>Write a formula in the chart model that calculates the amount for food, shopping and leisure - for both January and February. (SUM.OMF) In which category does spending change the least between January and February?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549F-42BE-4B16-94E3-30E371F8EF4A}">
  <dimension ref="A1:L27"/>
  <sheetViews>
    <sheetView showGridLines="0" tabSelected="1" zoomScale="90" zoomScaleNormal="90" workbookViewId="0">
      <selection activeCell="I6" sqref="I6"/>
    </sheetView>
  </sheetViews>
  <sheetFormatPr defaultRowHeight="14.4" x14ac:dyDescent="0.3"/>
  <cols>
    <col min="1" max="1" width="15.21875" customWidth="1"/>
    <col min="2" max="2" width="14.88671875" customWidth="1"/>
    <col min="3" max="3" width="11.77734375" customWidth="1"/>
    <col min="5" max="5" width="9.44140625" customWidth="1"/>
    <col min="6" max="6" width="11.77734375" customWidth="1"/>
    <col min="7" max="7" width="12.21875" customWidth="1"/>
  </cols>
  <sheetData>
    <row r="1" spans="1:12" x14ac:dyDescent="0.3">
      <c r="A1" s="1" t="s">
        <v>2</v>
      </c>
      <c r="B1" s="1" t="s">
        <v>0</v>
      </c>
      <c r="C1" s="1" t="s">
        <v>1</v>
      </c>
    </row>
    <row r="2" spans="1:12" x14ac:dyDescent="0.3">
      <c r="A2" t="s">
        <v>3</v>
      </c>
      <c r="B2" t="s">
        <v>4</v>
      </c>
      <c r="C2" s="2">
        <v>180</v>
      </c>
    </row>
    <row r="3" spans="1:12" x14ac:dyDescent="0.3">
      <c r="A3" t="s">
        <v>3</v>
      </c>
      <c r="B3" t="s">
        <v>7</v>
      </c>
      <c r="C3" s="2">
        <v>320</v>
      </c>
      <c r="F3" s="4" t="s">
        <v>3</v>
      </c>
      <c r="G3" s="4" t="s">
        <v>6</v>
      </c>
    </row>
    <row r="4" spans="1:12" x14ac:dyDescent="0.3">
      <c r="A4" t="s">
        <v>6</v>
      </c>
      <c r="B4" t="s">
        <v>4</v>
      </c>
      <c r="C4" s="2">
        <v>1200</v>
      </c>
      <c r="E4" s="5" t="s">
        <v>4</v>
      </c>
      <c r="F4" s="3">
        <f>SUMIFS($C$2:$C$27,$A$2:$A$27,$F$3,$B$2:$B$27,E4)</f>
        <v>2799</v>
      </c>
      <c r="G4" s="3">
        <f>SUMIFS($C$2:$C$27,$A$2:$A$27,$G$3,$B$2:$B$27,E4)</f>
        <v>4652</v>
      </c>
    </row>
    <row r="5" spans="1:12" x14ac:dyDescent="0.3">
      <c r="A5" t="s">
        <v>3</v>
      </c>
      <c r="B5" t="s">
        <v>4</v>
      </c>
      <c r="C5" s="2">
        <v>1200</v>
      </c>
      <c r="E5" s="5" t="s">
        <v>7</v>
      </c>
      <c r="F5" s="3">
        <f t="shared" ref="F5:F6" si="0">SUMIFS($C$2:$C$27,$A$2:$A$27,$F$3,$B$2:$B$27,E5)</f>
        <v>1560</v>
      </c>
      <c r="G5" s="3">
        <f t="shared" ref="G5:G6" si="1">SUMIFS($C$2:$C$27,$A$2:$A$27,$G$3,$B$2:$B$27,E5)</f>
        <v>1408</v>
      </c>
    </row>
    <row r="6" spans="1:12" x14ac:dyDescent="0.3">
      <c r="A6" t="s">
        <v>6</v>
      </c>
      <c r="B6" t="s">
        <v>5</v>
      </c>
      <c r="C6" s="2">
        <v>300</v>
      </c>
      <c r="E6" s="5" t="s">
        <v>5</v>
      </c>
      <c r="F6" s="3">
        <f t="shared" si="0"/>
        <v>518</v>
      </c>
      <c r="G6" s="3">
        <f t="shared" si="1"/>
        <v>2194</v>
      </c>
    </row>
    <row r="7" spans="1:12" x14ac:dyDescent="0.3">
      <c r="A7" t="s">
        <v>6</v>
      </c>
      <c r="B7" t="s">
        <v>4</v>
      </c>
      <c r="C7" s="2">
        <v>780</v>
      </c>
    </row>
    <row r="8" spans="1:12" x14ac:dyDescent="0.3">
      <c r="A8" t="s">
        <v>3</v>
      </c>
      <c r="B8" t="s">
        <v>7</v>
      </c>
      <c r="C8" s="2">
        <v>380</v>
      </c>
    </row>
    <row r="9" spans="1:12" x14ac:dyDescent="0.3">
      <c r="A9" t="s">
        <v>3</v>
      </c>
      <c r="B9" t="s">
        <v>4</v>
      </c>
      <c r="C9" s="2">
        <v>989</v>
      </c>
    </row>
    <row r="10" spans="1:12" x14ac:dyDescent="0.3">
      <c r="A10" t="s">
        <v>6</v>
      </c>
      <c r="B10" t="s">
        <v>7</v>
      </c>
      <c r="C10" s="2">
        <v>219</v>
      </c>
    </row>
    <row r="11" spans="1:12" x14ac:dyDescent="0.3">
      <c r="A11" t="s">
        <v>6</v>
      </c>
      <c r="B11" t="s">
        <v>4</v>
      </c>
      <c r="C11" s="2">
        <v>879</v>
      </c>
    </row>
    <row r="12" spans="1:12" x14ac:dyDescent="0.3">
      <c r="A12" t="s">
        <v>6</v>
      </c>
      <c r="B12" t="s">
        <v>4</v>
      </c>
      <c r="C12" s="2">
        <v>670</v>
      </c>
    </row>
    <row r="13" spans="1:12" x14ac:dyDescent="0.3">
      <c r="A13" t="s">
        <v>3</v>
      </c>
      <c r="B13" t="s">
        <v>7</v>
      </c>
      <c r="C13" s="2">
        <v>430</v>
      </c>
    </row>
    <row r="14" spans="1:12" x14ac:dyDescent="0.3">
      <c r="A14" t="s">
        <v>6</v>
      </c>
      <c r="B14" t="s">
        <v>4</v>
      </c>
      <c r="C14" s="2">
        <v>130</v>
      </c>
    </row>
    <row r="15" spans="1:12" x14ac:dyDescent="0.3">
      <c r="A15" t="s">
        <v>6</v>
      </c>
      <c r="B15" t="s">
        <v>7</v>
      </c>
      <c r="C15" s="2">
        <v>430</v>
      </c>
    </row>
    <row r="16" spans="1:12" x14ac:dyDescent="0.3">
      <c r="A16" t="s">
        <v>6</v>
      </c>
      <c r="B16" t="s">
        <v>5</v>
      </c>
      <c r="C16" s="2">
        <v>673</v>
      </c>
      <c r="L16" s="6" t="s">
        <v>8</v>
      </c>
    </row>
    <row r="17" spans="1:3" x14ac:dyDescent="0.3">
      <c r="A17" t="s">
        <v>3</v>
      </c>
      <c r="B17" t="s">
        <v>5</v>
      </c>
      <c r="C17" s="2">
        <v>320</v>
      </c>
    </row>
    <row r="18" spans="1:3" x14ac:dyDescent="0.3">
      <c r="A18" t="s">
        <v>3</v>
      </c>
      <c r="B18" t="s">
        <v>5</v>
      </c>
      <c r="C18" s="2">
        <v>198</v>
      </c>
    </row>
    <row r="19" spans="1:3" x14ac:dyDescent="0.3">
      <c r="A19" t="s">
        <v>6</v>
      </c>
      <c r="B19" t="s">
        <v>7</v>
      </c>
      <c r="C19" s="2">
        <v>289</v>
      </c>
    </row>
    <row r="20" spans="1:3" x14ac:dyDescent="0.3">
      <c r="A20" t="s">
        <v>6</v>
      </c>
      <c r="B20" t="s">
        <v>5</v>
      </c>
      <c r="C20" s="2">
        <v>421</v>
      </c>
    </row>
    <row r="21" spans="1:3" x14ac:dyDescent="0.3">
      <c r="A21" t="s">
        <v>6</v>
      </c>
      <c r="B21" t="s">
        <v>5</v>
      </c>
      <c r="C21" s="2">
        <v>670</v>
      </c>
    </row>
    <row r="22" spans="1:3" x14ac:dyDescent="0.3">
      <c r="A22" t="s">
        <v>3</v>
      </c>
      <c r="B22" t="s">
        <v>4</v>
      </c>
      <c r="C22" s="2">
        <v>430</v>
      </c>
    </row>
    <row r="23" spans="1:3" x14ac:dyDescent="0.3">
      <c r="A23" t="s">
        <v>6</v>
      </c>
      <c r="B23" t="s">
        <v>7</v>
      </c>
      <c r="C23" s="2">
        <v>470</v>
      </c>
    </row>
    <row r="24" spans="1:3" x14ac:dyDescent="0.3">
      <c r="A24" t="s">
        <v>3</v>
      </c>
      <c r="B24" t="s">
        <v>7</v>
      </c>
      <c r="C24" s="2">
        <v>430</v>
      </c>
    </row>
    <row r="25" spans="1:3" x14ac:dyDescent="0.3">
      <c r="A25" t="s">
        <v>6</v>
      </c>
      <c r="B25" t="s">
        <v>4</v>
      </c>
      <c r="C25" s="2">
        <v>673</v>
      </c>
    </row>
    <row r="26" spans="1:3" x14ac:dyDescent="0.3">
      <c r="A26" t="s">
        <v>6</v>
      </c>
      <c r="B26" t="s">
        <v>4</v>
      </c>
      <c r="C26" s="2">
        <v>320</v>
      </c>
    </row>
    <row r="27" spans="1:3" x14ac:dyDescent="0.3">
      <c r="A27" t="s">
        <v>6</v>
      </c>
      <c r="B27" t="s">
        <v>5</v>
      </c>
      <c r="C27" s="2">
        <v>130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Utgifter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Xingrong Zong</cp:lastModifiedBy>
  <dcterms:created xsi:type="dcterms:W3CDTF">2023-10-27T08:03:30Z</dcterms:created>
  <dcterms:modified xsi:type="dcterms:W3CDTF">2024-03-11T02:44:08Z</dcterms:modified>
</cp:coreProperties>
</file>