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163D58F3-5242-4796-ACB3-DEB70D1FC2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lter – Fråga 2" sheetId="4" r:id="rId1"/>
    <sheet name="FIlter – Fråga 3" sheetId="5" r:id="rId2"/>
    <sheet name="Utbildning" sheetId="3" state="hidden" r:id="rId3"/>
  </sheets>
  <definedNames>
    <definedName name="_xlnm._FilterDatabase" localSheetId="0" hidden="1">'FIlter – Fråga 2'!$A$13:$F$48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B5" authorId="0" shapeId="0" xr:uid="{9703479A-E362-4166-8199-40FA75085A05}">
      <text>
        <r>
          <rPr>
            <b/>
            <sz val="9"/>
            <color indexed="81"/>
            <rFont val="Tahoma"/>
            <charset val="1"/>
          </rPr>
          <t xml:space="preserve">Tips: </t>
        </r>
        <r>
          <rPr>
            <sz val="9"/>
            <color indexed="81"/>
            <rFont val="Tahoma"/>
            <family val="2"/>
          </rPr>
          <t>För att lösa uppgiften behövs ett filter på kolumn F som gör att endast produktkategorierna Hjälmar och Skydd visas, samt ett filter på kolumn I som gör så att endast kollektionen 2020 visas.</t>
        </r>
      </text>
    </comment>
  </commentList>
</comments>
</file>

<file path=xl/sharedStrings.xml><?xml version="1.0" encoding="utf-8"?>
<sst xmlns="http://schemas.openxmlformats.org/spreadsheetml/2006/main" count="384" uniqueCount="118">
  <si>
    <t>Lena</t>
  </si>
  <si>
    <t>Namn</t>
  </si>
  <si>
    <t>Avdelning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</si>
  <si>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</si>
  <si>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</si>
  <si>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</si>
  <si>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</si>
  <si>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</si>
  <si>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</si>
  <si>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</si>
  <si>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</si>
  <si>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</si>
  <si>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</si>
  <si>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</si>
  <si>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</si>
  <si>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</si>
  <si>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</si>
  <si>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</si>
  <si>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</si>
  <si>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</si>
  <si>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</si>
  <si>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</si>
  <si>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</si>
  <si>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</si>
  <si>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</si>
  <si>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</si>
  <si>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</si>
  <si>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Ludwig</t>
  </si>
  <si>
    <t>Styrelsen</t>
  </si>
  <si>
    <t>Fredrik</t>
  </si>
  <si>
    <t>Vaktmästare</t>
  </si>
  <si>
    <t>Nomi</t>
  </si>
  <si>
    <t>Organisation</t>
  </si>
  <si>
    <t>Lars</t>
  </si>
  <si>
    <t>Linn</t>
  </si>
  <si>
    <t>Jessica</t>
  </si>
  <si>
    <t>Marknad</t>
  </si>
  <si>
    <t>Joakim</t>
  </si>
  <si>
    <t>Per</t>
  </si>
  <si>
    <t>Lennart</t>
  </si>
  <si>
    <t>Sista datum</t>
  </si>
  <si>
    <t>Personallista</t>
  </si>
  <si>
    <t>Bruttolön</t>
  </si>
  <si>
    <t>Kenneth</t>
  </si>
  <si>
    <t>Jennie</t>
  </si>
  <si>
    <t>Gunvor</t>
  </si>
  <si>
    <t>Johanna</t>
  </si>
  <si>
    <t>Antal år anställd</t>
  </si>
  <si>
    <t>Anställd datum</t>
  </si>
  <si>
    <t xml:space="preserve">2. Filtrera på bruttolön, klicka på talfilter. </t>
  </si>
  <si>
    <t xml:space="preserve">3. Välj "Mellan". </t>
  </si>
  <si>
    <t>5. Klicka ok - Hur många rader är kvar?</t>
  </si>
  <si>
    <t>1. Lägg på filter i databasen genom att markera en cell och klicka på filterknappen.</t>
  </si>
  <si>
    <t>4. Skriv in 24000 i övre fältet och 25000 i undre.</t>
  </si>
  <si>
    <t>Klicka på pluset om du behöver vägledning.</t>
  </si>
  <si>
    <t>Younes</t>
  </si>
  <si>
    <t>Leila</t>
  </si>
  <si>
    <t>Alejandro</t>
  </si>
  <si>
    <t>Säljhistorik webshop</t>
  </si>
  <si>
    <t xml:space="preserve">Uppgift: </t>
  </si>
  <si>
    <t>Applicera filter för att endast visa hjälmar och skydd från kollektionen 2020</t>
  </si>
  <si>
    <t>Datum</t>
  </si>
  <si>
    <t>Tidsstämpel</t>
  </si>
  <si>
    <t>Produktkod</t>
  </si>
  <si>
    <t>Produktkategori</t>
  </si>
  <si>
    <t>Produkttyp</t>
  </si>
  <si>
    <t>Färg</t>
  </si>
  <si>
    <t xml:space="preserve">Produktpris </t>
  </si>
  <si>
    <t>Kollektion</t>
  </si>
  <si>
    <t>KFF2378S</t>
  </si>
  <si>
    <t>Kläder</t>
  </si>
  <si>
    <t>Jackor</t>
  </si>
  <si>
    <t>Grå</t>
  </si>
  <si>
    <t>CRO1431Z</t>
  </si>
  <si>
    <t>Tillbehör</t>
  </si>
  <si>
    <t>Skydd</t>
  </si>
  <si>
    <t>Vit</t>
  </si>
  <si>
    <t>JLW3143C</t>
  </si>
  <si>
    <t>Utrustning</t>
  </si>
  <si>
    <t>Stavar</t>
  </si>
  <si>
    <t>Svart</t>
  </si>
  <si>
    <t>PTZ2585P</t>
  </si>
  <si>
    <t>Väskor</t>
  </si>
  <si>
    <t>KIQ6826J</t>
  </si>
  <si>
    <t>Blå</t>
  </si>
  <si>
    <t>LUR5929O</t>
  </si>
  <si>
    <t>Skidor</t>
  </si>
  <si>
    <t>JHQ6753F</t>
  </si>
  <si>
    <t>RWZ7197A</t>
  </si>
  <si>
    <t>TZN1109L</t>
  </si>
  <si>
    <t>Hjälmar</t>
  </si>
  <si>
    <t>PCK6067Y</t>
  </si>
  <si>
    <t>Underställ</t>
  </si>
  <si>
    <t>RWR7941F</t>
  </si>
  <si>
    <t>Goggles</t>
  </si>
  <si>
    <t>HSR7133G</t>
  </si>
  <si>
    <t>SYN1587X</t>
  </si>
  <si>
    <t>Röd</t>
  </si>
  <si>
    <t>HUQ5619N</t>
  </si>
  <si>
    <t>WAJ5341K</t>
  </si>
  <si>
    <t>BVJ6700S</t>
  </si>
  <si>
    <t>YSU5119P</t>
  </si>
  <si>
    <t>DJD6641C</t>
  </si>
  <si>
    <t>LYR5575Z</t>
  </si>
  <si>
    <t>TMR8915N</t>
  </si>
  <si>
    <t>HIH8843P</t>
  </si>
  <si>
    <t>RCQ5798C</t>
  </si>
  <si>
    <t>Pjäxor</t>
  </si>
  <si>
    <t>DUW6813X</t>
  </si>
  <si>
    <t>HNT1429G</t>
  </si>
  <si>
    <t>DQC4254N</t>
  </si>
  <si>
    <t>ZRM7680D</t>
  </si>
  <si>
    <t>JGA8444W</t>
  </si>
  <si>
    <t>Bindningar</t>
  </si>
  <si>
    <t>LUO7857N</t>
  </si>
  <si>
    <t>QVH2835A</t>
  </si>
  <si>
    <t>LTR3145X</t>
  </si>
  <si>
    <t>Lägg på filter och svara på frågan: Hur många har en månadslön på mellan 24 000 kr och 25 000 kr?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</si>
</sst>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&quot;kr&quot;_-;\-* #,##0.00\ &quot;kr&quot;_-;_-* &quot;-&quot;??\ &quot;kr&quot;_-;_-@_-"/>
    <numFmt numFmtId="165" formatCode="_-* #,##0\ _k_r_-;\-* #,##0\ _k_r_-;_-* &quot;-&quot;??\ _k_r_-;_-@_-"/>
    <numFmt numFmtId="166" formatCode="_(* #,##0_);_(* \(#,##0\);_(* &quot;-&quot;??_);_(@_)"/>
    <numFmt numFmtId="167" formatCode="[$-F400]h:mm:ss\ AM/PM"/>
    <numFmt numFmtId="168" formatCode="_-* #,##0\ &quot;kr&quot;_-;\-* #,##0\ &quot;kr&quot;_-;_-* &quot;-&quot;??\ &quot;kr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5" fontId="3" fillId="0" borderId="0" xfId="1" applyNumberFormat="1" applyFont="1"/>
    <xf numFmtId="0" fontId="4" fillId="0" borderId="0" xfId="0" applyFont="1"/>
    <xf numFmtId="0" fontId="7" fillId="0" borderId="0" xfId="0" applyFont="1"/>
    <xf numFmtId="0" fontId="6" fillId="0" borderId="4" xfId="0" applyFont="1" applyBorder="1"/>
    <xf numFmtId="0" fontId="0" fillId="0" borderId="2" xfId="0" applyBorder="1"/>
    <xf numFmtId="0" fontId="0" fillId="0" borderId="3" xfId="0" applyBorder="1"/>
    <xf numFmtId="165" fontId="0" fillId="0" borderId="3" xfId="0" applyNumberFormat="1" applyBorder="1"/>
    <xf numFmtId="16" fontId="0" fillId="0" borderId="3" xfId="0" applyNumberFormat="1" applyBorder="1"/>
    <xf numFmtId="0" fontId="0" fillId="0" borderId="5" xfId="0" applyBorder="1"/>
    <xf numFmtId="0" fontId="0" fillId="0" borderId="6" xfId="0" applyBorder="1"/>
    <xf numFmtId="165" fontId="0" fillId="0" borderId="6" xfId="0" applyNumberFormat="1" applyBorder="1"/>
    <xf numFmtId="16" fontId="0" fillId="0" borderId="6" xfId="0" applyNumberFormat="1" applyBorder="1"/>
    <xf numFmtId="166" fontId="6" fillId="0" borderId="4" xfId="1" applyNumberFormat="1" applyFont="1" applyBorder="1" applyAlignment="1"/>
    <xf numFmtId="166" fontId="0" fillId="0" borderId="7" xfId="1" applyNumberFormat="1" applyFont="1" applyFill="1" applyBorder="1"/>
    <xf numFmtId="166" fontId="0" fillId="0" borderId="0" xfId="1" applyNumberFormat="1" applyFont="1"/>
    <xf numFmtId="165" fontId="0" fillId="0" borderId="0" xfId="0" applyNumberFormat="1"/>
    <xf numFmtId="16" fontId="0" fillId="0" borderId="0" xfId="0" applyNumberFormat="1"/>
    <xf numFmtId="0" fontId="0" fillId="0" borderId="8" xfId="0" applyBorder="1"/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166" fontId="5" fillId="3" borderId="7" xfId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2" applyNumberFormat="1" applyFont="1"/>
    <xf numFmtId="0" fontId="0" fillId="0" borderId="0" xfId="0" applyAlignment="1">
      <alignment horizontal="center"/>
    </xf>
    <xf numFmtId="0" fontId="4" fillId="4" borderId="9" xfId="0" applyFont="1" applyFill="1" applyBorder="1"/>
    <xf numFmtId="0" fontId="4" fillId="4" borderId="9" xfId="0" applyFont="1" applyFill="1" applyBorder="1" applyAlignment="1">
      <alignment horizontal="center"/>
    </xf>
    <xf numFmtId="0" fontId="0" fillId="4" borderId="9" xfId="0" applyFill="1" applyBorder="1"/>
    <xf numFmtId="0" fontId="0" fillId="0" borderId="0" xfId="0" applyAlignment="1">
      <alignment horizontal="left"/>
    </xf>
    <xf numFmtId="14" fontId="4" fillId="4" borderId="0" xfId="0" applyNumberFormat="1" applyFont="1" applyFill="1" applyAlignment="1">
      <alignment horizontal="left"/>
    </xf>
    <xf numFmtId="167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167" formatCode="[$-F400]h:mm:ss\ AM/PM"/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</xdr:row>
      <xdr:rowOff>91440</xdr:rowOff>
    </xdr:from>
    <xdr:to>
      <xdr:col>0</xdr:col>
      <xdr:colOff>632460</xdr:colOff>
      <xdr:row>7</xdr:row>
      <xdr:rowOff>91440</xdr:rowOff>
    </xdr:to>
    <xdr:cxnSp macro="">
      <xdr:nvCxnSpPr>
        <xdr:cNvPr id="3" name="Rak pi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45720" y="457200"/>
          <a:ext cx="586740" cy="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3C44E9-696C-4DD0-98B4-2FA8BABE584C}" name="Table3" displayName="Table3" ref="B7:I66" totalsRowShown="0" headerRowDxfId="0">
  <autoFilter ref="B7:I66" xr:uid="{613C44E9-696C-4DD0-98B4-2FA8BABE584C}">
    <filterColumn colId="4">
      <filters>
        <filter val="Hjälmar"/>
        <filter val="Skydd"/>
      </filters>
    </filterColumn>
    <filterColumn colId="7">
      <filters>
        <filter val="2020"/>
      </filters>
    </filterColumn>
  </autoFilter>
  <sortState xmlns:xlrd2="http://schemas.microsoft.com/office/spreadsheetml/2017/richdata2" ref="B9:I36">
    <sortCondition ref="B7:B66"/>
  </sortState>
  <tableColumns count="8">
    <tableColumn id="1" xr3:uid="{9387CE13-E61C-454E-B14E-646BC2E779FB}" name="Datum" dataDxfId="2"/>
    <tableColumn id="2" xr3:uid="{B1A2FBBB-BD0D-4215-BDF8-4B163564F7B4}" name="Tidsstämpel" dataDxfId="1"/>
    <tableColumn id="3" xr3:uid="{119390EB-78C6-422C-B571-C31B2B2C6FA8}" name="Produktkod"/>
    <tableColumn id="4" xr3:uid="{080E3F62-9ACC-4722-AAB5-DB77A6B7007D}" name="Produktkategori"/>
    <tableColumn id="5" xr3:uid="{962C70CD-9D33-4CE8-8E82-58D3D4235D64}" name="Produkttyp"/>
    <tableColumn id="6" xr3:uid="{02419A64-4D87-4B71-A2C7-499A5E306C2B}" name="Färg"/>
    <tableColumn id="7" xr3:uid="{9A0B5663-FBC3-40B3-A863-C02EC573ADC4}" name="Produktpris "/>
    <tableColumn id="8" xr3:uid="{067E4450-2C07-407B-9881-DB4A2216D0A1}" name="Kollek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4" dataDxfId="13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12" totalsRowDxfId="11"/>
    <tableColumn id="4" xr3:uid="{00000000-0010-0000-0000-000004000000}" name="Del 1" totalsRowFunction="sum" dataDxfId="10" totalsRowDxfId="9"/>
    <tableColumn id="5" xr3:uid="{00000000-0010-0000-0000-000005000000}" name="Del 2 " totalsRowFunction="sum" dataDxfId="8" totalsRowDxfId="7"/>
    <tableColumn id="6" xr3:uid="{00000000-0010-0000-0000-000006000000}" name="Del 3" dataDxfId="6" totalsRowDxfId="5"/>
    <tableColumn id="15" xr3:uid="{00000000-0010-0000-0000-00000F000000}" name="Del 4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F48"/>
  <sheetViews>
    <sheetView zoomScaleNormal="100" workbookViewId="0">
      <selection activeCell="C45" sqref="C45"/>
    </sheetView>
  </sheetViews>
  <sheetFormatPr defaultRowHeight="14.4" outlineLevelRow="1" x14ac:dyDescent="0.3"/>
  <cols>
    <col min="1" max="1" width="9.5546875" style="5" customWidth="1"/>
    <col min="2" max="3" width="13.109375" customWidth="1"/>
    <col min="4" max="4" width="7.88671875" bestFit="1" customWidth="1"/>
    <col min="5" max="5" width="15.44140625" hidden="1" customWidth="1"/>
    <col min="6" max="6" width="11.5546875" style="18" customWidth="1"/>
  </cols>
  <sheetData>
    <row r="2" spans="1:6" x14ac:dyDescent="0.3">
      <c r="A2" s="5" t="s">
        <v>117</v>
      </c>
    </row>
    <row r="3" spans="1:6" outlineLevel="1" x14ac:dyDescent="0.3">
      <c r="A3" t="s">
        <v>52</v>
      </c>
    </row>
    <row r="4" spans="1:6" outlineLevel="1" x14ac:dyDescent="0.3">
      <c r="A4" t="s">
        <v>49</v>
      </c>
    </row>
    <row r="5" spans="1:6" outlineLevel="1" x14ac:dyDescent="0.3">
      <c r="A5" t="s">
        <v>50</v>
      </c>
    </row>
    <row r="6" spans="1:6" outlineLevel="1" x14ac:dyDescent="0.3">
      <c r="A6" t="s">
        <v>53</v>
      </c>
    </row>
    <row r="7" spans="1:6" outlineLevel="1" x14ac:dyDescent="0.3">
      <c r="A7" t="s">
        <v>51</v>
      </c>
    </row>
    <row r="8" spans="1:6" x14ac:dyDescent="0.3">
      <c r="B8" t="s">
        <v>54</v>
      </c>
    </row>
    <row r="11" spans="1:6" s="6" customFormat="1" ht="21.6" thickBot="1" x14ac:dyDescent="0.45">
      <c r="A11" s="7" t="s">
        <v>41</v>
      </c>
      <c r="B11" s="7"/>
      <c r="C11" s="7"/>
      <c r="D11" s="7"/>
      <c r="E11" s="7"/>
      <c r="F11" s="16"/>
    </row>
    <row r="13" spans="1:6" s="26" customFormat="1" ht="28.8" x14ac:dyDescent="0.3">
      <c r="A13" s="22" t="s">
        <v>1</v>
      </c>
      <c r="B13" s="23" t="s">
        <v>2</v>
      </c>
      <c r="C13" s="24" t="s">
        <v>42</v>
      </c>
      <c r="D13" s="24" t="s">
        <v>48</v>
      </c>
      <c r="E13" s="24" t="s">
        <v>40</v>
      </c>
      <c r="F13" s="25" t="s">
        <v>47</v>
      </c>
    </row>
    <row r="14" spans="1:6" hidden="1" x14ac:dyDescent="0.3">
      <c r="A14" s="8" t="s">
        <v>35</v>
      </c>
      <c r="B14" s="9" t="s">
        <v>28</v>
      </c>
      <c r="C14" s="10">
        <v>36550</v>
      </c>
      <c r="D14" s="11">
        <v>40579</v>
      </c>
      <c r="E14" s="11">
        <v>44196</v>
      </c>
      <c r="F14" s="17">
        <f>YEARFRAC(D14,E14)</f>
        <v>9.905555555555555</v>
      </c>
    </row>
    <row r="15" spans="1:6" hidden="1" x14ac:dyDescent="0.3">
      <c r="A15" s="8" t="s">
        <v>27</v>
      </c>
      <c r="B15" s="9" t="s">
        <v>28</v>
      </c>
      <c r="C15" s="10">
        <v>35700</v>
      </c>
      <c r="D15" s="11">
        <v>43195</v>
      </c>
      <c r="E15" s="11">
        <v>44196</v>
      </c>
      <c r="F15" s="17">
        <f t="shared" ref="F15:F32" si="0">YEARFRAC(D15,E15)</f>
        <v>2.7388888888888889</v>
      </c>
    </row>
    <row r="16" spans="1:6" hidden="1" x14ac:dyDescent="0.3">
      <c r="A16" s="8" t="s">
        <v>6</v>
      </c>
      <c r="B16" s="9" t="s">
        <v>12</v>
      </c>
      <c r="C16" s="10">
        <v>31450</v>
      </c>
      <c r="D16" s="11">
        <v>41646</v>
      </c>
      <c r="E16" s="11">
        <v>44196</v>
      </c>
      <c r="F16" s="17">
        <f t="shared" si="0"/>
        <v>6.9833333333333334</v>
      </c>
    </row>
    <row r="17" spans="1:6" hidden="1" x14ac:dyDescent="0.3">
      <c r="A17" s="8" t="s">
        <v>0</v>
      </c>
      <c r="B17" s="9" t="s">
        <v>9</v>
      </c>
      <c r="C17" s="10">
        <v>29750</v>
      </c>
      <c r="D17" s="11">
        <v>43578</v>
      </c>
      <c r="E17" s="11">
        <v>44196</v>
      </c>
      <c r="F17" s="17">
        <f t="shared" si="0"/>
        <v>1.6888888888888889</v>
      </c>
    </row>
    <row r="18" spans="1:6" hidden="1" x14ac:dyDescent="0.3">
      <c r="A18" s="8" t="s">
        <v>31</v>
      </c>
      <c r="B18" s="9" t="s">
        <v>12</v>
      </c>
      <c r="C18" s="10">
        <v>27200</v>
      </c>
      <c r="D18" s="11">
        <v>42743</v>
      </c>
      <c r="E18" s="11">
        <v>44196</v>
      </c>
      <c r="F18" s="17">
        <f t="shared" si="0"/>
        <v>3.9805555555555556</v>
      </c>
    </row>
    <row r="19" spans="1:6" hidden="1" x14ac:dyDescent="0.3">
      <c r="A19" s="8" t="s">
        <v>37</v>
      </c>
      <c r="B19" s="9" t="s">
        <v>36</v>
      </c>
      <c r="C19" s="10">
        <v>26350</v>
      </c>
      <c r="D19" s="11">
        <v>39115</v>
      </c>
      <c r="E19" s="11">
        <v>44196</v>
      </c>
      <c r="F19" s="17">
        <f t="shared" si="0"/>
        <v>13.91388888888889</v>
      </c>
    </row>
    <row r="20" spans="1:6" hidden="1" x14ac:dyDescent="0.3">
      <c r="A20" s="8" t="s">
        <v>39</v>
      </c>
      <c r="B20" s="9" t="s">
        <v>12</v>
      </c>
      <c r="C20" s="10">
        <v>25925</v>
      </c>
      <c r="D20" s="11">
        <v>42579</v>
      </c>
      <c r="E20" s="11">
        <v>44196</v>
      </c>
      <c r="F20" s="17">
        <f t="shared" si="0"/>
        <v>4.4249999999999998</v>
      </c>
    </row>
    <row r="21" spans="1:6" hidden="1" x14ac:dyDescent="0.3">
      <c r="A21" s="8" t="s">
        <v>38</v>
      </c>
      <c r="B21" s="9" t="s">
        <v>12</v>
      </c>
      <c r="C21" s="10">
        <v>25500</v>
      </c>
      <c r="D21" s="11">
        <v>42320</v>
      </c>
      <c r="E21" s="11">
        <v>44196</v>
      </c>
      <c r="F21" s="17">
        <f t="shared" si="0"/>
        <v>5.1361111111111111</v>
      </c>
    </row>
    <row r="22" spans="1:6" hidden="1" x14ac:dyDescent="0.3">
      <c r="A22" s="8" t="s">
        <v>34</v>
      </c>
      <c r="B22" s="9" t="s">
        <v>32</v>
      </c>
      <c r="C22" s="10">
        <v>23715</v>
      </c>
      <c r="D22" s="11">
        <v>40932</v>
      </c>
      <c r="E22" s="11">
        <v>44196</v>
      </c>
      <c r="F22" s="17">
        <f t="shared" si="0"/>
        <v>8.9361111111111118</v>
      </c>
    </row>
    <row r="23" spans="1:6" x14ac:dyDescent="0.3">
      <c r="A23" s="8" t="s">
        <v>55</v>
      </c>
      <c r="B23" s="9" t="s">
        <v>9</v>
      </c>
      <c r="C23" s="10">
        <v>24990</v>
      </c>
      <c r="D23" s="11">
        <v>43132</v>
      </c>
      <c r="E23" s="11">
        <v>44196</v>
      </c>
      <c r="F23" s="17">
        <f t="shared" si="0"/>
        <v>2.9166666666666665</v>
      </c>
    </row>
    <row r="24" spans="1:6" x14ac:dyDescent="0.3">
      <c r="A24" s="8" t="s">
        <v>56</v>
      </c>
      <c r="B24" s="9" t="s">
        <v>9</v>
      </c>
      <c r="C24" s="10">
        <v>24395</v>
      </c>
      <c r="D24" s="11">
        <v>42256</v>
      </c>
      <c r="E24" s="11">
        <v>44196</v>
      </c>
      <c r="F24" s="17">
        <f t="shared" si="0"/>
        <v>5.3111111111111109</v>
      </c>
    </row>
    <row r="25" spans="1:6" hidden="1" x14ac:dyDescent="0.3">
      <c r="A25" s="8" t="s">
        <v>3</v>
      </c>
      <c r="B25" s="9" t="s">
        <v>10</v>
      </c>
      <c r="C25" s="10">
        <v>23800</v>
      </c>
      <c r="D25" s="11">
        <v>42888</v>
      </c>
      <c r="E25" s="11">
        <v>44074</v>
      </c>
      <c r="F25" s="17">
        <f t="shared" si="0"/>
        <v>3.2472222222222222</v>
      </c>
    </row>
    <row r="26" spans="1:6" x14ac:dyDescent="0.3">
      <c r="A26" s="8" t="s">
        <v>57</v>
      </c>
      <c r="B26" s="9" t="s">
        <v>32</v>
      </c>
      <c r="C26" s="10">
        <v>24905</v>
      </c>
      <c r="D26" s="11">
        <v>42087</v>
      </c>
      <c r="E26" s="11">
        <v>44196</v>
      </c>
      <c r="F26" s="17">
        <f t="shared" si="0"/>
        <v>5.7694444444444448</v>
      </c>
    </row>
    <row r="27" spans="1:6" hidden="1" x14ac:dyDescent="0.3">
      <c r="A27" s="8" t="s">
        <v>4</v>
      </c>
      <c r="B27" s="9" t="s">
        <v>32</v>
      </c>
      <c r="C27" s="10">
        <v>23375</v>
      </c>
      <c r="D27" s="11">
        <v>43717</v>
      </c>
      <c r="E27" s="11">
        <v>44196</v>
      </c>
      <c r="F27" s="17">
        <f t="shared" si="0"/>
        <v>1.3111111111111111</v>
      </c>
    </row>
    <row r="28" spans="1:6" hidden="1" x14ac:dyDescent="0.3">
      <c r="A28" s="12" t="s">
        <v>29</v>
      </c>
      <c r="B28" s="13" t="s">
        <v>30</v>
      </c>
      <c r="C28" s="14">
        <v>23375</v>
      </c>
      <c r="D28" s="15">
        <v>39346</v>
      </c>
      <c r="E28" s="15">
        <v>44196</v>
      </c>
      <c r="F28" s="17">
        <f t="shared" si="0"/>
        <v>13.277777777777779</v>
      </c>
    </row>
    <row r="29" spans="1:6" hidden="1" x14ac:dyDescent="0.3">
      <c r="A29" s="21" t="s">
        <v>46</v>
      </c>
      <c r="B29" t="s">
        <v>9</v>
      </c>
      <c r="C29" s="19">
        <v>28435</v>
      </c>
      <c r="D29" s="20">
        <v>43949</v>
      </c>
      <c r="E29" s="15">
        <v>44196</v>
      </c>
      <c r="F29" s="17">
        <f t="shared" si="0"/>
        <v>0.67500000000000004</v>
      </c>
    </row>
    <row r="30" spans="1:6" x14ac:dyDescent="0.3">
      <c r="A30" s="21" t="s">
        <v>43</v>
      </c>
      <c r="B30" t="s">
        <v>32</v>
      </c>
      <c r="C30" s="19">
        <v>24500</v>
      </c>
      <c r="D30" s="20">
        <v>42537</v>
      </c>
      <c r="E30" s="15">
        <v>44165</v>
      </c>
      <c r="F30" s="17">
        <f t="shared" si="0"/>
        <v>4.4555555555555557</v>
      </c>
    </row>
    <row r="31" spans="1:6" hidden="1" x14ac:dyDescent="0.3">
      <c r="A31" s="21" t="s">
        <v>44</v>
      </c>
      <c r="B31" t="s">
        <v>36</v>
      </c>
      <c r="C31" s="19">
        <v>28750</v>
      </c>
      <c r="D31" s="20">
        <v>41305</v>
      </c>
      <c r="E31" s="15">
        <v>44196</v>
      </c>
      <c r="F31" s="17">
        <f t="shared" si="0"/>
        <v>7.916666666666667</v>
      </c>
    </row>
    <row r="32" spans="1:6" hidden="1" x14ac:dyDescent="0.3">
      <c r="A32" s="21" t="s">
        <v>45</v>
      </c>
      <c r="B32" t="s">
        <v>9</v>
      </c>
      <c r="C32" s="19">
        <v>30100</v>
      </c>
      <c r="D32" s="20">
        <v>42429</v>
      </c>
      <c r="E32" s="15">
        <v>44196</v>
      </c>
      <c r="F32" s="17">
        <f t="shared" si="0"/>
        <v>4.8361111111111112</v>
      </c>
    </row>
    <row r="33" spans="1:6" hidden="1" x14ac:dyDescent="0.3">
      <c r="A33" s="21" t="s">
        <v>35</v>
      </c>
      <c r="B33" t="s">
        <v>28</v>
      </c>
      <c r="C33" s="19">
        <v>36550</v>
      </c>
      <c r="D33" s="20">
        <v>40579</v>
      </c>
      <c r="E33" s="15">
        <v>44196</v>
      </c>
      <c r="F33" s="17">
        <v>9.905555555555555</v>
      </c>
    </row>
    <row r="34" spans="1:6" hidden="1" x14ac:dyDescent="0.3">
      <c r="A34" s="21" t="s">
        <v>27</v>
      </c>
      <c r="B34" t="s">
        <v>28</v>
      </c>
      <c r="C34" s="19">
        <v>35700</v>
      </c>
      <c r="D34" s="20">
        <v>43195</v>
      </c>
      <c r="E34" s="15">
        <v>44196</v>
      </c>
      <c r="F34" s="17">
        <v>2.7388888888888889</v>
      </c>
    </row>
    <row r="35" spans="1:6" hidden="1" x14ac:dyDescent="0.3">
      <c r="A35" s="21" t="s">
        <v>6</v>
      </c>
      <c r="B35" t="s">
        <v>12</v>
      </c>
      <c r="C35" s="19">
        <v>31450</v>
      </c>
      <c r="D35" s="20">
        <v>41646</v>
      </c>
      <c r="E35" s="15">
        <v>44196</v>
      </c>
      <c r="F35" s="17">
        <v>6.9805555555555552</v>
      </c>
    </row>
    <row r="36" spans="1:6" hidden="1" x14ac:dyDescent="0.3">
      <c r="A36" s="21" t="s">
        <v>0</v>
      </c>
      <c r="B36" t="s">
        <v>9</v>
      </c>
      <c r="C36" s="19">
        <v>29750</v>
      </c>
      <c r="D36" s="20">
        <v>43578</v>
      </c>
      <c r="E36" s="15">
        <v>44196</v>
      </c>
      <c r="F36" s="17">
        <v>1.6888888888888889</v>
      </c>
    </row>
    <row r="37" spans="1:6" hidden="1" x14ac:dyDescent="0.3">
      <c r="A37" s="21" t="s">
        <v>31</v>
      </c>
      <c r="B37" t="s">
        <v>12</v>
      </c>
      <c r="C37" s="19">
        <v>27200</v>
      </c>
      <c r="D37" s="20">
        <v>42743</v>
      </c>
      <c r="E37" s="15">
        <v>44196</v>
      </c>
      <c r="F37" s="17">
        <v>3.9777777777777779</v>
      </c>
    </row>
    <row r="38" spans="1:6" hidden="1" x14ac:dyDescent="0.3">
      <c r="A38" s="21" t="s">
        <v>37</v>
      </c>
      <c r="B38" t="s">
        <v>36</v>
      </c>
      <c r="C38" s="19">
        <v>26350</v>
      </c>
      <c r="D38" s="20">
        <v>39115</v>
      </c>
      <c r="E38" s="15">
        <v>44196</v>
      </c>
      <c r="F38" s="17">
        <v>13.91388888888889</v>
      </c>
    </row>
    <row r="39" spans="1:6" hidden="1" x14ac:dyDescent="0.3">
      <c r="A39" s="21" t="s">
        <v>39</v>
      </c>
      <c r="B39" t="s">
        <v>12</v>
      </c>
      <c r="C39" s="19">
        <v>25925</v>
      </c>
      <c r="D39" s="20">
        <v>42579</v>
      </c>
      <c r="E39" s="15">
        <v>44196</v>
      </c>
      <c r="F39" s="17">
        <v>4.4222222222222225</v>
      </c>
    </row>
    <row r="40" spans="1:6" hidden="1" x14ac:dyDescent="0.3">
      <c r="A40" s="21" t="s">
        <v>38</v>
      </c>
      <c r="B40" t="s">
        <v>12</v>
      </c>
      <c r="C40" s="19">
        <v>25500</v>
      </c>
      <c r="D40" s="20">
        <v>42320</v>
      </c>
      <c r="E40" s="15">
        <v>44196</v>
      </c>
      <c r="F40" s="17">
        <v>5.1361111111111111</v>
      </c>
    </row>
    <row r="41" spans="1:6" hidden="1" x14ac:dyDescent="0.3">
      <c r="A41" s="21" t="s">
        <v>34</v>
      </c>
      <c r="B41" t="s">
        <v>32</v>
      </c>
      <c r="C41" s="19">
        <v>23715</v>
      </c>
      <c r="D41" s="20">
        <v>40932</v>
      </c>
      <c r="E41" s="15">
        <v>44196</v>
      </c>
      <c r="F41" s="17">
        <v>8.9361111111111118</v>
      </c>
    </row>
    <row r="42" spans="1:6" x14ac:dyDescent="0.3">
      <c r="A42" s="21" t="s">
        <v>7</v>
      </c>
      <c r="B42" t="s">
        <v>9</v>
      </c>
      <c r="C42" s="19">
        <v>24990</v>
      </c>
      <c r="D42" s="20">
        <v>43132</v>
      </c>
      <c r="E42" s="15">
        <v>44196</v>
      </c>
      <c r="F42" s="17">
        <v>2.9138888888888888</v>
      </c>
    </row>
    <row r="43" spans="1:6" x14ac:dyDescent="0.3">
      <c r="A43" s="21" t="s">
        <v>33</v>
      </c>
      <c r="B43" t="s">
        <v>9</v>
      </c>
      <c r="C43" s="19">
        <v>24395</v>
      </c>
      <c r="D43" s="20">
        <v>42256</v>
      </c>
      <c r="E43" s="15">
        <v>44196</v>
      </c>
      <c r="F43" s="17">
        <v>5.3111111111111109</v>
      </c>
    </row>
    <row r="44" spans="1:6" hidden="1" x14ac:dyDescent="0.3">
      <c r="A44" s="21" t="s">
        <v>3</v>
      </c>
      <c r="B44" t="s">
        <v>10</v>
      </c>
      <c r="C44" s="19">
        <v>23800</v>
      </c>
      <c r="D44" s="20">
        <v>42888</v>
      </c>
      <c r="E44" s="15">
        <v>44074</v>
      </c>
      <c r="F44" s="17">
        <v>3.2444444444444445</v>
      </c>
    </row>
    <row r="45" spans="1:6" x14ac:dyDescent="0.3">
      <c r="A45" s="21" t="s">
        <v>8</v>
      </c>
      <c r="B45" t="s">
        <v>32</v>
      </c>
      <c r="C45" s="19">
        <v>24905</v>
      </c>
      <c r="D45" s="20">
        <v>42087</v>
      </c>
      <c r="E45" s="15">
        <v>44196</v>
      </c>
      <c r="F45" s="17">
        <v>5.7694444444444448</v>
      </c>
    </row>
    <row r="46" spans="1:6" hidden="1" x14ac:dyDescent="0.3">
      <c r="A46" s="21" t="s">
        <v>4</v>
      </c>
      <c r="B46" t="s">
        <v>32</v>
      </c>
      <c r="C46" s="19">
        <v>23375</v>
      </c>
      <c r="D46" s="20">
        <v>43717</v>
      </c>
      <c r="E46" s="15">
        <v>44196</v>
      </c>
      <c r="F46" s="17">
        <v>1.3111111111111111</v>
      </c>
    </row>
    <row r="47" spans="1:6" hidden="1" x14ac:dyDescent="0.3">
      <c r="A47" s="21" t="s">
        <v>29</v>
      </c>
      <c r="B47" t="s">
        <v>30</v>
      </c>
      <c r="C47" s="19">
        <v>23375</v>
      </c>
      <c r="D47" s="20">
        <v>39346</v>
      </c>
      <c r="E47" s="15">
        <v>44196</v>
      </c>
      <c r="F47" s="17">
        <v>13.277777777777779</v>
      </c>
    </row>
    <row r="48" spans="1:6" hidden="1" x14ac:dyDescent="0.3">
      <c r="A48" s="21" t="s">
        <v>46</v>
      </c>
      <c r="B48" t="s">
        <v>9</v>
      </c>
      <c r="C48" s="19">
        <v>28435</v>
      </c>
      <c r="D48" s="20">
        <v>43949</v>
      </c>
      <c r="E48" s="15">
        <v>44196</v>
      </c>
      <c r="F48" s="17">
        <v>0.67222222222222228</v>
      </c>
    </row>
  </sheetData>
  <autoFilter ref="A13:F48" xr:uid="{CC2A3629-D128-4A1B-8E4E-2FFBF705DC32}">
    <filterColumn colId="2">
      <customFilters and="1">
        <customFilter operator="greaterThanOrEqual" val="24000"/>
        <customFilter operator="lessThanOrEqual" val="25000"/>
      </customFilters>
    </filterColumn>
  </autoFilter>
  <sortState xmlns:xlrd2="http://schemas.microsoft.com/office/spreadsheetml/2017/richdata2" ref="A6:F20">
    <sortCondition descending="1" ref="C10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2DDB-4D1A-4BDC-A049-5E63EB25F2BD}">
  <dimension ref="B1:I66"/>
  <sheetViews>
    <sheetView tabSelected="1" workbookViewId="0">
      <selection activeCell="L67" sqref="L67"/>
    </sheetView>
  </sheetViews>
  <sheetFormatPr defaultRowHeight="14.4" x14ac:dyDescent="0.3"/>
  <cols>
    <col min="2" max="2" width="12.109375" customWidth="1"/>
    <col min="3" max="4" width="12.88671875" customWidth="1"/>
    <col min="5" max="5" width="16.5546875" customWidth="1"/>
    <col min="6" max="6" width="12.44140625" customWidth="1"/>
    <col min="8" max="8" width="13.109375" customWidth="1"/>
    <col min="9" max="9" width="11.33203125" customWidth="1"/>
  </cols>
  <sheetData>
    <row r="1" spans="2:9" x14ac:dyDescent="0.3">
      <c r="B1" s="27"/>
      <c r="C1" s="28"/>
      <c r="H1" s="29"/>
    </row>
    <row r="2" spans="2:9" x14ac:dyDescent="0.3">
      <c r="C2" s="30"/>
      <c r="H2" s="29"/>
    </row>
    <row r="3" spans="2:9" x14ac:dyDescent="0.3">
      <c r="B3" s="31" t="s">
        <v>58</v>
      </c>
      <c r="C3" s="32"/>
      <c r="D3" s="31"/>
      <c r="E3" s="33"/>
      <c r="H3" s="29"/>
    </row>
    <row r="4" spans="2:9" x14ac:dyDescent="0.3">
      <c r="C4" s="30"/>
      <c r="H4" s="29"/>
    </row>
    <row r="5" spans="2:9" x14ac:dyDescent="0.3">
      <c r="B5" s="5" t="s">
        <v>59</v>
      </c>
      <c r="C5" s="34" t="s">
        <v>60</v>
      </c>
      <c r="H5" s="29"/>
    </row>
    <row r="6" spans="2:9" x14ac:dyDescent="0.3">
      <c r="B6" s="27"/>
      <c r="C6" s="28"/>
      <c r="H6" s="29"/>
    </row>
    <row r="7" spans="2:9" x14ac:dyDescent="0.3">
      <c r="B7" s="35" t="s">
        <v>61</v>
      </c>
      <c r="C7" s="36" t="s">
        <v>62</v>
      </c>
      <c r="D7" s="37" t="s">
        <v>63</v>
      </c>
      <c r="E7" s="37" t="s">
        <v>64</v>
      </c>
      <c r="F7" s="37" t="s">
        <v>65</v>
      </c>
      <c r="G7" s="37" t="s">
        <v>66</v>
      </c>
      <c r="H7" s="37" t="s">
        <v>67</v>
      </c>
      <c r="I7" s="37" t="s">
        <v>68</v>
      </c>
    </row>
    <row r="8" spans="2:9" hidden="1" x14ac:dyDescent="0.3">
      <c r="B8" s="27">
        <v>43831</v>
      </c>
      <c r="C8" s="28">
        <v>0.40435270102663018</v>
      </c>
      <c r="D8" t="s">
        <v>69</v>
      </c>
      <c r="E8" t="s">
        <v>70</v>
      </c>
      <c r="F8" t="s">
        <v>71</v>
      </c>
      <c r="G8" t="s">
        <v>72</v>
      </c>
      <c r="H8">
        <v>1999</v>
      </c>
      <c r="I8">
        <v>2020</v>
      </c>
    </row>
    <row r="9" spans="2:9" x14ac:dyDescent="0.3">
      <c r="B9" s="27">
        <v>43831</v>
      </c>
      <c r="C9" s="28">
        <v>0.62394274184211551</v>
      </c>
      <c r="D9" t="s">
        <v>73</v>
      </c>
      <c r="E9" t="s">
        <v>74</v>
      </c>
      <c r="F9" t="s">
        <v>75</v>
      </c>
      <c r="G9" t="s">
        <v>76</v>
      </c>
      <c r="H9">
        <v>1399</v>
      </c>
      <c r="I9">
        <v>2020</v>
      </c>
    </row>
    <row r="10" spans="2:9" hidden="1" x14ac:dyDescent="0.3">
      <c r="B10" s="27">
        <v>43831</v>
      </c>
      <c r="C10" s="28">
        <v>0.8529385381458896</v>
      </c>
      <c r="D10" t="s">
        <v>77</v>
      </c>
      <c r="E10" t="s">
        <v>78</v>
      </c>
      <c r="F10" t="s">
        <v>79</v>
      </c>
      <c r="G10" t="s">
        <v>80</v>
      </c>
      <c r="H10">
        <v>299</v>
      </c>
      <c r="I10">
        <v>2020</v>
      </c>
    </row>
    <row r="11" spans="2:9" hidden="1" x14ac:dyDescent="0.3">
      <c r="B11" s="27">
        <v>43831</v>
      </c>
      <c r="C11" s="28">
        <v>0.71642813200386146</v>
      </c>
      <c r="D11" t="s">
        <v>81</v>
      </c>
      <c r="E11" t="s">
        <v>74</v>
      </c>
      <c r="F11" t="s">
        <v>82</v>
      </c>
      <c r="G11" t="s">
        <v>80</v>
      </c>
      <c r="H11">
        <v>999</v>
      </c>
      <c r="I11">
        <v>2020</v>
      </c>
    </row>
    <row r="12" spans="2:9" hidden="1" x14ac:dyDescent="0.3">
      <c r="B12" s="27">
        <v>43831</v>
      </c>
      <c r="C12" s="28">
        <v>0.38732535196652101</v>
      </c>
      <c r="D12" t="s">
        <v>83</v>
      </c>
      <c r="E12" t="s">
        <v>74</v>
      </c>
      <c r="F12" t="s">
        <v>82</v>
      </c>
      <c r="G12" t="s">
        <v>84</v>
      </c>
      <c r="H12">
        <v>899</v>
      </c>
      <c r="I12">
        <v>2019</v>
      </c>
    </row>
    <row r="13" spans="2:9" hidden="1" x14ac:dyDescent="0.3">
      <c r="B13" s="27">
        <v>43834</v>
      </c>
      <c r="C13" s="28">
        <v>0.60829216063497438</v>
      </c>
      <c r="D13" t="s">
        <v>81</v>
      </c>
      <c r="E13" t="s">
        <v>74</v>
      </c>
      <c r="F13" t="s">
        <v>82</v>
      </c>
      <c r="G13" t="s">
        <v>80</v>
      </c>
      <c r="H13">
        <v>999</v>
      </c>
      <c r="I13">
        <v>2020</v>
      </c>
    </row>
    <row r="14" spans="2:9" hidden="1" x14ac:dyDescent="0.3">
      <c r="B14" s="27">
        <v>43836</v>
      </c>
      <c r="C14" s="28">
        <v>0.40335221081228617</v>
      </c>
      <c r="D14" t="s">
        <v>85</v>
      </c>
      <c r="E14" t="s">
        <v>78</v>
      </c>
      <c r="F14" t="s">
        <v>86</v>
      </c>
      <c r="G14" t="s">
        <v>80</v>
      </c>
      <c r="H14">
        <v>5799</v>
      </c>
      <c r="I14">
        <v>2019</v>
      </c>
    </row>
    <row r="15" spans="2:9" hidden="1" x14ac:dyDescent="0.3">
      <c r="B15" s="27">
        <v>43836</v>
      </c>
      <c r="C15" s="28">
        <v>0.82444860160074573</v>
      </c>
      <c r="D15" t="s">
        <v>87</v>
      </c>
      <c r="E15" t="s">
        <v>74</v>
      </c>
      <c r="F15" t="s">
        <v>82</v>
      </c>
      <c r="G15" t="s">
        <v>76</v>
      </c>
      <c r="H15">
        <v>999</v>
      </c>
      <c r="I15">
        <v>2018</v>
      </c>
    </row>
    <row r="16" spans="2:9" hidden="1" x14ac:dyDescent="0.3">
      <c r="B16" s="27">
        <v>43836</v>
      </c>
      <c r="C16" s="28">
        <v>0.71046121782130778</v>
      </c>
      <c r="D16" t="s">
        <v>88</v>
      </c>
      <c r="E16" t="s">
        <v>78</v>
      </c>
      <c r="F16" t="s">
        <v>79</v>
      </c>
      <c r="G16" t="s">
        <v>80</v>
      </c>
      <c r="H16">
        <v>299</v>
      </c>
      <c r="I16">
        <v>2019</v>
      </c>
    </row>
    <row r="17" spans="2:9" hidden="1" x14ac:dyDescent="0.3">
      <c r="B17" s="27">
        <v>43838</v>
      </c>
      <c r="C17" s="28">
        <v>0.45621408389474083</v>
      </c>
      <c r="D17" t="s">
        <v>69</v>
      </c>
      <c r="E17" t="s">
        <v>70</v>
      </c>
      <c r="F17" t="s">
        <v>71</v>
      </c>
      <c r="G17" t="s">
        <v>72</v>
      </c>
      <c r="H17">
        <v>1999</v>
      </c>
      <c r="I17">
        <v>2020</v>
      </c>
    </row>
    <row r="18" spans="2:9" hidden="1" x14ac:dyDescent="0.3">
      <c r="B18" s="27">
        <v>43838</v>
      </c>
      <c r="C18" s="28">
        <v>0.475065281492275</v>
      </c>
      <c r="D18" t="s">
        <v>87</v>
      </c>
      <c r="E18" t="s">
        <v>74</v>
      </c>
      <c r="F18" t="s">
        <v>82</v>
      </c>
      <c r="G18" t="s">
        <v>76</v>
      </c>
      <c r="H18">
        <v>999</v>
      </c>
      <c r="I18">
        <v>2018</v>
      </c>
    </row>
    <row r="19" spans="2:9" hidden="1" x14ac:dyDescent="0.3">
      <c r="B19" s="27">
        <v>43840</v>
      </c>
      <c r="C19" s="28">
        <v>0.88561685644036547</v>
      </c>
      <c r="D19" t="s">
        <v>87</v>
      </c>
      <c r="E19" t="s">
        <v>74</v>
      </c>
      <c r="F19" t="s">
        <v>82</v>
      </c>
      <c r="G19" t="s">
        <v>76</v>
      </c>
      <c r="H19">
        <v>999</v>
      </c>
      <c r="I19">
        <v>2018</v>
      </c>
    </row>
    <row r="20" spans="2:9" hidden="1" x14ac:dyDescent="0.3">
      <c r="B20" s="27">
        <v>43840</v>
      </c>
      <c r="C20" s="28">
        <v>0.83658434144139282</v>
      </c>
      <c r="D20" t="s">
        <v>89</v>
      </c>
      <c r="E20" t="s">
        <v>78</v>
      </c>
      <c r="F20" t="s">
        <v>90</v>
      </c>
      <c r="G20" t="s">
        <v>80</v>
      </c>
      <c r="H20">
        <v>3399</v>
      </c>
      <c r="I20">
        <v>2017</v>
      </c>
    </row>
    <row r="21" spans="2:9" hidden="1" x14ac:dyDescent="0.3">
      <c r="B21" s="27">
        <v>43840</v>
      </c>
      <c r="C21" s="28">
        <v>0.82432824547381134</v>
      </c>
      <c r="D21" t="s">
        <v>91</v>
      </c>
      <c r="E21" t="s">
        <v>70</v>
      </c>
      <c r="F21" t="s">
        <v>92</v>
      </c>
      <c r="G21" t="s">
        <v>72</v>
      </c>
      <c r="H21">
        <v>599</v>
      </c>
      <c r="I21">
        <v>2020</v>
      </c>
    </row>
    <row r="22" spans="2:9" hidden="1" x14ac:dyDescent="0.3">
      <c r="B22" s="27">
        <v>43840</v>
      </c>
      <c r="C22" s="28">
        <v>0.72180518784051928</v>
      </c>
      <c r="D22" t="s">
        <v>93</v>
      </c>
      <c r="E22" t="s">
        <v>74</v>
      </c>
      <c r="F22" t="s">
        <v>94</v>
      </c>
      <c r="G22" t="s">
        <v>72</v>
      </c>
      <c r="H22">
        <v>1199</v>
      </c>
      <c r="I22">
        <v>2019</v>
      </c>
    </row>
    <row r="23" spans="2:9" hidden="1" x14ac:dyDescent="0.3">
      <c r="B23" s="27">
        <v>43841</v>
      </c>
      <c r="C23" s="28">
        <v>0.91587046382662896</v>
      </c>
      <c r="D23" t="s">
        <v>95</v>
      </c>
      <c r="E23" t="s">
        <v>70</v>
      </c>
      <c r="F23" t="s">
        <v>71</v>
      </c>
      <c r="G23" t="s">
        <v>76</v>
      </c>
      <c r="H23">
        <v>3999</v>
      </c>
      <c r="I23">
        <v>2020</v>
      </c>
    </row>
    <row r="24" spans="2:9" x14ac:dyDescent="0.3">
      <c r="B24" s="27">
        <v>43842</v>
      </c>
      <c r="C24" s="28">
        <v>0.55045619683168578</v>
      </c>
      <c r="D24" t="s">
        <v>96</v>
      </c>
      <c r="E24" t="s">
        <v>74</v>
      </c>
      <c r="F24" t="s">
        <v>75</v>
      </c>
      <c r="G24" t="s">
        <v>97</v>
      </c>
      <c r="H24">
        <v>1999</v>
      </c>
      <c r="I24">
        <v>2020</v>
      </c>
    </row>
    <row r="25" spans="2:9" hidden="1" x14ac:dyDescent="0.3">
      <c r="B25" s="27">
        <v>43843</v>
      </c>
      <c r="C25" s="28">
        <v>0.67874068990495351</v>
      </c>
      <c r="D25" t="s">
        <v>98</v>
      </c>
      <c r="E25" t="s">
        <v>78</v>
      </c>
      <c r="F25" t="s">
        <v>86</v>
      </c>
      <c r="G25" t="s">
        <v>80</v>
      </c>
      <c r="H25">
        <v>8699</v>
      </c>
      <c r="I25">
        <v>2019</v>
      </c>
    </row>
    <row r="26" spans="2:9" hidden="1" x14ac:dyDescent="0.3">
      <c r="B26" s="27">
        <v>43843</v>
      </c>
      <c r="C26" s="28">
        <v>0.67066976476549889</v>
      </c>
      <c r="D26" t="s">
        <v>85</v>
      </c>
      <c r="E26" t="s">
        <v>78</v>
      </c>
      <c r="F26" t="s">
        <v>86</v>
      </c>
      <c r="G26" t="s">
        <v>80</v>
      </c>
      <c r="H26">
        <v>5799</v>
      </c>
      <c r="I26">
        <v>2019</v>
      </c>
    </row>
    <row r="27" spans="2:9" hidden="1" x14ac:dyDescent="0.3">
      <c r="B27" s="27">
        <v>43844</v>
      </c>
      <c r="C27" s="28">
        <v>0.38240908424688064</v>
      </c>
      <c r="D27" t="s">
        <v>99</v>
      </c>
      <c r="E27" t="s">
        <v>74</v>
      </c>
      <c r="F27" t="s">
        <v>75</v>
      </c>
      <c r="G27" t="s">
        <v>97</v>
      </c>
      <c r="H27">
        <v>1899</v>
      </c>
      <c r="I27">
        <v>2019</v>
      </c>
    </row>
    <row r="28" spans="2:9" hidden="1" x14ac:dyDescent="0.3">
      <c r="B28" s="27">
        <v>43846</v>
      </c>
      <c r="C28" s="28">
        <v>0.80945082204522523</v>
      </c>
      <c r="D28" t="s">
        <v>89</v>
      </c>
      <c r="E28" t="s">
        <v>78</v>
      </c>
      <c r="F28" t="s">
        <v>90</v>
      </c>
      <c r="G28" t="s">
        <v>80</v>
      </c>
      <c r="H28">
        <v>3399</v>
      </c>
      <c r="I28">
        <v>2017</v>
      </c>
    </row>
    <row r="29" spans="2:9" hidden="1" x14ac:dyDescent="0.3">
      <c r="B29" s="27">
        <v>43846</v>
      </c>
      <c r="C29" s="28">
        <v>0.62216029953727592</v>
      </c>
      <c r="D29" t="s">
        <v>100</v>
      </c>
      <c r="E29" t="s">
        <v>70</v>
      </c>
      <c r="F29" t="s">
        <v>92</v>
      </c>
      <c r="G29" t="s">
        <v>76</v>
      </c>
      <c r="H29">
        <v>499</v>
      </c>
      <c r="I29">
        <v>2020</v>
      </c>
    </row>
    <row r="30" spans="2:9" hidden="1" x14ac:dyDescent="0.3">
      <c r="B30" s="27">
        <v>43846</v>
      </c>
      <c r="C30" s="28">
        <v>0.60460269246293419</v>
      </c>
      <c r="D30" t="s">
        <v>83</v>
      </c>
      <c r="E30" t="s">
        <v>74</v>
      </c>
      <c r="F30" t="s">
        <v>82</v>
      </c>
      <c r="G30" t="s">
        <v>84</v>
      </c>
      <c r="H30">
        <v>899</v>
      </c>
      <c r="I30">
        <v>2019</v>
      </c>
    </row>
    <row r="31" spans="2:9" hidden="1" x14ac:dyDescent="0.3">
      <c r="B31" s="27">
        <v>43848</v>
      </c>
      <c r="C31" s="28">
        <v>0.37736401775719952</v>
      </c>
      <c r="D31" t="s">
        <v>81</v>
      </c>
      <c r="E31" t="s">
        <v>74</v>
      </c>
      <c r="F31" t="s">
        <v>82</v>
      </c>
      <c r="G31" t="s">
        <v>80</v>
      </c>
      <c r="H31">
        <v>999</v>
      </c>
      <c r="I31">
        <v>2020</v>
      </c>
    </row>
    <row r="32" spans="2:9" hidden="1" x14ac:dyDescent="0.3">
      <c r="B32" s="27">
        <v>43849</v>
      </c>
      <c r="C32" s="28">
        <v>0.70351211077886089</v>
      </c>
      <c r="D32" t="s">
        <v>85</v>
      </c>
      <c r="E32" t="s">
        <v>78</v>
      </c>
      <c r="F32" t="s">
        <v>86</v>
      </c>
      <c r="G32" t="s">
        <v>80</v>
      </c>
      <c r="H32">
        <v>5799</v>
      </c>
      <c r="I32">
        <v>2019</v>
      </c>
    </row>
    <row r="33" spans="2:9" hidden="1" x14ac:dyDescent="0.3">
      <c r="B33" s="27">
        <v>43849</v>
      </c>
      <c r="C33" s="28">
        <v>0.46675485063966193</v>
      </c>
      <c r="D33" t="s">
        <v>89</v>
      </c>
      <c r="E33" t="s">
        <v>78</v>
      </c>
      <c r="F33" t="s">
        <v>90</v>
      </c>
      <c r="G33" t="s">
        <v>80</v>
      </c>
      <c r="H33">
        <v>3399</v>
      </c>
      <c r="I33">
        <v>2017</v>
      </c>
    </row>
    <row r="34" spans="2:9" hidden="1" x14ac:dyDescent="0.3">
      <c r="B34" s="27">
        <v>43849</v>
      </c>
      <c r="C34" s="28">
        <v>0.48797316603548863</v>
      </c>
      <c r="D34" t="s">
        <v>88</v>
      </c>
      <c r="E34" t="s">
        <v>78</v>
      </c>
      <c r="F34" t="s">
        <v>79</v>
      </c>
      <c r="G34" t="s">
        <v>80</v>
      </c>
      <c r="H34">
        <v>299</v>
      </c>
      <c r="I34">
        <v>2019</v>
      </c>
    </row>
    <row r="35" spans="2:9" hidden="1" x14ac:dyDescent="0.3">
      <c r="B35" s="27">
        <v>43849</v>
      </c>
      <c r="C35" s="28">
        <v>0.48149724821258588</v>
      </c>
      <c r="D35" t="s">
        <v>101</v>
      </c>
      <c r="E35" t="s">
        <v>74</v>
      </c>
      <c r="F35" t="s">
        <v>94</v>
      </c>
      <c r="G35" t="s">
        <v>80</v>
      </c>
      <c r="H35">
        <v>199</v>
      </c>
      <c r="I35">
        <v>2018</v>
      </c>
    </row>
    <row r="36" spans="2:9" x14ac:dyDescent="0.3">
      <c r="B36" s="27">
        <v>43849</v>
      </c>
      <c r="C36" s="28">
        <v>0.86665406246042265</v>
      </c>
      <c r="D36" t="s">
        <v>102</v>
      </c>
      <c r="E36" t="s">
        <v>78</v>
      </c>
      <c r="F36" t="s">
        <v>90</v>
      </c>
      <c r="G36" t="s">
        <v>84</v>
      </c>
      <c r="H36">
        <v>2699</v>
      </c>
      <c r="I36">
        <v>2020</v>
      </c>
    </row>
    <row r="37" spans="2:9" hidden="1" x14ac:dyDescent="0.3">
      <c r="B37" s="27">
        <v>43850</v>
      </c>
      <c r="C37" s="28">
        <v>0.4907361578040435</v>
      </c>
      <c r="D37" t="s">
        <v>103</v>
      </c>
      <c r="E37" t="s">
        <v>70</v>
      </c>
      <c r="F37" t="s">
        <v>92</v>
      </c>
      <c r="G37" t="s">
        <v>72</v>
      </c>
      <c r="H37">
        <v>999</v>
      </c>
      <c r="I37">
        <v>2018</v>
      </c>
    </row>
    <row r="38" spans="2:9" hidden="1" x14ac:dyDescent="0.3">
      <c r="B38" s="27">
        <v>43850</v>
      </c>
      <c r="C38" s="28">
        <v>0.6430812813446527</v>
      </c>
      <c r="D38" t="s">
        <v>91</v>
      </c>
      <c r="E38" t="s">
        <v>70</v>
      </c>
      <c r="F38" t="s">
        <v>92</v>
      </c>
      <c r="G38" t="s">
        <v>72</v>
      </c>
      <c r="H38">
        <v>599</v>
      </c>
      <c r="I38">
        <v>2020</v>
      </c>
    </row>
    <row r="39" spans="2:9" hidden="1" x14ac:dyDescent="0.3">
      <c r="B39" s="27">
        <v>43851</v>
      </c>
      <c r="C39" s="28">
        <v>0.43170419781689817</v>
      </c>
      <c r="D39" t="s">
        <v>88</v>
      </c>
      <c r="E39" t="s">
        <v>78</v>
      </c>
      <c r="F39" t="s">
        <v>79</v>
      </c>
      <c r="G39" t="s">
        <v>80</v>
      </c>
      <c r="H39">
        <v>299</v>
      </c>
      <c r="I39">
        <v>2019</v>
      </c>
    </row>
    <row r="40" spans="2:9" hidden="1" x14ac:dyDescent="0.3">
      <c r="B40" s="27">
        <v>43851</v>
      </c>
      <c r="C40" s="28">
        <v>0.88251225272433831</v>
      </c>
      <c r="D40" t="s">
        <v>104</v>
      </c>
      <c r="E40" t="s">
        <v>74</v>
      </c>
      <c r="F40" t="s">
        <v>75</v>
      </c>
      <c r="G40" t="s">
        <v>72</v>
      </c>
      <c r="H40">
        <v>1699</v>
      </c>
      <c r="I40">
        <v>2017</v>
      </c>
    </row>
    <row r="41" spans="2:9" hidden="1" x14ac:dyDescent="0.3">
      <c r="B41" s="27">
        <v>43851</v>
      </c>
      <c r="C41" s="28">
        <v>0.73398272661897335</v>
      </c>
      <c r="D41" t="s">
        <v>105</v>
      </c>
      <c r="E41" t="s">
        <v>74</v>
      </c>
      <c r="F41" t="s">
        <v>82</v>
      </c>
      <c r="G41" t="s">
        <v>76</v>
      </c>
      <c r="H41">
        <v>599</v>
      </c>
      <c r="I41">
        <v>2019</v>
      </c>
    </row>
    <row r="42" spans="2:9" hidden="1" x14ac:dyDescent="0.3">
      <c r="B42" s="27">
        <v>43852</v>
      </c>
      <c r="C42" s="28">
        <v>0.9081800363092597</v>
      </c>
      <c r="D42" t="s">
        <v>106</v>
      </c>
      <c r="E42" t="s">
        <v>78</v>
      </c>
      <c r="F42" t="s">
        <v>107</v>
      </c>
      <c r="G42" t="s">
        <v>80</v>
      </c>
      <c r="H42">
        <v>7199</v>
      </c>
      <c r="I42">
        <v>2018</v>
      </c>
    </row>
    <row r="43" spans="2:9" hidden="1" x14ac:dyDescent="0.3">
      <c r="B43" s="27">
        <v>43852</v>
      </c>
      <c r="C43" s="28">
        <v>0.59447052436227099</v>
      </c>
      <c r="D43" t="s">
        <v>105</v>
      </c>
      <c r="E43" t="s">
        <v>74</v>
      </c>
      <c r="F43" t="s">
        <v>82</v>
      </c>
      <c r="G43" t="s">
        <v>76</v>
      </c>
      <c r="H43">
        <v>599</v>
      </c>
      <c r="I43">
        <v>2019</v>
      </c>
    </row>
    <row r="44" spans="2:9" hidden="1" x14ac:dyDescent="0.3">
      <c r="B44" s="27">
        <v>43852</v>
      </c>
      <c r="C44" s="28">
        <v>0.89263773760136378</v>
      </c>
      <c r="D44" t="s">
        <v>108</v>
      </c>
      <c r="E44" t="s">
        <v>74</v>
      </c>
      <c r="F44" t="s">
        <v>94</v>
      </c>
      <c r="G44" t="s">
        <v>80</v>
      </c>
      <c r="H44">
        <v>499</v>
      </c>
      <c r="I44">
        <v>2019</v>
      </c>
    </row>
    <row r="45" spans="2:9" hidden="1" x14ac:dyDescent="0.3">
      <c r="B45" s="27">
        <v>43853</v>
      </c>
      <c r="C45" s="28">
        <v>0.42242605510085796</v>
      </c>
      <c r="D45" t="s">
        <v>89</v>
      </c>
      <c r="E45" t="s">
        <v>78</v>
      </c>
      <c r="F45" t="s">
        <v>90</v>
      </c>
      <c r="G45" t="s">
        <v>80</v>
      </c>
      <c r="H45">
        <v>3399</v>
      </c>
      <c r="I45">
        <v>2017</v>
      </c>
    </row>
    <row r="46" spans="2:9" hidden="1" x14ac:dyDescent="0.3">
      <c r="B46" s="27">
        <v>43853</v>
      </c>
      <c r="C46" s="28">
        <v>0.49525323610847494</v>
      </c>
      <c r="D46" t="s">
        <v>95</v>
      </c>
      <c r="E46" t="s">
        <v>70</v>
      </c>
      <c r="F46" t="s">
        <v>71</v>
      </c>
      <c r="G46" t="s">
        <v>76</v>
      </c>
      <c r="H46">
        <v>3999</v>
      </c>
      <c r="I46">
        <v>2020</v>
      </c>
    </row>
    <row r="47" spans="2:9" hidden="1" x14ac:dyDescent="0.3">
      <c r="B47" s="27">
        <v>43853</v>
      </c>
      <c r="C47" s="28">
        <v>0.66811040977794756</v>
      </c>
      <c r="D47" t="s">
        <v>105</v>
      </c>
      <c r="E47" t="s">
        <v>74</v>
      </c>
      <c r="F47" t="s">
        <v>82</v>
      </c>
      <c r="G47" t="s">
        <v>76</v>
      </c>
      <c r="H47">
        <v>599</v>
      </c>
      <c r="I47">
        <v>2019</v>
      </c>
    </row>
    <row r="48" spans="2:9" hidden="1" x14ac:dyDescent="0.3">
      <c r="B48" s="27">
        <v>43854</v>
      </c>
      <c r="C48" s="28">
        <v>0.74989292380218997</v>
      </c>
      <c r="D48" t="s">
        <v>81</v>
      </c>
      <c r="E48" t="s">
        <v>74</v>
      </c>
      <c r="F48" t="s">
        <v>82</v>
      </c>
      <c r="G48" t="s">
        <v>80</v>
      </c>
      <c r="H48">
        <v>999</v>
      </c>
      <c r="I48">
        <v>2020</v>
      </c>
    </row>
    <row r="49" spans="2:9" hidden="1" x14ac:dyDescent="0.3">
      <c r="B49" s="27">
        <v>43854</v>
      </c>
      <c r="C49" s="28">
        <v>0.52211822882905223</v>
      </c>
      <c r="D49" t="s">
        <v>109</v>
      </c>
      <c r="E49" t="s">
        <v>78</v>
      </c>
      <c r="F49" t="s">
        <v>90</v>
      </c>
      <c r="G49" t="s">
        <v>72</v>
      </c>
      <c r="H49">
        <v>1799</v>
      </c>
      <c r="I49">
        <v>2018</v>
      </c>
    </row>
    <row r="50" spans="2:9" hidden="1" x14ac:dyDescent="0.3">
      <c r="B50" s="27">
        <v>43855</v>
      </c>
      <c r="C50" s="28">
        <v>0.59593491668502518</v>
      </c>
      <c r="D50" t="s">
        <v>110</v>
      </c>
      <c r="E50" t="s">
        <v>70</v>
      </c>
      <c r="F50" t="s">
        <v>92</v>
      </c>
      <c r="G50" t="s">
        <v>76</v>
      </c>
      <c r="H50">
        <v>499</v>
      </c>
      <c r="I50">
        <v>2019</v>
      </c>
    </row>
    <row r="51" spans="2:9" hidden="1" x14ac:dyDescent="0.3">
      <c r="B51" s="27">
        <v>43855</v>
      </c>
      <c r="C51" s="28">
        <v>0.62261027026017368</v>
      </c>
      <c r="D51" t="s">
        <v>111</v>
      </c>
      <c r="E51" t="s">
        <v>78</v>
      </c>
      <c r="F51" t="s">
        <v>86</v>
      </c>
      <c r="G51" t="s">
        <v>97</v>
      </c>
      <c r="H51">
        <v>7299</v>
      </c>
      <c r="I51">
        <v>2019</v>
      </c>
    </row>
    <row r="52" spans="2:9" hidden="1" x14ac:dyDescent="0.3">
      <c r="B52" s="27">
        <v>43855</v>
      </c>
      <c r="C52" s="28">
        <v>0.63942418501613296</v>
      </c>
      <c r="D52" t="s">
        <v>112</v>
      </c>
      <c r="E52" t="s">
        <v>78</v>
      </c>
      <c r="F52" t="s">
        <v>113</v>
      </c>
      <c r="G52" t="s">
        <v>97</v>
      </c>
      <c r="H52">
        <v>3999</v>
      </c>
      <c r="I52">
        <v>2019</v>
      </c>
    </row>
    <row r="53" spans="2:9" hidden="1" x14ac:dyDescent="0.3">
      <c r="B53" s="27">
        <v>43856</v>
      </c>
      <c r="C53" s="28">
        <v>0.67190395695651184</v>
      </c>
      <c r="D53" t="s">
        <v>114</v>
      </c>
      <c r="E53" t="s">
        <v>70</v>
      </c>
      <c r="F53" t="s">
        <v>92</v>
      </c>
      <c r="G53" t="s">
        <v>97</v>
      </c>
      <c r="H53">
        <v>999</v>
      </c>
      <c r="I53">
        <v>2020</v>
      </c>
    </row>
    <row r="54" spans="2:9" hidden="1" x14ac:dyDescent="0.3">
      <c r="B54" s="27">
        <v>43856</v>
      </c>
      <c r="C54" s="28">
        <v>0.752361778208821</v>
      </c>
      <c r="D54" t="s">
        <v>89</v>
      </c>
      <c r="E54" t="s">
        <v>78</v>
      </c>
      <c r="F54" t="s">
        <v>90</v>
      </c>
      <c r="G54" t="s">
        <v>80</v>
      </c>
      <c r="H54">
        <v>3399</v>
      </c>
      <c r="I54">
        <v>2017</v>
      </c>
    </row>
    <row r="55" spans="2:9" hidden="1" x14ac:dyDescent="0.3">
      <c r="B55" s="27">
        <v>43856</v>
      </c>
      <c r="C55" s="28">
        <v>0.39629849360919445</v>
      </c>
      <c r="D55" t="s">
        <v>115</v>
      </c>
      <c r="E55" t="s">
        <v>70</v>
      </c>
      <c r="F55" t="s">
        <v>71</v>
      </c>
      <c r="G55" t="s">
        <v>80</v>
      </c>
      <c r="H55">
        <v>4299</v>
      </c>
      <c r="I55">
        <v>2020</v>
      </c>
    </row>
    <row r="56" spans="2:9" hidden="1" x14ac:dyDescent="0.3">
      <c r="B56" s="27">
        <v>43856</v>
      </c>
      <c r="C56" s="28">
        <v>0.67930262471241964</v>
      </c>
      <c r="D56" t="s">
        <v>103</v>
      </c>
      <c r="E56" t="s">
        <v>70</v>
      </c>
      <c r="F56" t="s">
        <v>92</v>
      </c>
      <c r="G56" t="s">
        <v>72</v>
      </c>
      <c r="H56">
        <v>999</v>
      </c>
      <c r="I56">
        <v>2018</v>
      </c>
    </row>
    <row r="57" spans="2:9" hidden="1" x14ac:dyDescent="0.3">
      <c r="B57" s="27">
        <v>43858</v>
      </c>
      <c r="C57" s="28">
        <v>0.91098611919045991</v>
      </c>
      <c r="D57" t="s">
        <v>103</v>
      </c>
      <c r="E57" t="s">
        <v>70</v>
      </c>
      <c r="F57" t="s">
        <v>92</v>
      </c>
      <c r="G57" t="s">
        <v>72</v>
      </c>
      <c r="H57">
        <v>999</v>
      </c>
      <c r="I57">
        <v>2018</v>
      </c>
    </row>
    <row r="58" spans="2:9" hidden="1" x14ac:dyDescent="0.3">
      <c r="B58" s="27">
        <v>43858</v>
      </c>
      <c r="C58" s="28">
        <v>0.39218224074200458</v>
      </c>
      <c r="D58" t="s">
        <v>104</v>
      </c>
      <c r="E58" t="s">
        <v>74</v>
      </c>
      <c r="F58" t="s">
        <v>75</v>
      </c>
      <c r="G58" t="s">
        <v>72</v>
      </c>
      <c r="H58">
        <v>1699</v>
      </c>
      <c r="I58">
        <v>2017</v>
      </c>
    </row>
    <row r="59" spans="2:9" hidden="1" x14ac:dyDescent="0.3">
      <c r="B59" s="27">
        <v>43859</v>
      </c>
      <c r="C59" s="28">
        <v>0.48089121010636304</v>
      </c>
      <c r="D59" t="s">
        <v>116</v>
      </c>
      <c r="E59" t="s">
        <v>78</v>
      </c>
      <c r="F59" t="s">
        <v>113</v>
      </c>
      <c r="G59" t="s">
        <v>97</v>
      </c>
      <c r="H59">
        <v>2399</v>
      </c>
      <c r="I59">
        <v>2019</v>
      </c>
    </row>
    <row r="60" spans="2:9" hidden="1" x14ac:dyDescent="0.3">
      <c r="B60" s="27">
        <v>43860</v>
      </c>
      <c r="C60" s="28">
        <v>0.89854805172195951</v>
      </c>
      <c r="D60" t="s">
        <v>91</v>
      </c>
      <c r="E60" t="s">
        <v>70</v>
      </c>
      <c r="F60" t="s">
        <v>92</v>
      </c>
      <c r="G60" t="s">
        <v>72</v>
      </c>
      <c r="H60">
        <v>599</v>
      </c>
      <c r="I60">
        <v>2020</v>
      </c>
    </row>
    <row r="61" spans="2:9" hidden="1" x14ac:dyDescent="0.3">
      <c r="B61" s="27">
        <v>43860</v>
      </c>
      <c r="C61" s="28">
        <v>0.45577522116634966</v>
      </c>
      <c r="D61" t="s">
        <v>104</v>
      </c>
      <c r="E61" t="s">
        <v>74</v>
      </c>
      <c r="F61" t="s">
        <v>75</v>
      </c>
      <c r="G61" t="s">
        <v>72</v>
      </c>
      <c r="H61">
        <v>1699</v>
      </c>
      <c r="I61">
        <v>2017</v>
      </c>
    </row>
    <row r="62" spans="2:9" hidden="1" x14ac:dyDescent="0.3">
      <c r="B62" s="27">
        <v>43861</v>
      </c>
      <c r="C62" s="28">
        <v>0.67009945671000826</v>
      </c>
      <c r="D62" t="s">
        <v>112</v>
      </c>
      <c r="E62" t="s">
        <v>78</v>
      </c>
      <c r="F62" t="s">
        <v>113</v>
      </c>
      <c r="G62" t="s">
        <v>97</v>
      </c>
      <c r="H62">
        <v>3999</v>
      </c>
      <c r="I62">
        <v>2019</v>
      </c>
    </row>
    <row r="63" spans="2:9" hidden="1" x14ac:dyDescent="0.3">
      <c r="B63" s="27">
        <v>43861</v>
      </c>
      <c r="C63" s="28">
        <v>0.73768366563936039</v>
      </c>
      <c r="D63" t="s">
        <v>105</v>
      </c>
      <c r="E63" t="s">
        <v>74</v>
      </c>
      <c r="F63" t="s">
        <v>82</v>
      </c>
      <c r="G63" t="s">
        <v>76</v>
      </c>
      <c r="H63">
        <v>599</v>
      </c>
      <c r="I63">
        <v>2019</v>
      </c>
    </row>
    <row r="64" spans="2:9" hidden="1" x14ac:dyDescent="0.3">
      <c r="B64" s="27">
        <v>43861</v>
      </c>
      <c r="C64" s="28">
        <v>0.8752102497659987</v>
      </c>
      <c r="D64" t="s">
        <v>69</v>
      </c>
      <c r="E64" t="s">
        <v>70</v>
      </c>
      <c r="F64" t="s">
        <v>71</v>
      </c>
      <c r="G64" t="s">
        <v>72</v>
      </c>
      <c r="H64">
        <v>1999</v>
      </c>
      <c r="I64">
        <v>2020</v>
      </c>
    </row>
    <row r="65" spans="2:9" hidden="1" x14ac:dyDescent="0.3">
      <c r="B65" s="27">
        <v>43861</v>
      </c>
      <c r="C65" s="28">
        <v>0.90170092197985985</v>
      </c>
      <c r="D65" t="s">
        <v>81</v>
      </c>
      <c r="E65" t="s">
        <v>74</v>
      </c>
      <c r="F65" t="s">
        <v>82</v>
      </c>
      <c r="G65" t="s">
        <v>80</v>
      </c>
      <c r="H65">
        <v>999</v>
      </c>
      <c r="I65">
        <v>2020</v>
      </c>
    </row>
    <row r="66" spans="2:9" hidden="1" x14ac:dyDescent="0.3">
      <c r="B66" s="27">
        <v>43861</v>
      </c>
      <c r="C66" s="28">
        <v>0.55808555518243319</v>
      </c>
      <c r="D66" t="s">
        <v>103</v>
      </c>
      <c r="E66" t="s">
        <v>70</v>
      </c>
      <c r="F66" t="s">
        <v>92</v>
      </c>
      <c r="G66" t="s">
        <v>72</v>
      </c>
      <c r="H66">
        <v>999</v>
      </c>
      <c r="I66">
        <v>2018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4" x14ac:dyDescent="0.3"/>
  <cols>
    <col min="1" max="1" width="10.88671875" customWidth="1"/>
    <col min="2" max="2" width="13.44140625" bestFit="1" customWidth="1"/>
    <col min="3" max="3" width="16.88671875" customWidth="1"/>
    <col min="4" max="7" width="6" customWidth="1"/>
  </cols>
  <sheetData>
    <row r="2" spans="1:12" ht="18" x14ac:dyDescent="0.35">
      <c r="A2" s="3" t="s">
        <v>13</v>
      </c>
      <c r="B2" s="3"/>
      <c r="C2" t="s">
        <v>18</v>
      </c>
    </row>
    <row r="3" spans="1:12" x14ac:dyDescent="0.3">
      <c r="C3" t="s">
        <v>19</v>
      </c>
      <c r="E3" s="2"/>
    </row>
    <row r="4" spans="1:12" x14ac:dyDescent="0.3">
      <c r="A4" t="s">
        <v>1</v>
      </c>
      <c r="B4" t="s">
        <v>2</v>
      </c>
      <c r="C4" t="s">
        <v>14</v>
      </c>
      <c r="D4" t="s">
        <v>15</v>
      </c>
      <c r="E4" t="s">
        <v>16</v>
      </c>
      <c r="F4" t="s">
        <v>17</v>
      </c>
      <c r="G4" t="s">
        <v>26</v>
      </c>
      <c r="L4" t="s">
        <v>22</v>
      </c>
    </row>
    <row r="5" spans="1:12" x14ac:dyDescent="0.3">
      <c r="A5" t="s">
        <v>0</v>
      </c>
      <c r="B5" t="s">
        <v>9</v>
      </c>
      <c r="C5" s="1" t="s">
        <v>20</v>
      </c>
      <c r="D5" s="1" t="s">
        <v>20</v>
      </c>
      <c r="E5" s="1" t="s">
        <v>20</v>
      </c>
      <c r="F5" s="4" t="s">
        <v>20</v>
      </c>
      <c r="G5" s="4"/>
      <c r="L5" t="s">
        <v>23</v>
      </c>
    </row>
    <row r="6" spans="1:12" x14ac:dyDescent="0.3">
      <c r="A6" t="s">
        <v>3</v>
      </c>
      <c r="B6" t="s">
        <v>10</v>
      </c>
      <c r="C6" s="1" t="s">
        <v>20</v>
      </c>
      <c r="D6" s="1" t="s">
        <v>20</v>
      </c>
      <c r="E6" t="s">
        <v>21</v>
      </c>
      <c r="F6" s="4"/>
      <c r="G6" s="4"/>
      <c r="L6" t="s">
        <v>24</v>
      </c>
    </row>
    <row r="7" spans="1:12" x14ac:dyDescent="0.3">
      <c r="A7" t="s">
        <v>4</v>
      </c>
      <c r="B7" t="s">
        <v>11</v>
      </c>
      <c r="C7" s="1" t="s">
        <v>20</v>
      </c>
      <c r="D7" s="1" t="s">
        <v>20</v>
      </c>
      <c r="E7" t="s">
        <v>21</v>
      </c>
      <c r="F7" s="4"/>
      <c r="G7" s="4"/>
      <c r="L7" t="s">
        <v>25</v>
      </c>
    </row>
    <row r="8" spans="1:12" x14ac:dyDescent="0.3">
      <c r="A8" t="s">
        <v>5</v>
      </c>
      <c r="B8" t="s">
        <v>12</v>
      </c>
      <c r="C8" s="1" t="s">
        <v>20</v>
      </c>
      <c r="D8" s="1" t="s">
        <v>20</v>
      </c>
      <c r="E8" s="1" t="s">
        <v>20</v>
      </c>
      <c r="F8" s="4"/>
      <c r="G8" s="4"/>
      <c r="L8" t="s">
        <v>25</v>
      </c>
    </row>
    <row r="9" spans="1:12" x14ac:dyDescent="0.3">
      <c r="A9" t="s">
        <v>6</v>
      </c>
      <c r="B9" t="s">
        <v>12</v>
      </c>
      <c r="C9" s="1" t="s">
        <v>20</v>
      </c>
      <c r="D9" s="1" t="s">
        <v>20</v>
      </c>
      <c r="E9" s="1" t="s">
        <v>20</v>
      </c>
      <c r="F9" s="4"/>
      <c r="G9" s="4"/>
      <c r="L9" t="s">
        <v>25</v>
      </c>
    </row>
    <row r="10" spans="1:12" x14ac:dyDescent="0.3">
      <c r="A10" t="s">
        <v>7</v>
      </c>
      <c r="B10" t="s">
        <v>9</v>
      </c>
      <c r="C10" s="1" t="s">
        <v>20</v>
      </c>
      <c r="D10" s="1" t="s">
        <v>20</v>
      </c>
      <c r="E10" s="1" t="s">
        <v>20</v>
      </c>
      <c r="F10" s="4"/>
      <c r="G10" s="4"/>
    </row>
    <row r="11" spans="1:12" x14ac:dyDescent="0.3">
      <c r="A11" t="s">
        <v>8</v>
      </c>
      <c r="B11" t="s">
        <v>11</v>
      </c>
      <c r="C11" s="1" t="s">
        <v>20</v>
      </c>
      <c r="D11" s="1" t="s">
        <v>20</v>
      </c>
      <c r="E11" s="1" t="s">
        <v>20</v>
      </c>
      <c r="F11" s="4" t="s">
        <v>20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 – Fråga 2</vt:lpstr>
      <vt:lpstr>FIlter – Fråga 3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cp:lastPrinted>2014-08-28T13:24:36Z</cp:lastPrinted>
  <dcterms:created xsi:type="dcterms:W3CDTF">2014-08-07T11:55:20Z</dcterms:created>
  <dcterms:modified xsi:type="dcterms:W3CDTF">2024-03-11T03:24:10Z</dcterms:modified>
</cp:coreProperties>
</file>