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4560"/>
  </bookViews>
  <sheets>
    <sheet name="Inventario" sheetId="1" r:id="rId1"/>
    <sheet name="Categoria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1" i="1" l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</calcChain>
</file>

<file path=xl/sharedStrings.xml><?xml version="1.0" encoding="utf-8"?>
<sst xmlns="http://schemas.openxmlformats.org/spreadsheetml/2006/main" count="3442" uniqueCount="713">
  <si>
    <t>Codigo</t>
  </si>
  <si>
    <t>Código</t>
  </si>
  <si>
    <t>Nombre</t>
  </si>
  <si>
    <t>Categoria</t>
  </si>
  <si>
    <t>Tienda</t>
  </si>
  <si>
    <t>Marca</t>
  </si>
  <si>
    <t>Talla</t>
  </si>
  <si>
    <t>Color</t>
  </si>
  <si>
    <t>Tela</t>
  </si>
  <si>
    <t>Diseño</t>
  </si>
  <si>
    <t>Tipo</t>
  </si>
  <si>
    <t>Estado</t>
  </si>
  <si>
    <t>Precio Compra</t>
  </si>
  <si>
    <t>Precio Alquiler</t>
  </si>
  <si>
    <t>Precio Venta</t>
  </si>
  <si>
    <t>Sacos ternos</t>
  </si>
  <si>
    <t>Pantalones ternos</t>
  </si>
  <si>
    <t>Sacos Smokings</t>
  </si>
  <si>
    <t>Chalecos Smokings</t>
  </si>
  <si>
    <t>Pantalones Smokings</t>
  </si>
  <si>
    <t>Camisas</t>
  </si>
  <si>
    <t>Corbatas</t>
  </si>
  <si>
    <t>Vestidos</t>
  </si>
  <si>
    <t>Carteras</t>
  </si>
  <si>
    <t>Zapatos</t>
  </si>
  <si>
    <t>TSAC</t>
  </si>
  <si>
    <t>TPAN</t>
  </si>
  <si>
    <t>SSAC</t>
  </si>
  <si>
    <t>SCHA</t>
  </si>
  <si>
    <t>SPAN</t>
  </si>
  <si>
    <t>CAM</t>
  </si>
  <si>
    <t>COR</t>
  </si>
  <si>
    <t>VES</t>
  </si>
  <si>
    <t>ID</t>
  </si>
  <si>
    <t>CAR</t>
  </si>
  <si>
    <t>ZAP</t>
  </si>
  <si>
    <t>Sandalias</t>
  </si>
  <si>
    <t>SAN</t>
  </si>
  <si>
    <t>Cat. Código</t>
  </si>
  <si>
    <t>Caracteristicas</t>
  </si>
  <si>
    <t>Fecha Compra</t>
  </si>
  <si>
    <t>M</t>
  </si>
  <si>
    <t>S</t>
  </si>
  <si>
    <t>L</t>
  </si>
  <si>
    <t>XL</t>
  </si>
  <si>
    <t>Vino</t>
  </si>
  <si>
    <t>Negro</t>
  </si>
  <si>
    <t>Guinda</t>
  </si>
  <si>
    <t>Rosado</t>
  </si>
  <si>
    <t>Rojo</t>
  </si>
  <si>
    <t>vino</t>
  </si>
  <si>
    <t>Lila</t>
  </si>
  <si>
    <t>Celeste</t>
  </si>
  <si>
    <t>Blanco</t>
  </si>
  <si>
    <t>CAM00000501</t>
  </si>
  <si>
    <t>CAM00000502</t>
  </si>
  <si>
    <t>CAM00000503</t>
  </si>
  <si>
    <t>CAM00000504</t>
  </si>
  <si>
    <t>CAM00000505</t>
  </si>
  <si>
    <t>CAM00000506</t>
  </si>
  <si>
    <t>CAM00000507</t>
  </si>
  <si>
    <t>CAM00000508</t>
  </si>
  <si>
    <t>CAM00000509</t>
  </si>
  <si>
    <t>CAM00000510</t>
  </si>
  <si>
    <t>CAM00000511</t>
  </si>
  <si>
    <t>CAM00000512</t>
  </si>
  <si>
    <t>CAM00000513</t>
  </si>
  <si>
    <t>CAM00000514</t>
  </si>
  <si>
    <t>CAM00000515</t>
  </si>
  <si>
    <t>CAM00000516</t>
  </si>
  <si>
    <t>CAM00000517</t>
  </si>
  <si>
    <t>CAM00000518</t>
  </si>
  <si>
    <t>CAM00000519</t>
  </si>
  <si>
    <t>CAM00000520</t>
  </si>
  <si>
    <t>CAM00000521</t>
  </si>
  <si>
    <t>CAM00000522</t>
  </si>
  <si>
    <t>CAM00000523</t>
  </si>
  <si>
    <t>CAM00000524</t>
  </si>
  <si>
    <t>CAM00000525</t>
  </si>
  <si>
    <t>CAM00000526</t>
  </si>
  <si>
    <t>CAM00000527</t>
  </si>
  <si>
    <t>CAM00000528</t>
  </si>
  <si>
    <t>CAM00000529</t>
  </si>
  <si>
    <t>CAM00000530</t>
  </si>
  <si>
    <t>CAM00000531</t>
  </si>
  <si>
    <t>CAM00000532</t>
  </si>
  <si>
    <t>CAM00000533</t>
  </si>
  <si>
    <t>CAM00000534</t>
  </si>
  <si>
    <t>CAM00000535</t>
  </si>
  <si>
    <t>CAM00000536</t>
  </si>
  <si>
    <t>CAM00000537</t>
  </si>
  <si>
    <t>CAM00000538</t>
  </si>
  <si>
    <t>CAM00000539</t>
  </si>
  <si>
    <t>CAM00000540</t>
  </si>
  <si>
    <t>CAM00000541</t>
  </si>
  <si>
    <t>CAM00000542</t>
  </si>
  <si>
    <t>CAM00000543</t>
  </si>
  <si>
    <t>CAM00000544</t>
  </si>
  <si>
    <t>CAM00000545</t>
  </si>
  <si>
    <t>CAM00000546</t>
  </si>
  <si>
    <t>CAM00000547</t>
  </si>
  <si>
    <t>CAM00000548</t>
  </si>
  <si>
    <t>CAM00000549</t>
  </si>
  <si>
    <t>CAM00000550</t>
  </si>
  <si>
    <t>CAM00000551</t>
  </si>
  <si>
    <t>CAM00000552</t>
  </si>
  <si>
    <t>CAM00000553</t>
  </si>
  <si>
    <t>CAM00000554</t>
  </si>
  <si>
    <t>CAM00000555</t>
  </si>
  <si>
    <t>CAM00000556</t>
  </si>
  <si>
    <t>CAM00000557</t>
  </si>
  <si>
    <t>CAM00000558</t>
  </si>
  <si>
    <t>CAM00000559</t>
  </si>
  <si>
    <t>CAM00000560</t>
  </si>
  <si>
    <t>CAM00000561</t>
  </si>
  <si>
    <t>CAM00000562</t>
  </si>
  <si>
    <t>CAM00000563</t>
  </si>
  <si>
    <t>CAM00000564</t>
  </si>
  <si>
    <t>CAM00000565</t>
  </si>
  <si>
    <t>CAM00000566</t>
  </si>
  <si>
    <t>CAM00000567</t>
  </si>
  <si>
    <t>CAM00000568</t>
  </si>
  <si>
    <t>CAM00000569</t>
  </si>
  <si>
    <t>CAM00000570</t>
  </si>
  <si>
    <t>CAM00000571</t>
  </si>
  <si>
    <t>CAM00000572</t>
  </si>
  <si>
    <t>CAM00000573</t>
  </si>
  <si>
    <t>CAM00000574</t>
  </si>
  <si>
    <t>CAM00000575</t>
  </si>
  <si>
    <t>CAM00000001</t>
  </si>
  <si>
    <t>CAM00000002</t>
  </si>
  <si>
    <t>CAM00000003</t>
  </si>
  <si>
    <t>CAM00000004</t>
  </si>
  <si>
    <t>CAM00000005</t>
  </si>
  <si>
    <t>CAM00000006</t>
  </si>
  <si>
    <t>CAM00000007</t>
  </si>
  <si>
    <t>CAM00000008</t>
  </si>
  <si>
    <t>CAM00000009</t>
  </si>
  <si>
    <t>CAM00000010</t>
  </si>
  <si>
    <t>CAM00000011</t>
  </si>
  <si>
    <t>CAM00000012</t>
  </si>
  <si>
    <t>CAM00000013</t>
  </si>
  <si>
    <t>CAM00000014</t>
  </si>
  <si>
    <t>CAM00000015</t>
  </si>
  <si>
    <t>CAM00000016</t>
  </si>
  <si>
    <t>CAM00000017</t>
  </si>
  <si>
    <t>CAM00000018</t>
  </si>
  <si>
    <t>CAM00000019</t>
  </si>
  <si>
    <t>CAM00000020</t>
  </si>
  <si>
    <t>CAM00000021</t>
  </si>
  <si>
    <t>CAM00000022</t>
  </si>
  <si>
    <t>CAM00000023</t>
  </si>
  <si>
    <t>CAM00000024</t>
  </si>
  <si>
    <t>CAM00000025</t>
  </si>
  <si>
    <t>CAM00000026</t>
  </si>
  <si>
    <t>CAM00000027</t>
  </si>
  <si>
    <t>CAM00000028</t>
  </si>
  <si>
    <t>CAM00000029</t>
  </si>
  <si>
    <t>CAM00000030</t>
  </si>
  <si>
    <t>CAM00000031</t>
  </si>
  <si>
    <t>CAM00000032</t>
  </si>
  <si>
    <t>CAM00000033</t>
  </si>
  <si>
    <t>CAM00000034</t>
  </si>
  <si>
    <t>CAM00000035</t>
  </si>
  <si>
    <t>CAM00000036</t>
  </si>
  <si>
    <t>CAM00000037</t>
  </si>
  <si>
    <t>CAM00000038</t>
  </si>
  <si>
    <t>CAM00000039</t>
  </si>
  <si>
    <t>CAM00000040</t>
  </si>
  <si>
    <t>CAM00000041</t>
  </si>
  <si>
    <t>CAM00000042</t>
  </si>
  <si>
    <t>CAM00000043</t>
  </si>
  <si>
    <t>CAM00000044</t>
  </si>
  <si>
    <t>CAM00000045</t>
  </si>
  <si>
    <t>CAM00000046</t>
  </si>
  <si>
    <t>CAM00000047</t>
  </si>
  <si>
    <t>CAM00000048</t>
  </si>
  <si>
    <t>CAM00000049</t>
  </si>
  <si>
    <t>CAM00000050</t>
  </si>
  <si>
    <t>CAM00000051</t>
  </si>
  <si>
    <t>CAM00000052</t>
  </si>
  <si>
    <t>CAM00000053</t>
  </si>
  <si>
    <t>CAM00000054</t>
  </si>
  <si>
    <t>CAM00000055</t>
  </si>
  <si>
    <t>CAM00000056</t>
  </si>
  <si>
    <t>CAM00000057</t>
  </si>
  <si>
    <t>CAM00000058</t>
  </si>
  <si>
    <t>CAM00000059</t>
  </si>
  <si>
    <t>CAM00000060</t>
  </si>
  <si>
    <t>CAM00000061</t>
  </si>
  <si>
    <t>CAM00000062</t>
  </si>
  <si>
    <t>CAM00000063</t>
  </si>
  <si>
    <t>CAM00000064</t>
  </si>
  <si>
    <t>CAM00000065</t>
  </si>
  <si>
    <t>CAM00000066</t>
  </si>
  <si>
    <t>CAM00000067</t>
  </si>
  <si>
    <t>CAM00000068</t>
  </si>
  <si>
    <t>CAM00000069</t>
  </si>
  <si>
    <t>CAM00000070</t>
  </si>
  <si>
    <t>CAM00000071</t>
  </si>
  <si>
    <t>CAM00000072</t>
  </si>
  <si>
    <t>CAM00000073</t>
  </si>
  <si>
    <t>CAM00000074</t>
  </si>
  <si>
    <t>CAM00000075</t>
  </si>
  <si>
    <t>CAM00000076</t>
  </si>
  <si>
    <t>CAM00000077</t>
  </si>
  <si>
    <t>CAM00000078</t>
  </si>
  <si>
    <t>CAM00000079</t>
  </si>
  <si>
    <t>CAM00000080</t>
  </si>
  <si>
    <t>CAM00000081</t>
  </si>
  <si>
    <t>CAM00000082</t>
  </si>
  <si>
    <t>CAM00000083</t>
  </si>
  <si>
    <t>CAM00000084</t>
  </si>
  <si>
    <t>CAM00000085</t>
  </si>
  <si>
    <t>CAM00000086</t>
  </si>
  <si>
    <t>CAM00000087</t>
  </si>
  <si>
    <t>CAM00000088</t>
  </si>
  <si>
    <t>CAM00000089</t>
  </si>
  <si>
    <t>CAM00000090</t>
  </si>
  <si>
    <t>CAM00000091</t>
  </si>
  <si>
    <t>CAM00000092</t>
  </si>
  <si>
    <t>CAM00000093</t>
  </si>
  <si>
    <t>CAM00000094</t>
  </si>
  <si>
    <t>CAM00000095</t>
  </si>
  <si>
    <t>CAM00000096</t>
  </si>
  <si>
    <t>CAM00000097</t>
  </si>
  <si>
    <t>CAM00000098</t>
  </si>
  <si>
    <t>CAM00000099</t>
  </si>
  <si>
    <t>CAM00000100</t>
  </si>
  <si>
    <t>CAM00000101</t>
  </si>
  <si>
    <t>CAM00000102</t>
  </si>
  <si>
    <t>CAM00000103</t>
  </si>
  <si>
    <t>CAM00000104</t>
  </si>
  <si>
    <t>CAM00000105</t>
  </si>
  <si>
    <t>CAM00000106</t>
  </si>
  <si>
    <t>CAM00000107</t>
  </si>
  <si>
    <t>CAM00000108</t>
  </si>
  <si>
    <t>CAM00000109</t>
  </si>
  <si>
    <t>CAM00000110</t>
  </si>
  <si>
    <t>CAM00000111</t>
  </si>
  <si>
    <t>CAM00000112</t>
  </si>
  <si>
    <t>CAM00000113</t>
  </si>
  <si>
    <t>CAM00000114</t>
  </si>
  <si>
    <t>CAM00000115</t>
  </si>
  <si>
    <t>CAM00000116</t>
  </si>
  <si>
    <t>CAM00000117</t>
  </si>
  <si>
    <t>CAM00000118</t>
  </si>
  <si>
    <t>CAM00000119</t>
  </si>
  <si>
    <t>CAM00000120</t>
  </si>
  <si>
    <t>CAM00000121</t>
  </si>
  <si>
    <t>CAM00000122</t>
  </si>
  <si>
    <t>CAM00000123</t>
  </si>
  <si>
    <t>CAM00000124</t>
  </si>
  <si>
    <t>CAM00000125</t>
  </si>
  <si>
    <t>CAM00000126</t>
  </si>
  <si>
    <t>CAM00000127</t>
  </si>
  <si>
    <t>CAM00000128</t>
  </si>
  <si>
    <t>CAM00000129</t>
  </si>
  <si>
    <t>CAM00000130</t>
  </si>
  <si>
    <t>CAM00000131</t>
  </si>
  <si>
    <t>CAM00000132</t>
  </si>
  <si>
    <t>CAM00000133</t>
  </si>
  <si>
    <t>CAM00000134</t>
  </si>
  <si>
    <t>CAM00000135</t>
  </si>
  <si>
    <t>CAM00000136</t>
  </si>
  <si>
    <t>CAM00000137</t>
  </si>
  <si>
    <t>CAM00000138</t>
  </si>
  <si>
    <t>CAM00000139</t>
  </si>
  <si>
    <t>CAM00000140</t>
  </si>
  <si>
    <t>CAM00000141</t>
  </si>
  <si>
    <t>CAM00000142</t>
  </si>
  <si>
    <t>CAM00000143</t>
  </si>
  <si>
    <t>CAM00000144</t>
  </si>
  <si>
    <t>CAM00000145</t>
  </si>
  <si>
    <t>CAM00000146</t>
  </si>
  <si>
    <t>CAM00000147</t>
  </si>
  <si>
    <t>CAM00000148</t>
  </si>
  <si>
    <t>CAM00000149</t>
  </si>
  <si>
    <t>CAM00000150</t>
  </si>
  <si>
    <t>CAM00000151</t>
  </si>
  <si>
    <t>CAM00000152</t>
  </si>
  <si>
    <t>CAM00000153</t>
  </si>
  <si>
    <t>CAM00000154</t>
  </si>
  <si>
    <t>CAM00000155</t>
  </si>
  <si>
    <t>CAM00000156</t>
  </si>
  <si>
    <t>CAM00000157</t>
  </si>
  <si>
    <t>CAM00000158</t>
  </si>
  <si>
    <t>CAM00000159</t>
  </si>
  <si>
    <t>CAM00000160</t>
  </si>
  <si>
    <t>CAM00000161</t>
  </si>
  <si>
    <t>CAM00000162</t>
  </si>
  <si>
    <t>CAM00000163</t>
  </si>
  <si>
    <t>CAM00000164</t>
  </si>
  <si>
    <t>CAM00000165</t>
  </si>
  <si>
    <t>CAM00000166</t>
  </si>
  <si>
    <t>CAM00000167</t>
  </si>
  <si>
    <t>CAM00000168</t>
  </si>
  <si>
    <t>CAM00000169</t>
  </si>
  <si>
    <t>CAM00000170</t>
  </si>
  <si>
    <t>CAM00000171</t>
  </si>
  <si>
    <t>CAM00000172</t>
  </si>
  <si>
    <t>CAM00000173</t>
  </si>
  <si>
    <t>CAM00000174</t>
  </si>
  <si>
    <t>CAM00000175</t>
  </si>
  <si>
    <t>CAM00000176</t>
  </si>
  <si>
    <t>CAM00000177</t>
  </si>
  <si>
    <t>CAM00000178</t>
  </si>
  <si>
    <t>CAM00000179</t>
  </si>
  <si>
    <t>CAM00000180</t>
  </si>
  <si>
    <t>CAM00000181</t>
  </si>
  <si>
    <t>CAM00000182</t>
  </si>
  <si>
    <t>CAM00000183</t>
  </si>
  <si>
    <t>CAM00000184</t>
  </si>
  <si>
    <t>CAM00000185</t>
  </si>
  <si>
    <t>CAM00000186</t>
  </si>
  <si>
    <t>CAM00000187</t>
  </si>
  <si>
    <t>CAM00000188</t>
  </si>
  <si>
    <t>CAM00000189</t>
  </si>
  <si>
    <t>CAM00000190</t>
  </si>
  <si>
    <t>CAM00000191</t>
  </si>
  <si>
    <t>CAM00000192</t>
  </si>
  <si>
    <t>CAM00000193</t>
  </si>
  <si>
    <t>CAM00000194</t>
  </si>
  <si>
    <t>CAM00000195</t>
  </si>
  <si>
    <t>CAM00000196</t>
  </si>
  <si>
    <t>CAM00000197</t>
  </si>
  <si>
    <t>CAM00000198</t>
  </si>
  <si>
    <t>CAM00000199</t>
  </si>
  <si>
    <t>CAM00000200</t>
  </si>
  <si>
    <t>CAM00000201</t>
  </si>
  <si>
    <t>CAM00000202</t>
  </si>
  <si>
    <t>CAM00000203</t>
  </si>
  <si>
    <t>CAM00000204</t>
  </si>
  <si>
    <t>CAM00000205</t>
  </si>
  <si>
    <t>CAM00000206</t>
  </si>
  <si>
    <t>CAM00000207</t>
  </si>
  <si>
    <t>CAM00000208</t>
  </si>
  <si>
    <t>CAM00000209</t>
  </si>
  <si>
    <t>CAM00000210</t>
  </si>
  <si>
    <t>CAM00000211</t>
  </si>
  <si>
    <t>CAM00000212</t>
  </si>
  <si>
    <t>CAM00000213</t>
  </si>
  <si>
    <t>CAM00000214</t>
  </si>
  <si>
    <t>CAM00000215</t>
  </si>
  <si>
    <t>CAM00000216</t>
  </si>
  <si>
    <t>CAM00000217</t>
  </si>
  <si>
    <t>CAM00000218</t>
  </si>
  <si>
    <t>CAM00000219</t>
  </si>
  <si>
    <t>CAM00000220</t>
  </si>
  <si>
    <t>CAM00000221</t>
  </si>
  <si>
    <t>CAM00000222</t>
  </si>
  <si>
    <t>CAM00000223</t>
  </si>
  <si>
    <t>CAM00000224</t>
  </si>
  <si>
    <t>CAM00000225</t>
  </si>
  <si>
    <t>CAM00000226</t>
  </si>
  <si>
    <t>CAM00000227</t>
  </si>
  <si>
    <t>CAM00000228</t>
  </si>
  <si>
    <t>CAM00000229</t>
  </si>
  <si>
    <t>CAM00000230</t>
  </si>
  <si>
    <t>CAM00000231</t>
  </si>
  <si>
    <t>CAM00000232</t>
  </si>
  <si>
    <t>CAM00000233</t>
  </si>
  <si>
    <t>CAM00000234</t>
  </si>
  <si>
    <t>CAM00000235</t>
  </si>
  <si>
    <t>CAM00000236</t>
  </si>
  <si>
    <t>CAM00000237</t>
  </si>
  <si>
    <t>CAM00000238</t>
  </si>
  <si>
    <t>CAM00000239</t>
  </si>
  <si>
    <t>CAM00000240</t>
  </si>
  <si>
    <t>CAM00000241</t>
  </si>
  <si>
    <t>CAM00000242</t>
  </si>
  <si>
    <t>CAM00000243</t>
  </si>
  <si>
    <t>CAM00000244</t>
  </si>
  <si>
    <t>CAM00000245</t>
  </si>
  <si>
    <t>CAM00000246</t>
  </si>
  <si>
    <t>CAM00000247</t>
  </si>
  <si>
    <t>CAM00000248</t>
  </si>
  <si>
    <t>CAM00000249</t>
  </si>
  <si>
    <t>CAM00000250</t>
  </si>
  <si>
    <t>CAM00000251</t>
  </si>
  <si>
    <t>CAM00000252</t>
  </si>
  <si>
    <t>CAM00000253</t>
  </si>
  <si>
    <t>CAM00000254</t>
  </si>
  <si>
    <t>CAM00000255</t>
  </si>
  <si>
    <t>CAM00000256</t>
  </si>
  <si>
    <t>CAM00000257</t>
  </si>
  <si>
    <t>CAM00000258</t>
  </si>
  <si>
    <t>CAM00000259</t>
  </si>
  <si>
    <t>CAM00000260</t>
  </si>
  <si>
    <t>CAM00000261</t>
  </si>
  <si>
    <t>CAM00000262</t>
  </si>
  <si>
    <t>CAM00000263</t>
  </si>
  <si>
    <t>CAM00000264</t>
  </si>
  <si>
    <t>CAM00000265</t>
  </si>
  <si>
    <t>CAM00000266</t>
  </si>
  <si>
    <t>CAM00000267</t>
  </si>
  <si>
    <t>CAM00000268</t>
  </si>
  <si>
    <t>CAM00000269</t>
  </si>
  <si>
    <t>CAM00000270</t>
  </si>
  <si>
    <t>CAM00000271</t>
  </si>
  <si>
    <t>CAM00000272</t>
  </si>
  <si>
    <t>CAM00000273</t>
  </si>
  <si>
    <t>CAM00000274</t>
  </si>
  <si>
    <t>CAM00000275</t>
  </si>
  <si>
    <t>CAM00000276</t>
  </si>
  <si>
    <t>CAM00000277</t>
  </si>
  <si>
    <t>CAM00000278</t>
  </si>
  <si>
    <t>CAM00000279</t>
  </si>
  <si>
    <t>CAM00000280</t>
  </si>
  <si>
    <t>CAM00000281</t>
  </si>
  <si>
    <t>CAM00000282</t>
  </si>
  <si>
    <t>CAM00000283</t>
  </si>
  <si>
    <t>CAM00000284</t>
  </si>
  <si>
    <t>CAM00000285</t>
  </si>
  <si>
    <t>CAM00000286</t>
  </si>
  <si>
    <t>CAM00000287</t>
  </si>
  <si>
    <t>CAM00000288</t>
  </si>
  <si>
    <t>CAM00000289</t>
  </si>
  <si>
    <t>CAM00000290</t>
  </si>
  <si>
    <t>CAM00000291</t>
  </si>
  <si>
    <t>CAM00000292</t>
  </si>
  <si>
    <t>CAM00000293</t>
  </si>
  <si>
    <t>CAM00000294</t>
  </si>
  <si>
    <t>CAM00000295</t>
  </si>
  <si>
    <t>CAM00000296</t>
  </si>
  <si>
    <t>CAM00000297</t>
  </si>
  <si>
    <t>CAM00000298</t>
  </si>
  <si>
    <t>CAM00000299</t>
  </si>
  <si>
    <t>CAM00000300</t>
  </si>
  <si>
    <t>CAM00000301</t>
  </si>
  <si>
    <t>CAM00000302</t>
  </si>
  <si>
    <t>CAM00000303</t>
  </si>
  <si>
    <t>CAM00000304</t>
  </si>
  <si>
    <t>CAM00000305</t>
  </si>
  <si>
    <t>CAM00000306</t>
  </si>
  <si>
    <t>CAM00000307</t>
  </si>
  <si>
    <t>CAM00000308</t>
  </si>
  <si>
    <t>CAM00000309</t>
  </si>
  <si>
    <t>CAM00000310</t>
  </si>
  <si>
    <t>CAM00000311</t>
  </si>
  <si>
    <t>CAM00000312</t>
  </si>
  <si>
    <t>CAM00000313</t>
  </si>
  <si>
    <t>CAM00000314</t>
  </si>
  <si>
    <t>CAM00000315</t>
  </si>
  <si>
    <t>CAM00000316</t>
  </si>
  <si>
    <t>CAM00000317</t>
  </si>
  <si>
    <t>CAM00000318</t>
  </si>
  <si>
    <t>CAM00000319</t>
  </si>
  <si>
    <t>CAM00000320</t>
  </si>
  <si>
    <t>CAM00000321</t>
  </si>
  <si>
    <t>CAM00000322</t>
  </si>
  <si>
    <t>CAM00000323</t>
  </si>
  <si>
    <t>CAM00000324</t>
  </si>
  <si>
    <t>CAM00000325</t>
  </si>
  <si>
    <t>CAM00000326</t>
  </si>
  <si>
    <t>CAM00000327</t>
  </si>
  <si>
    <t>CAM00000328</t>
  </si>
  <si>
    <t>CAM00000329</t>
  </si>
  <si>
    <t>CAM00000330</t>
  </si>
  <si>
    <t>CAM00000331</t>
  </si>
  <si>
    <t>CAM00000332</t>
  </si>
  <si>
    <t>CAM00000333</t>
  </si>
  <si>
    <t>CAM00000334</t>
  </si>
  <si>
    <t>CAM00000335</t>
  </si>
  <si>
    <t>CAM00000336</t>
  </si>
  <si>
    <t>CAM00000337</t>
  </si>
  <si>
    <t>CAM00000338</t>
  </si>
  <si>
    <t>CAM00000339</t>
  </si>
  <si>
    <t>CAM00000340</t>
  </si>
  <si>
    <t>CAM00000341</t>
  </si>
  <si>
    <t>CAM00000342</t>
  </si>
  <si>
    <t>CAM00000343</t>
  </si>
  <si>
    <t>CAM00000344</t>
  </si>
  <si>
    <t>CAM00000345</t>
  </si>
  <si>
    <t>CAM00000346</t>
  </si>
  <si>
    <t>CAM00000347</t>
  </si>
  <si>
    <t>CAM00000348</t>
  </si>
  <si>
    <t>CAM00000349</t>
  </si>
  <si>
    <t>CAM00000350</t>
  </si>
  <si>
    <t>CAM00000351</t>
  </si>
  <si>
    <t>CAM00000352</t>
  </si>
  <si>
    <t>CAM00000353</t>
  </si>
  <si>
    <t>CAM00000354</t>
  </si>
  <si>
    <t>CAM00000355</t>
  </si>
  <si>
    <t>CAM00000356</t>
  </si>
  <si>
    <t>CAM00000357</t>
  </si>
  <si>
    <t>CAM00000358</t>
  </si>
  <si>
    <t>CAM00000359</t>
  </si>
  <si>
    <t>CAM00000360</t>
  </si>
  <si>
    <t>CAM00000361</t>
  </si>
  <si>
    <t>CAM00000362</t>
  </si>
  <si>
    <t>CAM00000363</t>
  </si>
  <si>
    <t>CAM00000364</t>
  </si>
  <si>
    <t>CAM00000365</t>
  </si>
  <si>
    <t>CAM00000366</t>
  </si>
  <si>
    <t>CAM00000367</t>
  </si>
  <si>
    <t>CAM00000368</t>
  </si>
  <si>
    <t>CAM00000369</t>
  </si>
  <si>
    <t>CAM00000370</t>
  </si>
  <si>
    <t>CAM00000371</t>
  </si>
  <si>
    <t>CAM00000372</t>
  </si>
  <si>
    <t>CAM00000373</t>
  </si>
  <si>
    <t>CAM00000374</t>
  </si>
  <si>
    <t>CAM00000375</t>
  </si>
  <si>
    <t>CAM00000376</t>
  </si>
  <si>
    <t>CAM00000377</t>
  </si>
  <si>
    <t>CAM00000378</t>
  </si>
  <si>
    <t>CAM00000379</t>
  </si>
  <si>
    <t>CAM00000380</t>
  </si>
  <si>
    <t>CAM00000381</t>
  </si>
  <si>
    <t>CAM00000382</t>
  </si>
  <si>
    <t>CAM00000383</t>
  </si>
  <si>
    <t>CAM00000384</t>
  </si>
  <si>
    <t>CAM00000385</t>
  </si>
  <si>
    <t>CAM00000386</t>
  </si>
  <si>
    <t>CAM00000387</t>
  </si>
  <si>
    <t>CAM00000388</t>
  </si>
  <si>
    <t>CAM00000389</t>
  </si>
  <si>
    <t>CAM00000390</t>
  </si>
  <si>
    <t>CAM00000391</t>
  </si>
  <si>
    <t>CAM00000392</t>
  </si>
  <si>
    <t>CAM00000393</t>
  </si>
  <si>
    <t>CAM00000394</t>
  </si>
  <si>
    <t>CAM00000395</t>
  </si>
  <si>
    <t>CAM00000396</t>
  </si>
  <si>
    <t>CAM00000397</t>
  </si>
  <si>
    <t>CAM00000398</t>
  </si>
  <si>
    <t>CAM00000399</t>
  </si>
  <si>
    <t>CAM00000400</t>
  </si>
  <si>
    <t>CAM00000401</t>
  </si>
  <si>
    <t>CAM00000402</t>
  </si>
  <si>
    <t>CAM00000403</t>
  </si>
  <si>
    <t>CAM00000404</t>
  </si>
  <si>
    <t>CAM00000405</t>
  </si>
  <si>
    <t>CAM00000406</t>
  </si>
  <si>
    <t>CAM00000407</t>
  </si>
  <si>
    <t>CAM00000408</t>
  </si>
  <si>
    <t>CAM00000409</t>
  </si>
  <si>
    <t>CAM00000410</t>
  </si>
  <si>
    <t>CAM00000411</t>
  </si>
  <si>
    <t>CAM00000412</t>
  </si>
  <si>
    <t>CAM00000413</t>
  </si>
  <si>
    <t>CAM00000414</t>
  </si>
  <si>
    <t>CAM00000415</t>
  </si>
  <si>
    <t>CAM00000416</t>
  </si>
  <si>
    <t>CAM00000417</t>
  </si>
  <si>
    <t>CAM00000418</t>
  </si>
  <si>
    <t>CAM00000419</t>
  </si>
  <si>
    <t>CAM00000420</t>
  </si>
  <si>
    <t>CAM00000421</t>
  </si>
  <si>
    <t>CAM00000422</t>
  </si>
  <si>
    <t>CAM00000423</t>
  </si>
  <si>
    <t>CAM00000424</t>
  </si>
  <si>
    <t>CAM00000425</t>
  </si>
  <si>
    <t>CAM00000426</t>
  </si>
  <si>
    <t>CAM00000427</t>
  </si>
  <si>
    <t>CAM00000428</t>
  </si>
  <si>
    <t>CAM00000429</t>
  </si>
  <si>
    <t>CAM00000430</t>
  </si>
  <si>
    <t>CAM00000431</t>
  </si>
  <si>
    <t>CAM00000432</t>
  </si>
  <si>
    <t>CAM00000433</t>
  </si>
  <si>
    <t>CAM00000434</t>
  </si>
  <si>
    <t>CAM00000435</t>
  </si>
  <si>
    <t>CAM00000436</t>
  </si>
  <si>
    <t>CAM00000437</t>
  </si>
  <si>
    <t>CAM00000438</t>
  </si>
  <si>
    <t>CAM00000439</t>
  </si>
  <si>
    <t>CAM00000440</t>
  </si>
  <si>
    <t>CAM00000441</t>
  </si>
  <si>
    <t>CAM00000442</t>
  </si>
  <si>
    <t>CAM00000443</t>
  </si>
  <si>
    <t>CAM00000444</t>
  </si>
  <si>
    <t>CAM00000445</t>
  </si>
  <si>
    <t>CAM00000446</t>
  </si>
  <si>
    <t>CAM00000447</t>
  </si>
  <si>
    <t>CAM00000448</t>
  </si>
  <si>
    <t>CAM00000449</t>
  </si>
  <si>
    <t>CAM00000450</t>
  </si>
  <si>
    <t>CAM00000451</t>
  </si>
  <si>
    <t>CAM00000452</t>
  </si>
  <si>
    <t>CAM00000453</t>
  </si>
  <si>
    <t>CAM00000454</t>
  </si>
  <si>
    <t>CAM00000455</t>
  </si>
  <si>
    <t>CAM00000456</t>
  </si>
  <si>
    <t>CAM00000457</t>
  </si>
  <si>
    <t>CAM00000458</t>
  </si>
  <si>
    <t>CAM00000459</t>
  </si>
  <si>
    <t>CAM00000460</t>
  </si>
  <si>
    <t>CAM00000461</t>
  </si>
  <si>
    <t>CAM00000462</t>
  </si>
  <si>
    <t>CAM00000463</t>
  </si>
  <si>
    <t>CAM00000464</t>
  </si>
  <si>
    <t>CAM00000465</t>
  </si>
  <si>
    <t>CAM00000466</t>
  </si>
  <si>
    <t>CAM00000467</t>
  </si>
  <si>
    <t>CAM00000468</t>
  </si>
  <si>
    <t>CAM00000469</t>
  </si>
  <si>
    <t>CAM00000470</t>
  </si>
  <si>
    <t>CAM00000471</t>
  </si>
  <si>
    <t>CAM00000472</t>
  </si>
  <si>
    <t>CAM00000473</t>
  </si>
  <si>
    <t>CAM00000474</t>
  </si>
  <si>
    <t>CAM00000475</t>
  </si>
  <si>
    <t>CAM00000476</t>
  </si>
  <si>
    <t>CAM00000477</t>
  </si>
  <si>
    <t>CAM00000478</t>
  </si>
  <si>
    <t>CAM00000479</t>
  </si>
  <si>
    <t>CAM00000480</t>
  </si>
  <si>
    <t>CAM00000481</t>
  </si>
  <si>
    <t>CAM00000482</t>
  </si>
  <si>
    <t>CAM00000483</t>
  </si>
  <si>
    <t>CAM00000484</t>
  </si>
  <si>
    <t>CAM00000485</t>
  </si>
  <si>
    <t>CAM00000486</t>
  </si>
  <si>
    <t>CAM00000487</t>
  </si>
  <si>
    <t>CAM00000488</t>
  </si>
  <si>
    <t>CAM00000489</t>
  </si>
  <si>
    <t>CAM00000490</t>
  </si>
  <si>
    <t>CAM00000491</t>
  </si>
  <si>
    <t>CAM00000492</t>
  </si>
  <si>
    <t>CAM00000493</t>
  </si>
  <si>
    <t>CAM00000494</t>
  </si>
  <si>
    <t>CAM00000495</t>
  </si>
  <si>
    <t>CAM00000496</t>
  </si>
  <si>
    <t>CAM00000497</t>
  </si>
  <si>
    <t>CAM00000498</t>
  </si>
  <si>
    <t>CAM00000499</t>
  </si>
  <si>
    <t>CAM00000500</t>
  </si>
  <si>
    <t>UNION</t>
  </si>
  <si>
    <t>Paul Robin</t>
  </si>
  <si>
    <t>POOL MCCOLIN</t>
  </si>
  <si>
    <t>DIVALDO</t>
  </si>
  <si>
    <t>Andre Mariano</t>
  </si>
  <si>
    <t>Giorgio Viani</t>
  </si>
  <si>
    <t>Markus</t>
  </si>
  <si>
    <t>Georgio Biani</t>
  </si>
  <si>
    <t>SIN MARCA</t>
  </si>
  <si>
    <t>UNIVERSAL</t>
  </si>
  <si>
    <t>JIM ANDREWS</t>
  </si>
  <si>
    <t>D FLORES</t>
  </si>
  <si>
    <t>Van Arthur</t>
  </si>
  <si>
    <t>Union´s</t>
  </si>
  <si>
    <t>Ronal´d</t>
  </si>
  <si>
    <t>Marvin´s</t>
  </si>
  <si>
    <t>Beto Lenes</t>
  </si>
  <si>
    <t>JOHN SMLYH</t>
  </si>
  <si>
    <t>D´FLORES</t>
  </si>
  <si>
    <t>ARONIS</t>
  </si>
  <si>
    <t>Rovitoy</t>
  </si>
  <si>
    <t>Jtomas</t>
  </si>
  <si>
    <t>Galton</t>
  </si>
  <si>
    <t>BLACR FATHER</t>
  </si>
  <si>
    <t>JOHN SMITH</t>
  </si>
  <si>
    <t>KELVIN</t>
  </si>
  <si>
    <t xml:space="preserve">L </t>
  </si>
  <si>
    <t>L - 16 1/2</t>
  </si>
  <si>
    <t>M - 15 1/2</t>
  </si>
  <si>
    <t>S - 14 1/2</t>
  </si>
  <si>
    <t>XL - 17 1/2</t>
  </si>
  <si>
    <t>1O</t>
  </si>
  <si>
    <t>XL - 17 1/l2</t>
  </si>
  <si>
    <t>XL -17 1/2</t>
  </si>
  <si>
    <t>LILA</t>
  </si>
  <si>
    <t>ROSADA</t>
  </si>
  <si>
    <t>CELESTE</t>
  </si>
  <si>
    <t>MELON</t>
  </si>
  <si>
    <t>CORAL</t>
  </si>
  <si>
    <t>CHICLE</t>
  </si>
  <si>
    <t>AGUA MARINA</t>
  </si>
  <si>
    <t>CORAL A RAYAS</t>
  </si>
  <si>
    <t>VERDE AGUA</t>
  </si>
  <si>
    <t xml:space="preserve">CORAL </t>
  </si>
  <si>
    <t>TURQUESA</t>
  </si>
  <si>
    <t>PLOMO RATA</t>
  </si>
  <si>
    <t>CeLESTE</t>
  </si>
  <si>
    <t>Gris</t>
  </si>
  <si>
    <t>AZUL ELECTRICO</t>
  </si>
  <si>
    <t>PLOMO PLATA</t>
  </si>
  <si>
    <t>VERDE PASTEL</t>
  </si>
  <si>
    <t>Verde Claro</t>
  </si>
  <si>
    <t>Rosada</t>
  </si>
  <si>
    <t>ceLESTE</t>
  </si>
  <si>
    <t>Pupura</t>
  </si>
  <si>
    <t>Negra</t>
  </si>
  <si>
    <t>crema</t>
  </si>
  <si>
    <t>Corral</t>
  </si>
  <si>
    <t>rosada</t>
  </si>
  <si>
    <t>celeste</t>
  </si>
  <si>
    <t>ROSADA FUERTE</t>
  </si>
  <si>
    <t>ROSA</t>
  </si>
  <si>
    <t>ROSADA/Fuerte</t>
  </si>
  <si>
    <t>celeste agua</t>
  </si>
  <si>
    <t>gris con blanco</t>
  </si>
  <si>
    <t>Azul Fuerte</t>
  </si>
  <si>
    <t>AZUL NOCHE</t>
  </si>
  <si>
    <t>gris</t>
  </si>
  <si>
    <t>CEleste</t>
  </si>
  <si>
    <t>verde manzana</t>
  </si>
  <si>
    <t>Rosado oscuro</t>
  </si>
  <si>
    <t>VINO</t>
  </si>
  <si>
    <t>NEGRO</t>
  </si>
  <si>
    <t>SALMON</t>
  </si>
  <si>
    <t>ROSADO</t>
  </si>
  <si>
    <t>VERDE MANZANA</t>
  </si>
  <si>
    <t>FLORAL</t>
  </si>
  <si>
    <t>CREMA</t>
  </si>
  <si>
    <t>VERDE JADE</t>
  </si>
  <si>
    <t>AZULINO</t>
  </si>
  <si>
    <t>VERDE AGUA MARINA</t>
  </si>
  <si>
    <t>Clasica</t>
  </si>
  <si>
    <t>SLIM</t>
  </si>
  <si>
    <t>SLIM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</si>
</sst>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1" xfId="0" applyFont="1" applyFill="1" applyBorder="1"/>
  </cellXfs>
  <cellStyles count="1">
    <cellStyle name="Normal" xfId="0" builtinId="0"/>
  </cellStyles>
  <dxfs count="4">
    <dxf>
      <numFmt numFmtId="164" formatCode="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2878" totalsRowShown="0">
  <autoFilter ref="A1:Q2878"/>
  <tableColumns count="17">
    <tableColumn id="1" name="Código"/>
    <tableColumn id="2" name="Nombre" dataDxfId="3">
      <calculatedColumnFormula>CONCATENATE("vestido ",$E2, " Talla - ", $F2,", Color ", $G2, ",  ", $H2)</calculatedColumnFormula>
    </tableColumn>
    <tableColumn id="3" name="Categoria" dataDxfId="2"/>
    <tableColumn id="4" name="Cat. Código" dataDxfId="1">
      <calculatedColumnFormula>IFERROR(VLOOKUP(C2,Categorias!$B$2:$C$12,2,0),"")</calculatedColumnFormula>
    </tableColumn>
    <tableColumn id="5" name="Marca"/>
    <tableColumn id="6" name="Talla"/>
    <tableColumn id="7" name="Color"/>
    <tableColumn id="8" name="Tela"/>
    <tableColumn id="9" name="Diseño"/>
    <tableColumn id="19" name="Caracteristicas"/>
    <tableColumn id="18" name="Tienda"/>
    <tableColumn id="10" name="Tipo"/>
    <tableColumn id="11" name="Estado"/>
    <tableColumn id="20" name="Fecha Compra" dataDxfId="0"/>
    <tableColumn id="12" name="Precio Compra"/>
    <tableColumn id="13" name="Precio Alquiler"/>
    <tableColumn id="14" name="Precio Vent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C12" totalsRowShown="0">
  <autoFilter ref="A1:C12"/>
  <tableColumns count="3">
    <tableColumn id="1" name="ID"/>
    <tableColumn id="2" name="Nombre"/>
    <tableColumn id="3" name="Codig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8"/>
  <sheetViews>
    <sheetView tabSelected="1" zoomScaleNormal="100" workbookViewId="0">
      <selection activeCell="B7" sqref="B7"/>
    </sheetView>
  </sheetViews>
  <sheetFormatPr baseColWidth="10" defaultRowHeight="15" x14ac:dyDescent="0.25"/>
  <cols>
    <col min="1" max="1" width="25.42578125" customWidth="1"/>
    <col min="2" max="2" width="43.28515625" customWidth="1"/>
    <col min="3" max="3" width="17.85546875" customWidth="1"/>
    <col min="4" max="4" width="10.28515625" customWidth="1"/>
    <col min="5" max="5" width="11.28515625" customWidth="1"/>
    <col min="6" max="6" width="19.140625" customWidth="1"/>
    <col min="11" max="11" width="13.5703125" customWidth="1"/>
    <col min="12" max="12" width="14.42578125" customWidth="1"/>
    <col min="13" max="14" width="16.85546875" customWidth="1"/>
    <col min="15" max="15" width="16" customWidth="1"/>
    <col min="16" max="16" width="16.28515625" customWidth="1"/>
    <col min="17" max="17" width="14.42578125" customWidth="1"/>
  </cols>
  <sheetData>
    <row r="1" spans="1:17" x14ac:dyDescent="0.25">
      <c r="A1" t="s">
        <v>1</v>
      </c>
      <c r="B1" s="2" t="s">
        <v>2</v>
      </c>
      <c r="C1" t="s">
        <v>3</v>
      </c>
      <c r="D1" t="s">
        <v>38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39</v>
      </c>
      <c r="K1" t="s">
        <v>4</v>
      </c>
      <c r="L1" t="s">
        <v>10</v>
      </c>
      <c r="M1" t="s">
        <v>11</v>
      </c>
      <c r="N1" t="s">
        <v>40</v>
      </c>
      <c r="O1" t="s">
        <v>12</v>
      </c>
      <c r="P1" t="s">
        <v>13</v>
      </c>
      <c r="Q1" t="s">
        <v>14</v>
      </c>
    </row>
    <row r="2" spans="1:17" x14ac:dyDescent="0.25">
      <c r="A2" s="2" t="s">
        <v>129</v>
      </c>
      <c r="B2" s="2" t="str">
        <f>CONCATENATE("Camisa ", $E2, " color ", $G2, " tela ", $H2)</f>
        <v>Camisa UNION color Blanco tela Clasica</v>
      </c>
      <c r="C2" s="2" t="s">
        <v>20</v>
      </c>
      <c r="D2" t="str">
        <f>IFERROR(VLOOKUP(C2,Categorias!$B$2:$C$12,2,0),"")</f>
        <v>CAM</v>
      </c>
      <c r="E2" t="s">
        <v>629</v>
      </c>
      <c r="F2">
        <v>1</v>
      </c>
      <c r="G2" t="s">
        <v>53</v>
      </c>
      <c r="H2" t="s">
        <v>710</v>
      </c>
      <c r="I2" t="s">
        <v>710</v>
      </c>
      <c r="N2" s="1"/>
    </row>
    <row r="3" spans="1:17" x14ac:dyDescent="0.25">
      <c r="A3" t="s">
        <v>130</v>
      </c>
      <c r="B3" s="2" t="str">
        <f t="shared" ref="B3:B66" si="0">CONCATENATE("Camisa ", $E3, " color ", $G3, " tela ", $H3)</f>
        <v>Camisa UNION color Blanco tela Clasica</v>
      </c>
      <c r="C3" s="2" t="s">
        <v>20</v>
      </c>
      <c r="D3" t="str">
        <f>IFERROR(VLOOKUP(C3,Categorias!$B$2:$C$12,2,0),"")</f>
        <v>CAM</v>
      </c>
      <c r="E3" t="s">
        <v>629</v>
      </c>
      <c r="F3">
        <v>4</v>
      </c>
      <c r="G3" t="s">
        <v>53</v>
      </c>
      <c r="H3" t="s">
        <v>710</v>
      </c>
      <c r="I3" t="s">
        <v>710</v>
      </c>
      <c r="N3" s="1"/>
    </row>
    <row r="4" spans="1:17" x14ac:dyDescent="0.25">
      <c r="A4" t="s">
        <v>131</v>
      </c>
      <c r="B4" s="2" t="str">
        <f t="shared" si="0"/>
        <v>Camisa UNION color Blanco tela Clasica</v>
      </c>
      <c r="C4" s="2" t="s">
        <v>20</v>
      </c>
      <c r="D4" t="str">
        <f>IFERROR(VLOOKUP(C4,Categorias!$B$2:$C$12,2,0),"")</f>
        <v>CAM</v>
      </c>
      <c r="E4" t="s">
        <v>629</v>
      </c>
      <c r="F4">
        <v>4</v>
      </c>
      <c r="G4" t="s">
        <v>53</v>
      </c>
      <c r="H4" t="s">
        <v>710</v>
      </c>
      <c r="I4" t="s">
        <v>710</v>
      </c>
      <c r="N4" s="1"/>
    </row>
    <row r="5" spans="1:17" x14ac:dyDescent="0.25">
      <c r="A5" t="s">
        <v>132</v>
      </c>
      <c r="B5" s="2" t="str">
        <f t="shared" si="0"/>
        <v>Camisa Paul Robin color Blanco tela Clasica</v>
      </c>
      <c r="C5" s="2" t="s">
        <v>20</v>
      </c>
      <c r="D5" t="str">
        <f>IFERROR(VLOOKUP(C5,Categorias!$B$2:$C$12,2,0),"")</f>
        <v>CAM</v>
      </c>
      <c r="E5" t="s">
        <v>630</v>
      </c>
      <c r="F5">
        <v>6</v>
      </c>
      <c r="G5" t="s">
        <v>53</v>
      </c>
      <c r="H5" t="s">
        <v>710</v>
      </c>
      <c r="I5" t="s">
        <v>710</v>
      </c>
      <c r="N5" s="1"/>
    </row>
    <row r="6" spans="1:17" x14ac:dyDescent="0.25">
      <c r="A6" t="s">
        <v>133</v>
      </c>
      <c r="B6" s="2" t="str">
        <f t="shared" si="0"/>
        <v>Camisa Paul Robin color Blanco tela Clasica</v>
      </c>
      <c r="C6" s="2" t="s">
        <v>20</v>
      </c>
      <c r="D6" t="str">
        <f>IFERROR(VLOOKUP(C6,Categorias!$B$2:$C$12,2,0),"")</f>
        <v>CAM</v>
      </c>
      <c r="E6" t="s">
        <v>630</v>
      </c>
      <c r="F6">
        <v>6</v>
      </c>
      <c r="G6" t="s">
        <v>53</v>
      </c>
      <c r="H6" t="s">
        <v>710</v>
      </c>
      <c r="I6" t="s">
        <v>710</v>
      </c>
      <c r="N6" s="1"/>
    </row>
    <row r="7" spans="1:17" x14ac:dyDescent="0.25">
      <c r="A7" t="s">
        <v>134</v>
      </c>
      <c r="B7" s="2" t="str">
        <f t="shared" si="0"/>
        <v>Camisa Paul Robin color Blanco tela Clasica</v>
      </c>
      <c r="C7" s="2" t="s">
        <v>20</v>
      </c>
      <c r="D7" t="str">
        <f>IFERROR(VLOOKUP(C7,Categorias!$B$2:$C$12,2,0),"")</f>
        <v>CAM</v>
      </c>
      <c r="E7" t="s">
        <v>630</v>
      </c>
      <c r="F7">
        <v>6</v>
      </c>
      <c r="G7" t="s">
        <v>53</v>
      </c>
      <c r="H7" t="s">
        <v>710</v>
      </c>
      <c r="I7" t="s">
        <v>710</v>
      </c>
      <c r="N7" s="1"/>
    </row>
    <row r="8" spans="1:17" x14ac:dyDescent="0.25">
      <c r="A8" t="s">
        <v>135</v>
      </c>
      <c r="B8" s="2" t="str">
        <f t="shared" si="0"/>
        <v>Camisa POOL MCCOLIN color Blanco tela Clasica</v>
      </c>
      <c r="C8" s="2" t="s">
        <v>20</v>
      </c>
      <c r="D8" t="str">
        <f>IFERROR(VLOOKUP(C8,Categorias!$B$2:$C$12,2,0),"")</f>
        <v>CAM</v>
      </c>
      <c r="E8" t="s">
        <v>631</v>
      </c>
      <c r="F8">
        <v>8</v>
      </c>
      <c r="G8" t="s">
        <v>53</v>
      </c>
      <c r="H8" t="s">
        <v>710</v>
      </c>
      <c r="I8" t="s">
        <v>710</v>
      </c>
      <c r="N8" s="1"/>
    </row>
    <row r="9" spans="1:17" x14ac:dyDescent="0.25">
      <c r="A9" t="s">
        <v>136</v>
      </c>
      <c r="B9" s="2" t="str">
        <f t="shared" si="0"/>
        <v>Camisa Paul Robin color Blanco tela Clasica</v>
      </c>
      <c r="C9" s="2" t="s">
        <v>20</v>
      </c>
      <c r="D9" t="str">
        <f>IFERROR(VLOOKUP(C9,Categorias!$B$2:$C$12,2,0),"")</f>
        <v>CAM</v>
      </c>
      <c r="E9" t="s">
        <v>630</v>
      </c>
      <c r="F9">
        <v>8</v>
      </c>
      <c r="G9" t="s">
        <v>53</v>
      </c>
      <c r="H9" t="s">
        <v>710</v>
      </c>
      <c r="I9" t="s">
        <v>710</v>
      </c>
      <c r="N9" s="1"/>
    </row>
    <row r="10" spans="1:17" x14ac:dyDescent="0.25">
      <c r="A10" t="s">
        <v>137</v>
      </c>
      <c r="B10" s="2" t="str">
        <f t="shared" si="0"/>
        <v>Camisa Paul Robin color Blanco tela Clasica</v>
      </c>
      <c r="C10" s="2" t="s">
        <v>20</v>
      </c>
      <c r="D10" t="str">
        <f>IFERROR(VLOOKUP(C10,Categorias!$B$2:$C$12,2,0),"")</f>
        <v>CAM</v>
      </c>
      <c r="E10" t="s">
        <v>630</v>
      </c>
      <c r="F10">
        <v>10</v>
      </c>
      <c r="G10" t="s">
        <v>53</v>
      </c>
      <c r="H10" t="s">
        <v>710</v>
      </c>
      <c r="I10" t="s">
        <v>710</v>
      </c>
      <c r="N10" s="1"/>
    </row>
    <row r="11" spans="1:17" x14ac:dyDescent="0.25">
      <c r="A11" t="s">
        <v>138</v>
      </c>
      <c r="B11" s="2" t="str">
        <f t="shared" si="0"/>
        <v>Camisa Paul Robin color Blanco tela Clasica</v>
      </c>
      <c r="C11" s="2" t="s">
        <v>20</v>
      </c>
      <c r="D11" t="str">
        <f>IFERROR(VLOOKUP(C11,Categorias!$B$2:$C$12,2,0),"")</f>
        <v>CAM</v>
      </c>
      <c r="E11" t="s">
        <v>630</v>
      </c>
      <c r="F11">
        <v>10</v>
      </c>
      <c r="G11" t="s">
        <v>53</v>
      </c>
      <c r="H11" t="s">
        <v>710</v>
      </c>
      <c r="I11" t="s">
        <v>710</v>
      </c>
      <c r="N11" s="1"/>
    </row>
    <row r="12" spans="1:17" x14ac:dyDescent="0.25">
      <c r="A12" t="s">
        <v>139</v>
      </c>
      <c r="B12" s="2" t="str">
        <f t="shared" si="0"/>
        <v>Camisa Paul Robin color LILA tela Clasica</v>
      </c>
      <c r="C12" s="2" t="s">
        <v>20</v>
      </c>
      <c r="D12" t="str">
        <f>IFERROR(VLOOKUP(C12,Categorias!$B$2:$C$12,2,0),"")</f>
        <v>CAM</v>
      </c>
      <c r="E12" t="s">
        <v>630</v>
      </c>
      <c r="F12" t="s">
        <v>41</v>
      </c>
      <c r="G12" t="s">
        <v>663</v>
      </c>
      <c r="H12" t="s">
        <v>710</v>
      </c>
      <c r="I12" t="s">
        <v>710</v>
      </c>
      <c r="N12" s="1"/>
    </row>
    <row r="13" spans="1:17" x14ac:dyDescent="0.25">
      <c r="A13" t="s">
        <v>140</v>
      </c>
      <c r="B13" s="2" t="str">
        <f t="shared" si="0"/>
        <v>Camisa Paul Robin color LILA tela Clasica</v>
      </c>
      <c r="C13" s="2" t="s">
        <v>20</v>
      </c>
      <c r="D13" t="str">
        <f>IFERROR(VLOOKUP(C13,Categorias!$B$2:$C$12,2,0),"")</f>
        <v>CAM</v>
      </c>
      <c r="E13" t="s">
        <v>630</v>
      </c>
      <c r="F13" t="s">
        <v>41</v>
      </c>
      <c r="G13" t="s">
        <v>663</v>
      </c>
      <c r="H13" t="s">
        <v>710</v>
      </c>
      <c r="I13" t="s">
        <v>710</v>
      </c>
      <c r="N13" s="1"/>
    </row>
    <row r="14" spans="1:17" x14ac:dyDescent="0.25">
      <c r="A14" t="s">
        <v>141</v>
      </c>
      <c r="B14" s="2" t="str">
        <f t="shared" si="0"/>
        <v>Camisa Paul Robin color LILA tela Clasica</v>
      </c>
      <c r="C14" s="2" t="s">
        <v>20</v>
      </c>
      <c r="D14" t="str">
        <f>IFERROR(VLOOKUP(C14,Categorias!$B$2:$C$12,2,0),"")</f>
        <v>CAM</v>
      </c>
      <c r="E14" t="s">
        <v>630</v>
      </c>
      <c r="F14" t="s">
        <v>41</v>
      </c>
      <c r="G14" t="s">
        <v>663</v>
      </c>
      <c r="H14" t="s">
        <v>710</v>
      </c>
      <c r="I14" t="s">
        <v>710</v>
      </c>
      <c r="N14" s="1"/>
    </row>
    <row r="15" spans="1:17" x14ac:dyDescent="0.25">
      <c r="A15" t="s">
        <v>142</v>
      </c>
      <c r="B15" s="2" t="str">
        <f t="shared" si="0"/>
        <v>Camisa Paul Robin color ROSADA tela Clasica</v>
      </c>
      <c r="C15" s="2" t="s">
        <v>20</v>
      </c>
      <c r="D15" t="str">
        <f>IFERROR(VLOOKUP(C15,Categorias!$B$2:$C$12,2,0),"")</f>
        <v>CAM</v>
      </c>
      <c r="E15" t="s">
        <v>630</v>
      </c>
      <c r="F15" t="s">
        <v>41</v>
      </c>
      <c r="G15" t="s">
        <v>664</v>
      </c>
      <c r="H15" t="s">
        <v>710</v>
      </c>
      <c r="I15" t="s">
        <v>710</v>
      </c>
      <c r="N15" s="1"/>
    </row>
    <row r="16" spans="1:17" x14ac:dyDescent="0.25">
      <c r="A16" t="s">
        <v>143</v>
      </c>
      <c r="B16" s="2" t="str">
        <f t="shared" si="0"/>
        <v>Camisa Paul Robin color CELESTE tela Clasica</v>
      </c>
      <c r="C16" s="2" t="s">
        <v>20</v>
      </c>
      <c r="D16" t="str">
        <f>IFERROR(VLOOKUP(C16,Categorias!$B$2:$C$12,2,0),"")</f>
        <v>CAM</v>
      </c>
      <c r="E16" t="s">
        <v>630</v>
      </c>
      <c r="F16" t="s">
        <v>41</v>
      </c>
      <c r="G16" t="s">
        <v>665</v>
      </c>
      <c r="H16" t="s">
        <v>710</v>
      </c>
      <c r="I16" t="s">
        <v>710</v>
      </c>
      <c r="N16" s="1"/>
    </row>
    <row r="17" spans="1:14" x14ac:dyDescent="0.25">
      <c r="A17" t="s">
        <v>144</v>
      </c>
      <c r="B17" s="2" t="str">
        <f t="shared" si="0"/>
        <v>Camisa Paul Robin color CELESTE tela Clasica</v>
      </c>
      <c r="C17" s="2" t="s">
        <v>20</v>
      </c>
      <c r="D17" t="str">
        <f>IFERROR(VLOOKUP(C17,Categorias!$B$2:$C$12,2,0),"")</f>
        <v>CAM</v>
      </c>
      <c r="E17" t="s">
        <v>630</v>
      </c>
      <c r="F17" t="s">
        <v>41</v>
      </c>
      <c r="G17" t="s">
        <v>665</v>
      </c>
      <c r="H17" t="s">
        <v>710</v>
      </c>
      <c r="I17" t="s">
        <v>710</v>
      </c>
      <c r="N17" s="1"/>
    </row>
    <row r="18" spans="1:14" x14ac:dyDescent="0.25">
      <c r="A18" t="s">
        <v>145</v>
      </c>
      <c r="B18" s="2" t="str">
        <f t="shared" si="0"/>
        <v>Camisa Paul Robin color CELESTE tela Clasica</v>
      </c>
      <c r="C18" s="2" t="s">
        <v>20</v>
      </c>
      <c r="D18" t="str">
        <f>IFERROR(VLOOKUP(C18,Categorias!$B$2:$C$12,2,0),"")</f>
        <v>CAM</v>
      </c>
      <c r="E18" t="s">
        <v>630</v>
      </c>
      <c r="F18" t="s">
        <v>41</v>
      </c>
      <c r="G18" t="s">
        <v>665</v>
      </c>
      <c r="H18" t="s">
        <v>710</v>
      </c>
      <c r="I18" t="s">
        <v>710</v>
      </c>
      <c r="N18" s="1"/>
    </row>
    <row r="19" spans="1:14" x14ac:dyDescent="0.25">
      <c r="A19" t="s">
        <v>146</v>
      </c>
      <c r="B19" s="2" t="str">
        <f t="shared" si="0"/>
        <v>Camisa Paul Robin color LILA tela Clasica</v>
      </c>
      <c r="C19" s="2" t="s">
        <v>20</v>
      </c>
      <c r="D19" t="str">
        <f>IFERROR(VLOOKUP(C19,Categorias!$B$2:$C$12,2,0),"")</f>
        <v>CAM</v>
      </c>
      <c r="E19" t="s">
        <v>630</v>
      </c>
      <c r="F19" t="s">
        <v>41</v>
      </c>
      <c r="G19" t="s">
        <v>663</v>
      </c>
      <c r="H19" t="s">
        <v>710</v>
      </c>
      <c r="I19" t="s">
        <v>710</v>
      </c>
      <c r="N19" s="1"/>
    </row>
    <row r="20" spans="1:14" x14ac:dyDescent="0.25">
      <c r="A20" t="s">
        <v>147</v>
      </c>
      <c r="B20" s="2" t="str">
        <f t="shared" si="0"/>
        <v>Camisa Paul Robin color LILA tela Clasica</v>
      </c>
      <c r="C20" s="2" t="s">
        <v>20</v>
      </c>
      <c r="D20" t="str">
        <f>IFERROR(VLOOKUP(C20,Categorias!$B$2:$C$12,2,0),"")</f>
        <v>CAM</v>
      </c>
      <c r="E20" t="s">
        <v>630</v>
      </c>
      <c r="F20" t="s">
        <v>41</v>
      </c>
      <c r="G20" t="s">
        <v>663</v>
      </c>
      <c r="H20" t="s">
        <v>710</v>
      </c>
      <c r="I20" t="s">
        <v>710</v>
      </c>
      <c r="N20" s="1"/>
    </row>
    <row r="21" spans="1:14" x14ac:dyDescent="0.25">
      <c r="A21" t="s">
        <v>148</v>
      </c>
      <c r="B21" s="2" t="str">
        <f t="shared" si="0"/>
        <v>Camisa Paul Robin color LILA tela Clasica</v>
      </c>
      <c r="C21" s="2" t="s">
        <v>20</v>
      </c>
      <c r="D21" t="str">
        <f>IFERROR(VLOOKUP(C21,Categorias!$B$2:$C$12,2,0),"")</f>
        <v>CAM</v>
      </c>
      <c r="E21" t="s">
        <v>630</v>
      </c>
      <c r="F21" t="s">
        <v>41</v>
      </c>
      <c r="G21" t="s">
        <v>663</v>
      </c>
      <c r="H21" t="s">
        <v>710</v>
      </c>
      <c r="I21" t="s">
        <v>710</v>
      </c>
      <c r="N21" s="1"/>
    </row>
    <row r="22" spans="1:14" x14ac:dyDescent="0.25">
      <c r="A22" t="s">
        <v>149</v>
      </c>
      <c r="B22" s="2" t="str">
        <f t="shared" si="0"/>
        <v>Camisa Paul Robin color LILA tela Clasica</v>
      </c>
      <c r="C22" s="2" t="s">
        <v>20</v>
      </c>
      <c r="D22" t="str">
        <f>IFERROR(VLOOKUP(C22,Categorias!$B$2:$C$12,2,0),"")</f>
        <v>CAM</v>
      </c>
      <c r="E22" t="s">
        <v>630</v>
      </c>
      <c r="F22" t="s">
        <v>41</v>
      </c>
      <c r="G22" t="s">
        <v>663</v>
      </c>
      <c r="H22" t="s">
        <v>710</v>
      </c>
      <c r="I22" t="s">
        <v>710</v>
      </c>
      <c r="N22" s="1"/>
    </row>
    <row r="23" spans="1:14" x14ac:dyDescent="0.25">
      <c r="A23" t="s">
        <v>150</v>
      </c>
      <c r="B23" s="2" t="str">
        <f t="shared" si="0"/>
        <v>Camisa Paul Robin color CELESTE tela Clasica</v>
      </c>
      <c r="C23" s="2" t="s">
        <v>20</v>
      </c>
      <c r="D23" t="str">
        <f>IFERROR(VLOOKUP(C23,Categorias!$B$2:$C$12,2,0),"")</f>
        <v>CAM</v>
      </c>
      <c r="E23" t="s">
        <v>630</v>
      </c>
      <c r="F23" t="s">
        <v>41</v>
      </c>
      <c r="G23" t="s">
        <v>665</v>
      </c>
      <c r="H23" t="s">
        <v>710</v>
      </c>
      <c r="I23" t="s">
        <v>710</v>
      </c>
      <c r="N23" s="1"/>
    </row>
    <row r="24" spans="1:14" x14ac:dyDescent="0.25">
      <c r="A24" t="s">
        <v>151</v>
      </c>
      <c r="B24" s="2" t="str">
        <f t="shared" si="0"/>
        <v>Camisa Paul Robin color CELESTE tela Clasica</v>
      </c>
      <c r="C24" s="2" t="s">
        <v>20</v>
      </c>
      <c r="D24" t="str">
        <f>IFERROR(VLOOKUP(C24,Categorias!$B$2:$C$12,2,0),"")</f>
        <v>CAM</v>
      </c>
      <c r="E24" t="s">
        <v>630</v>
      </c>
      <c r="F24" t="s">
        <v>41</v>
      </c>
      <c r="G24" t="s">
        <v>665</v>
      </c>
      <c r="H24" t="s">
        <v>710</v>
      </c>
      <c r="I24" t="s">
        <v>710</v>
      </c>
      <c r="N24" s="1"/>
    </row>
    <row r="25" spans="1:14" x14ac:dyDescent="0.25">
      <c r="A25" t="s">
        <v>152</v>
      </c>
      <c r="B25" s="2" t="str">
        <f t="shared" si="0"/>
        <v>Camisa Paul Robin color CELESTE tela Clasica</v>
      </c>
      <c r="C25" s="2" t="s">
        <v>20</v>
      </c>
      <c r="D25" t="str">
        <f>IFERROR(VLOOKUP(C25,Categorias!$B$2:$C$12,2,0),"")</f>
        <v>CAM</v>
      </c>
      <c r="E25" t="s">
        <v>630</v>
      </c>
      <c r="F25" t="s">
        <v>41</v>
      </c>
      <c r="G25" t="s">
        <v>665</v>
      </c>
      <c r="H25" t="s">
        <v>710</v>
      </c>
      <c r="I25" t="s">
        <v>710</v>
      </c>
      <c r="N25" s="1"/>
    </row>
    <row r="26" spans="1:14" x14ac:dyDescent="0.25">
      <c r="A26" t="s">
        <v>153</v>
      </c>
      <c r="B26" s="2" t="str">
        <f t="shared" si="0"/>
        <v>Camisa Paul Robin color CELESTE tela Clasica</v>
      </c>
      <c r="C26" s="2" t="s">
        <v>20</v>
      </c>
      <c r="D26" t="str">
        <f>IFERROR(VLOOKUP(C26,Categorias!$B$2:$C$12,2,0),"")</f>
        <v>CAM</v>
      </c>
      <c r="E26" t="s">
        <v>630</v>
      </c>
      <c r="F26" t="s">
        <v>41</v>
      </c>
      <c r="G26" t="s">
        <v>665</v>
      </c>
      <c r="H26" t="s">
        <v>710</v>
      </c>
      <c r="I26" t="s">
        <v>710</v>
      </c>
      <c r="N26" s="1"/>
    </row>
    <row r="27" spans="1:14" x14ac:dyDescent="0.25">
      <c r="A27" t="s">
        <v>154</v>
      </c>
      <c r="B27" s="2" t="str">
        <f t="shared" si="0"/>
        <v>Camisa Paul Robin color CELESTE tela Clasica</v>
      </c>
      <c r="C27" s="2" t="s">
        <v>20</v>
      </c>
      <c r="D27" t="str">
        <f>IFERROR(VLOOKUP(C27,Categorias!$B$2:$C$12,2,0),"")</f>
        <v>CAM</v>
      </c>
      <c r="E27" t="s">
        <v>630</v>
      </c>
      <c r="F27" t="s">
        <v>41</v>
      </c>
      <c r="G27" t="s">
        <v>665</v>
      </c>
      <c r="H27" t="s">
        <v>710</v>
      </c>
      <c r="I27" t="s">
        <v>710</v>
      </c>
      <c r="N27" s="1"/>
    </row>
    <row r="28" spans="1:14" x14ac:dyDescent="0.25">
      <c r="A28" t="s">
        <v>155</v>
      </c>
      <c r="B28" s="2" t="str">
        <f t="shared" si="0"/>
        <v>Camisa Paul Robin color CELESTE tela Clasica</v>
      </c>
      <c r="C28" s="2" t="s">
        <v>20</v>
      </c>
      <c r="D28" t="str">
        <f>IFERROR(VLOOKUP(C28,Categorias!$B$2:$C$12,2,0),"")</f>
        <v>CAM</v>
      </c>
      <c r="E28" t="s">
        <v>630</v>
      </c>
      <c r="F28" t="s">
        <v>41</v>
      </c>
      <c r="G28" t="s">
        <v>665</v>
      </c>
      <c r="H28" t="s">
        <v>710</v>
      </c>
      <c r="I28" t="s">
        <v>710</v>
      </c>
      <c r="N28" s="1"/>
    </row>
    <row r="29" spans="1:14" x14ac:dyDescent="0.25">
      <c r="A29" t="s">
        <v>156</v>
      </c>
      <c r="B29" s="2" t="str">
        <f t="shared" si="0"/>
        <v>Camisa Paul Robin color LILA tela Clasica</v>
      </c>
      <c r="C29" s="2" t="s">
        <v>20</v>
      </c>
      <c r="D29" t="str">
        <f>IFERROR(VLOOKUP(C29,Categorias!$B$2:$C$12,2,0),"")</f>
        <v>CAM</v>
      </c>
      <c r="E29" t="s">
        <v>630</v>
      </c>
      <c r="F29" t="s">
        <v>41</v>
      </c>
      <c r="G29" t="s">
        <v>663</v>
      </c>
      <c r="H29" t="s">
        <v>710</v>
      </c>
      <c r="I29" t="s">
        <v>710</v>
      </c>
      <c r="N29" s="1"/>
    </row>
    <row r="30" spans="1:14" x14ac:dyDescent="0.25">
      <c r="A30" t="s">
        <v>157</v>
      </c>
      <c r="B30" s="2" t="str">
        <f t="shared" si="0"/>
        <v>Camisa Paul Robin color LILA tela Clasica</v>
      </c>
      <c r="C30" s="2" t="s">
        <v>20</v>
      </c>
      <c r="D30" t="str">
        <f>IFERROR(VLOOKUP(C30,Categorias!$B$2:$C$12,2,0),"")</f>
        <v>CAM</v>
      </c>
      <c r="E30" t="s">
        <v>630</v>
      </c>
      <c r="F30" t="s">
        <v>41</v>
      </c>
      <c r="G30" t="s">
        <v>663</v>
      </c>
      <c r="H30" t="s">
        <v>710</v>
      </c>
      <c r="I30" t="s">
        <v>710</v>
      </c>
      <c r="N30" s="1"/>
    </row>
    <row r="31" spans="1:14" x14ac:dyDescent="0.25">
      <c r="A31" t="s">
        <v>158</v>
      </c>
      <c r="B31" s="2" t="str">
        <f t="shared" si="0"/>
        <v>Camisa Paul Robin color MELON tela Clasica</v>
      </c>
      <c r="C31" s="2" t="s">
        <v>20</v>
      </c>
      <c r="D31" t="str">
        <f>IFERROR(VLOOKUP(C31,Categorias!$B$2:$C$12,2,0),"")</f>
        <v>CAM</v>
      </c>
      <c r="E31" t="s">
        <v>630</v>
      </c>
      <c r="F31" t="s">
        <v>41</v>
      </c>
      <c r="G31" t="s">
        <v>666</v>
      </c>
      <c r="H31" t="s">
        <v>710</v>
      </c>
      <c r="I31" t="s">
        <v>710</v>
      </c>
      <c r="N31" s="1"/>
    </row>
    <row r="32" spans="1:14" x14ac:dyDescent="0.25">
      <c r="A32" t="s">
        <v>159</v>
      </c>
      <c r="B32" s="2" t="str">
        <f t="shared" si="0"/>
        <v>Camisa Paul Robin color CELESTE tela Clasica</v>
      </c>
      <c r="C32" s="2" t="s">
        <v>20</v>
      </c>
      <c r="D32" t="str">
        <f>IFERROR(VLOOKUP(C32,Categorias!$B$2:$C$12,2,0),"")</f>
        <v>CAM</v>
      </c>
      <c r="E32" t="s">
        <v>630</v>
      </c>
      <c r="F32" t="s">
        <v>41</v>
      </c>
      <c r="G32" t="s">
        <v>665</v>
      </c>
      <c r="H32" t="s">
        <v>710</v>
      </c>
      <c r="I32" t="s">
        <v>710</v>
      </c>
      <c r="N32" s="1"/>
    </row>
    <row r="33" spans="1:14" x14ac:dyDescent="0.25">
      <c r="A33" t="s">
        <v>160</v>
      </c>
      <c r="B33" s="2" t="str">
        <f t="shared" si="0"/>
        <v>Camisa Paul Robin color LILA tela Clasica</v>
      </c>
      <c r="C33" s="2" t="s">
        <v>20</v>
      </c>
      <c r="D33" t="str">
        <f>IFERROR(VLOOKUP(C33,Categorias!$B$2:$C$12,2,0),"")</f>
        <v>CAM</v>
      </c>
      <c r="E33" t="s">
        <v>630</v>
      </c>
      <c r="F33" t="s">
        <v>655</v>
      </c>
      <c r="G33" t="s">
        <v>663</v>
      </c>
      <c r="H33" t="s">
        <v>710</v>
      </c>
      <c r="I33" t="s">
        <v>710</v>
      </c>
      <c r="N33" s="1"/>
    </row>
    <row r="34" spans="1:14" x14ac:dyDescent="0.25">
      <c r="A34" t="s">
        <v>161</v>
      </c>
      <c r="B34" s="2" t="str">
        <f t="shared" si="0"/>
        <v>Camisa DIVALDO color CELESTE tela Clasica</v>
      </c>
      <c r="C34" s="2" t="s">
        <v>20</v>
      </c>
      <c r="D34" t="str">
        <f>IFERROR(VLOOKUP(C34,Categorias!$B$2:$C$12,2,0),"")</f>
        <v>CAM</v>
      </c>
      <c r="E34" t="s">
        <v>632</v>
      </c>
      <c r="F34" t="s">
        <v>655</v>
      </c>
      <c r="G34" t="s">
        <v>665</v>
      </c>
      <c r="H34" t="s">
        <v>710</v>
      </c>
      <c r="I34" t="s">
        <v>710</v>
      </c>
      <c r="N34" s="1"/>
    </row>
    <row r="35" spans="1:14" x14ac:dyDescent="0.25">
      <c r="A35" t="s">
        <v>162</v>
      </c>
      <c r="B35" s="2" t="str">
        <f t="shared" si="0"/>
        <v>Camisa Paul Robin color CELESTE tela Clasica</v>
      </c>
      <c r="C35" s="2" t="s">
        <v>20</v>
      </c>
      <c r="D35" t="str">
        <f>IFERROR(VLOOKUP(C35,Categorias!$B$2:$C$12,2,0),"")</f>
        <v>CAM</v>
      </c>
      <c r="E35" t="s">
        <v>630</v>
      </c>
      <c r="F35" t="s">
        <v>655</v>
      </c>
      <c r="G35" t="s">
        <v>665</v>
      </c>
      <c r="H35" t="s">
        <v>710</v>
      </c>
      <c r="I35" t="s">
        <v>710</v>
      </c>
      <c r="N35" s="1"/>
    </row>
    <row r="36" spans="1:14" x14ac:dyDescent="0.25">
      <c r="A36" t="s">
        <v>163</v>
      </c>
      <c r="B36" s="2" t="str">
        <f t="shared" si="0"/>
        <v>Camisa Paul Robin color CELESTE tela Clasica</v>
      </c>
      <c r="C36" s="2" t="s">
        <v>20</v>
      </c>
      <c r="D36" t="str">
        <f>IFERROR(VLOOKUP(C36,Categorias!$B$2:$C$12,2,0),"")</f>
        <v>CAM</v>
      </c>
      <c r="E36" t="s">
        <v>630</v>
      </c>
      <c r="F36" t="s">
        <v>655</v>
      </c>
      <c r="G36" t="s">
        <v>665</v>
      </c>
      <c r="H36" t="s">
        <v>710</v>
      </c>
      <c r="I36" t="s">
        <v>710</v>
      </c>
      <c r="N36" s="1"/>
    </row>
    <row r="37" spans="1:14" x14ac:dyDescent="0.25">
      <c r="A37" t="s">
        <v>164</v>
      </c>
      <c r="B37" s="2" t="str">
        <f t="shared" si="0"/>
        <v>Camisa Paul Robin color ROSADA tela Clasica</v>
      </c>
      <c r="C37" s="2" t="s">
        <v>20</v>
      </c>
      <c r="D37" t="str">
        <f>IFERROR(VLOOKUP(C37,Categorias!$B$2:$C$12,2,0),"")</f>
        <v>CAM</v>
      </c>
      <c r="E37" t="s">
        <v>630</v>
      </c>
      <c r="F37" t="s">
        <v>655</v>
      </c>
      <c r="G37" t="s">
        <v>664</v>
      </c>
      <c r="H37" t="s">
        <v>710</v>
      </c>
      <c r="I37" t="s">
        <v>710</v>
      </c>
      <c r="N37" s="1"/>
    </row>
    <row r="38" spans="1:14" x14ac:dyDescent="0.25">
      <c r="A38" t="s">
        <v>165</v>
      </c>
      <c r="B38" s="2" t="str">
        <f t="shared" si="0"/>
        <v>Camisa Paul Robin color LILA tela Clasica</v>
      </c>
      <c r="C38" s="2" t="s">
        <v>20</v>
      </c>
      <c r="D38" t="str">
        <f>IFERROR(VLOOKUP(C38,Categorias!$B$2:$C$12,2,0),"")</f>
        <v>CAM</v>
      </c>
      <c r="E38" t="s">
        <v>630</v>
      </c>
      <c r="F38" t="s">
        <v>655</v>
      </c>
      <c r="G38" t="s">
        <v>663</v>
      </c>
      <c r="H38" t="s">
        <v>710</v>
      </c>
      <c r="I38" t="s">
        <v>710</v>
      </c>
      <c r="N38" s="1"/>
    </row>
    <row r="39" spans="1:14" x14ac:dyDescent="0.25">
      <c r="A39" t="s">
        <v>166</v>
      </c>
      <c r="B39" s="2" t="str">
        <f t="shared" si="0"/>
        <v>Camisa Paul Robin color CORAL tela Clasica</v>
      </c>
      <c r="C39" s="2" t="s">
        <v>20</v>
      </c>
      <c r="D39" t="str">
        <f>IFERROR(VLOOKUP(C39,Categorias!$B$2:$C$12,2,0),"")</f>
        <v>CAM</v>
      </c>
      <c r="E39" t="s">
        <v>630</v>
      </c>
      <c r="F39" t="s">
        <v>655</v>
      </c>
      <c r="G39" t="s">
        <v>667</v>
      </c>
      <c r="H39" t="s">
        <v>710</v>
      </c>
      <c r="I39" t="s">
        <v>710</v>
      </c>
      <c r="N39" s="1"/>
    </row>
    <row r="40" spans="1:14" x14ac:dyDescent="0.25">
      <c r="A40" t="s">
        <v>167</v>
      </c>
      <c r="B40" s="2" t="str">
        <f t="shared" si="0"/>
        <v>Camisa Paul Robin color CELESTE tela Clasica</v>
      </c>
      <c r="C40" s="2" t="s">
        <v>20</v>
      </c>
      <c r="D40" t="str">
        <f>IFERROR(VLOOKUP(C40,Categorias!$B$2:$C$12,2,0),"")</f>
        <v>CAM</v>
      </c>
      <c r="E40" t="s">
        <v>630</v>
      </c>
      <c r="F40" t="s">
        <v>655</v>
      </c>
      <c r="G40" t="s">
        <v>665</v>
      </c>
      <c r="H40" t="s">
        <v>710</v>
      </c>
      <c r="I40" t="s">
        <v>710</v>
      </c>
      <c r="N40" s="1"/>
    </row>
    <row r="41" spans="1:14" x14ac:dyDescent="0.25">
      <c r="A41" t="s">
        <v>168</v>
      </c>
      <c r="B41" s="2" t="str">
        <f t="shared" si="0"/>
        <v>Camisa Paul Robin color ROSADA tela Clasica</v>
      </c>
      <c r="C41" s="2" t="s">
        <v>20</v>
      </c>
      <c r="D41" t="str">
        <f>IFERROR(VLOOKUP(C41,Categorias!$B$2:$C$12,2,0),"")</f>
        <v>CAM</v>
      </c>
      <c r="E41" t="s">
        <v>630</v>
      </c>
      <c r="F41" t="s">
        <v>655</v>
      </c>
      <c r="G41" t="s">
        <v>664</v>
      </c>
      <c r="H41" t="s">
        <v>710</v>
      </c>
      <c r="I41" t="s">
        <v>710</v>
      </c>
      <c r="N41" s="1"/>
    </row>
    <row r="42" spans="1:14" x14ac:dyDescent="0.25">
      <c r="A42" t="s">
        <v>169</v>
      </c>
      <c r="B42" s="2" t="str">
        <f t="shared" si="0"/>
        <v>Camisa Paul Robin color LILA tela Clasica</v>
      </c>
      <c r="C42" s="2" t="s">
        <v>20</v>
      </c>
      <c r="D42" t="str">
        <f>IFERROR(VLOOKUP(C42,Categorias!$B$2:$C$12,2,0),"")</f>
        <v>CAM</v>
      </c>
      <c r="E42" t="s">
        <v>630</v>
      </c>
      <c r="F42" t="s">
        <v>655</v>
      </c>
      <c r="G42" t="s">
        <v>663</v>
      </c>
      <c r="H42" t="s">
        <v>710</v>
      </c>
      <c r="I42" t="s">
        <v>710</v>
      </c>
      <c r="N42" s="1"/>
    </row>
    <row r="43" spans="1:14" x14ac:dyDescent="0.25">
      <c r="A43" t="s">
        <v>170</v>
      </c>
      <c r="B43" s="2" t="str">
        <f t="shared" si="0"/>
        <v>Camisa Paul Robin color LILA tela Clasica</v>
      </c>
      <c r="C43" s="2" t="s">
        <v>20</v>
      </c>
      <c r="D43" t="str">
        <f>IFERROR(VLOOKUP(C43,Categorias!$B$2:$C$12,2,0),"")</f>
        <v>CAM</v>
      </c>
      <c r="E43" t="s">
        <v>630</v>
      </c>
      <c r="F43" t="s">
        <v>44</v>
      </c>
      <c r="G43" t="s">
        <v>663</v>
      </c>
      <c r="H43" t="s">
        <v>710</v>
      </c>
      <c r="I43" t="s">
        <v>710</v>
      </c>
      <c r="N43" s="1"/>
    </row>
    <row r="44" spans="1:14" x14ac:dyDescent="0.25">
      <c r="A44" t="s">
        <v>171</v>
      </c>
      <c r="B44" s="2" t="str">
        <f t="shared" si="0"/>
        <v>Camisa Paul Robin color ROSADA tela Clasica</v>
      </c>
      <c r="C44" s="2" t="s">
        <v>20</v>
      </c>
      <c r="D44" t="str">
        <f>IFERROR(VLOOKUP(C44,Categorias!$B$2:$C$12,2,0),"")</f>
        <v>CAM</v>
      </c>
      <c r="E44" t="s">
        <v>630</v>
      </c>
      <c r="F44" t="s">
        <v>44</v>
      </c>
      <c r="G44" t="s">
        <v>664</v>
      </c>
      <c r="H44" t="s">
        <v>710</v>
      </c>
      <c r="I44" t="s">
        <v>710</v>
      </c>
      <c r="N44" s="1"/>
    </row>
    <row r="45" spans="1:14" x14ac:dyDescent="0.25">
      <c r="A45" t="s">
        <v>172</v>
      </c>
      <c r="B45" s="2" t="str">
        <f t="shared" si="0"/>
        <v>Camisa Paul Robin color ROSADA tela Clasica</v>
      </c>
      <c r="C45" s="2" t="s">
        <v>20</v>
      </c>
      <c r="D45" t="str">
        <f>IFERROR(VLOOKUP(C45,Categorias!$B$2:$C$12,2,0),"")</f>
        <v>CAM</v>
      </c>
      <c r="E45" t="s">
        <v>630</v>
      </c>
      <c r="F45" t="s">
        <v>44</v>
      </c>
      <c r="G45" t="s">
        <v>664</v>
      </c>
      <c r="H45" t="s">
        <v>710</v>
      </c>
      <c r="I45" t="s">
        <v>710</v>
      </c>
      <c r="N45" s="1"/>
    </row>
    <row r="46" spans="1:14" x14ac:dyDescent="0.25">
      <c r="A46" t="s">
        <v>173</v>
      </c>
      <c r="B46" s="2" t="str">
        <f t="shared" si="0"/>
        <v>Camisa Paul Robin color LILA tela Clasica</v>
      </c>
      <c r="C46" s="2" t="s">
        <v>20</v>
      </c>
      <c r="D46" t="str">
        <f>IFERROR(VLOOKUP(C46,Categorias!$B$2:$C$12,2,0),"")</f>
        <v>CAM</v>
      </c>
      <c r="E46" t="s">
        <v>630</v>
      </c>
      <c r="F46" t="s">
        <v>44</v>
      </c>
      <c r="G46" t="s">
        <v>663</v>
      </c>
      <c r="H46" t="s">
        <v>710</v>
      </c>
      <c r="I46" t="s">
        <v>710</v>
      </c>
      <c r="N46" s="1"/>
    </row>
    <row r="47" spans="1:14" x14ac:dyDescent="0.25">
      <c r="A47" t="s">
        <v>174</v>
      </c>
      <c r="B47" s="2" t="str">
        <f t="shared" si="0"/>
        <v>Camisa Paul Robin color ROSADA tela Clasica</v>
      </c>
      <c r="C47" s="2" t="s">
        <v>20</v>
      </c>
      <c r="D47" t="str">
        <f>IFERROR(VLOOKUP(C47,Categorias!$B$2:$C$12,2,0),"")</f>
        <v>CAM</v>
      </c>
      <c r="E47" t="s">
        <v>630</v>
      </c>
      <c r="F47" t="s">
        <v>44</v>
      </c>
      <c r="G47" t="s">
        <v>664</v>
      </c>
      <c r="H47" t="s">
        <v>710</v>
      </c>
      <c r="I47" t="s">
        <v>710</v>
      </c>
      <c r="N47" s="1"/>
    </row>
    <row r="48" spans="1:14" x14ac:dyDescent="0.25">
      <c r="A48" t="s">
        <v>175</v>
      </c>
      <c r="B48" s="2" t="str">
        <f t="shared" si="0"/>
        <v xml:space="preserve">Camisa  color  tela </v>
      </c>
      <c r="C48" s="2" t="s">
        <v>20</v>
      </c>
      <c r="D48" t="str">
        <f>IFERROR(VLOOKUP(C48,Categorias!$B$2:$C$12,2,0),"")</f>
        <v>CAM</v>
      </c>
      <c r="N48" s="1"/>
    </row>
    <row r="49" spans="1:14" x14ac:dyDescent="0.25">
      <c r="A49" t="s">
        <v>176</v>
      </c>
      <c r="B49" s="2" t="str">
        <f t="shared" si="0"/>
        <v>Camisa Paul Robin color LILA tela Clasica</v>
      </c>
      <c r="C49" s="2" t="s">
        <v>20</v>
      </c>
      <c r="D49" t="str">
        <f>IFERROR(VLOOKUP(C49,Categorias!$B$2:$C$12,2,0),"")</f>
        <v>CAM</v>
      </c>
      <c r="E49" t="s">
        <v>630</v>
      </c>
      <c r="F49" t="s">
        <v>656</v>
      </c>
      <c r="G49" t="s">
        <v>663</v>
      </c>
      <c r="H49" t="s">
        <v>710</v>
      </c>
      <c r="I49" t="s">
        <v>710</v>
      </c>
      <c r="N49" s="1"/>
    </row>
    <row r="50" spans="1:14" x14ac:dyDescent="0.25">
      <c r="A50" t="s">
        <v>177</v>
      </c>
      <c r="B50" s="2" t="str">
        <f t="shared" si="0"/>
        <v>Camisa Paul Robin color ROSADA tela Clasica</v>
      </c>
      <c r="C50" s="2" t="s">
        <v>20</v>
      </c>
      <c r="D50" t="str">
        <f>IFERROR(VLOOKUP(C50,Categorias!$B$2:$C$12,2,0),"")</f>
        <v>CAM</v>
      </c>
      <c r="E50" t="s">
        <v>630</v>
      </c>
      <c r="F50" t="s">
        <v>657</v>
      </c>
      <c r="G50" t="s">
        <v>664</v>
      </c>
      <c r="H50" t="s">
        <v>710</v>
      </c>
      <c r="I50" t="s">
        <v>710</v>
      </c>
      <c r="N50" s="1"/>
    </row>
    <row r="51" spans="1:14" x14ac:dyDescent="0.25">
      <c r="A51" t="s">
        <v>178</v>
      </c>
      <c r="B51" s="2" t="str">
        <f t="shared" si="0"/>
        <v xml:space="preserve">Camisa  color  tela </v>
      </c>
      <c r="C51" s="2" t="s">
        <v>20</v>
      </c>
      <c r="D51" t="str">
        <f>IFERROR(VLOOKUP(C51,Categorias!$B$2:$C$12,2,0),"")</f>
        <v>CAM</v>
      </c>
      <c r="N51" s="1"/>
    </row>
    <row r="52" spans="1:14" x14ac:dyDescent="0.25">
      <c r="A52" t="s">
        <v>179</v>
      </c>
      <c r="B52" s="2" t="str">
        <f t="shared" si="0"/>
        <v>Camisa Paul Robin color LILA tela Clasica</v>
      </c>
      <c r="C52" s="2" t="s">
        <v>20</v>
      </c>
      <c r="D52" t="str">
        <f>IFERROR(VLOOKUP(C52,Categorias!$B$2:$C$12,2,0),"")</f>
        <v>CAM</v>
      </c>
      <c r="E52" t="s">
        <v>630</v>
      </c>
      <c r="F52" t="s">
        <v>658</v>
      </c>
      <c r="G52" t="s">
        <v>663</v>
      </c>
      <c r="H52" t="s">
        <v>710</v>
      </c>
      <c r="I52" t="s">
        <v>710</v>
      </c>
      <c r="N52" s="1"/>
    </row>
    <row r="53" spans="1:14" x14ac:dyDescent="0.25">
      <c r="A53" t="s">
        <v>180</v>
      </c>
      <c r="B53" s="2" t="str">
        <f t="shared" si="0"/>
        <v xml:space="preserve">Camisa  color  tela </v>
      </c>
      <c r="C53" s="2" t="s">
        <v>20</v>
      </c>
      <c r="D53" t="str">
        <f>IFERROR(VLOOKUP(C53,Categorias!$B$2:$C$12,2,0),"")</f>
        <v>CAM</v>
      </c>
      <c r="N53" s="1"/>
    </row>
    <row r="54" spans="1:14" x14ac:dyDescent="0.25">
      <c r="A54" t="s">
        <v>181</v>
      </c>
      <c r="B54" s="2" t="str">
        <f t="shared" si="0"/>
        <v>Camisa Paul Robin color Blanco tela Clasica</v>
      </c>
      <c r="C54" s="2" t="s">
        <v>20</v>
      </c>
      <c r="D54" t="str">
        <f>IFERROR(VLOOKUP(C54,Categorias!$B$2:$C$12,2,0),"")</f>
        <v>CAM</v>
      </c>
      <c r="E54" t="s">
        <v>630</v>
      </c>
      <c r="F54">
        <v>14</v>
      </c>
      <c r="G54" t="s">
        <v>53</v>
      </c>
      <c r="H54" t="s">
        <v>710</v>
      </c>
      <c r="I54" t="s">
        <v>710</v>
      </c>
      <c r="N54" s="1"/>
    </row>
    <row r="55" spans="1:14" x14ac:dyDescent="0.25">
      <c r="A55" t="s">
        <v>182</v>
      </c>
      <c r="B55" s="2" t="str">
        <f t="shared" si="0"/>
        <v>Camisa Paul Robin color Blanco tela Clasica</v>
      </c>
      <c r="C55" s="2" t="s">
        <v>20</v>
      </c>
      <c r="D55" t="str">
        <f>IFERROR(VLOOKUP(C55,Categorias!$B$2:$C$12,2,0),"")</f>
        <v>CAM</v>
      </c>
      <c r="E55" t="s">
        <v>630</v>
      </c>
      <c r="F55">
        <v>14</v>
      </c>
      <c r="G55" t="s">
        <v>53</v>
      </c>
      <c r="H55" t="s">
        <v>710</v>
      </c>
      <c r="I55" t="s">
        <v>710</v>
      </c>
      <c r="N55" s="1"/>
    </row>
    <row r="56" spans="1:14" x14ac:dyDescent="0.25">
      <c r="A56" t="s">
        <v>183</v>
      </c>
      <c r="B56" s="2" t="str">
        <f t="shared" si="0"/>
        <v>Camisa Paul Robin color Blanco tela Clasica</v>
      </c>
      <c r="C56" s="2" t="s">
        <v>20</v>
      </c>
      <c r="D56" t="str">
        <f>IFERROR(VLOOKUP(C56,Categorias!$B$2:$C$12,2,0),"")</f>
        <v>CAM</v>
      </c>
      <c r="E56" t="s">
        <v>630</v>
      </c>
      <c r="F56">
        <v>14</v>
      </c>
      <c r="G56" t="s">
        <v>53</v>
      </c>
      <c r="H56" t="s">
        <v>710</v>
      </c>
      <c r="I56" t="s">
        <v>710</v>
      </c>
      <c r="N56" s="1"/>
    </row>
    <row r="57" spans="1:14" x14ac:dyDescent="0.25">
      <c r="A57" t="s">
        <v>184</v>
      </c>
      <c r="B57" s="2" t="str">
        <f t="shared" si="0"/>
        <v>Camisa Paul Robin color Blanco tela Clasica</v>
      </c>
      <c r="C57" s="2" t="s">
        <v>20</v>
      </c>
      <c r="D57" t="str">
        <f>IFERROR(VLOOKUP(C57,Categorias!$B$2:$C$12,2,0),"")</f>
        <v>CAM</v>
      </c>
      <c r="E57" t="s">
        <v>630</v>
      </c>
      <c r="F57">
        <v>14</v>
      </c>
      <c r="G57" t="s">
        <v>53</v>
      </c>
      <c r="H57" t="s">
        <v>710</v>
      </c>
      <c r="I57" t="s">
        <v>710</v>
      </c>
      <c r="N57" s="1"/>
    </row>
    <row r="58" spans="1:14" x14ac:dyDescent="0.25">
      <c r="A58" t="s">
        <v>185</v>
      </c>
      <c r="B58" s="2" t="str">
        <f t="shared" si="0"/>
        <v>Camisa Paul Robin color Blanco tela Clasica</v>
      </c>
      <c r="C58" s="2" t="s">
        <v>20</v>
      </c>
      <c r="D58" t="str">
        <f>IFERROR(VLOOKUP(C58,Categorias!$B$2:$C$12,2,0),"")</f>
        <v>CAM</v>
      </c>
      <c r="E58" t="s">
        <v>630</v>
      </c>
      <c r="F58">
        <v>14</v>
      </c>
      <c r="G58" t="s">
        <v>53</v>
      </c>
      <c r="H58" t="s">
        <v>710</v>
      </c>
      <c r="I58" t="s">
        <v>710</v>
      </c>
      <c r="N58" s="1"/>
    </row>
    <row r="59" spans="1:14" x14ac:dyDescent="0.25">
      <c r="A59" t="s">
        <v>186</v>
      </c>
      <c r="B59" s="2" t="str">
        <f t="shared" si="0"/>
        <v>Camisa Paul Robin color Blanco tela Clasica</v>
      </c>
      <c r="C59" s="2" t="s">
        <v>20</v>
      </c>
      <c r="D59" t="str">
        <f>IFERROR(VLOOKUP(C59,Categorias!$B$2:$C$12,2,0),"")</f>
        <v>CAM</v>
      </c>
      <c r="E59" t="s">
        <v>630</v>
      </c>
      <c r="F59">
        <v>14</v>
      </c>
      <c r="G59" t="s">
        <v>53</v>
      </c>
      <c r="H59" t="s">
        <v>710</v>
      </c>
      <c r="I59" t="s">
        <v>710</v>
      </c>
      <c r="N59" s="1"/>
    </row>
    <row r="60" spans="1:14" x14ac:dyDescent="0.25">
      <c r="A60" t="s">
        <v>187</v>
      </c>
      <c r="B60" s="2" t="str">
        <f t="shared" si="0"/>
        <v>Camisa Paul Robin color Blanco tela Clasica</v>
      </c>
      <c r="C60" s="2" t="s">
        <v>20</v>
      </c>
      <c r="D60" t="str">
        <f>IFERROR(VLOOKUP(C60,Categorias!$B$2:$C$12,2,0),"")</f>
        <v>CAM</v>
      </c>
      <c r="E60" t="s">
        <v>630</v>
      </c>
      <c r="F60">
        <v>12</v>
      </c>
      <c r="G60" t="s">
        <v>53</v>
      </c>
      <c r="H60" t="s">
        <v>710</v>
      </c>
      <c r="I60" t="s">
        <v>710</v>
      </c>
      <c r="N60" s="1"/>
    </row>
    <row r="61" spans="1:14" x14ac:dyDescent="0.25">
      <c r="A61" t="s">
        <v>188</v>
      </c>
      <c r="B61" s="2" t="str">
        <f t="shared" si="0"/>
        <v>Camisa Paul Robin color Blanco tela Clasica</v>
      </c>
      <c r="C61" s="2" t="s">
        <v>20</v>
      </c>
      <c r="D61" t="str">
        <f>IFERROR(VLOOKUP(C61,Categorias!$B$2:$C$12,2,0),"")</f>
        <v>CAM</v>
      </c>
      <c r="E61" t="s">
        <v>630</v>
      </c>
      <c r="F61">
        <v>16</v>
      </c>
      <c r="G61" t="s">
        <v>53</v>
      </c>
      <c r="H61" t="s">
        <v>710</v>
      </c>
      <c r="I61" t="s">
        <v>710</v>
      </c>
      <c r="N61" s="1"/>
    </row>
    <row r="62" spans="1:14" x14ac:dyDescent="0.25">
      <c r="A62" t="s">
        <v>189</v>
      </c>
      <c r="B62" s="2" t="str">
        <f t="shared" si="0"/>
        <v>Camisa Andre Mariano color Blanco tela Clasica</v>
      </c>
      <c r="C62" s="2" t="s">
        <v>20</v>
      </c>
      <c r="D62" t="str">
        <f>IFERROR(VLOOKUP(C62,Categorias!$B$2:$C$12,2,0),"")</f>
        <v>CAM</v>
      </c>
      <c r="E62" t="s">
        <v>633</v>
      </c>
      <c r="F62">
        <v>16</v>
      </c>
      <c r="G62" t="s">
        <v>53</v>
      </c>
      <c r="H62" t="s">
        <v>710</v>
      </c>
      <c r="I62" t="s">
        <v>710</v>
      </c>
      <c r="N62" s="1"/>
    </row>
    <row r="63" spans="1:14" x14ac:dyDescent="0.25">
      <c r="A63" t="s">
        <v>190</v>
      </c>
      <c r="B63" s="2" t="str">
        <f t="shared" si="0"/>
        <v>Camisa Giorgio Viani color Blanco tela Clasica</v>
      </c>
      <c r="C63" s="2" t="s">
        <v>20</v>
      </c>
      <c r="D63" t="str">
        <f>IFERROR(VLOOKUP(C63,Categorias!$B$2:$C$12,2,0),"")</f>
        <v>CAM</v>
      </c>
      <c r="E63" t="s">
        <v>634</v>
      </c>
      <c r="F63">
        <v>16</v>
      </c>
      <c r="G63" t="s">
        <v>53</v>
      </c>
      <c r="H63" t="s">
        <v>710</v>
      </c>
      <c r="I63" t="s">
        <v>710</v>
      </c>
      <c r="N63" s="1"/>
    </row>
    <row r="64" spans="1:14" x14ac:dyDescent="0.25">
      <c r="A64" t="s">
        <v>191</v>
      </c>
      <c r="B64" s="2" t="str">
        <f t="shared" si="0"/>
        <v>Camisa Paul Robin color Blanco tela Clasica</v>
      </c>
      <c r="C64" s="2" t="s">
        <v>20</v>
      </c>
      <c r="D64" t="str">
        <f>IFERROR(VLOOKUP(C64,Categorias!$B$2:$C$12,2,0),"")</f>
        <v>CAM</v>
      </c>
      <c r="E64" t="s">
        <v>630</v>
      </c>
      <c r="F64" t="s">
        <v>42</v>
      </c>
      <c r="G64" t="s">
        <v>53</v>
      </c>
      <c r="H64" t="s">
        <v>710</v>
      </c>
      <c r="I64" t="s">
        <v>710</v>
      </c>
      <c r="N64" s="1"/>
    </row>
    <row r="65" spans="1:14" x14ac:dyDescent="0.25">
      <c r="A65" t="s">
        <v>192</v>
      </c>
      <c r="B65" s="2" t="str">
        <f t="shared" si="0"/>
        <v>Camisa Paul Robin color Blanco tela Clasica</v>
      </c>
      <c r="C65" s="2" t="s">
        <v>20</v>
      </c>
      <c r="D65" t="str">
        <f>IFERROR(VLOOKUP(C65,Categorias!$B$2:$C$12,2,0),"")</f>
        <v>CAM</v>
      </c>
      <c r="E65" t="s">
        <v>630</v>
      </c>
      <c r="F65" t="s">
        <v>42</v>
      </c>
      <c r="G65" t="s">
        <v>53</v>
      </c>
      <c r="H65" t="s">
        <v>710</v>
      </c>
      <c r="I65" t="s">
        <v>710</v>
      </c>
      <c r="N65" s="1"/>
    </row>
    <row r="66" spans="1:14" x14ac:dyDescent="0.25">
      <c r="A66" t="s">
        <v>193</v>
      </c>
      <c r="B66" s="2" t="str">
        <f t="shared" si="0"/>
        <v>Camisa Paul Robin color Blanco tela Clasica</v>
      </c>
      <c r="C66" s="2" t="s">
        <v>20</v>
      </c>
      <c r="D66" t="str">
        <f>IFERROR(VLOOKUP(C66,Categorias!$B$2:$C$12,2,0),"")</f>
        <v>CAM</v>
      </c>
      <c r="E66" t="s">
        <v>630</v>
      </c>
      <c r="F66" t="s">
        <v>42</v>
      </c>
      <c r="G66" t="s">
        <v>53</v>
      </c>
      <c r="H66" t="s">
        <v>710</v>
      </c>
      <c r="I66" t="s">
        <v>710</v>
      </c>
      <c r="N66" s="1"/>
    </row>
    <row r="67" spans="1:14" x14ac:dyDescent="0.25">
      <c r="A67" t="s">
        <v>194</v>
      </c>
      <c r="B67" s="2" t="str">
        <f t="shared" ref="B67:B130" si="1">CONCATENATE("Camisa ", $E67, " color ", $G67, " tela ", $H67)</f>
        <v>Camisa Markus color Blanco tela Clasica</v>
      </c>
      <c r="C67" s="2" t="s">
        <v>20</v>
      </c>
      <c r="D67" t="str">
        <f>IFERROR(VLOOKUP(C67,Categorias!$B$2:$C$12,2,0),"")</f>
        <v>CAM</v>
      </c>
      <c r="E67" t="s">
        <v>635</v>
      </c>
      <c r="F67" t="s">
        <v>42</v>
      </c>
      <c r="G67" t="s">
        <v>53</v>
      </c>
      <c r="H67" t="s">
        <v>710</v>
      </c>
      <c r="I67" t="s">
        <v>710</v>
      </c>
      <c r="N67" s="1"/>
    </row>
    <row r="68" spans="1:14" x14ac:dyDescent="0.25">
      <c r="A68" t="s">
        <v>195</v>
      </c>
      <c r="B68" s="2" t="str">
        <f t="shared" si="1"/>
        <v>Camisa Paul Robin color Blanco tela Clasica</v>
      </c>
      <c r="C68" s="2" t="s">
        <v>20</v>
      </c>
      <c r="D68" t="str">
        <f>IFERROR(VLOOKUP(C68,Categorias!$B$2:$C$12,2,0),"")</f>
        <v>CAM</v>
      </c>
      <c r="E68" t="s">
        <v>630</v>
      </c>
      <c r="F68" t="s">
        <v>42</v>
      </c>
      <c r="G68" t="s">
        <v>53</v>
      </c>
      <c r="H68" t="s">
        <v>710</v>
      </c>
      <c r="I68" t="s">
        <v>710</v>
      </c>
      <c r="N68" s="1"/>
    </row>
    <row r="69" spans="1:14" x14ac:dyDescent="0.25">
      <c r="A69" t="s">
        <v>196</v>
      </c>
      <c r="B69" s="2" t="str">
        <f t="shared" si="1"/>
        <v>Camisa Paul Robin color Blanco tela Clasica</v>
      </c>
      <c r="C69" s="2" t="s">
        <v>20</v>
      </c>
      <c r="D69" t="str">
        <f>IFERROR(VLOOKUP(C69,Categorias!$B$2:$C$12,2,0),"")</f>
        <v>CAM</v>
      </c>
      <c r="E69" t="s">
        <v>630</v>
      </c>
      <c r="F69" t="s">
        <v>42</v>
      </c>
      <c r="G69" t="s">
        <v>53</v>
      </c>
      <c r="H69" t="s">
        <v>710</v>
      </c>
      <c r="I69" t="s">
        <v>710</v>
      </c>
      <c r="N69" s="1"/>
    </row>
    <row r="70" spans="1:14" x14ac:dyDescent="0.25">
      <c r="A70" t="s">
        <v>197</v>
      </c>
      <c r="B70" s="2" t="str">
        <f t="shared" si="1"/>
        <v>Camisa Georgio Biani color Blanco tela Clasica</v>
      </c>
      <c r="C70" s="2" t="s">
        <v>20</v>
      </c>
      <c r="D70" t="str">
        <f>IFERROR(VLOOKUP(C70,Categorias!$B$2:$C$12,2,0),"")</f>
        <v>CAM</v>
      </c>
      <c r="E70" t="s">
        <v>636</v>
      </c>
      <c r="F70" t="s">
        <v>42</v>
      </c>
      <c r="G70" t="s">
        <v>53</v>
      </c>
      <c r="H70" t="s">
        <v>710</v>
      </c>
      <c r="I70" t="s">
        <v>710</v>
      </c>
      <c r="N70" s="1"/>
    </row>
    <row r="71" spans="1:14" x14ac:dyDescent="0.25">
      <c r="A71" t="s">
        <v>198</v>
      </c>
      <c r="B71" s="2" t="str">
        <f t="shared" si="1"/>
        <v>Camisa Paul Robin color Blanco tela Clasica</v>
      </c>
      <c r="C71" s="2" t="s">
        <v>20</v>
      </c>
      <c r="D71" t="str">
        <f>IFERROR(VLOOKUP(C71,Categorias!$B$2:$C$12,2,0),"")</f>
        <v>CAM</v>
      </c>
      <c r="E71" t="s">
        <v>630</v>
      </c>
      <c r="F71" t="s">
        <v>42</v>
      </c>
      <c r="G71" t="s">
        <v>53</v>
      </c>
      <c r="H71" t="s">
        <v>710</v>
      </c>
      <c r="I71" t="s">
        <v>710</v>
      </c>
      <c r="N71" s="1"/>
    </row>
    <row r="72" spans="1:14" x14ac:dyDescent="0.25">
      <c r="A72" t="s">
        <v>199</v>
      </c>
      <c r="B72" s="2" t="str">
        <f t="shared" si="1"/>
        <v>Camisa Markus color Blanco tela Clasica</v>
      </c>
      <c r="C72" s="2" t="s">
        <v>20</v>
      </c>
      <c r="D72" t="str">
        <f>IFERROR(VLOOKUP(C72,Categorias!$B$2:$C$12,2,0),"")</f>
        <v>CAM</v>
      </c>
      <c r="E72" t="s">
        <v>635</v>
      </c>
      <c r="F72" t="s">
        <v>42</v>
      </c>
      <c r="G72" t="s">
        <v>53</v>
      </c>
      <c r="H72" t="s">
        <v>710</v>
      </c>
      <c r="I72" t="s">
        <v>710</v>
      </c>
      <c r="N72" s="1"/>
    </row>
    <row r="73" spans="1:14" x14ac:dyDescent="0.25">
      <c r="A73" t="s">
        <v>200</v>
      </c>
      <c r="B73" s="2" t="str">
        <f t="shared" si="1"/>
        <v>Camisa Markus color Blanco tela Clasica</v>
      </c>
      <c r="C73" s="2" t="s">
        <v>20</v>
      </c>
      <c r="D73" t="str">
        <f>IFERROR(VLOOKUP(C73,Categorias!$B$2:$C$12,2,0),"")</f>
        <v>CAM</v>
      </c>
      <c r="E73" t="s">
        <v>635</v>
      </c>
      <c r="F73" t="s">
        <v>42</v>
      </c>
      <c r="G73" t="s">
        <v>53</v>
      </c>
      <c r="H73" t="s">
        <v>710</v>
      </c>
      <c r="I73" t="s">
        <v>710</v>
      </c>
      <c r="N73" s="1"/>
    </row>
    <row r="74" spans="1:14" x14ac:dyDescent="0.25">
      <c r="A74" t="s">
        <v>201</v>
      </c>
      <c r="B74" s="2" t="str">
        <f t="shared" si="1"/>
        <v>Camisa Paul Robin color Blanco tela Clasica</v>
      </c>
      <c r="C74" s="2" t="s">
        <v>20</v>
      </c>
      <c r="D74" t="str">
        <f>IFERROR(VLOOKUP(C74,Categorias!$B$2:$C$12,2,0),"")</f>
        <v>CAM</v>
      </c>
      <c r="E74" t="s">
        <v>630</v>
      </c>
      <c r="F74" t="s">
        <v>42</v>
      </c>
      <c r="G74" t="s">
        <v>53</v>
      </c>
      <c r="H74" t="s">
        <v>710</v>
      </c>
      <c r="I74" t="s">
        <v>710</v>
      </c>
      <c r="N74" s="1"/>
    </row>
    <row r="75" spans="1:14" x14ac:dyDescent="0.25">
      <c r="A75" t="s">
        <v>202</v>
      </c>
      <c r="B75" s="2" t="str">
        <f t="shared" si="1"/>
        <v>Camisa Paul Robin color Blanco tela Clasica</v>
      </c>
      <c r="C75" s="2" t="s">
        <v>20</v>
      </c>
      <c r="D75" t="str">
        <f>IFERROR(VLOOKUP(C75,Categorias!$B$2:$C$12,2,0),"")</f>
        <v>CAM</v>
      </c>
      <c r="E75" t="s">
        <v>630</v>
      </c>
      <c r="F75" t="s">
        <v>41</v>
      </c>
      <c r="G75" t="s">
        <v>53</v>
      </c>
      <c r="H75" t="s">
        <v>710</v>
      </c>
      <c r="I75" t="s">
        <v>710</v>
      </c>
      <c r="N75" s="1"/>
    </row>
    <row r="76" spans="1:14" x14ac:dyDescent="0.25">
      <c r="A76" t="s">
        <v>203</v>
      </c>
      <c r="B76" s="2" t="str">
        <f t="shared" si="1"/>
        <v>Camisa Paul Robin color Blanco tela Clasica</v>
      </c>
      <c r="C76" s="2" t="s">
        <v>20</v>
      </c>
      <c r="D76" t="str">
        <f>IFERROR(VLOOKUP(C76,Categorias!$B$2:$C$12,2,0),"")</f>
        <v>CAM</v>
      </c>
      <c r="E76" t="s">
        <v>630</v>
      </c>
      <c r="F76" t="s">
        <v>41</v>
      </c>
      <c r="G76" t="s">
        <v>53</v>
      </c>
      <c r="H76" t="s">
        <v>710</v>
      </c>
      <c r="I76" t="s">
        <v>710</v>
      </c>
      <c r="N76" s="1"/>
    </row>
    <row r="77" spans="1:14" x14ac:dyDescent="0.25">
      <c r="A77" t="s">
        <v>204</v>
      </c>
      <c r="B77" s="2" t="str">
        <f t="shared" si="1"/>
        <v>Camisa Paul Robin color Blanco tela Clasica</v>
      </c>
      <c r="C77" s="2" t="s">
        <v>20</v>
      </c>
      <c r="D77" t="str">
        <f>IFERROR(VLOOKUP(C77,Categorias!$B$2:$C$12,2,0),"")</f>
        <v>CAM</v>
      </c>
      <c r="E77" t="s">
        <v>630</v>
      </c>
      <c r="F77" t="s">
        <v>41</v>
      </c>
      <c r="G77" t="s">
        <v>53</v>
      </c>
      <c r="H77" t="s">
        <v>710</v>
      </c>
      <c r="I77" t="s">
        <v>710</v>
      </c>
      <c r="N77" s="1"/>
    </row>
    <row r="78" spans="1:14" x14ac:dyDescent="0.25">
      <c r="A78" t="s">
        <v>205</v>
      </c>
      <c r="B78" s="2" t="str">
        <f t="shared" si="1"/>
        <v>Camisa Paul Robin color Blanco tela Clasica</v>
      </c>
      <c r="C78" s="2" t="s">
        <v>20</v>
      </c>
      <c r="D78" t="str">
        <f>IFERROR(VLOOKUP(C78,Categorias!$B$2:$C$12,2,0),"")</f>
        <v>CAM</v>
      </c>
      <c r="E78" t="s">
        <v>630</v>
      </c>
      <c r="F78" t="s">
        <v>41</v>
      </c>
      <c r="G78" t="s">
        <v>53</v>
      </c>
      <c r="H78" t="s">
        <v>710</v>
      </c>
      <c r="I78" t="s">
        <v>710</v>
      </c>
      <c r="N78" s="1"/>
    </row>
    <row r="79" spans="1:14" x14ac:dyDescent="0.25">
      <c r="A79" t="s">
        <v>206</v>
      </c>
      <c r="B79" s="2" t="str">
        <f t="shared" si="1"/>
        <v>Camisa Paul Robin color Blanco tela Clasica</v>
      </c>
      <c r="C79" s="2" t="s">
        <v>20</v>
      </c>
      <c r="D79" t="str">
        <f>IFERROR(VLOOKUP(C79,Categorias!$B$2:$C$12,2,0),"")</f>
        <v>CAM</v>
      </c>
      <c r="E79" t="s">
        <v>630</v>
      </c>
      <c r="F79" t="s">
        <v>41</v>
      </c>
      <c r="G79" t="s">
        <v>53</v>
      </c>
      <c r="H79" t="s">
        <v>710</v>
      </c>
      <c r="I79" t="s">
        <v>710</v>
      </c>
      <c r="N79" s="1"/>
    </row>
    <row r="80" spans="1:14" x14ac:dyDescent="0.25">
      <c r="A80" t="s">
        <v>207</v>
      </c>
      <c r="B80" s="2" t="str">
        <f t="shared" si="1"/>
        <v>Camisa Paul Robin color Blanco tela Clasica</v>
      </c>
      <c r="C80" s="2" t="s">
        <v>20</v>
      </c>
      <c r="D80" t="str">
        <f>IFERROR(VLOOKUP(C80,Categorias!$B$2:$C$12,2,0),"")</f>
        <v>CAM</v>
      </c>
      <c r="E80" t="s">
        <v>630</v>
      </c>
      <c r="F80" t="s">
        <v>41</v>
      </c>
      <c r="G80" t="s">
        <v>53</v>
      </c>
      <c r="H80" t="s">
        <v>710</v>
      </c>
      <c r="I80" t="s">
        <v>710</v>
      </c>
      <c r="N80" s="1"/>
    </row>
    <row r="81" spans="1:14" x14ac:dyDescent="0.25">
      <c r="A81" t="s">
        <v>208</v>
      </c>
      <c r="B81" s="2" t="str">
        <f t="shared" si="1"/>
        <v>Camisa Paul Robin color Blanco tela Clasica</v>
      </c>
      <c r="C81" s="2" t="s">
        <v>20</v>
      </c>
      <c r="D81" t="str">
        <f>IFERROR(VLOOKUP(C81,Categorias!$B$2:$C$12,2,0),"")</f>
        <v>CAM</v>
      </c>
      <c r="E81" t="s">
        <v>630</v>
      </c>
      <c r="F81" t="s">
        <v>41</v>
      </c>
      <c r="G81" t="s">
        <v>53</v>
      </c>
      <c r="H81" t="s">
        <v>710</v>
      </c>
      <c r="I81" t="s">
        <v>710</v>
      </c>
      <c r="N81" s="1"/>
    </row>
    <row r="82" spans="1:14" x14ac:dyDescent="0.25">
      <c r="A82" t="s">
        <v>209</v>
      </c>
      <c r="B82" s="2" t="str">
        <f t="shared" si="1"/>
        <v>Camisa Paul Robin color Blanco tela Clasica</v>
      </c>
      <c r="C82" s="2" t="s">
        <v>20</v>
      </c>
      <c r="D82" t="str">
        <f>IFERROR(VLOOKUP(C82,Categorias!$B$2:$C$12,2,0),"")</f>
        <v>CAM</v>
      </c>
      <c r="E82" t="s">
        <v>630</v>
      </c>
      <c r="F82" t="s">
        <v>41</v>
      </c>
      <c r="G82" t="s">
        <v>53</v>
      </c>
      <c r="H82" t="s">
        <v>710</v>
      </c>
      <c r="I82" t="s">
        <v>710</v>
      </c>
      <c r="N82" s="1"/>
    </row>
    <row r="83" spans="1:14" x14ac:dyDescent="0.25">
      <c r="A83" t="s">
        <v>210</v>
      </c>
      <c r="B83" s="2" t="str">
        <f t="shared" si="1"/>
        <v>Camisa Paul Robin color Blanco tela Clasica</v>
      </c>
      <c r="C83" s="2" t="s">
        <v>20</v>
      </c>
      <c r="D83" t="str">
        <f>IFERROR(VLOOKUP(C83,Categorias!$B$2:$C$12,2,0),"")</f>
        <v>CAM</v>
      </c>
      <c r="E83" t="s">
        <v>630</v>
      </c>
      <c r="F83" t="s">
        <v>41</v>
      </c>
      <c r="G83" t="s">
        <v>53</v>
      </c>
      <c r="H83" t="s">
        <v>710</v>
      </c>
      <c r="I83" t="s">
        <v>710</v>
      </c>
      <c r="N83" s="1"/>
    </row>
    <row r="84" spans="1:14" x14ac:dyDescent="0.25">
      <c r="A84" t="s">
        <v>211</v>
      </c>
      <c r="B84" s="2" t="str">
        <f t="shared" si="1"/>
        <v>Camisa Paul Robin color Blanco tela Clasica</v>
      </c>
      <c r="C84" s="2" t="s">
        <v>20</v>
      </c>
      <c r="D84" t="str">
        <f>IFERROR(VLOOKUP(C84,Categorias!$B$2:$C$12,2,0),"")</f>
        <v>CAM</v>
      </c>
      <c r="E84" t="s">
        <v>630</v>
      </c>
      <c r="F84" t="s">
        <v>41</v>
      </c>
      <c r="G84" t="s">
        <v>53</v>
      </c>
      <c r="H84" t="s">
        <v>710</v>
      </c>
      <c r="I84" t="s">
        <v>710</v>
      </c>
      <c r="N84" s="1"/>
    </row>
    <row r="85" spans="1:14" x14ac:dyDescent="0.25">
      <c r="A85" t="s">
        <v>212</v>
      </c>
      <c r="B85" s="2" t="str">
        <f t="shared" si="1"/>
        <v>Camisa Paul Robin color Blanco tela Clasica</v>
      </c>
      <c r="C85" s="2" t="s">
        <v>20</v>
      </c>
      <c r="D85" t="str">
        <f>IFERROR(VLOOKUP(C85,Categorias!$B$2:$C$12,2,0),"")</f>
        <v>CAM</v>
      </c>
      <c r="E85" t="s">
        <v>630</v>
      </c>
      <c r="F85" t="s">
        <v>41</v>
      </c>
      <c r="G85" t="s">
        <v>53</v>
      </c>
      <c r="H85" t="s">
        <v>710</v>
      </c>
      <c r="I85" t="s">
        <v>710</v>
      </c>
      <c r="N85" s="1"/>
    </row>
    <row r="86" spans="1:14" x14ac:dyDescent="0.25">
      <c r="A86" t="s">
        <v>213</v>
      </c>
      <c r="B86" s="2" t="str">
        <f t="shared" si="1"/>
        <v>Camisa Paul Robin color Blanco tela Clasica</v>
      </c>
      <c r="C86" s="2" t="s">
        <v>20</v>
      </c>
      <c r="D86" t="str">
        <f>IFERROR(VLOOKUP(C86,Categorias!$B$2:$C$12,2,0),"")</f>
        <v>CAM</v>
      </c>
      <c r="E86" t="s">
        <v>630</v>
      </c>
      <c r="F86" t="s">
        <v>655</v>
      </c>
      <c r="G86" t="s">
        <v>53</v>
      </c>
      <c r="H86" t="s">
        <v>710</v>
      </c>
      <c r="I86" t="s">
        <v>710</v>
      </c>
      <c r="N86" s="1"/>
    </row>
    <row r="87" spans="1:14" x14ac:dyDescent="0.25">
      <c r="A87" t="s">
        <v>214</v>
      </c>
      <c r="B87" s="2" t="str">
        <f t="shared" si="1"/>
        <v>Camisa Paul Robin color Blanco tela Clasica</v>
      </c>
      <c r="C87" s="2" t="s">
        <v>20</v>
      </c>
      <c r="D87" t="str">
        <f>IFERROR(VLOOKUP(C87,Categorias!$B$2:$C$12,2,0),"")</f>
        <v>CAM</v>
      </c>
      <c r="E87" t="s">
        <v>630</v>
      </c>
      <c r="F87" t="s">
        <v>655</v>
      </c>
      <c r="G87" t="s">
        <v>53</v>
      </c>
      <c r="H87" t="s">
        <v>710</v>
      </c>
      <c r="I87" t="s">
        <v>710</v>
      </c>
      <c r="N87" s="1"/>
    </row>
    <row r="88" spans="1:14" x14ac:dyDescent="0.25">
      <c r="A88" t="s">
        <v>215</v>
      </c>
      <c r="B88" s="2" t="str">
        <f t="shared" si="1"/>
        <v>Camisa Paul Robin color Blanco tela Clasica</v>
      </c>
      <c r="C88" s="2" t="s">
        <v>20</v>
      </c>
      <c r="D88" t="str">
        <f>IFERROR(VLOOKUP(C88,Categorias!$B$2:$C$12,2,0),"")</f>
        <v>CAM</v>
      </c>
      <c r="E88" t="s">
        <v>630</v>
      </c>
      <c r="F88" t="s">
        <v>655</v>
      </c>
      <c r="G88" t="s">
        <v>53</v>
      </c>
      <c r="H88" t="s">
        <v>710</v>
      </c>
      <c r="I88" t="s">
        <v>710</v>
      </c>
      <c r="N88" s="1"/>
    </row>
    <row r="89" spans="1:14" x14ac:dyDescent="0.25">
      <c r="A89" t="s">
        <v>216</v>
      </c>
      <c r="B89" s="2" t="str">
        <f t="shared" si="1"/>
        <v>Camisa Paul Robin color Blanco tela Clasica</v>
      </c>
      <c r="C89" s="2" t="s">
        <v>20</v>
      </c>
      <c r="D89" t="str">
        <f>IFERROR(VLOOKUP(C89,Categorias!$B$2:$C$12,2,0),"")</f>
        <v>CAM</v>
      </c>
      <c r="E89" t="s">
        <v>630</v>
      </c>
      <c r="F89" t="s">
        <v>655</v>
      </c>
      <c r="G89" t="s">
        <v>53</v>
      </c>
      <c r="H89" t="s">
        <v>710</v>
      </c>
      <c r="I89" t="s">
        <v>710</v>
      </c>
      <c r="N89" s="1"/>
    </row>
    <row r="90" spans="1:14" x14ac:dyDescent="0.25">
      <c r="A90" t="s">
        <v>217</v>
      </c>
      <c r="B90" s="2" t="str">
        <f t="shared" si="1"/>
        <v>Camisa Paul Robin color Blanco tela Clasica</v>
      </c>
      <c r="C90" s="2" t="s">
        <v>20</v>
      </c>
      <c r="D90" t="str">
        <f>IFERROR(VLOOKUP(C90,Categorias!$B$2:$C$12,2,0),"")</f>
        <v>CAM</v>
      </c>
      <c r="E90" t="s">
        <v>630</v>
      </c>
      <c r="F90" t="s">
        <v>44</v>
      </c>
      <c r="G90" t="s">
        <v>53</v>
      </c>
      <c r="H90" t="s">
        <v>710</v>
      </c>
      <c r="I90" t="s">
        <v>710</v>
      </c>
      <c r="N90" s="1"/>
    </row>
    <row r="91" spans="1:14" x14ac:dyDescent="0.25">
      <c r="A91" t="s">
        <v>218</v>
      </c>
      <c r="B91" s="2" t="str">
        <f t="shared" si="1"/>
        <v>Camisa Paul Robin color Blanco tela Clasica</v>
      </c>
      <c r="C91" s="2" t="s">
        <v>20</v>
      </c>
      <c r="D91" t="str">
        <f>IFERROR(VLOOKUP(C91,Categorias!$B$2:$C$12,2,0),"")</f>
        <v>CAM</v>
      </c>
      <c r="E91" t="s">
        <v>630</v>
      </c>
      <c r="F91" t="s">
        <v>44</v>
      </c>
      <c r="G91" t="s">
        <v>53</v>
      </c>
      <c r="H91" t="s">
        <v>710</v>
      </c>
      <c r="I91" t="s">
        <v>710</v>
      </c>
      <c r="N91" s="1"/>
    </row>
    <row r="92" spans="1:14" x14ac:dyDescent="0.25">
      <c r="A92" t="s">
        <v>219</v>
      </c>
      <c r="B92" s="2" t="str">
        <f t="shared" si="1"/>
        <v>Camisa Paul Robin color ROSADA tela Clasica</v>
      </c>
      <c r="C92" s="2" t="s">
        <v>20</v>
      </c>
      <c r="D92" t="str">
        <f>IFERROR(VLOOKUP(C92,Categorias!$B$2:$C$12,2,0),"")</f>
        <v>CAM</v>
      </c>
      <c r="E92" t="s">
        <v>630</v>
      </c>
      <c r="F92">
        <v>6</v>
      </c>
      <c r="G92" t="s">
        <v>664</v>
      </c>
      <c r="H92" t="s">
        <v>710</v>
      </c>
      <c r="I92" t="s">
        <v>710</v>
      </c>
      <c r="N92" s="1"/>
    </row>
    <row r="93" spans="1:14" x14ac:dyDescent="0.25">
      <c r="A93" t="s">
        <v>220</v>
      </c>
      <c r="B93" s="2" t="str">
        <f t="shared" si="1"/>
        <v>Camisa SIN MARCA color LILA tela Clasica</v>
      </c>
      <c r="C93" s="2" t="s">
        <v>20</v>
      </c>
      <c r="D93" t="str">
        <f>IFERROR(VLOOKUP(C93,Categorias!$B$2:$C$12,2,0),"")</f>
        <v>CAM</v>
      </c>
      <c r="E93" t="s">
        <v>637</v>
      </c>
      <c r="F93">
        <v>6</v>
      </c>
      <c r="G93" t="s">
        <v>663</v>
      </c>
      <c r="H93" t="s">
        <v>710</v>
      </c>
      <c r="I93" t="s">
        <v>710</v>
      </c>
      <c r="N93" s="1"/>
    </row>
    <row r="94" spans="1:14" x14ac:dyDescent="0.25">
      <c r="A94" t="s">
        <v>221</v>
      </c>
      <c r="B94" s="2" t="str">
        <f t="shared" si="1"/>
        <v>Camisa Paul Robin color ROSADA tela Clasica</v>
      </c>
      <c r="C94" s="2" t="s">
        <v>20</v>
      </c>
      <c r="D94" t="str">
        <f>IFERROR(VLOOKUP(C94,Categorias!$B$2:$C$12,2,0),"")</f>
        <v>CAM</v>
      </c>
      <c r="E94" t="s">
        <v>630</v>
      </c>
      <c r="F94">
        <v>6</v>
      </c>
      <c r="G94" t="s">
        <v>664</v>
      </c>
      <c r="H94" t="s">
        <v>710</v>
      </c>
      <c r="I94" t="s">
        <v>710</v>
      </c>
      <c r="N94" s="1"/>
    </row>
    <row r="95" spans="1:14" x14ac:dyDescent="0.25">
      <c r="A95" t="s">
        <v>222</v>
      </c>
      <c r="B95" s="2" t="str">
        <f t="shared" si="1"/>
        <v>Camisa Paul Robin color CHICLE tela Clasica</v>
      </c>
      <c r="C95" s="2" t="s">
        <v>20</v>
      </c>
      <c r="D95" t="str">
        <f>IFERROR(VLOOKUP(C95,Categorias!$B$2:$C$12,2,0),"")</f>
        <v>CAM</v>
      </c>
      <c r="E95" t="s">
        <v>630</v>
      </c>
      <c r="F95">
        <v>6</v>
      </c>
      <c r="G95" t="s">
        <v>668</v>
      </c>
      <c r="H95" t="s">
        <v>710</v>
      </c>
      <c r="I95" t="s">
        <v>710</v>
      </c>
      <c r="N95" s="1"/>
    </row>
    <row r="96" spans="1:14" x14ac:dyDescent="0.25">
      <c r="A96" t="s">
        <v>223</v>
      </c>
      <c r="B96" s="2" t="str">
        <f t="shared" si="1"/>
        <v>Camisa Paul Robin color LILA tela Clasica</v>
      </c>
      <c r="C96" s="2" t="s">
        <v>20</v>
      </c>
      <c r="D96" t="str">
        <f>IFERROR(VLOOKUP(C96,Categorias!$B$2:$C$12,2,0),"")</f>
        <v>CAM</v>
      </c>
      <c r="E96" t="s">
        <v>630</v>
      </c>
      <c r="F96">
        <v>6</v>
      </c>
      <c r="G96" t="s">
        <v>663</v>
      </c>
      <c r="H96" t="s">
        <v>710</v>
      </c>
      <c r="I96" t="s">
        <v>710</v>
      </c>
      <c r="N96" s="1"/>
    </row>
    <row r="97" spans="1:14" x14ac:dyDescent="0.25">
      <c r="A97" t="s">
        <v>224</v>
      </c>
      <c r="B97" s="2" t="str">
        <f t="shared" si="1"/>
        <v>Camisa UNION color CELESTE tela Clasica</v>
      </c>
      <c r="C97" s="2" t="s">
        <v>20</v>
      </c>
      <c r="D97" t="str">
        <f>IFERROR(VLOOKUP(C97,Categorias!$B$2:$C$12,2,0),"")</f>
        <v>CAM</v>
      </c>
      <c r="E97" t="s">
        <v>629</v>
      </c>
      <c r="F97">
        <v>4</v>
      </c>
      <c r="G97" t="s">
        <v>665</v>
      </c>
      <c r="H97" t="s">
        <v>710</v>
      </c>
      <c r="I97" t="s">
        <v>710</v>
      </c>
      <c r="N97" s="1"/>
    </row>
    <row r="98" spans="1:14" x14ac:dyDescent="0.25">
      <c r="A98" t="s">
        <v>225</v>
      </c>
      <c r="B98" s="2" t="str">
        <f t="shared" si="1"/>
        <v>Camisa Paul Robin color CELESTE tela Clasica</v>
      </c>
      <c r="C98" s="2" t="s">
        <v>20</v>
      </c>
      <c r="D98" t="str">
        <f>IFERROR(VLOOKUP(C98,Categorias!$B$2:$C$12,2,0),"")</f>
        <v>CAM</v>
      </c>
      <c r="E98" t="s">
        <v>630</v>
      </c>
      <c r="F98">
        <v>6</v>
      </c>
      <c r="G98" t="s">
        <v>665</v>
      </c>
      <c r="H98" t="s">
        <v>710</v>
      </c>
      <c r="I98" t="s">
        <v>710</v>
      </c>
      <c r="N98" s="1"/>
    </row>
    <row r="99" spans="1:14" x14ac:dyDescent="0.25">
      <c r="A99" t="s">
        <v>226</v>
      </c>
      <c r="B99" s="2" t="str">
        <f t="shared" si="1"/>
        <v>Camisa Paul Robin color ROSADA tela Clasica</v>
      </c>
      <c r="C99" s="2" t="s">
        <v>20</v>
      </c>
      <c r="D99" t="str">
        <f>IFERROR(VLOOKUP(C99,Categorias!$B$2:$C$12,2,0),"")</f>
        <v>CAM</v>
      </c>
      <c r="E99" t="s">
        <v>630</v>
      </c>
      <c r="F99">
        <v>6</v>
      </c>
      <c r="G99" t="s">
        <v>664</v>
      </c>
      <c r="H99" t="s">
        <v>710</v>
      </c>
      <c r="I99" t="s">
        <v>710</v>
      </c>
      <c r="N99" s="1"/>
    </row>
    <row r="100" spans="1:14" x14ac:dyDescent="0.25">
      <c r="A100" t="s">
        <v>227</v>
      </c>
      <c r="B100" s="2" t="str">
        <f t="shared" si="1"/>
        <v>Camisa UNIVERSAL color LILA tela Clasica</v>
      </c>
      <c r="C100" s="2" t="s">
        <v>20</v>
      </c>
      <c r="D100" t="str">
        <f>IFERROR(VLOOKUP(C100,Categorias!$B$2:$C$12,2,0),"")</f>
        <v>CAM</v>
      </c>
      <c r="E100" t="s">
        <v>638</v>
      </c>
      <c r="F100">
        <v>6</v>
      </c>
      <c r="G100" t="s">
        <v>663</v>
      </c>
      <c r="H100" t="s">
        <v>710</v>
      </c>
      <c r="I100" t="s">
        <v>710</v>
      </c>
      <c r="N100" s="1"/>
    </row>
    <row r="101" spans="1:14" x14ac:dyDescent="0.25">
      <c r="A101" t="s">
        <v>228</v>
      </c>
      <c r="B101" s="2" t="str">
        <f t="shared" si="1"/>
        <v>Camisa Paul Robin color CHICLE tela Clasica</v>
      </c>
      <c r="C101" s="2" t="s">
        <v>20</v>
      </c>
      <c r="D101" t="str">
        <f>IFERROR(VLOOKUP(C101,Categorias!$B$2:$C$12,2,0),"")</f>
        <v>CAM</v>
      </c>
      <c r="E101" t="s">
        <v>630</v>
      </c>
      <c r="F101">
        <v>2</v>
      </c>
      <c r="G101" t="s">
        <v>668</v>
      </c>
      <c r="H101" t="s">
        <v>710</v>
      </c>
      <c r="I101" t="s">
        <v>710</v>
      </c>
      <c r="N101" s="1"/>
    </row>
    <row r="102" spans="1:14" x14ac:dyDescent="0.25">
      <c r="A102" t="s">
        <v>229</v>
      </c>
      <c r="B102" s="2" t="str">
        <f t="shared" si="1"/>
        <v>Camisa Paul Robin color CELESTE tela Clasica</v>
      </c>
      <c r="C102" s="2" t="s">
        <v>20</v>
      </c>
      <c r="D102" t="str">
        <f>IFERROR(VLOOKUP(C102,Categorias!$B$2:$C$12,2,0),"")</f>
        <v>CAM</v>
      </c>
      <c r="E102" t="s">
        <v>630</v>
      </c>
      <c r="F102">
        <v>8</v>
      </c>
      <c r="G102" t="s">
        <v>665</v>
      </c>
      <c r="H102" t="s">
        <v>710</v>
      </c>
      <c r="I102" t="s">
        <v>710</v>
      </c>
      <c r="N102" s="1"/>
    </row>
    <row r="103" spans="1:14" x14ac:dyDescent="0.25">
      <c r="A103" t="s">
        <v>230</v>
      </c>
      <c r="B103" s="2" t="str">
        <f t="shared" si="1"/>
        <v>Camisa JIM ANDREWS color AGUA MARINA tela Clasica</v>
      </c>
      <c r="C103" s="2" t="s">
        <v>20</v>
      </c>
      <c r="D103" t="str">
        <f>IFERROR(VLOOKUP(C103,Categorias!$B$2:$C$12,2,0),"")</f>
        <v>CAM</v>
      </c>
      <c r="E103" t="s">
        <v>639</v>
      </c>
      <c r="F103">
        <v>8</v>
      </c>
      <c r="G103" t="s">
        <v>669</v>
      </c>
      <c r="H103" t="s">
        <v>710</v>
      </c>
      <c r="I103" t="s">
        <v>710</v>
      </c>
      <c r="N103" s="1"/>
    </row>
    <row r="104" spans="1:14" x14ac:dyDescent="0.25">
      <c r="A104" t="s">
        <v>231</v>
      </c>
      <c r="B104" s="2" t="str">
        <f t="shared" si="1"/>
        <v>Camisa Paul Robin color CORAL A RAYAS tela Clasica</v>
      </c>
      <c r="C104" s="2" t="s">
        <v>20</v>
      </c>
      <c r="D104" t="str">
        <f>IFERROR(VLOOKUP(C104,Categorias!$B$2:$C$12,2,0),"")</f>
        <v>CAM</v>
      </c>
      <c r="E104" t="s">
        <v>630</v>
      </c>
      <c r="F104">
        <v>8</v>
      </c>
      <c r="G104" t="s">
        <v>670</v>
      </c>
      <c r="H104" t="s">
        <v>710</v>
      </c>
      <c r="I104" t="s">
        <v>710</v>
      </c>
      <c r="N104" s="1"/>
    </row>
    <row r="105" spans="1:14" x14ac:dyDescent="0.25">
      <c r="A105" t="s">
        <v>232</v>
      </c>
      <c r="B105" s="2" t="str">
        <f t="shared" si="1"/>
        <v>Camisa Paul Robin color CHICLE tela Clasica</v>
      </c>
      <c r="C105" s="2" t="s">
        <v>20</v>
      </c>
      <c r="D105" t="str">
        <f>IFERROR(VLOOKUP(C105,Categorias!$B$2:$C$12,2,0),"")</f>
        <v>CAM</v>
      </c>
      <c r="E105" t="s">
        <v>630</v>
      </c>
      <c r="F105">
        <v>8</v>
      </c>
      <c r="G105" t="s">
        <v>668</v>
      </c>
      <c r="H105" t="s">
        <v>710</v>
      </c>
      <c r="I105" t="s">
        <v>710</v>
      </c>
      <c r="N105" s="1"/>
    </row>
    <row r="106" spans="1:14" x14ac:dyDescent="0.25">
      <c r="A106" t="s">
        <v>233</v>
      </c>
      <c r="B106" s="2" t="str">
        <f t="shared" si="1"/>
        <v>Camisa Paul Robin color ROSADA tela Clasica</v>
      </c>
      <c r="C106" s="2" t="s">
        <v>20</v>
      </c>
      <c r="D106" t="str">
        <f>IFERROR(VLOOKUP(C106,Categorias!$B$2:$C$12,2,0),"")</f>
        <v>CAM</v>
      </c>
      <c r="E106" t="s">
        <v>630</v>
      </c>
      <c r="F106" t="s">
        <v>655</v>
      </c>
      <c r="G106" t="s">
        <v>664</v>
      </c>
      <c r="H106" t="s">
        <v>710</v>
      </c>
      <c r="I106" t="s">
        <v>710</v>
      </c>
      <c r="N106" s="1"/>
    </row>
    <row r="107" spans="1:14" x14ac:dyDescent="0.25">
      <c r="A107" t="s">
        <v>234</v>
      </c>
      <c r="B107" s="2" t="str">
        <f t="shared" si="1"/>
        <v>Camisa DIVALDO color CHICLE tela Clasica</v>
      </c>
      <c r="C107" s="2" t="s">
        <v>20</v>
      </c>
      <c r="D107" t="str">
        <f>IFERROR(VLOOKUP(C107,Categorias!$B$2:$C$12,2,0),"")</f>
        <v>CAM</v>
      </c>
      <c r="E107" t="s">
        <v>632</v>
      </c>
      <c r="F107">
        <v>8</v>
      </c>
      <c r="G107" t="s">
        <v>668</v>
      </c>
      <c r="H107" t="s">
        <v>710</v>
      </c>
      <c r="I107" t="s">
        <v>710</v>
      </c>
      <c r="N107" s="1"/>
    </row>
    <row r="108" spans="1:14" x14ac:dyDescent="0.25">
      <c r="A108" t="s">
        <v>235</v>
      </c>
      <c r="B108" s="2" t="str">
        <f t="shared" si="1"/>
        <v>Camisa Paul Robin color LILA tela Clasica</v>
      </c>
      <c r="C108" s="2" t="s">
        <v>20</v>
      </c>
      <c r="D108" t="str">
        <f>IFERROR(VLOOKUP(C108,Categorias!$B$2:$C$12,2,0),"")</f>
        <v>CAM</v>
      </c>
      <c r="E108" t="s">
        <v>630</v>
      </c>
      <c r="F108">
        <v>8</v>
      </c>
      <c r="G108" t="s">
        <v>663</v>
      </c>
      <c r="H108" t="s">
        <v>710</v>
      </c>
      <c r="I108" t="s">
        <v>710</v>
      </c>
      <c r="N108" s="1"/>
    </row>
    <row r="109" spans="1:14" x14ac:dyDescent="0.25">
      <c r="A109" t="s">
        <v>236</v>
      </c>
      <c r="B109" s="2" t="str">
        <f t="shared" si="1"/>
        <v>Camisa Paul Robin color LILA tela Clasica</v>
      </c>
      <c r="C109" s="2" t="s">
        <v>20</v>
      </c>
      <c r="D109" t="str">
        <f>IFERROR(VLOOKUP(C109,Categorias!$B$2:$C$12,2,0),"")</f>
        <v>CAM</v>
      </c>
      <c r="E109" t="s">
        <v>630</v>
      </c>
      <c r="F109">
        <v>10</v>
      </c>
      <c r="G109" t="s">
        <v>663</v>
      </c>
      <c r="H109" t="s">
        <v>710</v>
      </c>
      <c r="I109" t="s">
        <v>710</v>
      </c>
      <c r="N109" s="1"/>
    </row>
    <row r="110" spans="1:14" x14ac:dyDescent="0.25">
      <c r="A110" t="s">
        <v>237</v>
      </c>
      <c r="B110" s="2" t="str">
        <f t="shared" si="1"/>
        <v>Camisa POOL MCCOLIN color VERDE AGUA tela Clasica</v>
      </c>
      <c r="C110" s="2" t="s">
        <v>20</v>
      </c>
      <c r="D110" t="str">
        <f>IFERROR(VLOOKUP(C110,Categorias!$B$2:$C$12,2,0),"")</f>
        <v>CAM</v>
      </c>
      <c r="E110" t="s">
        <v>631</v>
      </c>
      <c r="F110">
        <v>10</v>
      </c>
      <c r="G110" t="s">
        <v>671</v>
      </c>
      <c r="H110" t="s">
        <v>710</v>
      </c>
      <c r="I110" t="s">
        <v>710</v>
      </c>
      <c r="N110" s="1"/>
    </row>
    <row r="111" spans="1:14" x14ac:dyDescent="0.25">
      <c r="A111" t="s">
        <v>238</v>
      </c>
      <c r="B111" s="2" t="str">
        <f t="shared" si="1"/>
        <v>Camisa Paul Robin color VERDE AGUA tela Clasica</v>
      </c>
      <c r="C111" s="2" t="s">
        <v>20</v>
      </c>
      <c r="D111" t="str">
        <f>IFERROR(VLOOKUP(C111,Categorias!$B$2:$C$12,2,0),"")</f>
        <v>CAM</v>
      </c>
      <c r="E111" t="s">
        <v>630</v>
      </c>
      <c r="F111">
        <v>10</v>
      </c>
      <c r="G111" t="s">
        <v>671</v>
      </c>
      <c r="H111" t="s">
        <v>710</v>
      </c>
      <c r="I111" t="s">
        <v>710</v>
      </c>
      <c r="N111" s="1"/>
    </row>
    <row r="112" spans="1:14" x14ac:dyDescent="0.25">
      <c r="A112" t="s">
        <v>239</v>
      </c>
      <c r="B112" s="2" t="str">
        <f t="shared" si="1"/>
        <v>Camisa Paul Robin color LILA tela Clasica</v>
      </c>
      <c r="C112" s="2" t="s">
        <v>20</v>
      </c>
      <c r="D112" t="str">
        <f>IFERROR(VLOOKUP(C112,Categorias!$B$2:$C$12,2,0),"")</f>
        <v>CAM</v>
      </c>
      <c r="E112" t="s">
        <v>630</v>
      </c>
      <c r="F112">
        <v>10</v>
      </c>
      <c r="G112" t="s">
        <v>663</v>
      </c>
      <c r="H112" t="s">
        <v>710</v>
      </c>
      <c r="I112" t="s">
        <v>710</v>
      </c>
      <c r="N112" s="1"/>
    </row>
    <row r="113" spans="1:14" x14ac:dyDescent="0.25">
      <c r="A113" t="s">
        <v>240</v>
      </c>
      <c r="B113" s="2" t="str">
        <f t="shared" si="1"/>
        <v>Camisa DIVALDO color CORAL  tela Clasica</v>
      </c>
      <c r="C113" s="2" t="s">
        <v>20</v>
      </c>
      <c r="D113" t="str">
        <f>IFERROR(VLOOKUP(C113,Categorias!$B$2:$C$12,2,0),"")</f>
        <v>CAM</v>
      </c>
      <c r="E113" t="s">
        <v>632</v>
      </c>
      <c r="F113">
        <v>10</v>
      </c>
      <c r="G113" t="s">
        <v>672</v>
      </c>
      <c r="H113" t="s">
        <v>710</v>
      </c>
      <c r="I113" t="s">
        <v>710</v>
      </c>
      <c r="N113" s="1"/>
    </row>
    <row r="114" spans="1:14" x14ac:dyDescent="0.25">
      <c r="A114" t="s">
        <v>241</v>
      </c>
      <c r="B114" s="2" t="str">
        <f t="shared" si="1"/>
        <v>Camisa Paul Robin color LILA tela Clasica</v>
      </c>
      <c r="C114" s="2" t="s">
        <v>20</v>
      </c>
      <c r="D114" t="str">
        <f>IFERROR(VLOOKUP(C114,Categorias!$B$2:$C$12,2,0),"")</f>
        <v>CAM</v>
      </c>
      <c r="E114" t="s">
        <v>630</v>
      </c>
      <c r="F114">
        <v>10</v>
      </c>
      <c r="G114" t="s">
        <v>663</v>
      </c>
      <c r="H114" t="s">
        <v>710</v>
      </c>
      <c r="I114" t="s">
        <v>710</v>
      </c>
      <c r="N114" s="1"/>
    </row>
    <row r="115" spans="1:14" x14ac:dyDescent="0.25">
      <c r="A115" t="s">
        <v>242</v>
      </c>
      <c r="B115" s="2" t="str">
        <f t="shared" si="1"/>
        <v>Camisa DIVALDO color CHICLE tela Clasica</v>
      </c>
      <c r="C115" s="2" t="s">
        <v>20</v>
      </c>
      <c r="D115" t="str">
        <f>IFERROR(VLOOKUP(C115,Categorias!$B$2:$C$12,2,0),"")</f>
        <v>CAM</v>
      </c>
      <c r="E115" t="s">
        <v>632</v>
      </c>
      <c r="F115">
        <v>12</v>
      </c>
      <c r="G115" t="s">
        <v>668</v>
      </c>
      <c r="H115" t="s">
        <v>710</v>
      </c>
      <c r="I115" t="s">
        <v>710</v>
      </c>
      <c r="N115" s="1"/>
    </row>
    <row r="116" spans="1:14" x14ac:dyDescent="0.25">
      <c r="A116" t="s">
        <v>243</v>
      </c>
      <c r="B116" s="2" t="str">
        <f t="shared" si="1"/>
        <v>Camisa Paul Robin color ROSADA tela Clasica</v>
      </c>
      <c r="C116" s="2" t="s">
        <v>20</v>
      </c>
      <c r="D116" t="str">
        <f>IFERROR(VLOOKUP(C116,Categorias!$B$2:$C$12,2,0),"")</f>
        <v>CAM</v>
      </c>
      <c r="E116" t="s">
        <v>630</v>
      </c>
      <c r="F116">
        <v>10</v>
      </c>
      <c r="G116" t="s">
        <v>664</v>
      </c>
      <c r="H116" t="s">
        <v>710</v>
      </c>
      <c r="I116" t="s">
        <v>710</v>
      </c>
      <c r="N116" s="1"/>
    </row>
    <row r="117" spans="1:14" x14ac:dyDescent="0.25">
      <c r="A117" t="s">
        <v>244</v>
      </c>
      <c r="B117" s="2" t="str">
        <f t="shared" si="1"/>
        <v>Camisa DIVALDO color TURQUESA tela Clasica</v>
      </c>
      <c r="C117" s="2" t="s">
        <v>20</v>
      </c>
      <c r="D117" t="str">
        <f>IFERROR(VLOOKUP(C117,Categorias!$B$2:$C$12,2,0),"")</f>
        <v>CAM</v>
      </c>
      <c r="E117" t="s">
        <v>632</v>
      </c>
      <c r="F117">
        <v>10</v>
      </c>
      <c r="G117" t="s">
        <v>673</v>
      </c>
      <c r="H117" t="s">
        <v>710</v>
      </c>
      <c r="I117" t="s">
        <v>710</v>
      </c>
      <c r="N117" s="1"/>
    </row>
    <row r="118" spans="1:14" x14ac:dyDescent="0.25">
      <c r="A118" t="s">
        <v>245</v>
      </c>
      <c r="B118" s="2" t="str">
        <f t="shared" si="1"/>
        <v>Camisa JIM ANDREWS color AGUA MARINA tela Clasica</v>
      </c>
      <c r="C118" s="2" t="s">
        <v>20</v>
      </c>
      <c r="D118" t="str">
        <f>IFERROR(VLOOKUP(C118,Categorias!$B$2:$C$12,2,0),"")</f>
        <v>CAM</v>
      </c>
      <c r="E118" t="s">
        <v>639</v>
      </c>
      <c r="F118">
        <v>12</v>
      </c>
      <c r="G118" t="s">
        <v>669</v>
      </c>
      <c r="H118" t="s">
        <v>710</v>
      </c>
      <c r="I118" t="s">
        <v>710</v>
      </c>
      <c r="N118" s="1"/>
    </row>
    <row r="119" spans="1:14" x14ac:dyDescent="0.25">
      <c r="A119" t="s">
        <v>246</v>
      </c>
      <c r="B119" s="2" t="str">
        <f t="shared" si="1"/>
        <v>Camisa POOL MCCOLIN color VERDE AGUA tela Clasica</v>
      </c>
      <c r="C119" s="2" t="s">
        <v>20</v>
      </c>
      <c r="D119" t="str">
        <f>IFERROR(VLOOKUP(C119,Categorias!$B$2:$C$12,2,0),"")</f>
        <v>CAM</v>
      </c>
      <c r="E119" t="s">
        <v>631</v>
      </c>
      <c r="F119">
        <v>12</v>
      </c>
      <c r="G119" t="s">
        <v>671</v>
      </c>
      <c r="H119" t="s">
        <v>710</v>
      </c>
      <c r="I119" t="s">
        <v>710</v>
      </c>
      <c r="N119" s="1"/>
    </row>
    <row r="120" spans="1:14" x14ac:dyDescent="0.25">
      <c r="A120" t="s">
        <v>247</v>
      </c>
      <c r="B120" s="2" t="str">
        <f t="shared" si="1"/>
        <v>Camisa Paul Robin color LILA tela Clasica</v>
      </c>
      <c r="C120" s="2" t="s">
        <v>20</v>
      </c>
      <c r="D120" t="str">
        <f>IFERROR(VLOOKUP(C120,Categorias!$B$2:$C$12,2,0),"")</f>
        <v>CAM</v>
      </c>
      <c r="E120" t="s">
        <v>630</v>
      </c>
      <c r="F120">
        <v>12</v>
      </c>
      <c r="G120" t="s">
        <v>663</v>
      </c>
      <c r="H120" t="s">
        <v>710</v>
      </c>
      <c r="I120" t="s">
        <v>710</v>
      </c>
      <c r="N120" s="1"/>
    </row>
    <row r="121" spans="1:14" x14ac:dyDescent="0.25">
      <c r="A121" t="s">
        <v>248</v>
      </c>
      <c r="B121" s="2" t="str">
        <f t="shared" si="1"/>
        <v>Camisa JIM ANDREWS color AGUA MARINA tela Clasica</v>
      </c>
      <c r="C121" s="2" t="s">
        <v>20</v>
      </c>
      <c r="D121" t="str">
        <f>IFERROR(VLOOKUP(C121,Categorias!$B$2:$C$12,2,0),"")</f>
        <v>CAM</v>
      </c>
      <c r="E121" t="s">
        <v>639</v>
      </c>
      <c r="F121">
        <v>12</v>
      </c>
      <c r="G121" t="s">
        <v>669</v>
      </c>
      <c r="H121" t="s">
        <v>710</v>
      </c>
      <c r="I121" t="s">
        <v>710</v>
      </c>
      <c r="N121" s="1"/>
    </row>
    <row r="122" spans="1:14" x14ac:dyDescent="0.25">
      <c r="A122" t="s">
        <v>249</v>
      </c>
      <c r="B122" s="2" t="str">
        <f t="shared" si="1"/>
        <v>Camisa Paul Robin color CELESTE tela Clasica</v>
      </c>
      <c r="C122" s="2" t="s">
        <v>20</v>
      </c>
      <c r="D122" t="str">
        <f>IFERROR(VLOOKUP(C122,Categorias!$B$2:$C$12,2,0),"")</f>
        <v>CAM</v>
      </c>
      <c r="E122" t="s">
        <v>630</v>
      </c>
      <c r="F122">
        <v>12</v>
      </c>
      <c r="G122" t="s">
        <v>665</v>
      </c>
      <c r="H122" t="s">
        <v>710</v>
      </c>
      <c r="I122" t="s">
        <v>710</v>
      </c>
      <c r="N122" s="1"/>
    </row>
    <row r="123" spans="1:14" x14ac:dyDescent="0.25">
      <c r="A123" t="s">
        <v>250</v>
      </c>
      <c r="B123" s="2" t="str">
        <f t="shared" si="1"/>
        <v>Camisa POOL MCCOLIN color LILA tela Clasica</v>
      </c>
      <c r="C123" s="2" t="s">
        <v>20</v>
      </c>
      <c r="D123" t="str">
        <f>IFERROR(VLOOKUP(C123,Categorias!$B$2:$C$12,2,0),"")</f>
        <v>CAM</v>
      </c>
      <c r="E123" t="s">
        <v>631</v>
      </c>
      <c r="F123">
        <v>12</v>
      </c>
      <c r="G123" t="s">
        <v>663</v>
      </c>
      <c r="H123" t="s">
        <v>710</v>
      </c>
      <c r="I123" t="s">
        <v>710</v>
      </c>
      <c r="N123" s="1"/>
    </row>
    <row r="124" spans="1:14" x14ac:dyDescent="0.25">
      <c r="A124" t="s">
        <v>251</v>
      </c>
      <c r="B124" s="2" t="str">
        <f t="shared" si="1"/>
        <v>Camisa Paul Robin color CORAL tela Clasica</v>
      </c>
      <c r="C124" s="2" t="s">
        <v>20</v>
      </c>
      <c r="D124" t="str">
        <f>IFERROR(VLOOKUP(C124,Categorias!$B$2:$C$12,2,0),"")</f>
        <v>CAM</v>
      </c>
      <c r="E124" t="s">
        <v>630</v>
      </c>
      <c r="F124">
        <v>12</v>
      </c>
      <c r="G124" t="s">
        <v>667</v>
      </c>
      <c r="H124" t="s">
        <v>710</v>
      </c>
      <c r="I124" t="s">
        <v>710</v>
      </c>
      <c r="N124" s="1"/>
    </row>
    <row r="125" spans="1:14" x14ac:dyDescent="0.25">
      <c r="A125" t="s">
        <v>252</v>
      </c>
      <c r="B125" s="2" t="str">
        <f t="shared" si="1"/>
        <v>Camisa POOL MCCOLIN color ROSADA tela Clasica</v>
      </c>
      <c r="C125" s="2" t="s">
        <v>20</v>
      </c>
      <c r="D125" t="str">
        <f>IFERROR(VLOOKUP(C125,Categorias!$B$2:$C$12,2,0),"")</f>
        <v>CAM</v>
      </c>
      <c r="E125" t="s">
        <v>631</v>
      </c>
      <c r="F125">
        <v>12</v>
      </c>
      <c r="G125" t="s">
        <v>664</v>
      </c>
      <c r="H125" t="s">
        <v>710</v>
      </c>
      <c r="I125" t="s">
        <v>710</v>
      </c>
      <c r="N125" s="1"/>
    </row>
    <row r="126" spans="1:14" x14ac:dyDescent="0.25">
      <c r="A126" t="s">
        <v>253</v>
      </c>
      <c r="B126" s="2" t="str">
        <f t="shared" si="1"/>
        <v>Camisa Paul Robin color ROSADA tela Clasica</v>
      </c>
      <c r="C126" s="2" t="s">
        <v>20</v>
      </c>
      <c r="D126" t="str">
        <f>IFERROR(VLOOKUP(C126,Categorias!$B$2:$C$12,2,0),"")</f>
        <v>CAM</v>
      </c>
      <c r="E126" t="s">
        <v>630</v>
      </c>
      <c r="F126" t="s">
        <v>42</v>
      </c>
      <c r="G126" t="s">
        <v>664</v>
      </c>
      <c r="H126" t="s">
        <v>710</v>
      </c>
      <c r="I126" t="s">
        <v>710</v>
      </c>
      <c r="N126" s="1"/>
    </row>
    <row r="127" spans="1:14" x14ac:dyDescent="0.25">
      <c r="A127" t="s">
        <v>254</v>
      </c>
      <c r="B127" s="2" t="str">
        <f t="shared" si="1"/>
        <v>Camisa Paul Robin color ROSADA tela Clasica</v>
      </c>
      <c r="C127" s="2" t="s">
        <v>20</v>
      </c>
      <c r="D127" t="str">
        <f>IFERROR(VLOOKUP(C127,Categorias!$B$2:$C$12,2,0),"")</f>
        <v>CAM</v>
      </c>
      <c r="E127" t="s">
        <v>630</v>
      </c>
      <c r="F127" t="s">
        <v>42</v>
      </c>
      <c r="G127" t="s">
        <v>664</v>
      </c>
      <c r="H127" t="s">
        <v>710</v>
      </c>
      <c r="I127" t="s">
        <v>710</v>
      </c>
      <c r="N127" s="1"/>
    </row>
    <row r="128" spans="1:14" x14ac:dyDescent="0.25">
      <c r="A128" t="s">
        <v>255</v>
      </c>
      <c r="B128" s="2" t="str">
        <f t="shared" si="1"/>
        <v>Camisa Paul Robin color ROSADA tela Clasica</v>
      </c>
      <c r="C128" s="2" t="s">
        <v>20</v>
      </c>
      <c r="D128" t="str">
        <f>IFERROR(VLOOKUP(C128,Categorias!$B$2:$C$12,2,0),"")</f>
        <v>CAM</v>
      </c>
      <c r="E128" t="s">
        <v>630</v>
      </c>
      <c r="F128" t="s">
        <v>42</v>
      </c>
      <c r="G128" t="s">
        <v>664</v>
      </c>
      <c r="H128" t="s">
        <v>710</v>
      </c>
      <c r="I128" t="s">
        <v>710</v>
      </c>
      <c r="N128" s="1"/>
    </row>
    <row r="129" spans="1:14" x14ac:dyDescent="0.25">
      <c r="A129" t="s">
        <v>256</v>
      </c>
      <c r="B129" s="2" t="str">
        <f t="shared" si="1"/>
        <v>Camisa Paul Robin color ROSADA tela Clasica</v>
      </c>
      <c r="C129" s="2" t="s">
        <v>20</v>
      </c>
      <c r="D129" t="str">
        <f>IFERROR(VLOOKUP(C129,Categorias!$B$2:$C$12,2,0),"")</f>
        <v>CAM</v>
      </c>
      <c r="E129" t="s">
        <v>630</v>
      </c>
      <c r="F129" t="s">
        <v>42</v>
      </c>
      <c r="G129" t="s">
        <v>664</v>
      </c>
      <c r="H129" t="s">
        <v>710</v>
      </c>
      <c r="I129" t="s">
        <v>710</v>
      </c>
      <c r="N129" s="1"/>
    </row>
    <row r="130" spans="1:14" x14ac:dyDescent="0.25">
      <c r="A130" t="s">
        <v>257</v>
      </c>
      <c r="B130" s="2" t="str">
        <f t="shared" si="1"/>
        <v>Camisa Paul Robin color ROSADA tela Clasica</v>
      </c>
      <c r="C130" s="2" t="s">
        <v>20</v>
      </c>
      <c r="D130" t="str">
        <f>IFERROR(VLOOKUP(C130,Categorias!$B$2:$C$12,2,0),"")</f>
        <v>CAM</v>
      </c>
      <c r="E130" t="s">
        <v>630</v>
      </c>
      <c r="F130" t="s">
        <v>42</v>
      </c>
      <c r="G130" t="s">
        <v>664</v>
      </c>
      <c r="H130" t="s">
        <v>710</v>
      </c>
      <c r="I130" t="s">
        <v>710</v>
      </c>
      <c r="N130" s="1"/>
    </row>
    <row r="131" spans="1:14" x14ac:dyDescent="0.25">
      <c r="A131" t="s">
        <v>258</v>
      </c>
      <c r="B131" s="2" t="str">
        <f t="shared" ref="B131:B194" si="2">CONCATENATE("Camisa ", $E131, " color ", $G131, " tela ", $H131)</f>
        <v>Camisa Paul Robin color ROSADA tela Clasica</v>
      </c>
      <c r="C131" s="2" t="s">
        <v>20</v>
      </c>
      <c r="D131" t="str">
        <f>IFERROR(VLOOKUP(C131,Categorias!$B$2:$C$12,2,0),"")</f>
        <v>CAM</v>
      </c>
      <c r="E131" t="s">
        <v>630</v>
      </c>
      <c r="F131" t="s">
        <v>42</v>
      </c>
      <c r="G131" t="s">
        <v>664</v>
      </c>
      <c r="H131" t="s">
        <v>710</v>
      </c>
      <c r="I131" t="s">
        <v>710</v>
      </c>
      <c r="N131" s="1"/>
    </row>
    <row r="132" spans="1:14" x14ac:dyDescent="0.25">
      <c r="A132" t="s">
        <v>259</v>
      </c>
      <c r="B132" s="2" t="str">
        <f t="shared" si="2"/>
        <v>Camisa Paul Robin color CELESTE tela Clasica</v>
      </c>
      <c r="C132" s="2" t="s">
        <v>20</v>
      </c>
      <c r="D132" t="str">
        <f>IFERROR(VLOOKUP(C132,Categorias!$B$2:$C$12,2,0),"")</f>
        <v>CAM</v>
      </c>
      <c r="E132" t="s">
        <v>630</v>
      </c>
      <c r="F132" t="s">
        <v>42</v>
      </c>
      <c r="G132" t="s">
        <v>665</v>
      </c>
      <c r="H132" t="s">
        <v>710</v>
      </c>
      <c r="I132" t="s">
        <v>710</v>
      </c>
      <c r="N132" s="1"/>
    </row>
    <row r="133" spans="1:14" x14ac:dyDescent="0.25">
      <c r="A133" t="s">
        <v>260</v>
      </c>
      <c r="B133" s="2" t="str">
        <f t="shared" si="2"/>
        <v>Camisa Paul Robin color ROSADA tela Clasica</v>
      </c>
      <c r="C133" s="2" t="s">
        <v>20</v>
      </c>
      <c r="D133" t="str">
        <f>IFERROR(VLOOKUP(C133,Categorias!$B$2:$C$12,2,0),"")</f>
        <v>CAM</v>
      </c>
      <c r="E133" t="s">
        <v>630</v>
      </c>
      <c r="F133" t="s">
        <v>42</v>
      </c>
      <c r="G133" t="s">
        <v>664</v>
      </c>
      <c r="H133" t="s">
        <v>710</v>
      </c>
      <c r="I133" t="s">
        <v>710</v>
      </c>
      <c r="N133" s="1"/>
    </row>
    <row r="134" spans="1:14" x14ac:dyDescent="0.25">
      <c r="A134" t="s">
        <v>261</v>
      </c>
      <c r="B134" s="2" t="str">
        <f t="shared" si="2"/>
        <v>Camisa Paul Robin color PLOMO RATA tela Clasica</v>
      </c>
      <c r="C134" s="2" t="s">
        <v>20</v>
      </c>
      <c r="D134" t="str">
        <f>IFERROR(VLOOKUP(C134,Categorias!$B$2:$C$12,2,0),"")</f>
        <v>CAM</v>
      </c>
      <c r="E134" t="s">
        <v>630</v>
      </c>
      <c r="F134" t="s">
        <v>42</v>
      </c>
      <c r="G134" t="s">
        <v>674</v>
      </c>
      <c r="H134" t="s">
        <v>710</v>
      </c>
      <c r="I134" t="s">
        <v>710</v>
      </c>
      <c r="N134" s="1"/>
    </row>
    <row r="135" spans="1:14" x14ac:dyDescent="0.25">
      <c r="A135" t="s">
        <v>262</v>
      </c>
      <c r="B135" s="2" t="str">
        <f t="shared" si="2"/>
        <v>Camisa Paul Robin color CELESTE tela Clasica</v>
      </c>
      <c r="C135" s="2" t="s">
        <v>20</v>
      </c>
      <c r="D135" t="str">
        <f>IFERROR(VLOOKUP(C135,Categorias!$B$2:$C$12,2,0),"")</f>
        <v>CAM</v>
      </c>
      <c r="E135" t="s">
        <v>630</v>
      </c>
      <c r="F135" t="s">
        <v>42</v>
      </c>
      <c r="G135" t="s">
        <v>665</v>
      </c>
      <c r="H135" t="s">
        <v>710</v>
      </c>
      <c r="I135" t="s">
        <v>710</v>
      </c>
      <c r="N135" s="1"/>
    </row>
    <row r="136" spans="1:14" x14ac:dyDescent="0.25">
      <c r="A136" t="s">
        <v>263</v>
      </c>
      <c r="B136" s="2" t="str">
        <f t="shared" si="2"/>
        <v>Camisa Paul Robin color ROSADA tela Clasica</v>
      </c>
      <c r="C136" s="2" t="s">
        <v>20</v>
      </c>
      <c r="D136" t="str">
        <f>IFERROR(VLOOKUP(C136,Categorias!$B$2:$C$12,2,0),"")</f>
        <v>CAM</v>
      </c>
      <c r="E136" t="s">
        <v>630</v>
      </c>
      <c r="F136" t="s">
        <v>42</v>
      </c>
      <c r="G136" t="s">
        <v>664</v>
      </c>
      <c r="H136" t="s">
        <v>710</v>
      </c>
      <c r="I136" t="s">
        <v>710</v>
      </c>
      <c r="N136" s="1"/>
    </row>
    <row r="137" spans="1:14" x14ac:dyDescent="0.25">
      <c r="A137" t="s">
        <v>264</v>
      </c>
      <c r="B137" s="2" t="str">
        <f t="shared" si="2"/>
        <v>Camisa Paul Robin color ROSADA tela Clasica</v>
      </c>
      <c r="C137" s="2" t="s">
        <v>20</v>
      </c>
      <c r="D137" t="str">
        <f>IFERROR(VLOOKUP(C137,Categorias!$B$2:$C$12,2,0),"")</f>
        <v>CAM</v>
      </c>
      <c r="E137" t="s">
        <v>630</v>
      </c>
      <c r="F137" t="s">
        <v>42</v>
      </c>
      <c r="G137" t="s">
        <v>664</v>
      </c>
      <c r="H137" t="s">
        <v>710</v>
      </c>
      <c r="I137" t="s">
        <v>710</v>
      </c>
      <c r="N137" s="1"/>
    </row>
    <row r="138" spans="1:14" x14ac:dyDescent="0.25">
      <c r="A138" t="s">
        <v>265</v>
      </c>
      <c r="B138" s="2" t="str">
        <f t="shared" si="2"/>
        <v>Camisa Paul Robin color CELESTE tela Clasica</v>
      </c>
      <c r="C138" s="2" t="s">
        <v>20</v>
      </c>
      <c r="D138" t="str">
        <f>IFERROR(VLOOKUP(C138,Categorias!$B$2:$C$12,2,0),"")</f>
        <v>CAM</v>
      </c>
      <c r="E138" t="s">
        <v>630</v>
      </c>
      <c r="F138" t="s">
        <v>42</v>
      </c>
      <c r="G138" t="s">
        <v>665</v>
      </c>
      <c r="H138" t="s">
        <v>710</v>
      </c>
      <c r="I138" t="s">
        <v>710</v>
      </c>
      <c r="N138" s="1"/>
    </row>
    <row r="139" spans="1:14" x14ac:dyDescent="0.25">
      <c r="A139" t="s">
        <v>266</v>
      </c>
      <c r="B139" s="2" t="str">
        <f t="shared" si="2"/>
        <v>Camisa Paul Robin color LILA tela Clasica</v>
      </c>
      <c r="C139" s="2" t="s">
        <v>20</v>
      </c>
      <c r="D139" t="str">
        <f>IFERROR(VLOOKUP(C139,Categorias!$B$2:$C$12,2,0),"")</f>
        <v>CAM</v>
      </c>
      <c r="E139" t="s">
        <v>630</v>
      </c>
      <c r="F139" t="s">
        <v>42</v>
      </c>
      <c r="G139" t="s">
        <v>663</v>
      </c>
      <c r="H139" t="s">
        <v>710</v>
      </c>
      <c r="I139" t="s">
        <v>710</v>
      </c>
      <c r="N139" s="1"/>
    </row>
    <row r="140" spans="1:14" x14ac:dyDescent="0.25">
      <c r="A140" t="s">
        <v>267</v>
      </c>
      <c r="B140" s="2" t="str">
        <f t="shared" si="2"/>
        <v>Camisa Paul Robin color LILA tela Clasica</v>
      </c>
      <c r="C140" s="2" t="s">
        <v>20</v>
      </c>
      <c r="D140" t="str">
        <f>IFERROR(VLOOKUP(C140,Categorias!$B$2:$C$12,2,0),"")</f>
        <v>CAM</v>
      </c>
      <c r="E140" t="s">
        <v>630</v>
      </c>
      <c r="F140" t="s">
        <v>42</v>
      </c>
      <c r="G140" t="s">
        <v>663</v>
      </c>
      <c r="H140" t="s">
        <v>710</v>
      </c>
      <c r="I140" t="s">
        <v>710</v>
      </c>
      <c r="N140" s="1"/>
    </row>
    <row r="141" spans="1:14" x14ac:dyDescent="0.25">
      <c r="A141" t="s">
        <v>268</v>
      </c>
      <c r="B141" s="2" t="str">
        <f t="shared" si="2"/>
        <v>Camisa Paul Robin color LILA tela Clasica</v>
      </c>
      <c r="C141" s="2" t="s">
        <v>20</v>
      </c>
      <c r="D141" t="str">
        <f>IFERROR(VLOOKUP(C141,Categorias!$B$2:$C$12,2,0),"")</f>
        <v>CAM</v>
      </c>
      <c r="E141" t="s">
        <v>630</v>
      </c>
      <c r="F141" t="s">
        <v>42</v>
      </c>
      <c r="G141" t="s">
        <v>663</v>
      </c>
      <c r="H141" t="s">
        <v>710</v>
      </c>
      <c r="I141" t="s">
        <v>710</v>
      </c>
      <c r="N141" s="1"/>
    </row>
    <row r="142" spans="1:14" x14ac:dyDescent="0.25">
      <c r="A142" t="s">
        <v>269</v>
      </c>
      <c r="B142" s="2" t="str">
        <f t="shared" si="2"/>
        <v>Camisa Paul Robin color LILA tela Clasica</v>
      </c>
      <c r="C142" s="2" t="s">
        <v>20</v>
      </c>
      <c r="D142" t="str">
        <f>IFERROR(VLOOKUP(C142,Categorias!$B$2:$C$12,2,0),"")</f>
        <v>CAM</v>
      </c>
      <c r="E142" t="s">
        <v>630</v>
      </c>
      <c r="F142" t="s">
        <v>42</v>
      </c>
      <c r="G142" t="s">
        <v>663</v>
      </c>
      <c r="H142" t="s">
        <v>710</v>
      </c>
      <c r="I142" t="s">
        <v>710</v>
      </c>
      <c r="N142" s="1"/>
    </row>
    <row r="143" spans="1:14" x14ac:dyDescent="0.25">
      <c r="A143" t="s">
        <v>270</v>
      </c>
      <c r="B143" s="2" t="str">
        <f t="shared" si="2"/>
        <v>Camisa Paul Robin color CELESTE tela Clasica</v>
      </c>
      <c r="C143" s="2" t="s">
        <v>20</v>
      </c>
      <c r="D143" t="str">
        <f>IFERROR(VLOOKUP(C143,Categorias!$B$2:$C$12,2,0),"")</f>
        <v>CAM</v>
      </c>
      <c r="E143" t="s">
        <v>630</v>
      </c>
      <c r="F143" t="s">
        <v>42</v>
      </c>
      <c r="G143" t="s">
        <v>665</v>
      </c>
      <c r="H143" t="s">
        <v>710</v>
      </c>
      <c r="I143" t="s">
        <v>710</v>
      </c>
      <c r="N143" s="1"/>
    </row>
    <row r="144" spans="1:14" x14ac:dyDescent="0.25">
      <c r="A144" t="s">
        <v>271</v>
      </c>
      <c r="B144" s="2" t="str">
        <f t="shared" si="2"/>
        <v>Camisa Paul Robin color CELESTE tela Clasica</v>
      </c>
      <c r="C144" s="2" t="s">
        <v>20</v>
      </c>
      <c r="D144" t="str">
        <f>IFERROR(VLOOKUP(C144,Categorias!$B$2:$C$12,2,0),"")</f>
        <v>CAM</v>
      </c>
      <c r="E144" t="s">
        <v>630</v>
      </c>
      <c r="F144" t="s">
        <v>42</v>
      </c>
      <c r="G144" t="s">
        <v>665</v>
      </c>
      <c r="H144" t="s">
        <v>710</v>
      </c>
      <c r="I144" t="s">
        <v>710</v>
      </c>
      <c r="N144" s="1"/>
    </row>
    <row r="145" spans="1:14" x14ac:dyDescent="0.25">
      <c r="A145" t="s">
        <v>272</v>
      </c>
      <c r="B145" s="2" t="str">
        <f t="shared" si="2"/>
        <v>Camisa Paul Robin color CELESTE tela Clasica</v>
      </c>
      <c r="C145" s="2" t="s">
        <v>20</v>
      </c>
      <c r="D145" t="str">
        <f>IFERROR(VLOOKUP(C145,Categorias!$B$2:$C$12,2,0),"")</f>
        <v>CAM</v>
      </c>
      <c r="E145" t="s">
        <v>630</v>
      </c>
      <c r="F145" t="s">
        <v>42</v>
      </c>
      <c r="G145" t="s">
        <v>665</v>
      </c>
      <c r="H145" t="s">
        <v>710</v>
      </c>
      <c r="I145" t="s">
        <v>710</v>
      </c>
      <c r="N145" s="1"/>
    </row>
    <row r="146" spans="1:14" x14ac:dyDescent="0.25">
      <c r="A146" t="s">
        <v>273</v>
      </c>
      <c r="B146" s="2" t="str">
        <f t="shared" si="2"/>
        <v>Camisa Paul Robin color CELESTE tela Clasica</v>
      </c>
      <c r="C146" s="2" t="s">
        <v>20</v>
      </c>
      <c r="D146" t="str">
        <f>IFERROR(VLOOKUP(C146,Categorias!$B$2:$C$12,2,0),"")</f>
        <v>CAM</v>
      </c>
      <c r="E146" t="s">
        <v>630</v>
      </c>
      <c r="F146" t="s">
        <v>658</v>
      </c>
      <c r="G146" t="s">
        <v>665</v>
      </c>
      <c r="H146" t="s">
        <v>710</v>
      </c>
      <c r="I146" t="s">
        <v>710</v>
      </c>
      <c r="N146" s="1"/>
    </row>
    <row r="147" spans="1:14" x14ac:dyDescent="0.25">
      <c r="A147" t="s">
        <v>274</v>
      </c>
      <c r="B147" s="2" t="str">
        <f t="shared" si="2"/>
        <v xml:space="preserve">Camisa  color  tela </v>
      </c>
      <c r="C147" s="2" t="s">
        <v>20</v>
      </c>
      <c r="D147" t="str">
        <f>IFERROR(VLOOKUP(C147,Categorias!$B$2:$C$12,2,0),"")</f>
        <v>CAM</v>
      </c>
      <c r="N147" s="1"/>
    </row>
    <row r="148" spans="1:14" x14ac:dyDescent="0.25">
      <c r="A148" t="s">
        <v>275</v>
      </c>
      <c r="B148" s="2" t="str">
        <f t="shared" si="2"/>
        <v>Camisa Paul Robin color LILA tela Clasica</v>
      </c>
      <c r="C148" s="2" t="s">
        <v>20</v>
      </c>
      <c r="D148" t="str">
        <f>IFERROR(VLOOKUP(C148,Categorias!$B$2:$C$12,2,0),"")</f>
        <v>CAM</v>
      </c>
      <c r="E148" t="s">
        <v>630</v>
      </c>
      <c r="F148" t="s">
        <v>656</v>
      </c>
      <c r="G148" t="s">
        <v>663</v>
      </c>
      <c r="H148" t="s">
        <v>710</v>
      </c>
      <c r="I148" t="s">
        <v>710</v>
      </c>
      <c r="N148" s="1"/>
    </row>
    <row r="149" spans="1:14" x14ac:dyDescent="0.25">
      <c r="A149" t="s">
        <v>276</v>
      </c>
      <c r="B149" s="2" t="str">
        <f t="shared" si="2"/>
        <v xml:space="preserve">Camisa Paul Robin color Blanco tela </v>
      </c>
      <c r="C149" s="2" t="s">
        <v>20</v>
      </c>
      <c r="D149" t="str">
        <f>IFERROR(VLOOKUP(C149,Categorias!$B$2:$C$12,2,0),"")</f>
        <v>CAM</v>
      </c>
      <c r="E149" t="s">
        <v>630</v>
      </c>
      <c r="F149" t="s">
        <v>659</v>
      </c>
      <c r="G149" t="s">
        <v>53</v>
      </c>
      <c r="N149" s="1"/>
    </row>
    <row r="150" spans="1:14" x14ac:dyDescent="0.25">
      <c r="A150" t="s">
        <v>277</v>
      </c>
      <c r="B150" s="2" t="str">
        <f t="shared" si="2"/>
        <v xml:space="preserve">Camisa Paul Robin color Blanco tela </v>
      </c>
      <c r="C150" s="2" t="s">
        <v>20</v>
      </c>
      <c r="D150" t="str">
        <f>IFERROR(VLOOKUP(C150,Categorias!$B$2:$C$12,2,0),"")</f>
        <v>CAM</v>
      </c>
      <c r="E150" t="s">
        <v>630</v>
      </c>
      <c r="F150" t="s">
        <v>41</v>
      </c>
      <c r="G150" t="s">
        <v>53</v>
      </c>
      <c r="N150" s="1"/>
    </row>
    <row r="151" spans="1:14" x14ac:dyDescent="0.25">
      <c r="A151" t="s">
        <v>278</v>
      </c>
      <c r="B151" s="2" t="str">
        <f t="shared" si="2"/>
        <v xml:space="preserve">Camisa Paul Robin color Blanco tela </v>
      </c>
      <c r="C151" s="2" t="s">
        <v>20</v>
      </c>
      <c r="D151" t="str">
        <f>IFERROR(VLOOKUP(C151,Categorias!$B$2:$C$12,2,0),"")</f>
        <v>CAM</v>
      </c>
      <c r="E151" t="s">
        <v>630</v>
      </c>
      <c r="F151" t="s">
        <v>41</v>
      </c>
      <c r="G151" t="s">
        <v>53</v>
      </c>
      <c r="N151" s="1"/>
    </row>
    <row r="152" spans="1:14" x14ac:dyDescent="0.25">
      <c r="A152" t="s">
        <v>279</v>
      </c>
      <c r="B152" s="2" t="str">
        <f t="shared" si="2"/>
        <v xml:space="preserve">Camisa Paul Robin color Blanco tela </v>
      </c>
      <c r="C152" s="2" t="s">
        <v>20</v>
      </c>
      <c r="D152" t="str">
        <f>IFERROR(VLOOKUP(C152,Categorias!$B$2:$C$12,2,0),"")</f>
        <v>CAM</v>
      </c>
      <c r="E152" t="s">
        <v>630</v>
      </c>
      <c r="F152" t="s">
        <v>656</v>
      </c>
      <c r="G152" t="s">
        <v>53</v>
      </c>
      <c r="N152" s="1"/>
    </row>
    <row r="153" spans="1:14" x14ac:dyDescent="0.25">
      <c r="A153" t="s">
        <v>280</v>
      </c>
      <c r="B153" s="2" t="str">
        <f t="shared" si="2"/>
        <v xml:space="preserve">Camisa Paul Robin color Blanco tela </v>
      </c>
      <c r="C153" s="2" t="s">
        <v>20</v>
      </c>
      <c r="D153" t="str">
        <f>IFERROR(VLOOKUP(C153,Categorias!$B$2:$C$12,2,0),"")</f>
        <v>CAM</v>
      </c>
      <c r="E153" t="s">
        <v>630</v>
      </c>
      <c r="F153" t="s">
        <v>659</v>
      </c>
      <c r="G153" t="s">
        <v>53</v>
      </c>
      <c r="N153" s="1"/>
    </row>
    <row r="154" spans="1:14" x14ac:dyDescent="0.25">
      <c r="A154" t="s">
        <v>281</v>
      </c>
      <c r="B154" s="2" t="str">
        <f t="shared" si="2"/>
        <v xml:space="preserve">Camisa Paul Robin color Blanco tela </v>
      </c>
      <c r="C154" s="2" t="s">
        <v>20</v>
      </c>
      <c r="D154" t="str">
        <f>IFERROR(VLOOKUP(C154,Categorias!$B$2:$C$12,2,0),"")</f>
        <v>CAM</v>
      </c>
      <c r="E154" t="s">
        <v>630</v>
      </c>
      <c r="F154" t="s">
        <v>657</v>
      </c>
      <c r="G154" t="s">
        <v>53</v>
      </c>
      <c r="N154" s="1"/>
    </row>
    <row r="155" spans="1:14" x14ac:dyDescent="0.25">
      <c r="A155" t="s">
        <v>282</v>
      </c>
      <c r="B155" s="2" t="str">
        <f t="shared" si="2"/>
        <v xml:space="preserve">Camisa  color  tela </v>
      </c>
      <c r="C155" s="2" t="s">
        <v>20</v>
      </c>
      <c r="D155" t="str">
        <f>IFERROR(VLOOKUP(C155,Categorias!$B$2:$C$12,2,0),"")</f>
        <v>CAM</v>
      </c>
      <c r="N155" s="1"/>
    </row>
    <row r="156" spans="1:14" x14ac:dyDescent="0.25">
      <c r="A156" t="s">
        <v>283</v>
      </c>
      <c r="B156" s="2" t="str">
        <f t="shared" si="2"/>
        <v xml:space="preserve">Camisa  color  tela </v>
      </c>
      <c r="C156" s="2" t="s">
        <v>20</v>
      </c>
      <c r="D156" t="str">
        <f>IFERROR(VLOOKUP(C156,Categorias!$B$2:$C$12,2,0),"")</f>
        <v>CAM</v>
      </c>
      <c r="N156" s="1"/>
    </row>
    <row r="157" spans="1:14" x14ac:dyDescent="0.25">
      <c r="A157" t="s">
        <v>284</v>
      </c>
      <c r="B157" s="2" t="str">
        <f t="shared" si="2"/>
        <v xml:space="preserve">Camisa  color  tela </v>
      </c>
      <c r="C157" s="2" t="s">
        <v>20</v>
      </c>
      <c r="D157" t="str">
        <f>IFERROR(VLOOKUP(C157,Categorias!$B$2:$C$12,2,0),"")</f>
        <v>CAM</v>
      </c>
      <c r="N157" s="1"/>
    </row>
    <row r="158" spans="1:14" x14ac:dyDescent="0.25">
      <c r="A158" t="s">
        <v>285</v>
      </c>
      <c r="B158" s="2" t="str">
        <f t="shared" si="2"/>
        <v>Camisa Paul Robin color ROSADA tela Clasica</v>
      </c>
      <c r="C158" s="2" t="s">
        <v>20</v>
      </c>
      <c r="D158" t="str">
        <f>IFERROR(VLOOKUP(C158,Categorias!$B$2:$C$12,2,0),"")</f>
        <v>CAM</v>
      </c>
      <c r="E158" t="s">
        <v>630</v>
      </c>
      <c r="F158" t="s">
        <v>656</v>
      </c>
      <c r="G158" t="s">
        <v>664</v>
      </c>
      <c r="H158" t="s">
        <v>710</v>
      </c>
      <c r="I158" t="s">
        <v>710</v>
      </c>
      <c r="N158" s="1"/>
    </row>
    <row r="159" spans="1:14" x14ac:dyDescent="0.25">
      <c r="A159" t="s">
        <v>286</v>
      </c>
      <c r="B159" s="2" t="str">
        <f t="shared" si="2"/>
        <v xml:space="preserve">Camisa  color  tela </v>
      </c>
      <c r="C159" s="2" t="s">
        <v>20</v>
      </c>
      <c r="D159" t="str">
        <f>IFERROR(VLOOKUP(C159,Categorias!$B$2:$C$12,2,0),"")</f>
        <v>CAM</v>
      </c>
      <c r="N159" s="1"/>
    </row>
    <row r="160" spans="1:14" x14ac:dyDescent="0.25">
      <c r="A160" t="s">
        <v>287</v>
      </c>
      <c r="B160" s="2" t="str">
        <f t="shared" si="2"/>
        <v>Camisa Paul Robin color ROSADA tela Clasica</v>
      </c>
      <c r="C160" s="2" t="s">
        <v>20</v>
      </c>
      <c r="D160" t="str">
        <f>IFERROR(VLOOKUP(C160,Categorias!$B$2:$C$12,2,0),"")</f>
        <v>CAM</v>
      </c>
      <c r="E160" t="s">
        <v>630</v>
      </c>
      <c r="F160" t="s">
        <v>656</v>
      </c>
      <c r="G160" t="s">
        <v>664</v>
      </c>
      <c r="H160" t="s">
        <v>710</v>
      </c>
      <c r="I160" t="s">
        <v>710</v>
      </c>
      <c r="N160" s="1"/>
    </row>
    <row r="161" spans="1:14" x14ac:dyDescent="0.25">
      <c r="A161" t="s">
        <v>288</v>
      </c>
      <c r="B161" s="2" t="str">
        <f t="shared" si="2"/>
        <v>Camisa Paul Robin color ROSADA tela Clasica</v>
      </c>
      <c r="C161" s="2" t="s">
        <v>20</v>
      </c>
      <c r="D161" t="str">
        <f>IFERROR(VLOOKUP(C161,Categorias!$B$2:$C$12,2,0),"")</f>
        <v>CAM</v>
      </c>
      <c r="E161" t="s">
        <v>630</v>
      </c>
      <c r="F161" t="s">
        <v>656</v>
      </c>
      <c r="G161" t="s">
        <v>664</v>
      </c>
      <c r="H161" t="s">
        <v>710</v>
      </c>
      <c r="I161" t="s">
        <v>710</v>
      </c>
      <c r="N161" s="1"/>
    </row>
    <row r="162" spans="1:14" x14ac:dyDescent="0.25">
      <c r="A162" t="s">
        <v>289</v>
      </c>
      <c r="B162" s="2" t="str">
        <f t="shared" si="2"/>
        <v>Camisa Paul Robin color CELESTE tela Clasica</v>
      </c>
      <c r="C162" s="2" t="s">
        <v>20</v>
      </c>
      <c r="D162" t="str">
        <f>IFERROR(VLOOKUP(C162,Categorias!$B$2:$C$12,2,0),"")</f>
        <v>CAM</v>
      </c>
      <c r="E162" t="s">
        <v>630</v>
      </c>
      <c r="F162" t="s">
        <v>659</v>
      </c>
      <c r="G162" t="s">
        <v>665</v>
      </c>
      <c r="H162" t="s">
        <v>710</v>
      </c>
      <c r="I162" t="s">
        <v>710</v>
      </c>
      <c r="N162" s="1"/>
    </row>
    <row r="163" spans="1:14" x14ac:dyDescent="0.25">
      <c r="A163" t="s">
        <v>290</v>
      </c>
      <c r="B163" s="2" t="str">
        <f t="shared" si="2"/>
        <v>Camisa Paul Robin color CeLESTE tela Clasica</v>
      </c>
      <c r="C163" s="2" t="s">
        <v>20</v>
      </c>
      <c r="D163" t="str">
        <f>IFERROR(VLOOKUP(C163,Categorias!$B$2:$C$12,2,0),"")</f>
        <v>CAM</v>
      </c>
      <c r="E163" t="s">
        <v>630</v>
      </c>
      <c r="F163" t="s">
        <v>659</v>
      </c>
      <c r="G163" t="s">
        <v>675</v>
      </c>
      <c r="H163" t="s">
        <v>710</v>
      </c>
      <c r="I163" t="s">
        <v>710</v>
      </c>
      <c r="N163" s="1"/>
    </row>
    <row r="164" spans="1:14" x14ac:dyDescent="0.25">
      <c r="A164" t="s">
        <v>291</v>
      </c>
      <c r="B164" s="2" t="str">
        <f t="shared" si="2"/>
        <v>Camisa Paul Robin color LILA tela Clasica</v>
      </c>
      <c r="C164" s="2" t="s">
        <v>20</v>
      </c>
      <c r="D164" t="str">
        <f>IFERROR(VLOOKUP(C164,Categorias!$B$2:$C$12,2,0),"")</f>
        <v>CAM</v>
      </c>
      <c r="E164" t="s">
        <v>630</v>
      </c>
      <c r="F164" t="s">
        <v>658</v>
      </c>
      <c r="G164" t="s">
        <v>663</v>
      </c>
      <c r="H164" t="s">
        <v>710</v>
      </c>
      <c r="I164" t="s">
        <v>710</v>
      </c>
      <c r="N164" s="1"/>
    </row>
    <row r="165" spans="1:14" x14ac:dyDescent="0.25">
      <c r="A165" t="s">
        <v>292</v>
      </c>
      <c r="B165" s="2" t="str">
        <f t="shared" si="2"/>
        <v>Camisa Paul Robin color Gris tela Clasica</v>
      </c>
      <c r="C165" s="2" t="s">
        <v>20</v>
      </c>
      <c r="D165" t="str">
        <f>IFERROR(VLOOKUP(C165,Categorias!$B$2:$C$12,2,0),"")</f>
        <v>CAM</v>
      </c>
      <c r="E165" t="s">
        <v>630</v>
      </c>
      <c r="F165" t="s">
        <v>657</v>
      </c>
      <c r="G165" t="s">
        <v>676</v>
      </c>
      <c r="H165" t="s">
        <v>710</v>
      </c>
      <c r="I165" t="s">
        <v>710</v>
      </c>
      <c r="N165" s="1"/>
    </row>
    <row r="166" spans="1:14" x14ac:dyDescent="0.25">
      <c r="A166" t="s">
        <v>293</v>
      </c>
      <c r="B166" s="2" t="str">
        <f t="shared" si="2"/>
        <v xml:space="preserve">Camisa  color  tela </v>
      </c>
      <c r="C166" s="2" t="s">
        <v>20</v>
      </c>
      <c r="D166" t="str">
        <f>IFERROR(VLOOKUP(C166,Categorias!$B$2:$C$12,2,0),"")</f>
        <v>CAM</v>
      </c>
      <c r="N166" s="1"/>
    </row>
    <row r="167" spans="1:14" x14ac:dyDescent="0.25">
      <c r="A167" t="s">
        <v>294</v>
      </c>
      <c r="B167" s="2" t="str">
        <f t="shared" si="2"/>
        <v>Camisa Paul Robin color LILA tela Clasica</v>
      </c>
      <c r="C167" s="2" t="s">
        <v>20</v>
      </c>
      <c r="D167" t="str">
        <f>IFERROR(VLOOKUP(C167,Categorias!$B$2:$C$12,2,0),"")</f>
        <v>CAM</v>
      </c>
      <c r="E167" t="s">
        <v>630</v>
      </c>
      <c r="F167" t="s">
        <v>657</v>
      </c>
      <c r="G167" t="s">
        <v>663</v>
      </c>
      <c r="H167" t="s">
        <v>710</v>
      </c>
      <c r="I167" t="s">
        <v>710</v>
      </c>
      <c r="N167" s="1"/>
    </row>
    <row r="168" spans="1:14" x14ac:dyDescent="0.25">
      <c r="A168" t="s">
        <v>295</v>
      </c>
      <c r="B168" s="2" t="str">
        <f t="shared" si="2"/>
        <v>Camisa Paul Robin color ROSADA tela Clasica</v>
      </c>
      <c r="C168" s="2" t="s">
        <v>20</v>
      </c>
      <c r="D168" t="str">
        <f>IFERROR(VLOOKUP(C168,Categorias!$B$2:$C$12,2,0),"")</f>
        <v>CAM</v>
      </c>
      <c r="E168" t="s">
        <v>630</v>
      </c>
      <c r="F168" t="s">
        <v>657</v>
      </c>
      <c r="G168" t="s">
        <v>664</v>
      </c>
      <c r="H168" t="s">
        <v>710</v>
      </c>
      <c r="I168" t="s">
        <v>710</v>
      </c>
      <c r="N168" s="1"/>
    </row>
    <row r="169" spans="1:14" x14ac:dyDescent="0.25">
      <c r="A169" t="s">
        <v>296</v>
      </c>
      <c r="B169" s="2" t="str">
        <f t="shared" si="2"/>
        <v>Camisa Paul Robin color ROSADA tela Clasica</v>
      </c>
      <c r="C169" s="2" t="s">
        <v>20</v>
      </c>
      <c r="D169" t="str">
        <f>IFERROR(VLOOKUP(C169,Categorias!$B$2:$C$12,2,0),"")</f>
        <v>CAM</v>
      </c>
      <c r="E169" t="s">
        <v>630</v>
      </c>
      <c r="F169" t="s">
        <v>657</v>
      </c>
      <c r="G169" t="s">
        <v>664</v>
      </c>
      <c r="H169" t="s">
        <v>710</v>
      </c>
      <c r="I169" t="s">
        <v>710</v>
      </c>
      <c r="N169" s="1"/>
    </row>
    <row r="170" spans="1:14" x14ac:dyDescent="0.25">
      <c r="A170" t="s">
        <v>297</v>
      </c>
      <c r="B170" s="2" t="str">
        <f t="shared" si="2"/>
        <v>Camisa Paul Robin color CELESTE tela Clasica</v>
      </c>
      <c r="C170" s="2" t="s">
        <v>20</v>
      </c>
      <c r="D170" t="str">
        <f>IFERROR(VLOOKUP(C170,Categorias!$B$2:$C$12,2,0),"")</f>
        <v>CAM</v>
      </c>
      <c r="E170" t="s">
        <v>630</v>
      </c>
      <c r="F170">
        <v>14</v>
      </c>
      <c r="G170" t="s">
        <v>665</v>
      </c>
      <c r="H170" t="s">
        <v>710</v>
      </c>
      <c r="I170" t="s">
        <v>710</v>
      </c>
      <c r="N170" s="1"/>
    </row>
    <row r="171" spans="1:14" x14ac:dyDescent="0.25">
      <c r="A171" t="s">
        <v>298</v>
      </c>
      <c r="B171" s="2" t="str">
        <f t="shared" si="2"/>
        <v>Camisa D FLORES color CORAL tela Clasica</v>
      </c>
      <c r="C171" s="2" t="s">
        <v>20</v>
      </c>
      <c r="D171" t="str">
        <f>IFERROR(VLOOKUP(C171,Categorias!$B$2:$C$12,2,0),"")</f>
        <v>CAM</v>
      </c>
      <c r="E171" t="s">
        <v>640</v>
      </c>
      <c r="F171">
        <v>14</v>
      </c>
      <c r="G171" t="s">
        <v>667</v>
      </c>
      <c r="H171" t="s">
        <v>710</v>
      </c>
      <c r="I171" t="s">
        <v>710</v>
      </c>
      <c r="N171" s="1"/>
    </row>
    <row r="172" spans="1:14" x14ac:dyDescent="0.25">
      <c r="A172" t="s">
        <v>299</v>
      </c>
      <c r="B172" s="2" t="str">
        <f t="shared" si="2"/>
        <v>Camisa DIVALDO color VERDE AGUA tela Clasica</v>
      </c>
      <c r="C172" s="2" t="s">
        <v>20</v>
      </c>
      <c r="D172" t="str">
        <f>IFERROR(VLOOKUP(C172,Categorias!$B$2:$C$12,2,0),"")</f>
        <v>CAM</v>
      </c>
      <c r="E172" t="s">
        <v>632</v>
      </c>
      <c r="F172">
        <v>14</v>
      </c>
      <c r="G172" t="s">
        <v>671</v>
      </c>
      <c r="H172" t="s">
        <v>710</v>
      </c>
      <c r="I172" t="s">
        <v>710</v>
      </c>
      <c r="N172" s="1"/>
    </row>
    <row r="173" spans="1:14" x14ac:dyDescent="0.25">
      <c r="A173" t="s">
        <v>300</v>
      </c>
      <c r="B173" s="2" t="str">
        <f t="shared" si="2"/>
        <v>Camisa JIM ANDREWS color CORAL tela Clasica</v>
      </c>
      <c r="C173" s="2" t="s">
        <v>20</v>
      </c>
      <c r="D173" t="str">
        <f>IFERROR(VLOOKUP(C173,Categorias!$B$2:$C$12,2,0),"")</f>
        <v>CAM</v>
      </c>
      <c r="E173" t="s">
        <v>639</v>
      </c>
      <c r="F173">
        <v>16</v>
      </c>
      <c r="G173" t="s">
        <v>667</v>
      </c>
      <c r="H173" t="s">
        <v>710</v>
      </c>
      <c r="I173" t="s">
        <v>710</v>
      </c>
      <c r="N173" s="1"/>
    </row>
    <row r="174" spans="1:14" x14ac:dyDescent="0.25">
      <c r="A174" t="s">
        <v>301</v>
      </c>
      <c r="B174" s="2" t="str">
        <f t="shared" si="2"/>
        <v>Camisa Paul Robin color CORAL tela Clasica</v>
      </c>
      <c r="C174" s="2" t="s">
        <v>20</v>
      </c>
      <c r="D174" t="str">
        <f>IFERROR(VLOOKUP(C174,Categorias!$B$2:$C$12,2,0),"")</f>
        <v>CAM</v>
      </c>
      <c r="E174" t="s">
        <v>630</v>
      </c>
      <c r="F174">
        <v>16</v>
      </c>
      <c r="G174" t="s">
        <v>667</v>
      </c>
      <c r="H174" t="s">
        <v>710</v>
      </c>
      <c r="I174" t="s">
        <v>710</v>
      </c>
      <c r="N174" s="1"/>
    </row>
    <row r="175" spans="1:14" x14ac:dyDescent="0.25">
      <c r="A175" t="s">
        <v>302</v>
      </c>
      <c r="B175" s="2" t="str">
        <f t="shared" si="2"/>
        <v>Camisa Paul Robin color LILA tela Clasica</v>
      </c>
      <c r="C175" s="2" t="s">
        <v>20</v>
      </c>
      <c r="D175" t="str">
        <f>IFERROR(VLOOKUP(C175,Categorias!$B$2:$C$12,2,0),"")</f>
        <v>CAM</v>
      </c>
      <c r="E175" t="s">
        <v>630</v>
      </c>
      <c r="F175">
        <v>16</v>
      </c>
      <c r="G175" t="s">
        <v>663</v>
      </c>
      <c r="H175" t="s">
        <v>710</v>
      </c>
      <c r="I175" t="s">
        <v>710</v>
      </c>
      <c r="N175" s="1"/>
    </row>
    <row r="176" spans="1:14" x14ac:dyDescent="0.25">
      <c r="A176" t="s">
        <v>303</v>
      </c>
      <c r="B176" s="2" t="str">
        <f t="shared" si="2"/>
        <v>Camisa DIVALDO color AZUL ELECTRICO tela Clasica</v>
      </c>
      <c r="C176" s="2" t="s">
        <v>20</v>
      </c>
      <c r="D176" t="str">
        <f>IFERROR(VLOOKUP(C176,Categorias!$B$2:$C$12,2,0),"")</f>
        <v>CAM</v>
      </c>
      <c r="E176" t="s">
        <v>632</v>
      </c>
      <c r="F176">
        <v>16</v>
      </c>
      <c r="G176" t="s">
        <v>677</v>
      </c>
      <c r="H176" t="s">
        <v>710</v>
      </c>
      <c r="I176" t="s">
        <v>710</v>
      </c>
      <c r="N176" s="1"/>
    </row>
    <row r="177" spans="1:14" x14ac:dyDescent="0.25">
      <c r="A177" t="s">
        <v>304</v>
      </c>
      <c r="B177" s="2" t="str">
        <f t="shared" si="2"/>
        <v>Camisa POOL MCCOLIN color VERDE AGUA tela Clasica</v>
      </c>
      <c r="C177" s="2" t="s">
        <v>20</v>
      </c>
      <c r="D177" t="str">
        <f>IFERROR(VLOOKUP(C177,Categorias!$B$2:$C$12,2,0),"")</f>
        <v>CAM</v>
      </c>
      <c r="E177" t="s">
        <v>631</v>
      </c>
      <c r="F177">
        <v>16</v>
      </c>
      <c r="G177" t="s">
        <v>671</v>
      </c>
      <c r="H177" t="s">
        <v>710</v>
      </c>
      <c r="I177" t="s">
        <v>710</v>
      </c>
      <c r="N177" s="1"/>
    </row>
    <row r="178" spans="1:14" x14ac:dyDescent="0.25">
      <c r="A178" t="s">
        <v>305</v>
      </c>
      <c r="B178" s="2" t="str">
        <f t="shared" si="2"/>
        <v>Camisa DIVALDO color TURQUESA tela Clasica</v>
      </c>
      <c r="C178" s="2" t="s">
        <v>20</v>
      </c>
      <c r="D178" t="str">
        <f>IFERROR(VLOOKUP(C178,Categorias!$B$2:$C$12,2,0),"")</f>
        <v>CAM</v>
      </c>
      <c r="E178" t="s">
        <v>632</v>
      </c>
      <c r="F178">
        <v>16</v>
      </c>
      <c r="G178" t="s">
        <v>673</v>
      </c>
      <c r="H178" t="s">
        <v>710</v>
      </c>
      <c r="I178" t="s">
        <v>710</v>
      </c>
      <c r="N178" s="1"/>
    </row>
    <row r="179" spans="1:14" x14ac:dyDescent="0.25">
      <c r="A179" t="s">
        <v>306</v>
      </c>
      <c r="B179" s="2" t="str">
        <f t="shared" si="2"/>
        <v>Camisa Paul Robin color LILA tela Clasica</v>
      </c>
      <c r="C179" s="2" t="s">
        <v>20</v>
      </c>
      <c r="D179" t="str">
        <f>IFERROR(VLOOKUP(C179,Categorias!$B$2:$C$12,2,0),"")</f>
        <v>CAM</v>
      </c>
      <c r="E179" t="s">
        <v>630</v>
      </c>
      <c r="F179">
        <v>16</v>
      </c>
      <c r="G179" t="s">
        <v>663</v>
      </c>
      <c r="H179" t="s">
        <v>710</v>
      </c>
      <c r="I179" t="s">
        <v>710</v>
      </c>
      <c r="N179" s="1"/>
    </row>
    <row r="180" spans="1:14" x14ac:dyDescent="0.25">
      <c r="A180" t="s">
        <v>307</v>
      </c>
      <c r="B180" s="2" t="str">
        <f t="shared" si="2"/>
        <v>Camisa Paul Robin color CHICLE tela Clasica</v>
      </c>
      <c r="C180" s="2" t="s">
        <v>20</v>
      </c>
      <c r="D180" t="str">
        <f>IFERROR(VLOOKUP(C180,Categorias!$B$2:$C$12,2,0),"")</f>
        <v>CAM</v>
      </c>
      <c r="E180" t="s">
        <v>630</v>
      </c>
      <c r="F180">
        <v>16</v>
      </c>
      <c r="G180" t="s">
        <v>668</v>
      </c>
      <c r="H180" t="s">
        <v>710</v>
      </c>
      <c r="I180" t="s">
        <v>710</v>
      </c>
      <c r="N180" s="1"/>
    </row>
    <row r="181" spans="1:14" x14ac:dyDescent="0.25">
      <c r="A181" t="s">
        <v>308</v>
      </c>
      <c r="B181" s="2" t="str">
        <f t="shared" si="2"/>
        <v xml:space="preserve">Camisa  color  tela </v>
      </c>
      <c r="C181" s="2" t="s">
        <v>20</v>
      </c>
      <c r="D181" t="str">
        <f>IFERROR(VLOOKUP(C181,Categorias!$B$2:$C$12,2,0),"")</f>
        <v>CAM</v>
      </c>
      <c r="N181" s="1"/>
    </row>
    <row r="182" spans="1:14" x14ac:dyDescent="0.25">
      <c r="A182" t="s">
        <v>309</v>
      </c>
      <c r="B182" s="2" t="str">
        <f t="shared" si="2"/>
        <v>Camisa Paul Robin color ROSADA tela Clasica</v>
      </c>
      <c r="C182" s="2" t="s">
        <v>20</v>
      </c>
      <c r="D182" t="str">
        <f>IFERROR(VLOOKUP(C182,Categorias!$B$2:$C$12,2,0),"")</f>
        <v>CAM</v>
      </c>
      <c r="E182" t="s">
        <v>630</v>
      </c>
      <c r="F182" t="s">
        <v>41</v>
      </c>
      <c r="G182" t="s">
        <v>664</v>
      </c>
      <c r="H182" t="s">
        <v>710</v>
      </c>
      <c r="I182" t="s">
        <v>710</v>
      </c>
      <c r="N182" s="1"/>
    </row>
    <row r="183" spans="1:14" x14ac:dyDescent="0.25">
      <c r="A183" t="s">
        <v>310</v>
      </c>
      <c r="B183" s="2" t="str">
        <f t="shared" si="2"/>
        <v>Camisa Paul Robin color ROSADA tela Clasica</v>
      </c>
      <c r="C183" s="2" t="s">
        <v>20</v>
      </c>
      <c r="D183" t="str">
        <f>IFERROR(VLOOKUP(C183,Categorias!$B$2:$C$12,2,0),"")</f>
        <v>CAM</v>
      </c>
      <c r="E183" t="s">
        <v>630</v>
      </c>
      <c r="F183" t="s">
        <v>41</v>
      </c>
      <c r="G183" t="s">
        <v>664</v>
      </c>
      <c r="H183" t="s">
        <v>710</v>
      </c>
      <c r="I183" t="s">
        <v>710</v>
      </c>
      <c r="N183" s="1"/>
    </row>
    <row r="184" spans="1:14" x14ac:dyDescent="0.25">
      <c r="A184" t="s">
        <v>311</v>
      </c>
      <c r="B184" s="2" t="str">
        <f t="shared" si="2"/>
        <v>Camisa Paul Robin color ROSADA tela Clasica</v>
      </c>
      <c r="C184" s="2" t="s">
        <v>20</v>
      </c>
      <c r="D184" t="str">
        <f>IFERROR(VLOOKUP(C184,Categorias!$B$2:$C$12,2,0),"")</f>
        <v>CAM</v>
      </c>
      <c r="E184" t="s">
        <v>630</v>
      </c>
      <c r="F184" t="s">
        <v>41</v>
      </c>
      <c r="G184" t="s">
        <v>664</v>
      </c>
      <c r="H184" t="s">
        <v>710</v>
      </c>
      <c r="I184" t="s">
        <v>710</v>
      </c>
      <c r="N184" s="1"/>
    </row>
    <row r="185" spans="1:14" x14ac:dyDescent="0.25">
      <c r="A185" t="s">
        <v>312</v>
      </c>
      <c r="B185" s="2" t="str">
        <f t="shared" si="2"/>
        <v>Camisa Paul Robin color ROSADA tela Clasica</v>
      </c>
      <c r="C185" s="2" t="s">
        <v>20</v>
      </c>
      <c r="D185" t="str">
        <f>IFERROR(VLOOKUP(C185,Categorias!$B$2:$C$12,2,0),"")</f>
        <v>CAM</v>
      </c>
      <c r="E185" t="s">
        <v>630</v>
      </c>
      <c r="F185" t="s">
        <v>41</v>
      </c>
      <c r="G185" t="s">
        <v>664</v>
      </c>
      <c r="H185" t="s">
        <v>710</v>
      </c>
      <c r="I185" t="s">
        <v>710</v>
      </c>
      <c r="N185" s="1"/>
    </row>
    <row r="186" spans="1:14" x14ac:dyDescent="0.25">
      <c r="A186" t="s">
        <v>313</v>
      </c>
      <c r="B186" s="2" t="str">
        <f t="shared" si="2"/>
        <v>Camisa Paul Robin color ROSADA tela Clasica</v>
      </c>
      <c r="C186" s="2" t="s">
        <v>20</v>
      </c>
      <c r="D186" t="str">
        <f>IFERROR(VLOOKUP(C186,Categorias!$B$2:$C$12,2,0),"")</f>
        <v>CAM</v>
      </c>
      <c r="E186" t="s">
        <v>630</v>
      </c>
      <c r="F186" t="s">
        <v>41</v>
      </c>
      <c r="G186" t="s">
        <v>664</v>
      </c>
      <c r="H186" t="s">
        <v>710</v>
      </c>
      <c r="I186" t="s">
        <v>710</v>
      </c>
      <c r="N186" s="1"/>
    </row>
    <row r="187" spans="1:14" x14ac:dyDescent="0.25">
      <c r="A187" t="s">
        <v>314</v>
      </c>
      <c r="B187" s="2" t="str">
        <f t="shared" si="2"/>
        <v>Camisa Paul Robin color ROSADA tela Clasica</v>
      </c>
      <c r="C187" s="2" t="s">
        <v>20</v>
      </c>
      <c r="D187" t="str">
        <f>IFERROR(VLOOKUP(C187,Categorias!$B$2:$C$12,2,0),"")</f>
        <v>CAM</v>
      </c>
      <c r="E187" t="s">
        <v>630</v>
      </c>
      <c r="F187" t="s">
        <v>41</v>
      </c>
      <c r="G187" t="s">
        <v>664</v>
      </c>
      <c r="H187" t="s">
        <v>710</v>
      </c>
      <c r="I187" t="s">
        <v>710</v>
      </c>
      <c r="N187" s="1"/>
    </row>
    <row r="188" spans="1:14" x14ac:dyDescent="0.25">
      <c r="A188" t="s">
        <v>315</v>
      </c>
      <c r="B188" s="2" t="str">
        <f t="shared" si="2"/>
        <v>Camisa Paul Robin color ROSADA tela Clasica</v>
      </c>
      <c r="C188" s="2" t="s">
        <v>20</v>
      </c>
      <c r="D188" t="str">
        <f>IFERROR(VLOOKUP(C188,Categorias!$B$2:$C$12,2,0),"")</f>
        <v>CAM</v>
      </c>
      <c r="E188" t="s">
        <v>630</v>
      </c>
      <c r="F188" t="s">
        <v>41</v>
      </c>
      <c r="G188" t="s">
        <v>664</v>
      </c>
      <c r="H188" t="s">
        <v>710</v>
      </c>
      <c r="I188" t="s">
        <v>710</v>
      </c>
      <c r="N188" s="1"/>
    </row>
    <row r="189" spans="1:14" x14ac:dyDescent="0.25">
      <c r="A189" t="s">
        <v>316</v>
      </c>
      <c r="B189" s="2" t="str">
        <f t="shared" si="2"/>
        <v>Camisa Paul Robin color ROSADA tela Clasica</v>
      </c>
      <c r="C189" s="2" t="s">
        <v>20</v>
      </c>
      <c r="D189" t="str">
        <f>IFERROR(VLOOKUP(C189,Categorias!$B$2:$C$12,2,0),"")</f>
        <v>CAM</v>
      </c>
      <c r="E189" t="s">
        <v>630</v>
      </c>
      <c r="F189" t="s">
        <v>41</v>
      </c>
      <c r="G189" t="s">
        <v>664</v>
      </c>
      <c r="H189" t="s">
        <v>710</v>
      </c>
      <c r="I189" t="s">
        <v>710</v>
      </c>
      <c r="N189" s="1"/>
    </row>
    <row r="190" spans="1:14" x14ac:dyDescent="0.25">
      <c r="A190" t="s">
        <v>317</v>
      </c>
      <c r="B190" s="2" t="str">
        <f t="shared" si="2"/>
        <v>Camisa Paul Robin color ROSADA tela Clasica</v>
      </c>
      <c r="C190" s="2" t="s">
        <v>20</v>
      </c>
      <c r="D190" t="str">
        <f>IFERROR(VLOOKUP(C190,Categorias!$B$2:$C$12,2,0),"")</f>
        <v>CAM</v>
      </c>
      <c r="E190" t="s">
        <v>630</v>
      </c>
      <c r="F190" t="s">
        <v>41</v>
      </c>
      <c r="G190" t="s">
        <v>664</v>
      </c>
      <c r="H190" t="s">
        <v>710</v>
      </c>
      <c r="I190" t="s">
        <v>710</v>
      </c>
      <c r="N190" s="1"/>
    </row>
    <row r="191" spans="1:14" x14ac:dyDescent="0.25">
      <c r="A191" t="s">
        <v>318</v>
      </c>
      <c r="B191" s="2" t="str">
        <f t="shared" si="2"/>
        <v>Camisa Paul Robin color ROSADA tela Clasica</v>
      </c>
      <c r="C191" s="2" t="s">
        <v>20</v>
      </c>
      <c r="D191" t="str">
        <f>IFERROR(VLOOKUP(C191,Categorias!$B$2:$C$12,2,0),"")</f>
        <v>CAM</v>
      </c>
      <c r="E191" t="s">
        <v>630</v>
      </c>
      <c r="F191" t="s">
        <v>41</v>
      </c>
      <c r="G191" t="s">
        <v>664</v>
      </c>
      <c r="H191" t="s">
        <v>710</v>
      </c>
      <c r="I191" t="s">
        <v>710</v>
      </c>
      <c r="N191" s="1"/>
    </row>
    <row r="192" spans="1:14" x14ac:dyDescent="0.25">
      <c r="A192" t="s">
        <v>319</v>
      </c>
      <c r="B192" s="2" t="str">
        <f t="shared" si="2"/>
        <v>Camisa Giorgio Viani color VERDE AGUA tela Clasica</v>
      </c>
      <c r="C192" s="2" t="s">
        <v>20</v>
      </c>
      <c r="D192" t="str">
        <f>IFERROR(VLOOKUP(C192,Categorias!$B$2:$C$12,2,0),"")</f>
        <v>CAM</v>
      </c>
      <c r="E192" t="s">
        <v>634</v>
      </c>
      <c r="F192" t="s">
        <v>41</v>
      </c>
      <c r="G192" t="s">
        <v>671</v>
      </c>
      <c r="H192" t="s">
        <v>710</v>
      </c>
      <c r="I192" t="s">
        <v>710</v>
      </c>
      <c r="N192" s="1"/>
    </row>
    <row r="193" spans="1:14" x14ac:dyDescent="0.25">
      <c r="A193" t="s">
        <v>320</v>
      </c>
      <c r="B193" s="2" t="str">
        <f t="shared" si="2"/>
        <v>Camisa Paul Robin color ROSADA tela Clasica</v>
      </c>
      <c r="C193" s="2" t="s">
        <v>20</v>
      </c>
      <c r="D193" t="str">
        <f>IFERROR(VLOOKUP(C193,Categorias!$B$2:$C$12,2,0),"")</f>
        <v>CAM</v>
      </c>
      <c r="E193" t="s">
        <v>630</v>
      </c>
      <c r="F193" t="s">
        <v>41</v>
      </c>
      <c r="G193" t="s">
        <v>664</v>
      </c>
      <c r="H193" t="s">
        <v>710</v>
      </c>
      <c r="I193" t="s">
        <v>710</v>
      </c>
      <c r="N193" s="1"/>
    </row>
    <row r="194" spans="1:14" x14ac:dyDescent="0.25">
      <c r="A194" t="s">
        <v>321</v>
      </c>
      <c r="B194" s="2" t="str">
        <f t="shared" si="2"/>
        <v>Camisa Paul Robin color LILA tela Clasica</v>
      </c>
      <c r="C194" s="2" t="s">
        <v>20</v>
      </c>
      <c r="D194" t="str">
        <f>IFERROR(VLOOKUP(C194,Categorias!$B$2:$C$12,2,0),"")</f>
        <v>CAM</v>
      </c>
      <c r="E194" t="s">
        <v>630</v>
      </c>
      <c r="F194" t="s">
        <v>41</v>
      </c>
      <c r="G194" t="s">
        <v>663</v>
      </c>
      <c r="H194" t="s">
        <v>710</v>
      </c>
      <c r="I194" t="s">
        <v>710</v>
      </c>
      <c r="N194" s="1"/>
    </row>
    <row r="195" spans="1:14" x14ac:dyDescent="0.25">
      <c r="A195" t="s">
        <v>322</v>
      </c>
      <c r="B195" s="2" t="str">
        <f t="shared" ref="B195:B258" si="3">CONCATENATE("Camisa ", $E195, " color ", $G195, " tela ", $H195)</f>
        <v>Camisa Paul Robin color ROSADA tela Clasica</v>
      </c>
      <c r="C195" s="2" t="s">
        <v>20</v>
      </c>
      <c r="D195" t="str">
        <f>IFERROR(VLOOKUP(C195,Categorias!$B$2:$C$12,2,0),"")</f>
        <v>CAM</v>
      </c>
      <c r="E195" t="s">
        <v>630</v>
      </c>
      <c r="F195" t="s">
        <v>41</v>
      </c>
      <c r="G195" t="s">
        <v>664</v>
      </c>
      <c r="H195" t="s">
        <v>710</v>
      </c>
      <c r="I195" t="s">
        <v>710</v>
      </c>
      <c r="N195" s="1"/>
    </row>
    <row r="196" spans="1:14" x14ac:dyDescent="0.25">
      <c r="A196" t="s">
        <v>323</v>
      </c>
      <c r="B196" s="2" t="str">
        <f t="shared" si="3"/>
        <v>Camisa Paul Robin color MELON tela Clasica</v>
      </c>
      <c r="C196" s="2" t="s">
        <v>20</v>
      </c>
      <c r="D196" t="str">
        <f>IFERROR(VLOOKUP(C196,Categorias!$B$2:$C$12,2,0),"")</f>
        <v>CAM</v>
      </c>
      <c r="E196" t="s">
        <v>630</v>
      </c>
      <c r="F196" t="s">
        <v>43</v>
      </c>
      <c r="G196" t="s">
        <v>666</v>
      </c>
      <c r="H196" t="s">
        <v>710</v>
      </c>
      <c r="I196" t="s">
        <v>710</v>
      </c>
      <c r="N196" s="1"/>
    </row>
    <row r="197" spans="1:14" x14ac:dyDescent="0.25">
      <c r="A197" t="s">
        <v>324</v>
      </c>
      <c r="B197" s="2" t="str">
        <f t="shared" si="3"/>
        <v>Camisa Paul Robin color PLOMO PLATA tela Clasica</v>
      </c>
      <c r="C197" s="2" t="s">
        <v>20</v>
      </c>
      <c r="D197" t="str">
        <f>IFERROR(VLOOKUP(C197,Categorias!$B$2:$C$12,2,0),"")</f>
        <v>CAM</v>
      </c>
      <c r="E197" t="s">
        <v>630</v>
      </c>
      <c r="F197" t="s">
        <v>43</v>
      </c>
      <c r="G197" t="s">
        <v>678</v>
      </c>
      <c r="H197" t="s">
        <v>710</v>
      </c>
      <c r="I197" t="s">
        <v>710</v>
      </c>
      <c r="N197" s="1"/>
    </row>
    <row r="198" spans="1:14" x14ac:dyDescent="0.25">
      <c r="A198" t="s">
        <v>325</v>
      </c>
      <c r="B198" s="2" t="str">
        <f t="shared" si="3"/>
        <v>Camisa Paul Robin color VERDE AGUA tela Clasica</v>
      </c>
      <c r="C198" s="2" t="s">
        <v>20</v>
      </c>
      <c r="D198" t="str">
        <f>IFERROR(VLOOKUP(C198,Categorias!$B$2:$C$12,2,0),"")</f>
        <v>CAM</v>
      </c>
      <c r="E198" t="s">
        <v>630</v>
      </c>
      <c r="F198" t="s">
        <v>43</v>
      </c>
      <c r="G198" t="s">
        <v>671</v>
      </c>
      <c r="H198" t="s">
        <v>710</v>
      </c>
      <c r="I198" t="s">
        <v>710</v>
      </c>
      <c r="N198" s="1"/>
    </row>
    <row r="199" spans="1:14" x14ac:dyDescent="0.25">
      <c r="A199" t="s">
        <v>326</v>
      </c>
      <c r="B199" s="2" t="str">
        <f t="shared" si="3"/>
        <v>Camisa Giorgio Viani color CORAL tela Clasica</v>
      </c>
      <c r="C199" s="2" t="s">
        <v>20</v>
      </c>
      <c r="D199" t="str">
        <f>IFERROR(VLOOKUP(C199,Categorias!$B$2:$C$12,2,0),"")</f>
        <v>CAM</v>
      </c>
      <c r="E199" t="s">
        <v>634</v>
      </c>
      <c r="F199" t="s">
        <v>43</v>
      </c>
      <c r="G199" t="s">
        <v>667</v>
      </c>
      <c r="H199" t="s">
        <v>710</v>
      </c>
      <c r="I199" t="s">
        <v>710</v>
      </c>
      <c r="N199" s="1"/>
    </row>
    <row r="200" spans="1:14" x14ac:dyDescent="0.25">
      <c r="A200" t="s">
        <v>327</v>
      </c>
      <c r="B200" s="2" t="str">
        <f t="shared" si="3"/>
        <v>Camisa Paul Robin color CELESTE tela Clasica</v>
      </c>
      <c r="C200" s="2" t="s">
        <v>20</v>
      </c>
      <c r="D200" t="str">
        <f>IFERROR(VLOOKUP(C200,Categorias!$B$2:$C$12,2,0),"")</f>
        <v>CAM</v>
      </c>
      <c r="E200" t="s">
        <v>630</v>
      </c>
      <c r="F200" t="s">
        <v>43</v>
      </c>
      <c r="G200" t="s">
        <v>665</v>
      </c>
      <c r="H200" t="s">
        <v>710</v>
      </c>
      <c r="I200" t="s">
        <v>710</v>
      </c>
      <c r="N200" s="1"/>
    </row>
    <row r="201" spans="1:14" x14ac:dyDescent="0.25">
      <c r="A201" t="s">
        <v>328</v>
      </c>
      <c r="B201" s="2" t="str">
        <f t="shared" si="3"/>
        <v>Camisa Van Arthur color VERDE PASTEL tela Clasica</v>
      </c>
      <c r="C201" s="2" t="s">
        <v>20</v>
      </c>
      <c r="D201" t="str">
        <f>IFERROR(VLOOKUP(C201,Categorias!$B$2:$C$12,2,0),"")</f>
        <v>CAM</v>
      </c>
      <c r="E201" t="s">
        <v>641</v>
      </c>
      <c r="F201" t="s">
        <v>43</v>
      </c>
      <c r="G201" t="s">
        <v>679</v>
      </c>
      <c r="H201" t="s">
        <v>710</v>
      </c>
      <c r="I201" t="s">
        <v>710</v>
      </c>
      <c r="N201" s="1"/>
    </row>
    <row r="202" spans="1:14" x14ac:dyDescent="0.25">
      <c r="A202" t="s">
        <v>329</v>
      </c>
      <c r="B202" s="2" t="str">
        <f t="shared" si="3"/>
        <v>Camisa Paul Robin color Vino tela Clasica</v>
      </c>
      <c r="C202" s="2" t="s">
        <v>20</v>
      </c>
      <c r="D202" t="str">
        <f>IFERROR(VLOOKUP(C202,Categorias!$B$2:$C$12,2,0),"")</f>
        <v>CAM</v>
      </c>
      <c r="E202" t="s">
        <v>630</v>
      </c>
      <c r="F202" t="s">
        <v>656</v>
      </c>
      <c r="G202" t="s">
        <v>45</v>
      </c>
      <c r="H202" t="s">
        <v>710</v>
      </c>
      <c r="I202" t="s">
        <v>710</v>
      </c>
      <c r="N202" s="1"/>
    </row>
    <row r="203" spans="1:14" x14ac:dyDescent="0.25">
      <c r="A203" t="s">
        <v>330</v>
      </c>
      <c r="B203" s="2" t="str">
        <f t="shared" si="3"/>
        <v xml:space="preserve">Camisa  color  tela </v>
      </c>
      <c r="C203" s="2" t="s">
        <v>20</v>
      </c>
      <c r="D203" t="str">
        <f>IFERROR(VLOOKUP(C203,Categorias!$B$2:$C$12,2,0),"")</f>
        <v>CAM</v>
      </c>
      <c r="N203" s="1"/>
    </row>
    <row r="204" spans="1:14" x14ac:dyDescent="0.25">
      <c r="A204" t="s">
        <v>331</v>
      </c>
      <c r="B204" s="2" t="str">
        <f t="shared" si="3"/>
        <v xml:space="preserve">Camisa  color  tela </v>
      </c>
      <c r="C204" s="2" t="s">
        <v>20</v>
      </c>
      <c r="D204" t="str">
        <f>IFERROR(VLOOKUP(C204,Categorias!$B$2:$C$12,2,0),"")</f>
        <v>CAM</v>
      </c>
      <c r="N204" s="1"/>
    </row>
    <row r="205" spans="1:14" x14ac:dyDescent="0.25">
      <c r="A205" t="s">
        <v>332</v>
      </c>
      <c r="B205" s="2" t="str">
        <f t="shared" si="3"/>
        <v xml:space="preserve">Camisa  color  tela </v>
      </c>
      <c r="C205" s="2" t="s">
        <v>20</v>
      </c>
      <c r="D205" t="str">
        <f>IFERROR(VLOOKUP(C205,Categorias!$B$2:$C$12,2,0),"")</f>
        <v>CAM</v>
      </c>
      <c r="N205" s="1"/>
    </row>
    <row r="206" spans="1:14" x14ac:dyDescent="0.25">
      <c r="A206" t="s">
        <v>333</v>
      </c>
      <c r="B206" s="2" t="str">
        <f t="shared" si="3"/>
        <v>Camisa Paul Robin color Blanco tela Clasica</v>
      </c>
      <c r="C206" s="2" t="s">
        <v>20</v>
      </c>
      <c r="D206" t="str">
        <f>IFERROR(VLOOKUP(C206,Categorias!$B$2:$C$12,2,0),"")</f>
        <v>CAM</v>
      </c>
      <c r="E206" t="s">
        <v>630</v>
      </c>
      <c r="F206" t="s">
        <v>659</v>
      </c>
      <c r="G206" t="s">
        <v>53</v>
      </c>
      <c r="H206" t="s">
        <v>710</v>
      </c>
      <c r="I206" t="s">
        <v>710</v>
      </c>
      <c r="N206" s="1"/>
    </row>
    <row r="207" spans="1:14" x14ac:dyDescent="0.25">
      <c r="A207" t="s">
        <v>334</v>
      </c>
      <c r="B207" s="2" t="str">
        <f t="shared" si="3"/>
        <v xml:space="preserve">Camisa  color  tela </v>
      </c>
      <c r="C207" s="2" t="s">
        <v>20</v>
      </c>
      <c r="D207" t="str">
        <f>IFERROR(VLOOKUP(C207,Categorias!$B$2:$C$12,2,0),"")</f>
        <v>CAM</v>
      </c>
      <c r="N207" s="1"/>
    </row>
    <row r="208" spans="1:14" x14ac:dyDescent="0.25">
      <c r="A208" t="s">
        <v>335</v>
      </c>
      <c r="B208" s="2" t="str">
        <f t="shared" si="3"/>
        <v>Camisa Paul Robin color Verde Claro tela Clasica</v>
      </c>
      <c r="C208" s="2" t="s">
        <v>20</v>
      </c>
      <c r="D208" t="str">
        <f>IFERROR(VLOOKUP(C208,Categorias!$B$2:$C$12,2,0),"")</f>
        <v>CAM</v>
      </c>
      <c r="E208" t="s">
        <v>630</v>
      </c>
      <c r="F208" t="s">
        <v>659</v>
      </c>
      <c r="G208" t="s">
        <v>680</v>
      </c>
      <c r="H208" t="s">
        <v>710</v>
      </c>
      <c r="I208" t="s">
        <v>710</v>
      </c>
      <c r="N208" s="1"/>
    </row>
    <row r="209" spans="1:14" x14ac:dyDescent="0.25">
      <c r="A209" t="s">
        <v>336</v>
      </c>
      <c r="B209" s="2" t="str">
        <f t="shared" si="3"/>
        <v>Camisa Paul Robin color CELESTE tela Clasica</v>
      </c>
      <c r="C209" s="2" t="s">
        <v>20</v>
      </c>
      <c r="D209" t="str">
        <f>IFERROR(VLOOKUP(C209,Categorias!$B$2:$C$12,2,0),"")</f>
        <v>CAM</v>
      </c>
      <c r="E209" t="s">
        <v>630</v>
      </c>
      <c r="F209" t="s">
        <v>659</v>
      </c>
      <c r="G209" t="s">
        <v>665</v>
      </c>
      <c r="H209" t="s">
        <v>710</v>
      </c>
      <c r="I209" t="s">
        <v>710</v>
      </c>
      <c r="N209" s="1"/>
    </row>
    <row r="210" spans="1:14" x14ac:dyDescent="0.25">
      <c r="A210" t="s">
        <v>337</v>
      </c>
      <c r="B210" s="2" t="str">
        <f t="shared" si="3"/>
        <v>Camisa Paul Robin color CELESTE tela Clasica</v>
      </c>
      <c r="C210" s="2" t="s">
        <v>20</v>
      </c>
      <c r="D210" t="str">
        <f>IFERROR(VLOOKUP(C210,Categorias!$B$2:$C$12,2,0),"")</f>
        <v>CAM</v>
      </c>
      <c r="E210" t="s">
        <v>630</v>
      </c>
      <c r="F210" t="s">
        <v>656</v>
      </c>
      <c r="G210" t="s">
        <v>665</v>
      </c>
      <c r="H210" t="s">
        <v>710</v>
      </c>
      <c r="I210" t="s">
        <v>710</v>
      </c>
      <c r="N210" s="1"/>
    </row>
    <row r="211" spans="1:14" x14ac:dyDescent="0.25">
      <c r="A211" t="s">
        <v>338</v>
      </c>
      <c r="B211" s="2" t="str">
        <f t="shared" si="3"/>
        <v>Camisa Paul Robin color CELESTE tela Clasica</v>
      </c>
      <c r="C211" s="2" t="s">
        <v>20</v>
      </c>
      <c r="D211" t="str">
        <f>IFERROR(VLOOKUP(C211,Categorias!$B$2:$C$12,2,0),"")</f>
        <v>CAM</v>
      </c>
      <c r="E211" t="s">
        <v>630</v>
      </c>
      <c r="F211" t="s">
        <v>656</v>
      </c>
      <c r="G211" t="s">
        <v>665</v>
      </c>
      <c r="H211" t="s">
        <v>710</v>
      </c>
      <c r="I211" t="s">
        <v>710</v>
      </c>
      <c r="N211" s="1"/>
    </row>
    <row r="212" spans="1:14" x14ac:dyDescent="0.25">
      <c r="A212" t="s">
        <v>339</v>
      </c>
      <c r="B212" s="2" t="str">
        <f t="shared" si="3"/>
        <v>Camisa Paul Robin color Rosada tela Clasica</v>
      </c>
      <c r="C212" s="2" t="s">
        <v>20</v>
      </c>
      <c r="D212" t="str">
        <f>IFERROR(VLOOKUP(C212,Categorias!$B$2:$C$12,2,0),"")</f>
        <v>CAM</v>
      </c>
      <c r="E212" t="s">
        <v>630</v>
      </c>
      <c r="F212" t="s">
        <v>659</v>
      </c>
      <c r="G212" t="s">
        <v>681</v>
      </c>
      <c r="H212" t="s">
        <v>710</v>
      </c>
      <c r="I212" t="s">
        <v>710</v>
      </c>
      <c r="N212" s="1"/>
    </row>
    <row r="213" spans="1:14" x14ac:dyDescent="0.25">
      <c r="A213" t="s">
        <v>340</v>
      </c>
      <c r="B213" s="2" t="str">
        <f t="shared" si="3"/>
        <v>Camisa Paul Robin color Rosada tela Clasica</v>
      </c>
      <c r="C213" s="2" t="s">
        <v>20</v>
      </c>
      <c r="D213" t="str">
        <f>IFERROR(VLOOKUP(C213,Categorias!$B$2:$C$12,2,0),"")</f>
        <v>CAM</v>
      </c>
      <c r="E213" t="s">
        <v>630</v>
      </c>
      <c r="F213" t="s">
        <v>659</v>
      </c>
      <c r="G213" t="s">
        <v>681</v>
      </c>
      <c r="H213" t="s">
        <v>710</v>
      </c>
      <c r="I213" t="s">
        <v>710</v>
      </c>
      <c r="N213" s="1"/>
    </row>
    <row r="214" spans="1:14" x14ac:dyDescent="0.25">
      <c r="A214" t="s">
        <v>341</v>
      </c>
      <c r="B214" s="2" t="str">
        <f t="shared" si="3"/>
        <v>Camisa Union´s color Rosada tela Clasica</v>
      </c>
      <c r="C214" s="2" t="s">
        <v>20</v>
      </c>
      <c r="D214" t="str">
        <f>IFERROR(VLOOKUP(C214,Categorias!$B$2:$C$12,2,0),"")</f>
        <v>CAM</v>
      </c>
      <c r="E214" t="s">
        <v>642</v>
      </c>
      <c r="F214" t="s">
        <v>659</v>
      </c>
      <c r="G214" t="s">
        <v>681</v>
      </c>
      <c r="H214" t="s">
        <v>710</v>
      </c>
      <c r="I214" t="s">
        <v>710</v>
      </c>
      <c r="N214" s="1"/>
    </row>
    <row r="215" spans="1:14" x14ac:dyDescent="0.25">
      <c r="A215" t="s">
        <v>342</v>
      </c>
      <c r="B215" s="2" t="str">
        <f t="shared" si="3"/>
        <v>Camisa Paul Robin color Blanco tela Clasica</v>
      </c>
      <c r="C215" s="2" t="s">
        <v>20</v>
      </c>
      <c r="D215" t="str">
        <f>IFERROR(VLOOKUP(C215,Categorias!$B$2:$C$12,2,0),"")</f>
        <v>CAM</v>
      </c>
      <c r="E215" t="s">
        <v>630</v>
      </c>
      <c r="F215" t="s">
        <v>658</v>
      </c>
      <c r="G215" t="s">
        <v>53</v>
      </c>
      <c r="H215" t="s">
        <v>710</v>
      </c>
      <c r="I215" t="s">
        <v>710</v>
      </c>
      <c r="N215" s="1"/>
    </row>
    <row r="216" spans="1:14" x14ac:dyDescent="0.25">
      <c r="A216" t="s">
        <v>343</v>
      </c>
      <c r="B216" s="2" t="str">
        <f t="shared" si="3"/>
        <v>Camisa Markus color Blanco tela Clasica</v>
      </c>
      <c r="C216" s="2" t="s">
        <v>20</v>
      </c>
      <c r="D216" t="str">
        <f>IFERROR(VLOOKUP(C216,Categorias!$B$2:$C$12,2,0),"")</f>
        <v>CAM</v>
      </c>
      <c r="E216" t="s">
        <v>635</v>
      </c>
      <c r="F216" t="s">
        <v>658</v>
      </c>
      <c r="G216" t="s">
        <v>53</v>
      </c>
      <c r="H216" t="s">
        <v>710</v>
      </c>
      <c r="I216" t="s">
        <v>710</v>
      </c>
      <c r="N216" s="1"/>
    </row>
    <row r="217" spans="1:14" x14ac:dyDescent="0.25">
      <c r="A217" t="s">
        <v>344</v>
      </c>
      <c r="B217" s="2" t="str">
        <f t="shared" si="3"/>
        <v>Camisa Paul Robin color LILA tela Clasica</v>
      </c>
      <c r="C217" s="2" t="s">
        <v>20</v>
      </c>
      <c r="D217" t="str">
        <f>IFERROR(VLOOKUP(C217,Categorias!$B$2:$C$12,2,0),"")</f>
        <v>CAM</v>
      </c>
      <c r="E217" t="s">
        <v>630</v>
      </c>
      <c r="F217" t="s">
        <v>659</v>
      </c>
      <c r="G217" t="s">
        <v>663</v>
      </c>
      <c r="H217" t="s">
        <v>710</v>
      </c>
      <c r="I217" t="s">
        <v>710</v>
      </c>
      <c r="N217" s="1"/>
    </row>
    <row r="218" spans="1:14" x14ac:dyDescent="0.25">
      <c r="A218" t="s">
        <v>345</v>
      </c>
      <c r="B218" s="2" t="str">
        <f t="shared" si="3"/>
        <v>Camisa Paul Robin color LILA tela Clasica</v>
      </c>
      <c r="C218" s="2" t="s">
        <v>20</v>
      </c>
      <c r="D218" t="str">
        <f>IFERROR(VLOOKUP(C218,Categorias!$B$2:$C$12,2,0),"")</f>
        <v>CAM</v>
      </c>
      <c r="E218" t="s">
        <v>630</v>
      </c>
      <c r="F218" t="s">
        <v>659</v>
      </c>
      <c r="G218" t="s">
        <v>663</v>
      </c>
      <c r="H218" t="s">
        <v>710</v>
      </c>
      <c r="I218" t="s">
        <v>710</v>
      </c>
      <c r="N218" s="1"/>
    </row>
    <row r="219" spans="1:14" x14ac:dyDescent="0.25">
      <c r="A219" t="s">
        <v>346</v>
      </c>
      <c r="B219" s="2" t="str">
        <f t="shared" si="3"/>
        <v>Camisa Paul Robin color LILA tela Clasica</v>
      </c>
      <c r="C219" s="2" t="s">
        <v>20</v>
      </c>
      <c r="D219" t="str">
        <f>IFERROR(VLOOKUP(C219,Categorias!$B$2:$C$12,2,0),"")</f>
        <v>CAM</v>
      </c>
      <c r="E219" t="s">
        <v>630</v>
      </c>
      <c r="F219" t="s">
        <v>657</v>
      </c>
      <c r="G219" t="s">
        <v>663</v>
      </c>
      <c r="H219" t="s">
        <v>710</v>
      </c>
      <c r="I219" t="s">
        <v>710</v>
      </c>
      <c r="N219" s="1"/>
    </row>
    <row r="220" spans="1:14" x14ac:dyDescent="0.25">
      <c r="A220" t="s">
        <v>347</v>
      </c>
      <c r="B220" s="2" t="str">
        <f t="shared" si="3"/>
        <v>Camisa Paul Robin color Blanco tela Clasica</v>
      </c>
      <c r="C220" s="2" t="s">
        <v>20</v>
      </c>
      <c r="D220" t="str">
        <f>IFERROR(VLOOKUP(C220,Categorias!$B$2:$C$12,2,0),"")</f>
        <v>CAM</v>
      </c>
      <c r="E220" t="s">
        <v>630</v>
      </c>
      <c r="F220" t="s">
        <v>657</v>
      </c>
      <c r="G220" t="s">
        <v>53</v>
      </c>
      <c r="H220" t="s">
        <v>710</v>
      </c>
      <c r="I220" t="s">
        <v>710</v>
      </c>
      <c r="N220" s="1"/>
    </row>
    <row r="221" spans="1:14" x14ac:dyDescent="0.25">
      <c r="A221" t="s">
        <v>348</v>
      </c>
      <c r="B221" s="2" t="str">
        <f t="shared" si="3"/>
        <v>Camisa Paul Robin color Blanco tela Clasica</v>
      </c>
      <c r="C221" s="2" t="s">
        <v>20</v>
      </c>
      <c r="D221" t="str">
        <f>IFERROR(VLOOKUP(C221,Categorias!$B$2:$C$12,2,0),"")</f>
        <v>CAM</v>
      </c>
      <c r="E221" t="s">
        <v>630</v>
      </c>
      <c r="F221" t="s">
        <v>657</v>
      </c>
      <c r="G221" t="s">
        <v>53</v>
      </c>
      <c r="H221" t="s">
        <v>710</v>
      </c>
      <c r="I221" t="s">
        <v>710</v>
      </c>
      <c r="N221" s="1"/>
    </row>
    <row r="222" spans="1:14" x14ac:dyDescent="0.25">
      <c r="A222" t="s">
        <v>349</v>
      </c>
      <c r="B222" s="2" t="str">
        <f t="shared" si="3"/>
        <v>Camisa Paul Robin color Celeste tela Clasica</v>
      </c>
      <c r="C222" s="2" t="s">
        <v>20</v>
      </c>
      <c r="D222" t="str">
        <f>IFERROR(VLOOKUP(C222,Categorias!$B$2:$C$12,2,0),"")</f>
        <v>CAM</v>
      </c>
      <c r="E222" t="s">
        <v>630</v>
      </c>
      <c r="F222" t="s">
        <v>657</v>
      </c>
      <c r="G222" t="s">
        <v>52</v>
      </c>
      <c r="H222" t="s">
        <v>710</v>
      </c>
      <c r="I222" t="s">
        <v>710</v>
      </c>
      <c r="N222" s="1"/>
    </row>
    <row r="223" spans="1:14" x14ac:dyDescent="0.25">
      <c r="A223" t="s">
        <v>350</v>
      </c>
      <c r="B223" s="2" t="str">
        <f t="shared" si="3"/>
        <v>Camisa Paul Robin color CELESTE tela Clasica</v>
      </c>
      <c r="C223" s="2" t="s">
        <v>20</v>
      </c>
      <c r="D223" t="str">
        <f>IFERROR(VLOOKUP(C223,Categorias!$B$2:$C$12,2,0),"")</f>
        <v>CAM</v>
      </c>
      <c r="E223" t="s">
        <v>630</v>
      </c>
      <c r="F223" t="s">
        <v>657</v>
      </c>
      <c r="G223" t="s">
        <v>665</v>
      </c>
      <c r="H223" t="s">
        <v>710</v>
      </c>
      <c r="I223" t="s">
        <v>710</v>
      </c>
      <c r="N223" s="1"/>
    </row>
    <row r="224" spans="1:14" x14ac:dyDescent="0.25">
      <c r="A224" t="s">
        <v>351</v>
      </c>
      <c r="B224" s="2" t="str">
        <f t="shared" si="3"/>
        <v>Camisa Paul Robin color TURQUESA tela Clasica</v>
      </c>
      <c r="C224" s="2" t="s">
        <v>20</v>
      </c>
      <c r="D224" t="str">
        <f>IFERROR(VLOOKUP(C224,Categorias!$B$2:$C$12,2,0),"")</f>
        <v>CAM</v>
      </c>
      <c r="E224" t="s">
        <v>630</v>
      </c>
      <c r="F224" t="s">
        <v>657</v>
      </c>
      <c r="G224" t="s">
        <v>673</v>
      </c>
      <c r="H224" t="s">
        <v>710</v>
      </c>
      <c r="I224" t="s">
        <v>710</v>
      </c>
      <c r="N224" s="1"/>
    </row>
    <row r="225" spans="1:14" x14ac:dyDescent="0.25">
      <c r="A225" t="s">
        <v>352</v>
      </c>
      <c r="B225" s="2" t="str">
        <f t="shared" si="3"/>
        <v>Camisa Paul Robin color ceLESTE tela Clasica</v>
      </c>
      <c r="C225" s="2" t="s">
        <v>20</v>
      </c>
      <c r="D225" t="str">
        <f>IFERROR(VLOOKUP(C225,Categorias!$B$2:$C$12,2,0),"")</f>
        <v>CAM</v>
      </c>
      <c r="E225" t="s">
        <v>630</v>
      </c>
      <c r="F225" t="s">
        <v>657</v>
      </c>
      <c r="G225" t="s">
        <v>682</v>
      </c>
      <c r="H225" t="s">
        <v>710</v>
      </c>
      <c r="I225" t="s">
        <v>710</v>
      </c>
      <c r="N225" s="1"/>
    </row>
    <row r="226" spans="1:14" x14ac:dyDescent="0.25">
      <c r="A226" t="s">
        <v>353</v>
      </c>
      <c r="B226" s="2" t="str">
        <f t="shared" si="3"/>
        <v>Camisa Paul Robin color ROSADA tela Clasica</v>
      </c>
      <c r="C226" s="2" t="s">
        <v>20</v>
      </c>
      <c r="D226" t="str">
        <f>IFERROR(VLOOKUP(C226,Categorias!$B$2:$C$12,2,0),"")</f>
        <v>CAM</v>
      </c>
      <c r="E226" t="s">
        <v>630</v>
      </c>
      <c r="F226" t="s">
        <v>658</v>
      </c>
      <c r="G226" t="s">
        <v>664</v>
      </c>
      <c r="H226" t="s">
        <v>710</v>
      </c>
      <c r="I226" t="s">
        <v>710</v>
      </c>
      <c r="N226" s="1"/>
    </row>
    <row r="227" spans="1:14" x14ac:dyDescent="0.25">
      <c r="A227" t="s">
        <v>354</v>
      </c>
      <c r="B227" s="2" t="str">
        <f t="shared" si="3"/>
        <v>Camisa Ronal´d color Pupura tela Clasica</v>
      </c>
      <c r="C227" s="2" t="s">
        <v>20</v>
      </c>
      <c r="D227" t="str">
        <f>IFERROR(VLOOKUP(C227,Categorias!$B$2:$C$12,2,0),"")</f>
        <v>CAM</v>
      </c>
      <c r="E227" t="s">
        <v>643</v>
      </c>
      <c r="F227" t="s">
        <v>657</v>
      </c>
      <c r="G227" t="s">
        <v>683</v>
      </c>
      <c r="H227" t="s">
        <v>710</v>
      </c>
      <c r="I227" t="s">
        <v>710</v>
      </c>
      <c r="N227" s="1"/>
    </row>
    <row r="228" spans="1:14" x14ac:dyDescent="0.25">
      <c r="A228" t="s">
        <v>355</v>
      </c>
      <c r="B228" s="2" t="str">
        <f t="shared" si="3"/>
        <v>Camisa Paul Robin color ROSADA tela Clasica</v>
      </c>
      <c r="C228" s="2" t="s">
        <v>20</v>
      </c>
      <c r="D228" t="str">
        <f>IFERROR(VLOOKUP(C228,Categorias!$B$2:$C$12,2,0),"")</f>
        <v>CAM</v>
      </c>
      <c r="E228" t="s">
        <v>630</v>
      </c>
      <c r="F228" t="s">
        <v>658</v>
      </c>
      <c r="G228" t="s">
        <v>664</v>
      </c>
      <c r="H228" t="s">
        <v>710</v>
      </c>
      <c r="I228" t="s">
        <v>710</v>
      </c>
      <c r="N228" s="1"/>
    </row>
    <row r="229" spans="1:14" x14ac:dyDescent="0.25">
      <c r="A229" t="s">
        <v>356</v>
      </c>
      <c r="B229" s="2" t="str">
        <f t="shared" si="3"/>
        <v>Camisa Paul Robin color vino tela Clasica</v>
      </c>
      <c r="C229" s="2" t="s">
        <v>20</v>
      </c>
      <c r="D229" t="str">
        <f>IFERROR(VLOOKUP(C229,Categorias!$B$2:$C$12,2,0),"")</f>
        <v>CAM</v>
      </c>
      <c r="E229" t="s">
        <v>630</v>
      </c>
      <c r="F229" t="s">
        <v>657</v>
      </c>
      <c r="G229" t="s">
        <v>50</v>
      </c>
      <c r="H229" t="s">
        <v>710</v>
      </c>
      <c r="I229" t="s">
        <v>710</v>
      </c>
      <c r="N229" s="1"/>
    </row>
    <row r="230" spans="1:14" x14ac:dyDescent="0.25">
      <c r="A230" t="s">
        <v>357</v>
      </c>
      <c r="B230" s="2" t="str">
        <f t="shared" si="3"/>
        <v>Camisa Paul Robin color Rojo tela Clasica</v>
      </c>
      <c r="C230" s="2" t="s">
        <v>20</v>
      </c>
      <c r="D230" t="str">
        <f>IFERROR(VLOOKUP(C230,Categorias!$B$2:$C$12,2,0),"")</f>
        <v>CAM</v>
      </c>
      <c r="E230" t="s">
        <v>630</v>
      </c>
      <c r="F230" t="s">
        <v>657</v>
      </c>
      <c r="G230" t="s">
        <v>49</v>
      </c>
      <c r="H230" t="s">
        <v>710</v>
      </c>
      <c r="I230" t="s">
        <v>710</v>
      </c>
      <c r="N230" s="1"/>
    </row>
    <row r="231" spans="1:14" x14ac:dyDescent="0.25">
      <c r="A231" t="s">
        <v>358</v>
      </c>
      <c r="B231" s="2" t="str">
        <f t="shared" si="3"/>
        <v>Camisa Paul Robin color AZUL ELECTRICO tela Clasica</v>
      </c>
      <c r="C231" s="2" t="s">
        <v>20</v>
      </c>
      <c r="D231" t="str">
        <f>IFERROR(VLOOKUP(C231,Categorias!$B$2:$C$12,2,0),"")</f>
        <v>CAM</v>
      </c>
      <c r="E231" t="s">
        <v>630</v>
      </c>
      <c r="F231" t="s">
        <v>658</v>
      </c>
      <c r="G231" t="s">
        <v>677</v>
      </c>
      <c r="H231" t="s">
        <v>710</v>
      </c>
      <c r="I231" t="s">
        <v>710</v>
      </c>
      <c r="N231" s="1"/>
    </row>
    <row r="232" spans="1:14" x14ac:dyDescent="0.25">
      <c r="A232" t="s">
        <v>359</v>
      </c>
      <c r="B232" s="2" t="str">
        <f t="shared" si="3"/>
        <v>Camisa Marvin´s color TURQUESA tela Clasica</v>
      </c>
      <c r="C232" s="2" t="s">
        <v>20</v>
      </c>
      <c r="D232" t="str">
        <f>IFERROR(VLOOKUP(C232,Categorias!$B$2:$C$12,2,0),"")</f>
        <v>CAM</v>
      </c>
      <c r="E232" t="s">
        <v>644</v>
      </c>
      <c r="F232" t="s">
        <v>658</v>
      </c>
      <c r="G232" t="s">
        <v>673</v>
      </c>
      <c r="H232" t="s">
        <v>710</v>
      </c>
      <c r="I232" t="s">
        <v>710</v>
      </c>
      <c r="N232" s="1"/>
    </row>
    <row r="233" spans="1:14" x14ac:dyDescent="0.25">
      <c r="A233" t="s">
        <v>360</v>
      </c>
      <c r="B233" s="2" t="str">
        <f t="shared" si="3"/>
        <v>Camisa Giorgio Viani color MELON tela Clasica</v>
      </c>
      <c r="C233" s="2" t="s">
        <v>20</v>
      </c>
      <c r="D233" t="str">
        <f>IFERROR(VLOOKUP(C233,Categorias!$B$2:$C$12,2,0),"")</f>
        <v>CAM</v>
      </c>
      <c r="E233" t="s">
        <v>634</v>
      </c>
      <c r="F233" t="s">
        <v>658</v>
      </c>
      <c r="G233" t="s">
        <v>666</v>
      </c>
      <c r="H233" t="s">
        <v>710</v>
      </c>
      <c r="I233" t="s">
        <v>710</v>
      </c>
      <c r="N233" s="1"/>
    </row>
    <row r="234" spans="1:14" x14ac:dyDescent="0.25">
      <c r="A234" t="s">
        <v>361</v>
      </c>
      <c r="B234" s="2" t="str">
        <f t="shared" si="3"/>
        <v>Camisa Paul Robin color MELON tela Clasica</v>
      </c>
      <c r="C234" s="2" t="s">
        <v>20</v>
      </c>
      <c r="D234" t="str">
        <f>IFERROR(VLOOKUP(C234,Categorias!$B$2:$C$12,2,0),"")</f>
        <v>CAM</v>
      </c>
      <c r="E234" t="s">
        <v>630</v>
      </c>
      <c r="F234" t="s">
        <v>658</v>
      </c>
      <c r="G234" t="s">
        <v>666</v>
      </c>
      <c r="H234" t="s">
        <v>710</v>
      </c>
      <c r="I234" t="s">
        <v>710</v>
      </c>
      <c r="N234" s="1"/>
    </row>
    <row r="235" spans="1:14" x14ac:dyDescent="0.25">
      <c r="A235" t="s">
        <v>362</v>
      </c>
      <c r="B235" s="2" t="str">
        <f t="shared" si="3"/>
        <v>Camisa Beto Lenes color ROSADA tela SLIM</v>
      </c>
      <c r="C235" s="2" t="s">
        <v>20</v>
      </c>
      <c r="D235" t="str">
        <f>IFERROR(VLOOKUP(C235,Categorias!$B$2:$C$12,2,0),"")</f>
        <v>CAM</v>
      </c>
      <c r="E235" t="s">
        <v>645</v>
      </c>
      <c r="F235" t="s">
        <v>657</v>
      </c>
      <c r="G235" t="s">
        <v>664</v>
      </c>
      <c r="H235" t="s">
        <v>711</v>
      </c>
      <c r="I235" t="s">
        <v>711</v>
      </c>
      <c r="N235" s="1"/>
    </row>
    <row r="236" spans="1:14" x14ac:dyDescent="0.25">
      <c r="A236" t="s">
        <v>363</v>
      </c>
      <c r="B236" s="2" t="str">
        <f t="shared" si="3"/>
        <v>Camisa Beto Lenes color Vino tela SLIM</v>
      </c>
      <c r="C236" s="2" t="s">
        <v>20</v>
      </c>
      <c r="D236" t="str">
        <f>IFERROR(VLOOKUP(C236,Categorias!$B$2:$C$12,2,0),"")</f>
        <v>CAM</v>
      </c>
      <c r="E236" t="s">
        <v>645</v>
      </c>
      <c r="F236" t="s">
        <v>657</v>
      </c>
      <c r="G236" t="s">
        <v>45</v>
      </c>
      <c r="H236" t="s">
        <v>711</v>
      </c>
      <c r="I236" t="s">
        <v>711</v>
      </c>
      <c r="N236" s="1"/>
    </row>
    <row r="237" spans="1:14" x14ac:dyDescent="0.25">
      <c r="A237" t="s">
        <v>364</v>
      </c>
      <c r="B237" s="2" t="str">
        <f t="shared" si="3"/>
        <v>Camisa Beto Lenes color Guinda tela SLIM</v>
      </c>
      <c r="C237" s="2" t="s">
        <v>20</v>
      </c>
      <c r="D237" t="str">
        <f>IFERROR(VLOOKUP(C237,Categorias!$B$2:$C$12,2,0),"")</f>
        <v>CAM</v>
      </c>
      <c r="E237" t="s">
        <v>645</v>
      </c>
      <c r="F237" t="s">
        <v>657</v>
      </c>
      <c r="G237" t="s">
        <v>47</v>
      </c>
      <c r="H237" t="s">
        <v>711</v>
      </c>
      <c r="I237" t="s">
        <v>711</v>
      </c>
      <c r="N237" s="1"/>
    </row>
    <row r="238" spans="1:14" x14ac:dyDescent="0.25">
      <c r="A238" t="s">
        <v>365</v>
      </c>
      <c r="B238" s="2" t="str">
        <f t="shared" si="3"/>
        <v>Camisa Beto Lenes color Lila tela SLIM</v>
      </c>
      <c r="C238" s="2" t="s">
        <v>20</v>
      </c>
      <c r="D238" t="str">
        <f>IFERROR(VLOOKUP(C238,Categorias!$B$2:$C$12,2,0),"")</f>
        <v>CAM</v>
      </c>
      <c r="E238" t="s">
        <v>645</v>
      </c>
      <c r="F238" t="s">
        <v>657</v>
      </c>
      <c r="G238" t="s">
        <v>51</v>
      </c>
      <c r="H238" t="s">
        <v>711</v>
      </c>
      <c r="I238" t="s">
        <v>711</v>
      </c>
      <c r="N238" s="1"/>
    </row>
    <row r="239" spans="1:14" x14ac:dyDescent="0.25">
      <c r="A239" t="s">
        <v>366</v>
      </c>
      <c r="B239" s="2" t="str">
        <f t="shared" si="3"/>
        <v xml:space="preserve">Camisa  color  tela </v>
      </c>
      <c r="C239" s="2" t="s">
        <v>20</v>
      </c>
      <c r="D239" t="str">
        <f>IFERROR(VLOOKUP(C239,Categorias!$B$2:$C$12,2,0),"")</f>
        <v>CAM</v>
      </c>
      <c r="N239" s="1"/>
    </row>
    <row r="240" spans="1:14" x14ac:dyDescent="0.25">
      <c r="A240" t="s">
        <v>367</v>
      </c>
      <c r="B240" s="2" t="str">
        <f t="shared" si="3"/>
        <v>Camisa Beto Lenes color Negra tela SLIM</v>
      </c>
      <c r="C240" s="2" t="s">
        <v>20</v>
      </c>
      <c r="D240" t="str">
        <f>IFERROR(VLOOKUP(C240,Categorias!$B$2:$C$12,2,0),"")</f>
        <v>CAM</v>
      </c>
      <c r="E240" t="s">
        <v>645</v>
      </c>
      <c r="F240" t="s">
        <v>659</v>
      </c>
      <c r="G240" t="s">
        <v>684</v>
      </c>
      <c r="H240" t="s">
        <v>711</v>
      </c>
      <c r="I240" t="s">
        <v>711</v>
      </c>
      <c r="N240" s="1"/>
    </row>
    <row r="241" spans="1:14" x14ac:dyDescent="0.25">
      <c r="A241" t="s">
        <v>368</v>
      </c>
      <c r="B241" s="2" t="str">
        <f t="shared" si="3"/>
        <v>Camisa Beto Lenes color LILA tela SLIM</v>
      </c>
      <c r="C241" s="2" t="s">
        <v>20</v>
      </c>
      <c r="D241" t="str">
        <f>IFERROR(VLOOKUP(C241,Categorias!$B$2:$C$12,2,0),"")</f>
        <v>CAM</v>
      </c>
      <c r="E241" t="s">
        <v>645</v>
      </c>
      <c r="F241" t="s">
        <v>659</v>
      </c>
      <c r="G241" t="s">
        <v>663</v>
      </c>
      <c r="H241" t="s">
        <v>711</v>
      </c>
      <c r="I241" t="s">
        <v>711</v>
      </c>
      <c r="N241" s="1"/>
    </row>
    <row r="242" spans="1:14" x14ac:dyDescent="0.25">
      <c r="A242" t="s">
        <v>369</v>
      </c>
      <c r="B242" s="2" t="str">
        <f t="shared" si="3"/>
        <v>Camisa Beto Lenes color Vino tela SLIM</v>
      </c>
      <c r="C242" s="2" t="s">
        <v>20</v>
      </c>
      <c r="D242" t="str">
        <f>IFERROR(VLOOKUP(C242,Categorias!$B$2:$C$12,2,0),"")</f>
        <v>CAM</v>
      </c>
      <c r="E242" t="s">
        <v>645</v>
      </c>
      <c r="F242" t="s">
        <v>659</v>
      </c>
      <c r="G242" t="s">
        <v>45</v>
      </c>
      <c r="H242" t="s">
        <v>711</v>
      </c>
      <c r="I242" t="s">
        <v>711</v>
      </c>
      <c r="N242" s="1"/>
    </row>
    <row r="243" spans="1:14" x14ac:dyDescent="0.25">
      <c r="A243" t="s">
        <v>370</v>
      </c>
      <c r="B243" s="2" t="str">
        <f t="shared" si="3"/>
        <v>Camisa Beto Lenes color Blanco tela SLIM</v>
      </c>
      <c r="C243" s="2" t="s">
        <v>20</v>
      </c>
      <c r="D243" t="str">
        <f>IFERROR(VLOOKUP(C243,Categorias!$B$2:$C$12,2,0),"")</f>
        <v>CAM</v>
      </c>
      <c r="E243" t="s">
        <v>645</v>
      </c>
      <c r="F243" t="s">
        <v>41</v>
      </c>
      <c r="G243" t="s">
        <v>53</v>
      </c>
      <c r="H243" t="s">
        <v>711</v>
      </c>
      <c r="I243" t="s">
        <v>711</v>
      </c>
      <c r="N243" s="1"/>
    </row>
    <row r="244" spans="1:14" x14ac:dyDescent="0.25">
      <c r="A244" t="s">
        <v>371</v>
      </c>
      <c r="B244" s="2" t="str">
        <f t="shared" si="3"/>
        <v>Camisa Beto Lenes color Celeste tela SLIM</v>
      </c>
      <c r="C244" s="2" t="s">
        <v>20</v>
      </c>
      <c r="D244" t="str">
        <f>IFERROR(VLOOKUP(C244,Categorias!$B$2:$C$12,2,0),"")</f>
        <v>CAM</v>
      </c>
      <c r="E244" t="s">
        <v>645</v>
      </c>
      <c r="F244" t="s">
        <v>43</v>
      </c>
      <c r="G244" t="s">
        <v>52</v>
      </c>
      <c r="H244" t="s">
        <v>711</v>
      </c>
      <c r="I244" t="s">
        <v>711</v>
      </c>
      <c r="N244" s="1"/>
    </row>
    <row r="245" spans="1:14" x14ac:dyDescent="0.25">
      <c r="A245" t="s">
        <v>372</v>
      </c>
      <c r="B245" s="2" t="str">
        <f t="shared" si="3"/>
        <v xml:space="preserve">Camisa  color  tela </v>
      </c>
      <c r="C245" s="2" t="s">
        <v>20</v>
      </c>
      <c r="D245" t="str">
        <f>IFERROR(VLOOKUP(C245,Categorias!$B$2:$C$12,2,0),"")</f>
        <v>CAM</v>
      </c>
      <c r="N245" s="1"/>
    </row>
    <row r="246" spans="1:14" x14ac:dyDescent="0.25">
      <c r="A246" t="s">
        <v>373</v>
      </c>
      <c r="B246" s="2" t="str">
        <f t="shared" si="3"/>
        <v xml:space="preserve">Camisa  color  tela </v>
      </c>
      <c r="C246" s="2" t="s">
        <v>20</v>
      </c>
      <c r="D246" t="str">
        <f>IFERROR(VLOOKUP(C246,Categorias!$B$2:$C$12,2,0),"")</f>
        <v>CAM</v>
      </c>
      <c r="N246" s="1"/>
    </row>
    <row r="247" spans="1:14" x14ac:dyDescent="0.25">
      <c r="A247" t="s">
        <v>374</v>
      </c>
      <c r="B247" s="2" t="str">
        <f t="shared" si="3"/>
        <v xml:space="preserve">Camisa  color  tela </v>
      </c>
      <c r="C247" s="2" t="s">
        <v>20</v>
      </c>
      <c r="D247" t="str">
        <f>IFERROR(VLOOKUP(C247,Categorias!$B$2:$C$12,2,0),"")</f>
        <v>CAM</v>
      </c>
      <c r="N247" s="1"/>
    </row>
    <row r="248" spans="1:14" x14ac:dyDescent="0.25">
      <c r="A248" t="s">
        <v>375</v>
      </c>
      <c r="B248" s="2" t="str">
        <f t="shared" si="3"/>
        <v xml:space="preserve">Camisa  color  tela </v>
      </c>
      <c r="C248" s="2" t="s">
        <v>20</v>
      </c>
      <c r="D248" t="str">
        <f>IFERROR(VLOOKUP(C248,Categorias!$B$2:$C$12,2,0),"")</f>
        <v>CAM</v>
      </c>
      <c r="N248" s="1"/>
    </row>
    <row r="249" spans="1:14" x14ac:dyDescent="0.25">
      <c r="A249" t="s">
        <v>376</v>
      </c>
      <c r="B249" s="2" t="str">
        <f t="shared" si="3"/>
        <v xml:space="preserve">Camisa  color  tela </v>
      </c>
      <c r="C249" s="2" t="s">
        <v>20</v>
      </c>
      <c r="D249" t="str">
        <f>IFERROR(VLOOKUP(C249,Categorias!$B$2:$C$12,2,0),"")</f>
        <v>CAM</v>
      </c>
      <c r="N249" s="1"/>
    </row>
    <row r="250" spans="1:14" x14ac:dyDescent="0.25">
      <c r="A250" t="s">
        <v>377</v>
      </c>
      <c r="B250" s="2" t="str">
        <f t="shared" si="3"/>
        <v>Camisa Paul Robin color LILA tela Clasica</v>
      </c>
      <c r="C250" s="2" t="s">
        <v>20</v>
      </c>
      <c r="D250" t="str">
        <f>IFERROR(VLOOKUP(C250,Categorias!$B$2:$C$12,2,0),"")</f>
        <v>CAM</v>
      </c>
      <c r="E250" t="s">
        <v>630</v>
      </c>
      <c r="F250">
        <v>10</v>
      </c>
      <c r="G250" t="s">
        <v>663</v>
      </c>
      <c r="H250" t="s">
        <v>710</v>
      </c>
      <c r="I250" t="s">
        <v>710</v>
      </c>
      <c r="N250" s="1"/>
    </row>
    <row r="251" spans="1:14" x14ac:dyDescent="0.25">
      <c r="A251" t="s">
        <v>378</v>
      </c>
      <c r="B251" s="2" t="str">
        <f t="shared" si="3"/>
        <v xml:space="preserve">Camisa  color  tela </v>
      </c>
      <c r="C251" s="2" t="s">
        <v>20</v>
      </c>
      <c r="D251" t="str">
        <f>IFERROR(VLOOKUP(C251,Categorias!$B$2:$C$12,2,0),"")</f>
        <v>CAM</v>
      </c>
      <c r="N251" s="1"/>
    </row>
    <row r="252" spans="1:14" x14ac:dyDescent="0.25">
      <c r="A252" t="s">
        <v>379</v>
      </c>
      <c r="B252" s="2" t="str">
        <f t="shared" si="3"/>
        <v xml:space="preserve">Camisa  color  tela </v>
      </c>
      <c r="C252" s="2" t="s">
        <v>20</v>
      </c>
      <c r="D252" t="str">
        <f>IFERROR(VLOOKUP(C252,Categorias!$B$2:$C$12,2,0),"")</f>
        <v>CAM</v>
      </c>
      <c r="N252" s="1"/>
    </row>
    <row r="253" spans="1:14" x14ac:dyDescent="0.25">
      <c r="A253" t="s">
        <v>380</v>
      </c>
      <c r="B253" s="2" t="str">
        <f t="shared" si="3"/>
        <v xml:space="preserve">Camisa  color  tela </v>
      </c>
      <c r="C253" s="2" t="s">
        <v>20</v>
      </c>
      <c r="D253" t="str">
        <f>IFERROR(VLOOKUP(C253,Categorias!$B$2:$C$12,2,0),"")</f>
        <v>CAM</v>
      </c>
      <c r="N253" s="1"/>
    </row>
    <row r="254" spans="1:14" x14ac:dyDescent="0.25">
      <c r="A254" t="s">
        <v>381</v>
      </c>
      <c r="B254" s="2" t="str">
        <f t="shared" si="3"/>
        <v xml:space="preserve">Camisa  color  tela </v>
      </c>
      <c r="C254" s="2" t="s">
        <v>20</v>
      </c>
      <c r="D254" t="str">
        <f>IFERROR(VLOOKUP(C254,Categorias!$B$2:$C$12,2,0),"")</f>
        <v>CAM</v>
      </c>
      <c r="N254" s="1"/>
    </row>
    <row r="255" spans="1:14" x14ac:dyDescent="0.25">
      <c r="A255" t="s">
        <v>382</v>
      </c>
      <c r="B255" s="2" t="str">
        <f t="shared" si="3"/>
        <v xml:space="preserve">Camisa  color  tela </v>
      </c>
      <c r="C255" s="2" t="s">
        <v>20</v>
      </c>
      <c r="D255" t="str">
        <f>IFERROR(VLOOKUP(C255,Categorias!$B$2:$C$12,2,0),"")</f>
        <v>CAM</v>
      </c>
      <c r="N255" s="1"/>
    </row>
    <row r="256" spans="1:14" x14ac:dyDescent="0.25">
      <c r="A256" t="s">
        <v>383</v>
      </c>
      <c r="B256" s="2" t="str">
        <f t="shared" si="3"/>
        <v>Camisa DIVALDO color Blanco tela Clasica</v>
      </c>
      <c r="C256" s="2" t="s">
        <v>20</v>
      </c>
      <c r="D256" t="str">
        <f>IFERROR(VLOOKUP(C256,Categorias!$B$2:$C$12,2,0),"")</f>
        <v>CAM</v>
      </c>
      <c r="E256" t="s">
        <v>632</v>
      </c>
      <c r="F256">
        <v>6</v>
      </c>
      <c r="G256" t="s">
        <v>53</v>
      </c>
      <c r="H256" t="s">
        <v>710</v>
      </c>
      <c r="I256" t="s">
        <v>710</v>
      </c>
      <c r="N256" s="1"/>
    </row>
    <row r="257" spans="1:14" x14ac:dyDescent="0.25">
      <c r="A257" t="s">
        <v>384</v>
      </c>
      <c r="B257" s="2" t="str">
        <f t="shared" si="3"/>
        <v xml:space="preserve">Camisa  color  tela </v>
      </c>
      <c r="C257" s="2" t="s">
        <v>20</v>
      </c>
      <c r="D257" t="str">
        <f>IFERROR(VLOOKUP(C257,Categorias!$B$2:$C$12,2,0),"")</f>
        <v>CAM</v>
      </c>
      <c r="N257" s="1"/>
    </row>
    <row r="258" spans="1:14" x14ac:dyDescent="0.25">
      <c r="A258" t="s">
        <v>385</v>
      </c>
      <c r="B258" s="2" t="str">
        <f t="shared" si="3"/>
        <v xml:space="preserve">Camisa  color  tela </v>
      </c>
      <c r="C258" s="2" t="s">
        <v>20</v>
      </c>
      <c r="D258" t="str">
        <f>IFERROR(VLOOKUP(C258,Categorias!$B$2:$C$12,2,0),"")</f>
        <v>CAM</v>
      </c>
      <c r="N258" s="1"/>
    </row>
    <row r="259" spans="1:14" x14ac:dyDescent="0.25">
      <c r="A259" t="s">
        <v>386</v>
      </c>
      <c r="B259" s="2" t="str">
        <f t="shared" ref="B259:B322" si="4">CONCATENATE("Camisa ", $E259, " color ", $G259, " tela ", $H259)</f>
        <v xml:space="preserve">Camisa  color  tela </v>
      </c>
      <c r="C259" s="2" t="s">
        <v>20</v>
      </c>
      <c r="D259" t="str">
        <f>IFERROR(VLOOKUP(C259,Categorias!$B$2:$C$12,2,0),"")</f>
        <v>CAM</v>
      </c>
      <c r="N259" s="1"/>
    </row>
    <row r="260" spans="1:14" x14ac:dyDescent="0.25">
      <c r="A260" t="s">
        <v>387</v>
      </c>
      <c r="B260" s="2" t="str">
        <f t="shared" si="4"/>
        <v>Camisa DIVALDO color ROSADA tela Clasica</v>
      </c>
      <c r="C260" s="2" t="s">
        <v>20</v>
      </c>
      <c r="D260" t="str">
        <f>IFERROR(VLOOKUP(C260,Categorias!$B$2:$C$12,2,0),"")</f>
        <v>CAM</v>
      </c>
      <c r="E260" t="s">
        <v>632</v>
      </c>
      <c r="F260">
        <v>16</v>
      </c>
      <c r="G260" t="s">
        <v>664</v>
      </c>
      <c r="H260" t="s">
        <v>710</v>
      </c>
      <c r="I260" t="s">
        <v>710</v>
      </c>
      <c r="N260" s="1"/>
    </row>
    <row r="261" spans="1:14" x14ac:dyDescent="0.25">
      <c r="A261" t="s">
        <v>388</v>
      </c>
      <c r="B261" s="2" t="str">
        <f t="shared" si="4"/>
        <v>Camisa Paul Robin color VERDE AGUA tela Clasica</v>
      </c>
      <c r="C261" s="2" t="s">
        <v>20</v>
      </c>
      <c r="D261" t="str">
        <f>IFERROR(VLOOKUP(C261,Categorias!$B$2:$C$12,2,0),"")</f>
        <v>CAM</v>
      </c>
      <c r="E261" t="s">
        <v>630</v>
      </c>
      <c r="F261">
        <v>16</v>
      </c>
      <c r="G261" t="s">
        <v>671</v>
      </c>
      <c r="H261" t="s">
        <v>710</v>
      </c>
      <c r="I261" t="s">
        <v>710</v>
      </c>
      <c r="N261" s="1"/>
    </row>
    <row r="262" spans="1:14" x14ac:dyDescent="0.25">
      <c r="A262" t="s">
        <v>389</v>
      </c>
      <c r="B262" s="2" t="str">
        <f t="shared" si="4"/>
        <v>Camisa DIVALDO color crema tela Clasica</v>
      </c>
      <c r="C262" s="2" t="s">
        <v>20</v>
      </c>
      <c r="D262" t="str">
        <f>IFERROR(VLOOKUP(C262,Categorias!$B$2:$C$12,2,0),"")</f>
        <v>CAM</v>
      </c>
      <c r="E262" t="s">
        <v>632</v>
      </c>
      <c r="F262">
        <v>16</v>
      </c>
      <c r="G262" t="s">
        <v>685</v>
      </c>
      <c r="H262" t="s">
        <v>710</v>
      </c>
      <c r="I262" t="s">
        <v>710</v>
      </c>
      <c r="N262" s="1"/>
    </row>
    <row r="263" spans="1:14" x14ac:dyDescent="0.25">
      <c r="A263" t="s">
        <v>390</v>
      </c>
      <c r="B263" s="2" t="str">
        <f t="shared" si="4"/>
        <v>Camisa Paul Robin color AZUL ELECTRICO tela Clasica</v>
      </c>
      <c r="C263" s="2" t="s">
        <v>20</v>
      </c>
      <c r="D263" t="str">
        <f>IFERROR(VLOOKUP(C263,Categorias!$B$2:$C$12,2,0),"")</f>
        <v>CAM</v>
      </c>
      <c r="E263" t="s">
        <v>630</v>
      </c>
      <c r="F263">
        <v>16</v>
      </c>
      <c r="G263" t="s">
        <v>677</v>
      </c>
      <c r="H263" t="s">
        <v>710</v>
      </c>
      <c r="I263" t="s">
        <v>710</v>
      </c>
      <c r="N263" s="1"/>
    </row>
    <row r="264" spans="1:14" x14ac:dyDescent="0.25">
      <c r="A264" t="s">
        <v>391</v>
      </c>
      <c r="B264" s="2" t="str">
        <f t="shared" si="4"/>
        <v xml:space="preserve">Camisa  color  tela </v>
      </c>
      <c r="C264" s="2" t="s">
        <v>20</v>
      </c>
      <c r="D264" t="str">
        <f>IFERROR(VLOOKUP(C264,Categorias!$B$2:$C$12,2,0),"")</f>
        <v>CAM</v>
      </c>
      <c r="N264" s="1"/>
    </row>
    <row r="265" spans="1:14" x14ac:dyDescent="0.25">
      <c r="A265" t="s">
        <v>392</v>
      </c>
      <c r="B265" s="2" t="str">
        <f t="shared" si="4"/>
        <v>Camisa Paul Robin color ROSADA tela Clasica</v>
      </c>
      <c r="C265" s="2" t="s">
        <v>20</v>
      </c>
      <c r="D265" t="str">
        <f>IFERROR(VLOOKUP(C265,Categorias!$B$2:$C$12,2,0),"")</f>
        <v>CAM</v>
      </c>
      <c r="E265" t="s">
        <v>630</v>
      </c>
      <c r="F265">
        <v>14</v>
      </c>
      <c r="G265" t="s">
        <v>664</v>
      </c>
      <c r="H265" t="s">
        <v>710</v>
      </c>
      <c r="I265" t="s">
        <v>710</v>
      </c>
      <c r="N265" s="1"/>
    </row>
    <row r="266" spans="1:14" x14ac:dyDescent="0.25">
      <c r="A266" t="s">
        <v>393</v>
      </c>
      <c r="B266" s="2" t="str">
        <f t="shared" si="4"/>
        <v>Camisa DIVALDO color ROSADA tela Clasica</v>
      </c>
      <c r="C266" s="2" t="s">
        <v>20</v>
      </c>
      <c r="D266" t="str">
        <f>IFERROR(VLOOKUP(C266,Categorias!$B$2:$C$12,2,0),"")</f>
        <v>CAM</v>
      </c>
      <c r="E266" t="s">
        <v>632</v>
      </c>
      <c r="F266">
        <v>12</v>
      </c>
      <c r="G266" t="s">
        <v>664</v>
      </c>
      <c r="H266" t="s">
        <v>710</v>
      </c>
      <c r="I266" t="s">
        <v>710</v>
      </c>
      <c r="N266" s="1"/>
    </row>
    <row r="267" spans="1:14" x14ac:dyDescent="0.25">
      <c r="A267" t="s">
        <v>394</v>
      </c>
      <c r="B267" s="2" t="str">
        <f t="shared" si="4"/>
        <v>Camisa Paul Robin color Corral tela Clasica</v>
      </c>
      <c r="C267" s="2" t="s">
        <v>20</v>
      </c>
      <c r="D267" t="str">
        <f>IFERROR(VLOOKUP(C267,Categorias!$B$2:$C$12,2,0),"")</f>
        <v>CAM</v>
      </c>
      <c r="E267" t="s">
        <v>630</v>
      </c>
      <c r="F267">
        <v>12</v>
      </c>
      <c r="G267" t="s">
        <v>686</v>
      </c>
      <c r="H267" t="s">
        <v>710</v>
      </c>
      <c r="I267" t="s">
        <v>710</v>
      </c>
      <c r="N267" s="1"/>
    </row>
    <row r="268" spans="1:14" x14ac:dyDescent="0.25">
      <c r="A268" t="s">
        <v>395</v>
      </c>
      <c r="B268" s="2" t="str">
        <f t="shared" si="4"/>
        <v>Camisa POOL MCCOLIN color VERDE AGUA tela Clasica</v>
      </c>
      <c r="C268" s="2" t="s">
        <v>20</v>
      </c>
      <c r="D268" t="str">
        <f>IFERROR(VLOOKUP(C268,Categorias!$B$2:$C$12,2,0),"")</f>
        <v>CAM</v>
      </c>
      <c r="E268" t="s">
        <v>631</v>
      </c>
      <c r="F268">
        <v>12</v>
      </c>
      <c r="G268" t="s">
        <v>671</v>
      </c>
      <c r="H268" t="s">
        <v>710</v>
      </c>
      <c r="I268" t="s">
        <v>710</v>
      </c>
      <c r="N268" s="1"/>
    </row>
    <row r="269" spans="1:14" x14ac:dyDescent="0.25">
      <c r="A269" t="s">
        <v>396</v>
      </c>
      <c r="B269" s="2" t="str">
        <f t="shared" si="4"/>
        <v>Camisa UNIVERSAL color LILA tela Clasica</v>
      </c>
      <c r="C269" s="2" t="s">
        <v>20</v>
      </c>
      <c r="D269" t="str">
        <f>IFERROR(VLOOKUP(C269,Categorias!$B$2:$C$12,2,0),"")</f>
        <v>CAM</v>
      </c>
      <c r="E269" t="s">
        <v>638</v>
      </c>
      <c r="F269">
        <v>6</v>
      </c>
      <c r="G269" t="s">
        <v>663</v>
      </c>
      <c r="H269" t="s">
        <v>710</v>
      </c>
      <c r="I269" t="s">
        <v>710</v>
      </c>
      <c r="N269" s="1"/>
    </row>
    <row r="270" spans="1:14" x14ac:dyDescent="0.25">
      <c r="A270" t="s">
        <v>397</v>
      </c>
      <c r="B270" s="2" t="str">
        <f t="shared" si="4"/>
        <v>Camisa Paul Robin color rosada tela Clasica</v>
      </c>
      <c r="C270" s="2" t="s">
        <v>20</v>
      </c>
      <c r="D270" t="str">
        <f>IFERROR(VLOOKUP(C270,Categorias!$B$2:$C$12,2,0),"")</f>
        <v>CAM</v>
      </c>
      <c r="E270" t="s">
        <v>630</v>
      </c>
      <c r="F270">
        <v>6</v>
      </c>
      <c r="G270" t="s">
        <v>687</v>
      </c>
      <c r="H270" t="s">
        <v>710</v>
      </c>
      <c r="I270" t="s">
        <v>710</v>
      </c>
      <c r="N270" s="1"/>
    </row>
    <row r="271" spans="1:14" x14ac:dyDescent="0.25">
      <c r="A271" t="s">
        <v>398</v>
      </c>
      <c r="B271" s="2" t="str">
        <f t="shared" si="4"/>
        <v>Camisa Paul Robin color TURQUESA tela Clasica</v>
      </c>
      <c r="C271" s="2" t="s">
        <v>20</v>
      </c>
      <c r="D271" t="str">
        <f>IFERROR(VLOOKUP(C271,Categorias!$B$2:$C$12,2,0),"")</f>
        <v>CAM</v>
      </c>
      <c r="E271" t="s">
        <v>630</v>
      </c>
      <c r="F271">
        <v>6</v>
      </c>
      <c r="G271" t="s">
        <v>673</v>
      </c>
      <c r="H271" t="s">
        <v>710</v>
      </c>
      <c r="I271" t="s">
        <v>710</v>
      </c>
      <c r="N271" s="1"/>
    </row>
    <row r="272" spans="1:14" x14ac:dyDescent="0.25">
      <c r="A272" t="s">
        <v>399</v>
      </c>
      <c r="B272" s="2" t="str">
        <f t="shared" si="4"/>
        <v>Camisa Paul Robin color VERDE AGUA tela Clasica</v>
      </c>
      <c r="C272" s="2" t="s">
        <v>20</v>
      </c>
      <c r="D272" t="str">
        <f>IFERROR(VLOOKUP(C272,Categorias!$B$2:$C$12,2,0),"")</f>
        <v>CAM</v>
      </c>
      <c r="E272" t="s">
        <v>630</v>
      </c>
      <c r="F272">
        <v>6</v>
      </c>
      <c r="G272" t="s">
        <v>671</v>
      </c>
      <c r="H272" t="s">
        <v>710</v>
      </c>
      <c r="I272" t="s">
        <v>710</v>
      </c>
      <c r="N272" s="1"/>
    </row>
    <row r="273" spans="1:14" x14ac:dyDescent="0.25">
      <c r="A273" t="s">
        <v>400</v>
      </c>
      <c r="B273" s="2" t="str">
        <f t="shared" si="4"/>
        <v>Camisa Paul Robin color rosada tela Clasica</v>
      </c>
      <c r="C273" s="2" t="s">
        <v>20</v>
      </c>
      <c r="D273" t="str">
        <f>IFERROR(VLOOKUP(C273,Categorias!$B$2:$C$12,2,0),"")</f>
        <v>CAM</v>
      </c>
      <c r="E273" t="s">
        <v>630</v>
      </c>
      <c r="F273">
        <v>6</v>
      </c>
      <c r="G273" t="s">
        <v>687</v>
      </c>
      <c r="H273" t="s">
        <v>710</v>
      </c>
      <c r="I273" t="s">
        <v>710</v>
      </c>
      <c r="N273" s="1"/>
    </row>
    <row r="274" spans="1:14" x14ac:dyDescent="0.25">
      <c r="A274" t="s">
        <v>401</v>
      </c>
      <c r="B274" s="2" t="str">
        <f t="shared" si="4"/>
        <v>Camisa Paul Robin color celeste tela Clasica</v>
      </c>
      <c r="C274" s="2" t="s">
        <v>20</v>
      </c>
      <c r="D274" t="str">
        <f>IFERROR(VLOOKUP(C274,Categorias!$B$2:$C$12,2,0),"")</f>
        <v>CAM</v>
      </c>
      <c r="E274" t="s">
        <v>630</v>
      </c>
      <c r="F274">
        <v>6</v>
      </c>
      <c r="G274" t="s">
        <v>688</v>
      </c>
      <c r="H274" t="s">
        <v>710</v>
      </c>
      <c r="I274" t="s">
        <v>710</v>
      </c>
      <c r="N274" s="1"/>
    </row>
    <row r="275" spans="1:14" x14ac:dyDescent="0.25">
      <c r="A275" t="s">
        <v>402</v>
      </c>
      <c r="B275" s="2" t="str">
        <f t="shared" si="4"/>
        <v>Camisa Paul Robin color rosada tela Clasica</v>
      </c>
      <c r="C275" s="2" t="s">
        <v>20</v>
      </c>
      <c r="D275" t="str">
        <f>IFERROR(VLOOKUP(C275,Categorias!$B$2:$C$12,2,0),"")</f>
        <v>CAM</v>
      </c>
      <c r="E275" t="s">
        <v>630</v>
      </c>
      <c r="F275">
        <v>6</v>
      </c>
      <c r="G275" t="s">
        <v>687</v>
      </c>
      <c r="H275" t="s">
        <v>710</v>
      </c>
      <c r="I275" t="s">
        <v>710</v>
      </c>
      <c r="N275" s="1"/>
    </row>
    <row r="276" spans="1:14" x14ac:dyDescent="0.25">
      <c r="A276" t="s">
        <v>403</v>
      </c>
      <c r="B276" s="2" t="str">
        <f t="shared" si="4"/>
        <v>Camisa Paul Robin color ROSADA tela Clasica</v>
      </c>
      <c r="C276" s="2" t="s">
        <v>20</v>
      </c>
      <c r="D276" t="str">
        <f>IFERROR(VLOOKUP(C276,Categorias!$B$2:$C$12,2,0),"")</f>
        <v>CAM</v>
      </c>
      <c r="E276" t="s">
        <v>630</v>
      </c>
      <c r="F276">
        <v>16</v>
      </c>
      <c r="G276" t="s">
        <v>664</v>
      </c>
      <c r="H276" t="s">
        <v>710</v>
      </c>
      <c r="I276" t="s">
        <v>710</v>
      </c>
      <c r="N276" s="1"/>
    </row>
    <row r="277" spans="1:14" x14ac:dyDescent="0.25">
      <c r="A277" t="s">
        <v>404</v>
      </c>
      <c r="B277" s="2" t="str">
        <f t="shared" si="4"/>
        <v>Camisa Paul Robin color Lila tela Clasica</v>
      </c>
      <c r="C277" s="2" t="s">
        <v>20</v>
      </c>
      <c r="D277" t="str">
        <f>IFERROR(VLOOKUP(C277,Categorias!$B$2:$C$12,2,0),"")</f>
        <v>CAM</v>
      </c>
      <c r="E277" t="s">
        <v>630</v>
      </c>
      <c r="F277">
        <v>16</v>
      </c>
      <c r="G277" t="s">
        <v>51</v>
      </c>
      <c r="H277" t="s">
        <v>710</v>
      </c>
      <c r="I277" t="s">
        <v>710</v>
      </c>
      <c r="N277" s="1"/>
    </row>
    <row r="278" spans="1:14" x14ac:dyDescent="0.25">
      <c r="A278" t="s">
        <v>405</v>
      </c>
      <c r="B278" s="2" t="str">
        <f t="shared" si="4"/>
        <v>Camisa Paul Robin color CELESTE tela Clasica</v>
      </c>
      <c r="C278" s="2" t="s">
        <v>20</v>
      </c>
      <c r="D278" t="str">
        <f>IFERROR(VLOOKUP(C278,Categorias!$B$2:$C$12,2,0),"")</f>
        <v>CAM</v>
      </c>
      <c r="E278" t="s">
        <v>630</v>
      </c>
      <c r="F278">
        <v>16</v>
      </c>
      <c r="G278" t="s">
        <v>665</v>
      </c>
      <c r="H278" t="s">
        <v>710</v>
      </c>
      <c r="I278" t="s">
        <v>710</v>
      </c>
      <c r="N278" s="1"/>
    </row>
    <row r="279" spans="1:14" x14ac:dyDescent="0.25">
      <c r="A279" t="s">
        <v>406</v>
      </c>
      <c r="B279" s="2" t="str">
        <f t="shared" si="4"/>
        <v>Camisa POOL MCCOLIN color VERDE AGUA tela Clasica</v>
      </c>
      <c r="C279" s="2" t="s">
        <v>20</v>
      </c>
      <c r="D279" t="str">
        <f>IFERROR(VLOOKUP(C279,Categorias!$B$2:$C$12,2,0),"")</f>
        <v>CAM</v>
      </c>
      <c r="E279" t="s">
        <v>631</v>
      </c>
      <c r="F279">
        <v>16</v>
      </c>
      <c r="G279" t="s">
        <v>671</v>
      </c>
      <c r="H279" t="s">
        <v>710</v>
      </c>
      <c r="I279" t="s">
        <v>710</v>
      </c>
      <c r="N279" s="1"/>
    </row>
    <row r="280" spans="1:14" x14ac:dyDescent="0.25">
      <c r="A280" t="s">
        <v>407</v>
      </c>
      <c r="B280" s="2" t="str">
        <f t="shared" si="4"/>
        <v>Camisa DIVALDO color Lila tela Clasica</v>
      </c>
      <c r="C280" s="2" t="s">
        <v>20</v>
      </c>
      <c r="D280" t="str">
        <f>IFERROR(VLOOKUP(C280,Categorias!$B$2:$C$12,2,0),"")</f>
        <v>CAM</v>
      </c>
      <c r="E280" t="s">
        <v>632</v>
      </c>
      <c r="F280">
        <v>16</v>
      </c>
      <c r="G280" t="s">
        <v>51</v>
      </c>
      <c r="H280" t="s">
        <v>710</v>
      </c>
      <c r="I280" t="s">
        <v>710</v>
      </c>
      <c r="N280" s="1"/>
    </row>
    <row r="281" spans="1:14" x14ac:dyDescent="0.25">
      <c r="A281" t="s">
        <v>408</v>
      </c>
      <c r="B281" s="2" t="str">
        <f t="shared" si="4"/>
        <v>Camisa Paul Robin color AZUL ELECTRICO tela Clasica</v>
      </c>
      <c r="C281" s="2" t="s">
        <v>20</v>
      </c>
      <c r="D281" t="str">
        <f>IFERROR(VLOOKUP(C281,Categorias!$B$2:$C$12,2,0),"")</f>
        <v>CAM</v>
      </c>
      <c r="E281" t="s">
        <v>630</v>
      </c>
      <c r="F281">
        <v>8</v>
      </c>
      <c r="G281" t="s">
        <v>677</v>
      </c>
      <c r="H281" t="s">
        <v>710</v>
      </c>
      <c r="I281" t="s">
        <v>710</v>
      </c>
      <c r="N281" s="1"/>
    </row>
    <row r="282" spans="1:14" x14ac:dyDescent="0.25">
      <c r="A282" t="s">
        <v>409</v>
      </c>
      <c r="B282" s="2" t="str">
        <f t="shared" si="4"/>
        <v>Camisa POOL MCCOLIN color TURQUESA tela Clasica</v>
      </c>
      <c r="C282" s="2" t="s">
        <v>20</v>
      </c>
      <c r="D282" t="str">
        <f>IFERROR(VLOOKUP(C282,Categorias!$B$2:$C$12,2,0),"")</f>
        <v>CAM</v>
      </c>
      <c r="E282" t="s">
        <v>631</v>
      </c>
      <c r="F282">
        <v>8</v>
      </c>
      <c r="G282" t="s">
        <v>673</v>
      </c>
      <c r="H282" t="s">
        <v>710</v>
      </c>
      <c r="I282" t="s">
        <v>710</v>
      </c>
      <c r="N282" s="1"/>
    </row>
    <row r="283" spans="1:14" x14ac:dyDescent="0.25">
      <c r="A283" t="s">
        <v>410</v>
      </c>
      <c r="B283" s="2" t="str">
        <f t="shared" si="4"/>
        <v>Camisa Paul Robin color Corral tela Clasica</v>
      </c>
      <c r="C283" s="2" t="s">
        <v>20</v>
      </c>
      <c r="D283" t="str">
        <f>IFERROR(VLOOKUP(C283,Categorias!$B$2:$C$12,2,0),"")</f>
        <v>CAM</v>
      </c>
      <c r="E283" t="s">
        <v>630</v>
      </c>
      <c r="F283">
        <v>8</v>
      </c>
      <c r="G283" t="s">
        <v>686</v>
      </c>
      <c r="H283" t="s">
        <v>710</v>
      </c>
      <c r="I283" t="s">
        <v>710</v>
      </c>
      <c r="N283" s="1"/>
    </row>
    <row r="284" spans="1:14" x14ac:dyDescent="0.25">
      <c r="A284" t="s">
        <v>411</v>
      </c>
      <c r="B284" s="2" t="str">
        <f t="shared" si="4"/>
        <v>Camisa Paul Robin color VERDE AGUA tela Clasica</v>
      </c>
      <c r="C284" s="2" t="s">
        <v>20</v>
      </c>
      <c r="D284" t="str">
        <f>IFERROR(VLOOKUP(C284,Categorias!$B$2:$C$12,2,0),"")</f>
        <v>CAM</v>
      </c>
      <c r="E284" t="s">
        <v>630</v>
      </c>
      <c r="F284">
        <v>8</v>
      </c>
      <c r="G284" t="s">
        <v>671</v>
      </c>
      <c r="H284" t="s">
        <v>710</v>
      </c>
      <c r="I284" t="s">
        <v>710</v>
      </c>
      <c r="N284" s="1"/>
    </row>
    <row r="285" spans="1:14" x14ac:dyDescent="0.25">
      <c r="A285" t="s">
        <v>412</v>
      </c>
      <c r="B285" s="2" t="str">
        <f t="shared" si="4"/>
        <v>Camisa POOL MCCOLIN color CELESTE tela Clasica</v>
      </c>
      <c r="C285" s="2" t="s">
        <v>20</v>
      </c>
      <c r="D285" t="str">
        <f>IFERROR(VLOOKUP(C285,Categorias!$B$2:$C$12,2,0),"")</f>
        <v>CAM</v>
      </c>
      <c r="E285" t="s">
        <v>631</v>
      </c>
      <c r="F285">
        <v>8</v>
      </c>
      <c r="G285" t="s">
        <v>665</v>
      </c>
      <c r="H285" t="s">
        <v>710</v>
      </c>
      <c r="I285" t="s">
        <v>710</v>
      </c>
      <c r="N285" s="1"/>
    </row>
    <row r="286" spans="1:14" x14ac:dyDescent="0.25">
      <c r="A286" t="s">
        <v>413</v>
      </c>
      <c r="B286" s="2" t="str">
        <f t="shared" si="4"/>
        <v>Camisa POOL MCCOLIN color ROSADA tela Clasica</v>
      </c>
      <c r="C286" s="2" t="s">
        <v>20</v>
      </c>
      <c r="D286" t="str">
        <f>IFERROR(VLOOKUP(C286,Categorias!$B$2:$C$12,2,0),"")</f>
        <v>CAM</v>
      </c>
      <c r="E286" t="s">
        <v>631</v>
      </c>
      <c r="F286">
        <v>8</v>
      </c>
      <c r="G286" t="s">
        <v>664</v>
      </c>
      <c r="H286" t="s">
        <v>710</v>
      </c>
      <c r="I286" t="s">
        <v>710</v>
      </c>
      <c r="N286" s="1"/>
    </row>
    <row r="287" spans="1:14" x14ac:dyDescent="0.25">
      <c r="A287" t="s">
        <v>414</v>
      </c>
      <c r="B287" s="2" t="str">
        <f t="shared" si="4"/>
        <v>Camisa Paul Robin color ROSADA tela Clasica</v>
      </c>
      <c r="C287" s="2" t="s">
        <v>20</v>
      </c>
      <c r="D287" t="str">
        <f>IFERROR(VLOOKUP(C287,Categorias!$B$2:$C$12,2,0),"")</f>
        <v>CAM</v>
      </c>
      <c r="E287" t="s">
        <v>630</v>
      </c>
      <c r="F287">
        <v>8</v>
      </c>
      <c r="G287" t="s">
        <v>664</v>
      </c>
      <c r="H287" t="s">
        <v>710</v>
      </c>
      <c r="I287" t="s">
        <v>710</v>
      </c>
      <c r="N287" s="1"/>
    </row>
    <row r="288" spans="1:14" x14ac:dyDescent="0.25">
      <c r="A288" t="s">
        <v>415</v>
      </c>
      <c r="B288" s="2" t="str">
        <f t="shared" si="4"/>
        <v>Camisa DIVALDO color TURQUESA tela Clasica</v>
      </c>
      <c r="C288" s="2" t="s">
        <v>20</v>
      </c>
      <c r="D288" t="str">
        <f>IFERROR(VLOOKUP(C288,Categorias!$B$2:$C$12,2,0),"")</f>
        <v>CAM</v>
      </c>
      <c r="E288" t="s">
        <v>632</v>
      </c>
      <c r="F288" t="s">
        <v>660</v>
      </c>
      <c r="G288" t="s">
        <v>673</v>
      </c>
      <c r="H288" t="s">
        <v>710</v>
      </c>
      <c r="I288" t="s">
        <v>710</v>
      </c>
      <c r="N288" s="1"/>
    </row>
    <row r="289" spans="1:14" x14ac:dyDescent="0.25">
      <c r="A289" t="s">
        <v>416</v>
      </c>
      <c r="B289" s="2" t="str">
        <f t="shared" si="4"/>
        <v>Camisa JOHN SMLYH color TURQUESA tela Clasica</v>
      </c>
      <c r="C289" s="2" t="s">
        <v>20</v>
      </c>
      <c r="D289" t="str">
        <f>IFERROR(VLOOKUP(C289,Categorias!$B$2:$C$12,2,0),"")</f>
        <v>CAM</v>
      </c>
      <c r="E289" t="s">
        <v>646</v>
      </c>
      <c r="F289">
        <v>10</v>
      </c>
      <c r="G289" t="s">
        <v>673</v>
      </c>
      <c r="H289" t="s">
        <v>710</v>
      </c>
      <c r="I289" t="s">
        <v>710</v>
      </c>
      <c r="N289" s="1"/>
    </row>
    <row r="290" spans="1:14" x14ac:dyDescent="0.25">
      <c r="A290" t="s">
        <v>417</v>
      </c>
      <c r="B290" s="2" t="str">
        <f t="shared" si="4"/>
        <v>Camisa D´FLORES color Corral tela Clasica</v>
      </c>
      <c r="C290" s="2" t="s">
        <v>20</v>
      </c>
      <c r="D290" t="str">
        <f>IFERROR(VLOOKUP(C290,Categorias!$B$2:$C$12,2,0),"")</f>
        <v>CAM</v>
      </c>
      <c r="E290" t="s">
        <v>647</v>
      </c>
      <c r="F290">
        <v>10</v>
      </c>
      <c r="G290" t="s">
        <v>686</v>
      </c>
      <c r="H290" t="s">
        <v>710</v>
      </c>
      <c r="I290" t="s">
        <v>710</v>
      </c>
      <c r="N290" s="1"/>
    </row>
    <row r="291" spans="1:14" x14ac:dyDescent="0.25">
      <c r="A291" t="s">
        <v>418</v>
      </c>
      <c r="B291" s="2" t="str">
        <f t="shared" si="4"/>
        <v>Camisa Paul Robin color ROSADA FUERTE tela Clasica</v>
      </c>
      <c r="C291" s="2" t="s">
        <v>20</v>
      </c>
      <c r="D291" t="str">
        <f>IFERROR(VLOOKUP(C291,Categorias!$B$2:$C$12,2,0),"")</f>
        <v>CAM</v>
      </c>
      <c r="E291" t="s">
        <v>630</v>
      </c>
      <c r="F291">
        <v>10</v>
      </c>
      <c r="G291" t="s">
        <v>689</v>
      </c>
      <c r="H291" t="s">
        <v>710</v>
      </c>
      <c r="I291" t="s">
        <v>710</v>
      </c>
      <c r="N291" s="1"/>
    </row>
    <row r="292" spans="1:14" x14ac:dyDescent="0.25">
      <c r="A292" t="s">
        <v>419</v>
      </c>
      <c r="B292" s="2" t="str">
        <f t="shared" si="4"/>
        <v>Camisa Paul Robin color LILA tela Clasica</v>
      </c>
      <c r="C292" s="2" t="s">
        <v>20</v>
      </c>
      <c r="D292" t="str">
        <f>IFERROR(VLOOKUP(C292,Categorias!$B$2:$C$12,2,0),"")</f>
        <v>CAM</v>
      </c>
      <c r="E292" t="s">
        <v>630</v>
      </c>
      <c r="F292">
        <v>10</v>
      </c>
      <c r="G292" t="s">
        <v>663</v>
      </c>
      <c r="H292" t="s">
        <v>710</v>
      </c>
      <c r="I292" t="s">
        <v>710</v>
      </c>
      <c r="N292" s="1"/>
    </row>
    <row r="293" spans="1:14" x14ac:dyDescent="0.25">
      <c r="A293" t="s">
        <v>420</v>
      </c>
      <c r="B293" s="2" t="str">
        <f t="shared" si="4"/>
        <v>Camisa DIVALDO color VERDE AGUA tela Clasica</v>
      </c>
      <c r="C293" s="2" t="s">
        <v>20</v>
      </c>
      <c r="D293" t="str">
        <f>IFERROR(VLOOKUP(C293,Categorias!$B$2:$C$12,2,0),"")</f>
        <v>CAM</v>
      </c>
      <c r="E293" t="s">
        <v>632</v>
      </c>
      <c r="F293">
        <v>14</v>
      </c>
      <c r="G293" t="s">
        <v>671</v>
      </c>
      <c r="H293" t="s">
        <v>710</v>
      </c>
      <c r="I293" t="s">
        <v>710</v>
      </c>
      <c r="N293" s="1"/>
    </row>
    <row r="294" spans="1:14" x14ac:dyDescent="0.25">
      <c r="A294" t="s">
        <v>421</v>
      </c>
      <c r="B294" s="2" t="str">
        <f t="shared" si="4"/>
        <v xml:space="preserve">Camisa  color  tela </v>
      </c>
      <c r="C294" s="2" t="s">
        <v>20</v>
      </c>
      <c r="D294" t="str">
        <f>IFERROR(VLOOKUP(C294,Categorias!$B$2:$C$12,2,0),"")</f>
        <v>CAM</v>
      </c>
      <c r="N294" s="1"/>
    </row>
    <row r="295" spans="1:14" x14ac:dyDescent="0.25">
      <c r="A295" t="s">
        <v>422</v>
      </c>
      <c r="B295" s="2" t="str">
        <f t="shared" si="4"/>
        <v>Camisa ARONIS color ROSA tela Clasica</v>
      </c>
      <c r="C295" s="2" t="s">
        <v>20</v>
      </c>
      <c r="D295" t="str">
        <f>IFERROR(VLOOKUP(C295,Categorias!$B$2:$C$12,2,0),"")</f>
        <v>CAM</v>
      </c>
      <c r="E295" t="s">
        <v>648</v>
      </c>
      <c r="F295">
        <v>14</v>
      </c>
      <c r="G295" t="s">
        <v>690</v>
      </c>
      <c r="H295" t="s">
        <v>710</v>
      </c>
      <c r="I295" t="s">
        <v>710</v>
      </c>
      <c r="N295" s="1"/>
    </row>
    <row r="296" spans="1:14" x14ac:dyDescent="0.25">
      <c r="A296" t="s">
        <v>423</v>
      </c>
      <c r="B296" s="2" t="str">
        <f t="shared" si="4"/>
        <v>Camisa Paul Robin color CELESTE tela Clasica</v>
      </c>
      <c r="C296" s="2" t="s">
        <v>20</v>
      </c>
      <c r="D296" t="str">
        <f>IFERROR(VLOOKUP(C296,Categorias!$B$2:$C$12,2,0),"")</f>
        <v>CAM</v>
      </c>
      <c r="E296" t="s">
        <v>630</v>
      </c>
      <c r="F296">
        <v>14</v>
      </c>
      <c r="G296" t="s">
        <v>665</v>
      </c>
      <c r="H296" t="s">
        <v>710</v>
      </c>
      <c r="I296" t="s">
        <v>710</v>
      </c>
      <c r="N296" s="1"/>
    </row>
    <row r="297" spans="1:14" x14ac:dyDescent="0.25">
      <c r="A297" t="s">
        <v>424</v>
      </c>
      <c r="B297" s="2" t="str">
        <f t="shared" si="4"/>
        <v>Camisa Paul Robin color CELESTE tela Clasica</v>
      </c>
      <c r="C297" s="2" t="s">
        <v>20</v>
      </c>
      <c r="D297" t="str">
        <f>IFERROR(VLOOKUP(C297,Categorias!$B$2:$C$12,2,0),"")</f>
        <v>CAM</v>
      </c>
      <c r="E297" t="s">
        <v>630</v>
      </c>
      <c r="F297">
        <v>14</v>
      </c>
      <c r="G297" t="s">
        <v>665</v>
      </c>
      <c r="H297" t="s">
        <v>710</v>
      </c>
      <c r="I297" t="s">
        <v>710</v>
      </c>
      <c r="N297" s="1"/>
    </row>
    <row r="298" spans="1:14" x14ac:dyDescent="0.25">
      <c r="A298" t="s">
        <v>425</v>
      </c>
      <c r="B298" s="2" t="str">
        <f t="shared" si="4"/>
        <v>Camisa POOL MCCOLIN color ROSADA tela Clasica</v>
      </c>
      <c r="C298" s="2" t="s">
        <v>20</v>
      </c>
      <c r="D298" t="str">
        <f>IFERROR(VLOOKUP(C298,Categorias!$B$2:$C$12,2,0),"")</f>
        <v>CAM</v>
      </c>
      <c r="E298" t="s">
        <v>631</v>
      </c>
      <c r="F298">
        <v>14</v>
      </c>
      <c r="G298" t="s">
        <v>664</v>
      </c>
      <c r="H298" t="s">
        <v>710</v>
      </c>
      <c r="I298" t="s">
        <v>710</v>
      </c>
      <c r="N298" s="1"/>
    </row>
    <row r="299" spans="1:14" x14ac:dyDescent="0.25">
      <c r="A299" t="s">
        <v>426</v>
      </c>
      <c r="B299" s="2" t="str">
        <f t="shared" si="4"/>
        <v>Camisa DIVALDO color Corral tela Clasica</v>
      </c>
      <c r="C299" s="2" t="s">
        <v>20</v>
      </c>
      <c r="D299" t="str">
        <f>IFERROR(VLOOKUP(C299,Categorias!$B$2:$C$12,2,0),"")</f>
        <v>CAM</v>
      </c>
      <c r="E299" t="s">
        <v>632</v>
      </c>
      <c r="F299">
        <v>14</v>
      </c>
      <c r="G299" t="s">
        <v>686</v>
      </c>
      <c r="H299" t="s">
        <v>710</v>
      </c>
      <c r="I299" t="s">
        <v>710</v>
      </c>
      <c r="N299" s="1"/>
    </row>
    <row r="300" spans="1:14" x14ac:dyDescent="0.25">
      <c r="A300" t="s">
        <v>427</v>
      </c>
      <c r="B300" s="2" t="str">
        <f t="shared" si="4"/>
        <v>Camisa Paul Robin color ROSADA tela Clasica</v>
      </c>
      <c r="C300" s="2" t="s">
        <v>20</v>
      </c>
      <c r="D300" t="str">
        <f>IFERROR(VLOOKUP(C300,Categorias!$B$2:$C$12,2,0),"")</f>
        <v>CAM</v>
      </c>
      <c r="E300" t="s">
        <v>630</v>
      </c>
      <c r="F300">
        <v>14</v>
      </c>
      <c r="G300" t="s">
        <v>664</v>
      </c>
      <c r="H300" t="s">
        <v>710</v>
      </c>
      <c r="I300" t="s">
        <v>710</v>
      </c>
      <c r="N300" s="1"/>
    </row>
    <row r="301" spans="1:14" x14ac:dyDescent="0.25">
      <c r="A301" t="s">
        <v>428</v>
      </c>
      <c r="B301" s="2" t="str">
        <f t="shared" si="4"/>
        <v>Camisa Paul Robin color Negro tela Clasica</v>
      </c>
      <c r="C301" s="2" t="s">
        <v>20</v>
      </c>
      <c r="D301" t="str">
        <f>IFERROR(VLOOKUP(C301,Categorias!$B$2:$C$12,2,0),"")</f>
        <v>CAM</v>
      </c>
      <c r="E301" t="s">
        <v>630</v>
      </c>
      <c r="F301" t="s">
        <v>658</v>
      </c>
      <c r="G301" t="s">
        <v>46</v>
      </c>
      <c r="H301" t="s">
        <v>710</v>
      </c>
      <c r="I301" t="s">
        <v>710</v>
      </c>
      <c r="N301" s="1"/>
    </row>
    <row r="302" spans="1:14" x14ac:dyDescent="0.25">
      <c r="A302" t="s">
        <v>429</v>
      </c>
      <c r="B302" s="2" t="str">
        <f t="shared" si="4"/>
        <v>Camisa Paul Robin color Negro tela Clasica</v>
      </c>
      <c r="C302" s="2" t="s">
        <v>20</v>
      </c>
      <c r="D302" t="str">
        <f>IFERROR(VLOOKUP(C302,Categorias!$B$2:$C$12,2,0),"")</f>
        <v>CAM</v>
      </c>
      <c r="E302" t="s">
        <v>630</v>
      </c>
      <c r="F302" t="s">
        <v>658</v>
      </c>
      <c r="G302" t="s">
        <v>46</v>
      </c>
      <c r="H302" t="s">
        <v>710</v>
      </c>
      <c r="I302" t="s">
        <v>710</v>
      </c>
      <c r="N302" s="1"/>
    </row>
    <row r="303" spans="1:14" x14ac:dyDescent="0.25">
      <c r="A303" t="s">
        <v>430</v>
      </c>
      <c r="B303" s="2" t="str">
        <f t="shared" si="4"/>
        <v>Camisa Paul Robin color Negro tela Clasica</v>
      </c>
      <c r="C303" s="2" t="s">
        <v>20</v>
      </c>
      <c r="D303" t="str">
        <f>IFERROR(VLOOKUP(C303,Categorias!$B$2:$C$12,2,0),"")</f>
        <v>CAM</v>
      </c>
      <c r="E303" t="s">
        <v>630</v>
      </c>
      <c r="F303" t="s">
        <v>658</v>
      </c>
      <c r="G303" t="s">
        <v>46</v>
      </c>
      <c r="H303" t="s">
        <v>710</v>
      </c>
      <c r="I303" t="s">
        <v>710</v>
      </c>
      <c r="N303" s="1"/>
    </row>
    <row r="304" spans="1:14" x14ac:dyDescent="0.25">
      <c r="A304" t="s">
        <v>431</v>
      </c>
      <c r="B304" s="2" t="str">
        <f t="shared" si="4"/>
        <v>Camisa Paul Robin color ROSADA tela Clasica</v>
      </c>
      <c r="C304" s="2" t="s">
        <v>20</v>
      </c>
      <c r="D304" t="str">
        <f>IFERROR(VLOOKUP(C304,Categorias!$B$2:$C$12,2,0),"")</f>
        <v>CAM</v>
      </c>
      <c r="E304" t="s">
        <v>630</v>
      </c>
      <c r="F304" t="s">
        <v>658</v>
      </c>
      <c r="G304" t="s">
        <v>664</v>
      </c>
      <c r="H304" t="s">
        <v>710</v>
      </c>
      <c r="I304" t="s">
        <v>710</v>
      </c>
      <c r="N304" s="1"/>
    </row>
    <row r="305" spans="1:14" x14ac:dyDescent="0.25">
      <c r="A305" t="s">
        <v>432</v>
      </c>
      <c r="B305" s="2" t="str">
        <f t="shared" si="4"/>
        <v>Camisa Paul Robin color CELESTE tela Clasica</v>
      </c>
      <c r="C305" s="2" t="s">
        <v>20</v>
      </c>
      <c r="D305" t="str">
        <f>IFERROR(VLOOKUP(C305,Categorias!$B$2:$C$12,2,0),"")</f>
        <v>CAM</v>
      </c>
      <c r="E305" t="s">
        <v>630</v>
      </c>
      <c r="F305" t="s">
        <v>658</v>
      </c>
      <c r="G305" t="s">
        <v>665</v>
      </c>
      <c r="H305" t="s">
        <v>710</v>
      </c>
      <c r="I305" t="s">
        <v>710</v>
      </c>
      <c r="N305" s="1"/>
    </row>
    <row r="306" spans="1:14" x14ac:dyDescent="0.25">
      <c r="A306" t="s">
        <v>433</v>
      </c>
      <c r="B306" s="2" t="str">
        <f t="shared" si="4"/>
        <v xml:space="preserve">Camisa  color  tela </v>
      </c>
      <c r="C306" s="2" t="s">
        <v>20</v>
      </c>
      <c r="D306" t="str">
        <f>IFERROR(VLOOKUP(C306,Categorias!$B$2:$C$12,2,0),"")</f>
        <v>CAM</v>
      </c>
      <c r="N306" s="1"/>
    </row>
    <row r="307" spans="1:14" x14ac:dyDescent="0.25">
      <c r="A307" t="s">
        <v>434</v>
      </c>
      <c r="B307" s="2" t="str">
        <f t="shared" si="4"/>
        <v>Camisa Paul Robin color ROSADA tela Clasica</v>
      </c>
      <c r="C307" s="2" t="s">
        <v>20</v>
      </c>
      <c r="D307" t="str">
        <f>IFERROR(VLOOKUP(C307,Categorias!$B$2:$C$12,2,0),"")</f>
        <v>CAM</v>
      </c>
      <c r="E307" t="s">
        <v>630</v>
      </c>
      <c r="F307" t="s">
        <v>658</v>
      </c>
      <c r="G307" t="s">
        <v>664</v>
      </c>
      <c r="H307" t="s">
        <v>710</v>
      </c>
      <c r="I307" t="s">
        <v>710</v>
      </c>
      <c r="N307" s="1"/>
    </row>
    <row r="308" spans="1:14" x14ac:dyDescent="0.25">
      <c r="A308" t="s">
        <v>435</v>
      </c>
      <c r="B308" s="2" t="str">
        <f t="shared" si="4"/>
        <v>Camisa Paul Robin color ROSADA tela Clasica</v>
      </c>
      <c r="C308" s="2" t="s">
        <v>20</v>
      </c>
      <c r="D308" t="str">
        <f>IFERROR(VLOOKUP(C308,Categorias!$B$2:$C$12,2,0),"")</f>
        <v>CAM</v>
      </c>
      <c r="E308" t="s">
        <v>630</v>
      </c>
      <c r="F308" t="s">
        <v>658</v>
      </c>
      <c r="G308" t="s">
        <v>664</v>
      </c>
      <c r="H308" t="s">
        <v>710</v>
      </c>
      <c r="I308" t="s">
        <v>710</v>
      </c>
      <c r="N308" s="1"/>
    </row>
    <row r="309" spans="1:14" x14ac:dyDescent="0.25">
      <c r="A309" t="s">
        <v>436</v>
      </c>
      <c r="B309" s="2" t="str">
        <f t="shared" si="4"/>
        <v xml:space="preserve">Camisa  color  tela </v>
      </c>
      <c r="C309" s="2" t="s">
        <v>20</v>
      </c>
      <c r="D309" t="str">
        <f>IFERROR(VLOOKUP(C309,Categorias!$B$2:$C$12,2,0),"")</f>
        <v>CAM</v>
      </c>
      <c r="N309" s="1"/>
    </row>
    <row r="310" spans="1:14" x14ac:dyDescent="0.25">
      <c r="A310" t="s">
        <v>437</v>
      </c>
      <c r="B310" s="2" t="str">
        <f t="shared" si="4"/>
        <v xml:space="preserve">Camisa  color  tela </v>
      </c>
      <c r="C310" s="2" t="s">
        <v>20</v>
      </c>
      <c r="D310" t="str">
        <f>IFERROR(VLOOKUP(C310,Categorias!$B$2:$C$12,2,0),"")</f>
        <v>CAM</v>
      </c>
      <c r="N310" s="1"/>
    </row>
    <row r="311" spans="1:14" x14ac:dyDescent="0.25">
      <c r="A311" t="s">
        <v>438</v>
      </c>
      <c r="B311" s="2" t="str">
        <f t="shared" si="4"/>
        <v>Camisa Paul Robin color CELESTE tela Clasica</v>
      </c>
      <c r="C311" s="2" t="s">
        <v>20</v>
      </c>
      <c r="D311" t="str">
        <f>IFERROR(VLOOKUP(C311,Categorias!$B$2:$C$12,2,0),"")</f>
        <v>CAM</v>
      </c>
      <c r="E311" t="s">
        <v>630</v>
      </c>
      <c r="F311" t="s">
        <v>658</v>
      </c>
      <c r="G311" t="s">
        <v>665</v>
      </c>
      <c r="H311" t="s">
        <v>710</v>
      </c>
      <c r="I311" t="s">
        <v>710</v>
      </c>
      <c r="N311" s="1"/>
    </row>
    <row r="312" spans="1:14" x14ac:dyDescent="0.25">
      <c r="A312" t="s">
        <v>439</v>
      </c>
      <c r="B312" s="2" t="str">
        <f t="shared" si="4"/>
        <v xml:space="preserve">Camisa  color  tela </v>
      </c>
      <c r="C312" s="2" t="s">
        <v>20</v>
      </c>
      <c r="D312" t="str">
        <f>IFERROR(VLOOKUP(C312,Categorias!$B$2:$C$12,2,0),"")</f>
        <v>CAM</v>
      </c>
      <c r="N312" s="1"/>
    </row>
    <row r="313" spans="1:14" x14ac:dyDescent="0.25">
      <c r="A313" t="s">
        <v>440</v>
      </c>
      <c r="B313" s="2" t="str">
        <f t="shared" si="4"/>
        <v xml:space="preserve">Camisa Giorgio Viani color ROSADA/Fuerte tela </v>
      </c>
      <c r="C313" s="2" t="s">
        <v>20</v>
      </c>
      <c r="D313" t="str">
        <f>IFERROR(VLOOKUP(C313,Categorias!$B$2:$C$12,2,0),"")</f>
        <v>CAM</v>
      </c>
      <c r="E313" t="s">
        <v>634</v>
      </c>
      <c r="F313" t="s">
        <v>657</v>
      </c>
      <c r="G313" t="s">
        <v>691</v>
      </c>
      <c r="N313" s="1"/>
    </row>
    <row r="314" spans="1:14" x14ac:dyDescent="0.25">
      <c r="A314" t="s">
        <v>441</v>
      </c>
      <c r="B314" s="2" t="str">
        <f t="shared" si="4"/>
        <v>Camisa Paul Robin color ROSADA tela Clasica</v>
      </c>
      <c r="C314" s="2" t="s">
        <v>20</v>
      </c>
      <c r="D314" t="str">
        <f>IFERROR(VLOOKUP(C314,Categorias!$B$2:$C$12,2,0),"")</f>
        <v>CAM</v>
      </c>
      <c r="E314" t="s">
        <v>630</v>
      </c>
      <c r="F314" t="s">
        <v>657</v>
      </c>
      <c r="G314" t="s">
        <v>664</v>
      </c>
      <c r="H314" t="s">
        <v>710</v>
      </c>
      <c r="I314" t="s">
        <v>710</v>
      </c>
      <c r="N314" s="1"/>
    </row>
    <row r="315" spans="1:14" x14ac:dyDescent="0.25">
      <c r="A315" t="s">
        <v>442</v>
      </c>
      <c r="B315" s="2" t="str">
        <f t="shared" si="4"/>
        <v>Camisa Paul Robin color ROSADA tela Clasica</v>
      </c>
      <c r="C315" s="2" t="s">
        <v>20</v>
      </c>
      <c r="D315" t="str">
        <f>IFERROR(VLOOKUP(C315,Categorias!$B$2:$C$12,2,0),"")</f>
        <v>CAM</v>
      </c>
      <c r="E315" t="s">
        <v>630</v>
      </c>
      <c r="F315" t="s">
        <v>657</v>
      </c>
      <c r="G315" t="s">
        <v>664</v>
      </c>
      <c r="H315" t="s">
        <v>710</v>
      </c>
      <c r="I315" t="s">
        <v>710</v>
      </c>
      <c r="N315" s="1"/>
    </row>
    <row r="316" spans="1:14" x14ac:dyDescent="0.25">
      <c r="A316" t="s">
        <v>443</v>
      </c>
      <c r="B316" s="2" t="str">
        <f t="shared" si="4"/>
        <v>Camisa Paul Robin color ROSADA tela Clasica</v>
      </c>
      <c r="C316" s="2" t="s">
        <v>20</v>
      </c>
      <c r="D316" t="str">
        <f>IFERROR(VLOOKUP(C316,Categorias!$B$2:$C$12,2,0),"")</f>
        <v>CAM</v>
      </c>
      <c r="E316" t="s">
        <v>630</v>
      </c>
      <c r="F316" t="s">
        <v>657</v>
      </c>
      <c r="G316" t="s">
        <v>664</v>
      </c>
      <c r="H316" t="s">
        <v>710</v>
      </c>
      <c r="I316" t="s">
        <v>710</v>
      </c>
      <c r="N316" s="1"/>
    </row>
    <row r="317" spans="1:14" x14ac:dyDescent="0.25">
      <c r="A317" t="s">
        <v>444</v>
      </c>
      <c r="B317" s="2" t="str">
        <f t="shared" si="4"/>
        <v>Camisa Paul Robin color CELESTE tela Clasica</v>
      </c>
      <c r="C317" s="2" t="s">
        <v>20</v>
      </c>
      <c r="D317" t="str">
        <f>IFERROR(VLOOKUP(C317,Categorias!$B$2:$C$12,2,0),"")</f>
        <v>CAM</v>
      </c>
      <c r="E317" t="s">
        <v>630</v>
      </c>
      <c r="F317" t="s">
        <v>658</v>
      </c>
      <c r="G317" t="s">
        <v>665</v>
      </c>
      <c r="H317" t="s">
        <v>710</v>
      </c>
      <c r="I317" t="s">
        <v>710</v>
      </c>
      <c r="N317" s="1"/>
    </row>
    <row r="318" spans="1:14" x14ac:dyDescent="0.25">
      <c r="A318" t="s">
        <v>445</v>
      </c>
      <c r="B318" s="2" t="str">
        <f t="shared" si="4"/>
        <v>Camisa Paul Robin color ROSADA tela Clasica</v>
      </c>
      <c r="C318" s="2" t="s">
        <v>20</v>
      </c>
      <c r="D318" t="str">
        <f>IFERROR(VLOOKUP(C318,Categorias!$B$2:$C$12,2,0),"")</f>
        <v>CAM</v>
      </c>
      <c r="E318" t="s">
        <v>630</v>
      </c>
      <c r="F318" t="s">
        <v>658</v>
      </c>
      <c r="G318" t="s">
        <v>664</v>
      </c>
      <c r="H318" t="s">
        <v>710</v>
      </c>
      <c r="I318" t="s">
        <v>710</v>
      </c>
      <c r="N318" s="1"/>
    </row>
    <row r="319" spans="1:14" x14ac:dyDescent="0.25">
      <c r="A319" t="s">
        <v>446</v>
      </c>
      <c r="B319" s="2" t="str">
        <f t="shared" si="4"/>
        <v>Camisa Paul Robin color ROSADA tela Clasica</v>
      </c>
      <c r="C319" s="2" t="s">
        <v>20</v>
      </c>
      <c r="D319" t="str">
        <f>IFERROR(VLOOKUP(C319,Categorias!$B$2:$C$12,2,0),"")</f>
        <v>CAM</v>
      </c>
      <c r="E319" t="s">
        <v>630</v>
      </c>
      <c r="F319" t="s">
        <v>657</v>
      </c>
      <c r="G319" t="s">
        <v>664</v>
      </c>
      <c r="H319" t="s">
        <v>710</v>
      </c>
      <c r="I319" t="s">
        <v>710</v>
      </c>
      <c r="N319" s="1"/>
    </row>
    <row r="320" spans="1:14" x14ac:dyDescent="0.25">
      <c r="A320" t="s">
        <v>447</v>
      </c>
      <c r="B320" s="2" t="str">
        <f t="shared" si="4"/>
        <v>Camisa Paul Robin color Lila tela Clasica</v>
      </c>
      <c r="C320" s="2" t="s">
        <v>20</v>
      </c>
      <c r="D320" t="str">
        <f>IFERROR(VLOOKUP(C320,Categorias!$B$2:$C$12,2,0),"")</f>
        <v>CAM</v>
      </c>
      <c r="E320" t="s">
        <v>630</v>
      </c>
      <c r="F320" t="s">
        <v>658</v>
      </c>
      <c r="G320" t="s">
        <v>51</v>
      </c>
      <c r="H320" t="s">
        <v>710</v>
      </c>
      <c r="I320" t="s">
        <v>710</v>
      </c>
      <c r="N320" s="1"/>
    </row>
    <row r="321" spans="1:14" x14ac:dyDescent="0.25">
      <c r="A321" t="s">
        <v>448</v>
      </c>
      <c r="B321" s="2" t="str">
        <f t="shared" si="4"/>
        <v>Camisa Paul Robin color Lila tela Clasica</v>
      </c>
      <c r="C321" s="2" t="s">
        <v>20</v>
      </c>
      <c r="D321" t="str">
        <f>IFERROR(VLOOKUP(C321,Categorias!$B$2:$C$12,2,0),"")</f>
        <v>CAM</v>
      </c>
      <c r="E321" t="s">
        <v>630</v>
      </c>
      <c r="F321" t="s">
        <v>658</v>
      </c>
      <c r="G321" t="s">
        <v>51</v>
      </c>
      <c r="H321" t="s">
        <v>710</v>
      </c>
      <c r="I321" t="s">
        <v>710</v>
      </c>
      <c r="N321" s="1"/>
    </row>
    <row r="322" spans="1:14" x14ac:dyDescent="0.25">
      <c r="A322" t="s">
        <v>449</v>
      </c>
      <c r="B322" s="2" t="str">
        <f t="shared" si="4"/>
        <v>Camisa Paul Robin color Lila tela Clasica</v>
      </c>
      <c r="C322" s="2" t="s">
        <v>20</v>
      </c>
      <c r="D322" t="str">
        <f>IFERROR(VLOOKUP(C322,Categorias!$B$2:$C$12,2,0),"")</f>
        <v>CAM</v>
      </c>
      <c r="E322" t="s">
        <v>630</v>
      </c>
      <c r="F322" t="s">
        <v>657</v>
      </c>
      <c r="G322" t="s">
        <v>51</v>
      </c>
      <c r="H322" t="s">
        <v>710</v>
      </c>
      <c r="I322" t="s">
        <v>710</v>
      </c>
      <c r="N322" s="1"/>
    </row>
    <row r="323" spans="1:14" x14ac:dyDescent="0.25">
      <c r="A323" t="s">
        <v>450</v>
      </c>
      <c r="B323" s="2" t="str">
        <f t="shared" ref="B323:B386" si="5">CONCATENATE("Camisa ", $E323, " color ", $G323, " tela ", $H323)</f>
        <v xml:space="preserve">Camisa  color  tela </v>
      </c>
      <c r="C323" s="2" t="s">
        <v>20</v>
      </c>
      <c r="D323" t="str">
        <f>IFERROR(VLOOKUP(C323,Categorias!$B$2:$C$12,2,0),"")</f>
        <v>CAM</v>
      </c>
      <c r="N323" s="1"/>
    </row>
    <row r="324" spans="1:14" x14ac:dyDescent="0.25">
      <c r="A324" t="s">
        <v>451</v>
      </c>
      <c r="B324" s="2" t="str">
        <f t="shared" si="5"/>
        <v>Camisa Paul Robin color Lila tela Clasica</v>
      </c>
      <c r="C324" s="2" t="s">
        <v>20</v>
      </c>
      <c r="D324" t="str">
        <f>IFERROR(VLOOKUP(C324,Categorias!$B$2:$C$12,2,0),"")</f>
        <v>CAM</v>
      </c>
      <c r="E324" t="s">
        <v>630</v>
      </c>
      <c r="F324" t="s">
        <v>657</v>
      </c>
      <c r="G324" t="s">
        <v>51</v>
      </c>
      <c r="H324" t="s">
        <v>710</v>
      </c>
      <c r="I324" t="s">
        <v>710</v>
      </c>
      <c r="N324" s="1"/>
    </row>
    <row r="325" spans="1:14" x14ac:dyDescent="0.25">
      <c r="A325" t="s">
        <v>452</v>
      </c>
      <c r="B325" s="2" t="str">
        <f t="shared" si="5"/>
        <v>Camisa Paul Robin color Lila tela Clasica</v>
      </c>
      <c r="C325" s="2" t="s">
        <v>20</v>
      </c>
      <c r="D325" t="str">
        <f>IFERROR(VLOOKUP(C325,Categorias!$B$2:$C$12,2,0),"")</f>
        <v>CAM</v>
      </c>
      <c r="E325" t="s">
        <v>630</v>
      </c>
      <c r="F325" t="s">
        <v>657</v>
      </c>
      <c r="G325" t="s">
        <v>51</v>
      </c>
      <c r="H325" t="s">
        <v>710</v>
      </c>
      <c r="I325" t="s">
        <v>710</v>
      </c>
      <c r="N325" s="1"/>
    </row>
    <row r="326" spans="1:14" x14ac:dyDescent="0.25">
      <c r="A326" t="s">
        <v>453</v>
      </c>
      <c r="B326" s="2" t="str">
        <f t="shared" si="5"/>
        <v>Camisa Paul Robin color crema tela Clasica</v>
      </c>
      <c r="C326" s="2" t="s">
        <v>20</v>
      </c>
      <c r="D326" t="str">
        <f>IFERROR(VLOOKUP(C326,Categorias!$B$2:$C$12,2,0),"")</f>
        <v>CAM</v>
      </c>
      <c r="E326" t="s">
        <v>630</v>
      </c>
      <c r="F326" t="s">
        <v>657</v>
      </c>
      <c r="G326" t="s">
        <v>685</v>
      </c>
      <c r="H326" t="s">
        <v>710</v>
      </c>
      <c r="I326" t="s">
        <v>710</v>
      </c>
      <c r="N326" s="1"/>
    </row>
    <row r="327" spans="1:14" x14ac:dyDescent="0.25">
      <c r="A327" t="s">
        <v>454</v>
      </c>
      <c r="B327" s="2" t="str">
        <f t="shared" si="5"/>
        <v>Camisa Paul Robin color celeste agua tela Clasica</v>
      </c>
      <c r="C327" s="2" t="s">
        <v>20</v>
      </c>
      <c r="D327" t="str">
        <f>IFERROR(VLOOKUP(C327,Categorias!$B$2:$C$12,2,0),"")</f>
        <v>CAM</v>
      </c>
      <c r="E327" t="s">
        <v>630</v>
      </c>
      <c r="F327" t="s">
        <v>657</v>
      </c>
      <c r="G327" t="s">
        <v>692</v>
      </c>
      <c r="H327" t="s">
        <v>710</v>
      </c>
      <c r="I327" t="s">
        <v>710</v>
      </c>
      <c r="N327" s="1"/>
    </row>
    <row r="328" spans="1:14" x14ac:dyDescent="0.25">
      <c r="A328" t="s">
        <v>455</v>
      </c>
      <c r="B328" s="2" t="str">
        <f t="shared" si="5"/>
        <v>Camisa Beto Lenes color Corral tela SLIM</v>
      </c>
      <c r="C328" s="2" t="s">
        <v>20</v>
      </c>
      <c r="D328" t="str">
        <f>IFERROR(VLOOKUP(C328,Categorias!$B$2:$C$12,2,0),"")</f>
        <v>CAM</v>
      </c>
      <c r="E328" t="s">
        <v>645</v>
      </c>
      <c r="F328" t="s">
        <v>656</v>
      </c>
      <c r="G328" t="s">
        <v>686</v>
      </c>
      <c r="H328" t="s">
        <v>711</v>
      </c>
      <c r="I328" t="s">
        <v>711</v>
      </c>
      <c r="N328" s="1"/>
    </row>
    <row r="329" spans="1:14" x14ac:dyDescent="0.25">
      <c r="A329" t="s">
        <v>456</v>
      </c>
      <c r="B329" s="2" t="str">
        <f t="shared" si="5"/>
        <v>Camisa Paul Robin color gris con blanco tela Clasica</v>
      </c>
      <c r="C329" s="2" t="s">
        <v>20</v>
      </c>
      <c r="D329" t="str">
        <f>IFERROR(VLOOKUP(C329,Categorias!$B$2:$C$12,2,0),"")</f>
        <v>CAM</v>
      </c>
      <c r="E329" t="s">
        <v>630</v>
      </c>
      <c r="F329" t="s">
        <v>657</v>
      </c>
      <c r="G329" t="s">
        <v>693</v>
      </c>
      <c r="H329" t="s">
        <v>710</v>
      </c>
      <c r="I329" t="s">
        <v>710</v>
      </c>
      <c r="N329" s="1"/>
    </row>
    <row r="330" spans="1:14" x14ac:dyDescent="0.25">
      <c r="A330" t="s">
        <v>457</v>
      </c>
      <c r="B330" s="2" t="str">
        <f t="shared" si="5"/>
        <v xml:space="preserve">Camisa  color  tela </v>
      </c>
      <c r="C330" s="2" t="s">
        <v>20</v>
      </c>
      <c r="D330" t="str">
        <f>IFERROR(VLOOKUP(C330,Categorias!$B$2:$C$12,2,0),"")</f>
        <v>CAM</v>
      </c>
      <c r="N330" s="1"/>
    </row>
    <row r="331" spans="1:14" x14ac:dyDescent="0.25">
      <c r="A331" t="s">
        <v>458</v>
      </c>
      <c r="B331" s="2" t="str">
        <f t="shared" si="5"/>
        <v>Camisa Beto Lenes color Rosada tela SLIM</v>
      </c>
      <c r="C331" s="2" t="s">
        <v>20</v>
      </c>
      <c r="D331" t="str">
        <f>IFERROR(VLOOKUP(C331,Categorias!$B$2:$C$12,2,0),"")</f>
        <v>CAM</v>
      </c>
      <c r="E331" t="s">
        <v>645</v>
      </c>
      <c r="F331" t="s">
        <v>656</v>
      </c>
      <c r="G331" t="s">
        <v>681</v>
      </c>
      <c r="H331" t="s">
        <v>711</v>
      </c>
      <c r="I331" t="s">
        <v>711</v>
      </c>
      <c r="N331" s="1"/>
    </row>
    <row r="332" spans="1:14" x14ac:dyDescent="0.25">
      <c r="A332" t="s">
        <v>459</v>
      </c>
      <c r="B332" s="2" t="str">
        <f t="shared" si="5"/>
        <v>Camisa Beto Lenes color Rosada tela SLIM</v>
      </c>
      <c r="C332" s="2" t="s">
        <v>20</v>
      </c>
      <c r="D332" t="str">
        <f>IFERROR(VLOOKUP(C332,Categorias!$B$2:$C$12,2,0),"")</f>
        <v>CAM</v>
      </c>
      <c r="E332" t="s">
        <v>645</v>
      </c>
      <c r="F332" t="s">
        <v>659</v>
      </c>
      <c r="G332" t="s">
        <v>681</v>
      </c>
      <c r="H332" t="s">
        <v>711</v>
      </c>
      <c r="I332" t="s">
        <v>711</v>
      </c>
      <c r="N332" s="1"/>
    </row>
    <row r="333" spans="1:14" x14ac:dyDescent="0.25">
      <c r="A333" t="s">
        <v>460</v>
      </c>
      <c r="B333" s="2" t="str">
        <f t="shared" si="5"/>
        <v>Camisa Paul Robin color Corral tela Clasica</v>
      </c>
      <c r="C333" s="2" t="s">
        <v>20</v>
      </c>
      <c r="D333" t="str">
        <f>IFERROR(VLOOKUP(C333,Categorias!$B$2:$C$12,2,0),"")</f>
        <v>CAM</v>
      </c>
      <c r="E333" t="s">
        <v>630</v>
      </c>
      <c r="F333" t="s">
        <v>658</v>
      </c>
      <c r="G333" t="s">
        <v>686</v>
      </c>
      <c r="H333" t="s">
        <v>710</v>
      </c>
      <c r="I333" t="s">
        <v>710</v>
      </c>
      <c r="N333" s="1"/>
    </row>
    <row r="334" spans="1:14" x14ac:dyDescent="0.25">
      <c r="A334" t="s">
        <v>461</v>
      </c>
      <c r="B334" s="2" t="str">
        <f t="shared" si="5"/>
        <v>Camisa Paul Robin color crema tela Clasica</v>
      </c>
      <c r="C334" s="2" t="s">
        <v>20</v>
      </c>
      <c r="D334" t="str">
        <f>IFERROR(VLOOKUP(C334,Categorias!$B$2:$C$12,2,0),"")</f>
        <v>CAM</v>
      </c>
      <c r="E334" t="s">
        <v>630</v>
      </c>
      <c r="F334" t="s">
        <v>658</v>
      </c>
      <c r="G334" t="s">
        <v>685</v>
      </c>
      <c r="H334" t="s">
        <v>710</v>
      </c>
      <c r="I334" t="s">
        <v>710</v>
      </c>
      <c r="N334" s="1"/>
    </row>
    <row r="335" spans="1:14" x14ac:dyDescent="0.25">
      <c r="A335" t="s">
        <v>462</v>
      </c>
      <c r="B335" s="2" t="str">
        <f t="shared" si="5"/>
        <v xml:space="preserve">Camisa  color  tela </v>
      </c>
      <c r="C335" s="2" t="s">
        <v>20</v>
      </c>
      <c r="D335" t="str">
        <f>IFERROR(VLOOKUP(C335,Categorias!$B$2:$C$12,2,0),"")</f>
        <v>CAM</v>
      </c>
      <c r="N335" s="1"/>
    </row>
    <row r="336" spans="1:14" x14ac:dyDescent="0.25">
      <c r="A336" t="s">
        <v>463</v>
      </c>
      <c r="B336" s="2" t="str">
        <f t="shared" si="5"/>
        <v>Camisa Beto Lenes color Gris tela SLIM</v>
      </c>
      <c r="C336" s="2" t="s">
        <v>20</v>
      </c>
      <c r="D336" t="str">
        <f>IFERROR(VLOOKUP(C336,Categorias!$B$2:$C$12,2,0),"")</f>
        <v>CAM</v>
      </c>
      <c r="E336" t="s">
        <v>645</v>
      </c>
      <c r="F336" t="s">
        <v>659</v>
      </c>
      <c r="G336" t="s">
        <v>676</v>
      </c>
      <c r="H336" t="s">
        <v>711</v>
      </c>
      <c r="I336" t="s">
        <v>711</v>
      </c>
      <c r="N336" s="1"/>
    </row>
    <row r="337" spans="1:14" x14ac:dyDescent="0.25">
      <c r="A337" t="s">
        <v>464</v>
      </c>
      <c r="B337" s="2" t="str">
        <f t="shared" si="5"/>
        <v>Camisa Beto Lenes color ROSADA tela SLIM</v>
      </c>
      <c r="C337" s="2" t="s">
        <v>20</v>
      </c>
      <c r="D337" t="str">
        <f>IFERROR(VLOOKUP(C337,Categorias!$B$2:$C$12,2,0),"")</f>
        <v>CAM</v>
      </c>
      <c r="E337" t="s">
        <v>645</v>
      </c>
      <c r="F337" t="s">
        <v>659</v>
      </c>
      <c r="G337" t="s">
        <v>664</v>
      </c>
      <c r="H337" t="s">
        <v>711</v>
      </c>
      <c r="I337" t="s">
        <v>711</v>
      </c>
      <c r="N337" s="1"/>
    </row>
    <row r="338" spans="1:14" x14ac:dyDescent="0.25">
      <c r="A338" t="s">
        <v>465</v>
      </c>
      <c r="B338" s="2" t="str">
        <f t="shared" si="5"/>
        <v>Camisa Paul Robin color VERDE AGUA tela Clasica</v>
      </c>
      <c r="C338" s="2" t="s">
        <v>20</v>
      </c>
      <c r="D338" t="str">
        <f>IFERROR(VLOOKUP(C338,Categorias!$B$2:$C$12,2,0),"")</f>
        <v>CAM</v>
      </c>
      <c r="E338" t="s">
        <v>630</v>
      </c>
      <c r="F338" t="s">
        <v>658</v>
      </c>
      <c r="G338" t="s">
        <v>671</v>
      </c>
      <c r="H338" t="s">
        <v>710</v>
      </c>
      <c r="I338" t="s">
        <v>710</v>
      </c>
      <c r="N338" s="1"/>
    </row>
    <row r="339" spans="1:14" x14ac:dyDescent="0.25">
      <c r="A339" t="s">
        <v>466</v>
      </c>
      <c r="B339" s="2" t="str">
        <f t="shared" si="5"/>
        <v>Camisa Beto Lenes color Gris tela SLIM</v>
      </c>
      <c r="C339" s="2" t="s">
        <v>20</v>
      </c>
      <c r="D339" t="str">
        <f>IFERROR(VLOOKUP(C339,Categorias!$B$2:$C$12,2,0),"")</f>
        <v>CAM</v>
      </c>
      <c r="E339" t="s">
        <v>645</v>
      </c>
      <c r="F339" t="s">
        <v>656</v>
      </c>
      <c r="G339" t="s">
        <v>676</v>
      </c>
      <c r="H339" t="s">
        <v>711</v>
      </c>
      <c r="I339" t="s">
        <v>711</v>
      </c>
      <c r="N339" s="1"/>
    </row>
    <row r="340" spans="1:14" x14ac:dyDescent="0.25">
      <c r="A340" t="s">
        <v>467</v>
      </c>
      <c r="B340" s="2" t="str">
        <f t="shared" si="5"/>
        <v>Camisa Giorgio Viani color Corral tela Clasica</v>
      </c>
      <c r="C340" s="2" t="s">
        <v>20</v>
      </c>
      <c r="D340" t="str">
        <f>IFERROR(VLOOKUP(C340,Categorias!$B$2:$C$12,2,0),"")</f>
        <v>CAM</v>
      </c>
      <c r="E340" t="s">
        <v>634</v>
      </c>
      <c r="F340" t="s">
        <v>658</v>
      </c>
      <c r="G340" t="s">
        <v>686</v>
      </c>
      <c r="H340" t="s">
        <v>710</v>
      </c>
      <c r="I340" t="s">
        <v>710</v>
      </c>
      <c r="N340" s="1"/>
    </row>
    <row r="341" spans="1:14" x14ac:dyDescent="0.25">
      <c r="A341" t="s">
        <v>468</v>
      </c>
      <c r="B341" s="2" t="str">
        <f t="shared" si="5"/>
        <v>Camisa Paul Robin color Celeste tela Clasica</v>
      </c>
      <c r="C341" s="2" t="s">
        <v>20</v>
      </c>
      <c r="D341" t="str">
        <f>IFERROR(VLOOKUP(C341,Categorias!$B$2:$C$12,2,0),"")</f>
        <v>CAM</v>
      </c>
      <c r="E341" t="s">
        <v>630</v>
      </c>
      <c r="F341" t="s">
        <v>657</v>
      </c>
      <c r="G341" t="s">
        <v>52</v>
      </c>
      <c r="H341" t="s">
        <v>710</v>
      </c>
      <c r="I341" t="s">
        <v>710</v>
      </c>
      <c r="N341" s="1"/>
    </row>
    <row r="342" spans="1:14" x14ac:dyDescent="0.25">
      <c r="A342" t="s">
        <v>469</v>
      </c>
      <c r="B342" s="2" t="str">
        <f t="shared" si="5"/>
        <v>Camisa Paul Robin color Celeste tela Clasica</v>
      </c>
      <c r="C342" s="2" t="s">
        <v>20</v>
      </c>
      <c r="D342" t="str">
        <f>IFERROR(VLOOKUP(C342,Categorias!$B$2:$C$12,2,0),"")</f>
        <v>CAM</v>
      </c>
      <c r="E342" t="s">
        <v>630</v>
      </c>
      <c r="F342" t="s">
        <v>657</v>
      </c>
      <c r="G342" t="s">
        <v>52</v>
      </c>
      <c r="H342" t="s">
        <v>710</v>
      </c>
      <c r="I342" t="s">
        <v>710</v>
      </c>
      <c r="N342" s="1"/>
    </row>
    <row r="343" spans="1:14" x14ac:dyDescent="0.25">
      <c r="A343" t="s">
        <v>470</v>
      </c>
      <c r="B343" s="2" t="str">
        <f t="shared" si="5"/>
        <v>Camisa Paul Robin color Celeste tela Clasica</v>
      </c>
      <c r="C343" s="2" t="s">
        <v>20</v>
      </c>
      <c r="D343" t="str">
        <f>IFERROR(VLOOKUP(C343,Categorias!$B$2:$C$12,2,0),"")</f>
        <v>CAM</v>
      </c>
      <c r="E343" t="s">
        <v>630</v>
      </c>
      <c r="F343" t="s">
        <v>657</v>
      </c>
      <c r="G343" t="s">
        <v>52</v>
      </c>
      <c r="H343" t="s">
        <v>710</v>
      </c>
      <c r="I343" t="s">
        <v>710</v>
      </c>
      <c r="N343" s="1"/>
    </row>
    <row r="344" spans="1:14" x14ac:dyDescent="0.25">
      <c r="A344" t="s">
        <v>471</v>
      </c>
      <c r="B344" s="2" t="str">
        <f t="shared" si="5"/>
        <v>Camisa Markus color Blanco tela Clasica</v>
      </c>
      <c r="C344" s="2" t="s">
        <v>20</v>
      </c>
      <c r="D344" t="str">
        <f>IFERROR(VLOOKUP(C344,Categorias!$B$2:$C$12,2,0),"")</f>
        <v>CAM</v>
      </c>
      <c r="E344" t="s">
        <v>635</v>
      </c>
      <c r="F344" t="s">
        <v>658</v>
      </c>
      <c r="G344" t="s">
        <v>53</v>
      </c>
      <c r="H344" t="s">
        <v>710</v>
      </c>
      <c r="I344" t="s">
        <v>710</v>
      </c>
      <c r="N344" s="1"/>
    </row>
    <row r="345" spans="1:14" x14ac:dyDescent="0.25">
      <c r="A345" t="s">
        <v>472</v>
      </c>
      <c r="B345" s="2" t="str">
        <f t="shared" si="5"/>
        <v>Camisa Paul Robin color Blanco tela Clasica</v>
      </c>
      <c r="C345" s="2" t="s">
        <v>20</v>
      </c>
      <c r="D345" t="str">
        <f>IFERROR(VLOOKUP(C345,Categorias!$B$2:$C$12,2,0),"")</f>
        <v>CAM</v>
      </c>
      <c r="E345" t="s">
        <v>630</v>
      </c>
      <c r="F345" t="s">
        <v>656</v>
      </c>
      <c r="G345" t="s">
        <v>53</v>
      </c>
      <c r="H345" t="s">
        <v>710</v>
      </c>
      <c r="I345" t="s">
        <v>710</v>
      </c>
      <c r="N345" s="1"/>
    </row>
    <row r="346" spans="1:14" x14ac:dyDescent="0.25">
      <c r="A346" t="s">
        <v>473</v>
      </c>
      <c r="B346" s="2" t="str">
        <f t="shared" si="5"/>
        <v>Camisa Paul Robin color Blanco tela Clasica</v>
      </c>
      <c r="C346" s="2" t="s">
        <v>20</v>
      </c>
      <c r="D346" t="str">
        <f>IFERROR(VLOOKUP(C346,Categorias!$B$2:$C$12,2,0),"")</f>
        <v>CAM</v>
      </c>
      <c r="E346" t="s">
        <v>630</v>
      </c>
      <c r="F346" t="s">
        <v>656</v>
      </c>
      <c r="G346" t="s">
        <v>53</v>
      </c>
      <c r="H346" t="s">
        <v>710</v>
      </c>
      <c r="I346" t="s">
        <v>710</v>
      </c>
      <c r="N346" s="1"/>
    </row>
    <row r="347" spans="1:14" x14ac:dyDescent="0.25">
      <c r="A347" t="s">
        <v>474</v>
      </c>
      <c r="B347" s="2" t="str">
        <f t="shared" si="5"/>
        <v>Camisa Paul Robin color Blanco tela Clasica</v>
      </c>
      <c r="C347" s="2" t="s">
        <v>20</v>
      </c>
      <c r="D347" t="str">
        <f>IFERROR(VLOOKUP(C347,Categorias!$B$2:$C$12,2,0),"")</f>
        <v>CAM</v>
      </c>
      <c r="E347" t="s">
        <v>630</v>
      </c>
      <c r="F347" t="s">
        <v>656</v>
      </c>
      <c r="G347" t="s">
        <v>53</v>
      </c>
      <c r="H347" t="s">
        <v>710</v>
      </c>
      <c r="I347" t="s">
        <v>710</v>
      </c>
      <c r="N347" s="1"/>
    </row>
    <row r="348" spans="1:14" x14ac:dyDescent="0.25">
      <c r="A348" t="s">
        <v>475</v>
      </c>
      <c r="B348" s="2" t="str">
        <f t="shared" si="5"/>
        <v>Camisa Paul Robin color crema tela Clasica</v>
      </c>
      <c r="C348" s="2" t="s">
        <v>20</v>
      </c>
      <c r="D348" t="str">
        <f>IFERROR(VLOOKUP(C348,Categorias!$B$2:$C$12,2,0),"")</f>
        <v>CAM</v>
      </c>
      <c r="E348" t="s">
        <v>630</v>
      </c>
      <c r="F348" t="s">
        <v>656</v>
      </c>
      <c r="G348" t="s">
        <v>685</v>
      </c>
      <c r="H348" t="s">
        <v>710</v>
      </c>
      <c r="I348" t="s">
        <v>710</v>
      </c>
      <c r="N348" s="1"/>
    </row>
    <row r="349" spans="1:14" x14ac:dyDescent="0.25">
      <c r="A349" t="s">
        <v>476</v>
      </c>
      <c r="B349" s="2" t="str">
        <f t="shared" si="5"/>
        <v>Camisa Paul Robin color Gris tela Clasica</v>
      </c>
      <c r="C349" s="2" t="s">
        <v>20</v>
      </c>
      <c r="D349" t="str">
        <f>IFERROR(VLOOKUP(C349,Categorias!$B$2:$C$12,2,0),"")</f>
        <v>CAM</v>
      </c>
      <c r="E349" t="s">
        <v>630</v>
      </c>
      <c r="F349" t="s">
        <v>656</v>
      </c>
      <c r="G349" t="s">
        <v>676</v>
      </c>
      <c r="H349" t="s">
        <v>710</v>
      </c>
      <c r="I349" t="s">
        <v>710</v>
      </c>
      <c r="N349" s="1"/>
    </row>
    <row r="350" spans="1:14" x14ac:dyDescent="0.25">
      <c r="A350" t="s">
        <v>477</v>
      </c>
      <c r="B350" s="2" t="str">
        <f t="shared" si="5"/>
        <v>Camisa Paul Robin color Lila tela Clasica</v>
      </c>
      <c r="C350" s="2" t="s">
        <v>20</v>
      </c>
      <c r="D350" t="str">
        <f>IFERROR(VLOOKUP(C350,Categorias!$B$2:$C$12,2,0),"")</f>
        <v>CAM</v>
      </c>
      <c r="E350" t="s">
        <v>630</v>
      </c>
      <c r="F350" t="s">
        <v>656</v>
      </c>
      <c r="G350" t="s">
        <v>51</v>
      </c>
      <c r="H350" t="s">
        <v>710</v>
      </c>
      <c r="I350" t="s">
        <v>710</v>
      </c>
      <c r="N350" s="1"/>
    </row>
    <row r="351" spans="1:14" x14ac:dyDescent="0.25">
      <c r="A351" t="s">
        <v>478</v>
      </c>
      <c r="B351" s="2" t="str">
        <f t="shared" si="5"/>
        <v>Camisa Paul Robin color Lila tela Clasica</v>
      </c>
      <c r="C351" s="2" t="s">
        <v>20</v>
      </c>
      <c r="D351" t="str">
        <f>IFERROR(VLOOKUP(C351,Categorias!$B$2:$C$12,2,0),"")</f>
        <v>CAM</v>
      </c>
      <c r="E351" t="s">
        <v>630</v>
      </c>
      <c r="F351" t="s">
        <v>656</v>
      </c>
      <c r="G351" t="s">
        <v>51</v>
      </c>
      <c r="H351" t="s">
        <v>710</v>
      </c>
      <c r="I351" t="s">
        <v>710</v>
      </c>
      <c r="N351" s="1"/>
    </row>
    <row r="352" spans="1:14" x14ac:dyDescent="0.25">
      <c r="A352" t="s">
        <v>479</v>
      </c>
      <c r="B352" s="2" t="str">
        <f t="shared" si="5"/>
        <v xml:space="preserve">Camisa  color  tela </v>
      </c>
      <c r="C352" s="2" t="s">
        <v>20</v>
      </c>
      <c r="D352" t="str">
        <f>IFERROR(VLOOKUP(C352,Categorias!$B$2:$C$12,2,0),"")</f>
        <v>CAM</v>
      </c>
      <c r="N352" s="1"/>
    </row>
    <row r="353" spans="1:14" x14ac:dyDescent="0.25">
      <c r="A353" t="s">
        <v>480</v>
      </c>
      <c r="B353" s="2" t="str">
        <f t="shared" si="5"/>
        <v>Camisa Paul Robin color Celeste tela Clasica</v>
      </c>
      <c r="C353" s="2" t="s">
        <v>20</v>
      </c>
      <c r="D353" t="str">
        <f>IFERROR(VLOOKUP(C353,Categorias!$B$2:$C$12,2,0),"")</f>
        <v>CAM</v>
      </c>
      <c r="E353" t="s">
        <v>630</v>
      </c>
      <c r="F353" t="s">
        <v>656</v>
      </c>
      <c r="G353" t="s">
        <v>52</v>
      </c>
      <c r="H353" t="s">
        <v>710</v>
      </c>
      <c r="I353" t="s">
        <v>710</v>
      </c>
      <c r="N353" s="1"/>
    </row>
    <row r="354" spans="1:14" x14ac:dyDescent="0.25">
      <c r="A354" t="s">
        <v>481</v>
      </c>
      <c r="B354" s="2" t="str">
        <f t="shared" si="5"/>
        <v>Camisa Paul Robin color Celeste tela Clasica</v>
      </c>
      <c r="C354" s="2" t="s">
        <v>20</v>
      </c>
      <c r="D354" t="str">
        <f>IFERROR(VLOOKUP(C354,Categorias!$B$2:$C$12,2,0),"")</f>
        <v>CAM</v>
      </c>
      <c r="E354" t="s">
        <v>630</v>
      </c>
      <c r="F354" t="s">
        <v>656</v>
      </c>
      <c r="G354" t="s">
        <v>52</v>
      </c>
      <c r="H354" t="s">
        <v>710</v>
      </c>
      <c r="I354" t="s">
        <v>710</v>
      </c>
      <c r="N354" s="1"/>
    </row>
    <row r="355" spans="1:14" x14ac:dyDescent="0.25">
      <c r="A355" t="s">
        <v>482</v>
      </c>
      <c r="B355" s="2" t="str">
        <f t="shared" si="5"/>
        <v>Camisa Paul Robin color ROSADA tela Clasica</v>
      </c>
      <c r="C355" s="2" t="s">
        <v>20</v>
      </c>
      <c r="D355" t="str">
        <f>IFERROR(VLOOKUP(C355,Categorias!$B$2:$C$12,2,0),"")</f>
        <v>CAM</v>
      </c>
      <c r="E355" t="s">
        <v>630</v>
      </c>
      <c r="F355" t="s">
        <v>656</v>
      </c>
      <c r="G355" t="s">
        <v>664</v>
      </c>
      <c r="H355" t="s">
        <v>710</v>
      </c>
      <c r="I355" t="s">
        <v>710</v>
      </c>
      <c r="N355" s="1"/>
    </row>
    <row r="356" spans="1:14" x14ac:dyDescent="0.25">
      <c r="A356" t="s">
        <v>483</v>
      </c>
      <c r="B356" s="2" t="str">
        <f t="shared" si="5"/>
        <v>Camisa Paul Robin color ROSADA tela Clasica</v>
      </c>
      <c r="C356" s="2" t="s">
        <v>20</v>
      </c>
      <c r="D356" t="str">
        <f>IFERROR(VLOOKUP(C356,Categorias!$B$2:$C$12,2,0),"")</f>
        <v>CAM</v>
      </c>
      <c r="E356" t="s">
        <v>630</v>
      </c>
      <c r="F356" t="s">
        <v>656</v>
      </c>
      <c r="G356" t="s">
        <v>664</v>
      </c>
      <c r="H356" t="s">
        <v>710</v>
      </c>
      <c r="I356" t="s">
        <v>710</v>
      </c>
      <c r="N356" s="1"/>
    </row>
    <row r="357" spans="1:14" x14ac:dyDescent="0.25">
      <c r="A357" t="s">
        <v>484</v>
      </c>
      <c r="B357" s="2" t="str">
        <f t="shared" si="5"/>
        <v>Camisa Paul Robin color Corral tela Clasica</v>
      </c>
      <c r="C357" s="2" t="s">
        <v>20</v>
      </c>
      <c r="D357" t="str">
        <f>IFERROR(VLOOKUP(C357,Categorias!$B$2:$C$12,2,0),"")</f>
        <v>CAM</v>
      </c>
      <c r="E357" t="s">
        <v>630</v>
      </c>
      <c r="F357" t="s">
        <v>656</v>
      </c>
      <c r="G357" t="s">
        <v>686</v>
      </c>
      <c r="H357" t="s">
        <v>710</v>
      </c>
      <c r="I357" t="s">
        <v>710</v>
      </c>
      <c r="N357" s="1"/>
    </row>
    <row r="358" spans="1:14" x14ac:dyDescent="0.25">
      <c r="A358" t="s">
        <v>485</v>
      </c>
      <c r="B358" s="2" t="str">
        <f t="shared" si="5"/>
        <v>Camisa Beto Lenes color Vino tela SLIM</v>
      </c>
      <c r="C358" s="2" t="s">
        <v>20</v>
      </c>
      <c r="D358" t="str">
        <f>IFERROR(VLOOKUP(C358,Categorias!$B$2:$C$12,2,0),"")</f>
        <v>CAM</v>
      </c>
      <c r="E358" t="s">
        <v>645</v>
      </c>
      <c r="F358" t="s">
        <v>656</v>
      </c>
      <c r="G358" t="s">
        <v>45</v>
      </c>
      <c r="H358" t="s">
        <v>711</v>
      </c>
      <c r="I358" t="s">
        <v>711</v>
      </c>
      <c r="N358" s="1"/>
    </row>
    <row r="359" spans="1:14" x14ac:dyDescent="0.25">
      <c r="A359" t="s">
        <v>486</v>
      </c>
      <c r="B359" s="2" t="str">
        <f t="shared" si="5"/>
        <v>Camisa Paul Robin color celeste tela Clasica</v>
      </c>
      <c r="C359" s="2" t="s">
        <v>20</v>
      </c>
      <c r="D359" t="str">
        <f>IFERROR(VLOOKUP(C359,Categorias!$B$2:$C$12,2,0),"")</f>
        <v>CAM</v>
      </c>
      <c r="E359" t="s">
        <v>630</v>
      </c>
      <c r="F359">
        <v>16</v>
      </c>
      <c r="G359" t="s">
        <v>688</v>
      </c>
      <c r="H359" t="s">
        <v>710</v>
      </c>
      <c r="I359" t="s">
        <v>710</v>
      </c>
      <c r="N359" s="1"/>
    </row>
    <row r="360" spans="1:14" x14ac:dyDescent="0.25">
      <c r="A360" t="s">
        <v>487</v>
      </c>
      <c r="B360" s="2" t="str">
        <f t="shared" si="5"/>
        <v>Camisa Paul Robin color Rosada tela Clasica</v>
      </c>
      <c r="C360" s="2" t="s">
        <v>20</v>
      </c>
      <c r="D360" t="str">
        <f>IFERROR(VLOOKUP(C360,Categorias!$B$2:$C$12,2,0),"")</f>
        <v>CAM</v>
      </c>
      <c r="E360" t="s">
        <v>630</v>
      </c>
      <c r="F360">
        <v>16</v>
      </c>
      <c r="G360" t="s">
        <v>681</v>
      </c>
      <c r="H360" t="s">
        <v>710</v>
      </c>
      <c r="I360" t="s">
        <v>710</v>
      </c>
      <c r="N360" s="1"/>
    </row>
    <row r="361" spans="1:14" x14ac:dyDescent="0.25">
      <c r="A361" t="s">
        <v>488</v>
      </c>
      <c r="B361" s="2" t="str">
        <f t="shared" si="5"/>
        <v>Camisa POOL MCCOLIN color Rosada tela Clasica</v>
      </c>
      <c r="C361" s="2" t="s">
        <v>20</v>
      </c>
      <c r="D361" t="str">
        <f>IFERROR(VLOOKUP(C361,Categorias!$B$2:$C$12,2,0),"")</f>
        <v>CAM</v>
      </c>
      <c r="E361" t="s">
        <v>631</v>
      </c>
      <c r="F361">
        <v>16</v>
      </c>
      <c r="G361" t="s">
        <v>681</v>
      </c>
      <c r="H361" t="s">
        <v>710</v>
      </c>
      <c r="I361" t="s">
        <v>710</v>
      </c>
      <c r="N361" s="1"/>
    </row>
    <row r="362" spans="1:14" x14ac:dyDescent="0.25">
      <c r="A362" t="s">
        <v>489</v>
      </c>
      <c r="B362" s="2" t="str">
        <f t="shared" si="5"/>
        <v>Camisa Paul Robin color Blanco tela Clasica</v>
      </c>
      <c r="C362" s="2" t="s">
        <v>20</v>
      </c>
      <c r="D362" t="str">
        <f>IFERROR(VLOOKUP(C362,Categorias!$B$2:$C$12,2,0),"")</f>
        <v>CAM</v>
      </c>
      <c r="E362" t="s">
        <v>630</v>
      </c>
      <c r="F362">
        <v>8</v>
      </c>
      <c r="G362" t="s">
        <v>53</v>
      </c>
      <c r="H362" t="s">
        <v>710</v>
      </c>
      <c r="I362" t="s">
        <v>710</v>
      </c>
      <c r="N362" s="1"/>
    </row>
    <row r="363" spans="1:14" x14ac:dyDescent="0.25">
      <c r="A363" t="s">
        <v>490</v>
      </c>
      <c r="B363" s="2" t="str">
        <f t="shared" si="5"/>
        <v>Camisa Paul Robin color Blanco tela Clasica</v>
      </c>
      <c r="C363" s="2" t="s">
        <v>20</v>
      </c>
      <c r="D363" t="str">
        <f>IFERROR(VLOOKUP(C363,Categorias!$B$2:$C$12,2,0),"")</f>
        <v>CAM</v>
      </c>
      <c r="E363" t="s">
        <v>630</v>
      </c>
      <c r="F363">
        <v>12</v>
      </c>
      <c r="G363" t="s">
        <v>53</v>
      </c>
      <c r="H363" t="s">
        <v>710</v>
      </c>
      <c r="I363" t="s">
        <v>710</v>
      </c>
      <c r="N363" s="1"/>
    </row>
    <row r="364" spans="1:14" x14ac:dyDescent="0.25">
      <c r="A364" t="s">
        <v>491</v>
      </c>
      <c r="B364" s="2" t="str">
        <f t="shared" si="5"/>
        <v xml:space="preserve">Camisa  color  tela </v>
      </c>
      <c r="C364" s="2" t="s">
        <v>20</v>
      </c>
      <c r="D364" t="str">
        <f>IFERROR(VLOOKUP(C364,Categorias!$B$2:$C$12,2,0),"")</f>
        <v>CAM</v>
      </c>
      <c r="N364" s="1"/>
    </row>
    <row r="365" spans="1:14" x14ac:dyDescent="0.25">
      <c r="A365" t="s">
        <v>492</v>
      </c>
      <c r="B365" s="2" t="str">
        <f t="shared" si="5"/>
        <v>Camisa Paul Robin color Blanco tela Clasica</v>
      </c>
      <c r="C365" s="2" t="s">
        <v>20</v>
      </c>
      <c r="D365" t="str">
        <f>IFERROR(VLOOKUP(C365,Categorias!$B$2:$C$12,2,0),"")</f>
        <v>CAM</v>
      </c>
      <c r="E365" t="s">
        <v>630</v>
      </c>
      <c r="F365">
        <v>6</v>
      </c>
      <c r="G365" t="s">
        <v>53</v>
      </c>
      <c r="H365" t="s">
        <v>710</v>
      </c>
      <c r="I365" t="s">
        <v>710</v>
      </c>
      <c r="N365" s="1"/>
    </row>
    <row r="366" spans="1:14" x14ac:dyDescent="0.25">
      <c r="A366" t="s">
        <v>493</v>
      </c>
      <c r="B366" s="2" t="str">
        <f t="shared" si="5"/>
        <v>Camisa Paul Robin color Blanco tela Clasica</v>
      </c>
      <c r="C366" s="2" t="s">
        <v>20</v>
      </c>
      <c r="D366" t="str">
        <f>IFERROR(VLOOKUP(C366,Categorias!$B$2:$C$12,2,0),"")</f>
        <v>CAM</v>
      </c>
      <c r="E366" t="s">
        <v>630</v>
      </c>
      <c r="F366">
        <v>8</v>
      </c>
      <c r="G366" t="s">
        <v>53</v>
      </c>
      <c r="H366" t="s">
        <v>710</v>
      </c>
      <c r="I366" t="s">
        <v>710</v>
      </c>
      <c r="N366" s="1"/>
    </row>
    <row r="367" spans="1:14" x14ac:dyDescent="0.25">
      <c r="A367" t="s">
        <v>494</v>
      </c>
      <c r="B367" s="2" t="str">
        <f t="shared" si="5"/>
        <v>Camisa Paul Robin color Blanco tela Clasica</v>
      </c>
      <c r="C367" s="2" t="s">
        <v>20</v>
      </c>
      <c r="D367" t="str">
        <f>IFERROR(VLOOKUP(C367,Categorias!$B$2:$C$12,2,0),"")</f>
        <v>CAM</v>
      </c>
      <c r="E367" t="s">
        <v>630</v>
      </c>
      <c r="F367">
        <v>8</v>
      </c>
      <c r="G367" t="s">
        <v>53</v>
      </c>
      <c r="H367" t="s">
        <v>710</v>
      </c>
      <c r="I367" t="s">
        <v>710</v>
      </c>
      <c r="N367" s="1"/>
    </row>
    <row r="368" spans="1:14" x14ac:dyDescent="0.25">
      <c r="A368" t="s">
        <v>495</v>
      </c>
      <c r="B368" s="2" t="str">
        <f t="shared" si="5"/>
        <v>Camisa Paul Robin color Blanco tela Clasica</v>
      </c>
      <c r="C368" s="2" t="s">
        <v>20</v>
      </c>
      <c r="D368" t="str">
        <f>IFERROR(VLOOKUP(C368,Categorias!$B$2:$C$12,2,0),"")</f>
        <v>CAM</v>
      </c>
      <c r="E368" t="s">
        <v>630</v>
      </c>
      <c r="F368">
        <v>10</v>
      </c>
      <c r="G368" t="s">
        <v>53</v>
      </c>
      <c r="H368" t="s">
        <v>710</v>
      </c>
      <c r="I368" t="s">
        <v>710</v>
      </c>
      <c r="N368" s="1"/>
    </row>
    <row r="369" spans="1:14" x14ac:dyDescent="0.25">
      <c r="A369" t="s">
        <v>496</v>
      </c>
      <c r="B369" s="2" t="str">
        <f t="shared" si="5"/>
        <v>Camisa Paul Robin color Blanco tela Clasica</v>
      </c>
      <c r="C369" s="2" t="s">
        <v>20</v>
      </c>
      <c r="D369" t="str">
        <f>IFERROR(VLOOKUP(C369,Categorias!$B$2:$C$12,2,0),"")</f>
        <v>CAM</v>
      </c>
      <c r="E369" t="s">
        <v>630</v>
      </c>
      <c r="F369">
        <v>12</v>
      </c>
      <c r="G369" t="s">
        <v>53</v>
      </c>
      <c r="H369" t="s">
        <v>710</v>
      </c>
      <c r="I369" t="s">
        <v>710</v>
      </c>
      <c r="N369" s="1"/>
    </row>
    <row r="370" spans="1:14" x14ac:dyDescent="0.25">
      <c r="A370" t="s">
        <v>497</v>
      </c>
      <c r="B370" s="2" t="str">
        <f t="shared" si="5"/>
        <v>Camisa Paul Robin color Blanco tela Clasica</v>
      </c>
      <c r="C370" s="2" t="s">
        <v>20</v>
      </c>
      <c r="D370" t="str">
        <f>IFERROR(VLOOKUP(C370,Categorias!$B$2:$C$12,2,0),"")</f>
        <v>CAM</v>
      </c>
      <c r="E370" t="s">
        <v>630</v>
      </c>
      <c r="F370">
        <v>14</v>
      </c>
      <c r="G370" t="s">
        <v>53</v>
      </c>
      <c r="H370" t="s">
        <v>710</v>
      </c>
      <c r="I370" t="s">
        <v>710</v>
      </c>
      <c r="N370" s="1"/>
    </row>
    <row r="371" spans="1:14" x14ac:dyDescent="0.25">
      <c r="A371" t="s">
        <v>498</v>
      </c>
      <c r="B371" s="2" t="str">
        <f t="shared" si="5"/>
        <v>Camisa Paul Robin color Blanco tela Clasica</v>
      </c>
      <c r="C371" s="2" t="s">
        <v>20</v>
      </c>
      <c r="D371" t="str">
        <f>IFERROR(VLOOKUP(C371,Categorias!$B$2:$C$12,2,0),"")</f>
        <v>CAM</v>
      </c>
      <c r="E371" t="s">
        <v>630</v>
      </c>
      <c r="F371">
        <v>16</v>
      </c>
      <c r="G371" t="s">
        <v>53</v>
      </c>
      <c r="H371" t="s">
        <v>710</v>
      </c>
      <c r="I371" t="s">
        <v>710</v>
      </c>
      <c r="N371" s="1"/>
    </row>
    <row r="372" spans="1:14" x14ac:dyDescent="0.25">
      <c r="A372" t="s">
        <v>499</v>
      </c>
      <c r="B372" s="2" t="str">
        <f t="shared" si="5"/>
        <v xml:space="preserve">Camisa  color  tela </v>
      </c>
      <c r="C372" s="2" t="s">
        <v>20</v>
      </c>
      <c r="D372" t="str">
        <f>IFERROR(VLOOKUP(C372,Categorias!$B$2:$C$12,2,0),"")</f>
        <v>CAM</v>
      </c>
      <c r="N372" s="1"/>
    </row>
    <row r="373" spans="1:14" x14ac:dyDescent="0.25">
      <c r="A373" t="s">
        <v>500</v>
      </c>
      <c r="B373" s="2" t="str">
        <f t="shared" si="5"/>
        <v>Camisa Paul Robin color ROSADA FUERTE tela Clasica</v>
      </c>
      <c r="C373" s="2" t="s">
        <v>20</v>
      </c>
      <c r="D373" t="str">
        <f>IFERROR(VLOOKUP(C373,Categorias!$B$2:$C$12,2,0),"")</f>
        <v>CAM</v>
      </c>
      <c r="E373" t="s">
        <v>630</v>
      </c>
      <c r="F373">
        <v>12</v>
      </c>
      <c r="G373" t="s">
        <v>689</v>
      </c>
      <c r="H373" t="s">
        <v>710</v>
      </c>
      <c r="I373" t="s">
        <v>710</v>
      </c>
      <c r="N373" s="1"/>
    </row>
    <row r="374" spans="1:14" x14ac:dyDescent="0.25">
      <c r="A374" t="s">
        <v>501</v>
      </c>
      <c r="B374" s="2" t="str">
        <f t="shared" si="5"/>
        <v xml:space="preserve">Camisa  color  tela </v>
      </c>
      <c r="C374" s="2" t="s">
        <v>20</v>
      </c>
      <c r="D374" t="str">
        <f>IFERROR(VLOOKUP(C374,Categorias!$B$2:$C$12,2,0),"")</f>
        <v>CAM</v>
      </c>
      <c r="N374" s="1"/>
    </row>
    <row r="375" spans="1:14" x14ac:dyDescent="0.25">
      <c r="A375" t="s">
        <v>502</v>
      </c>
      <c r="B375" s="2" t="str">
        <f t="shared" si="5"/>
        <v>Camisa POOL MCCOLIN color Lila tela Clasica</v>
      </c>
      <c r="C375" s="2" t="s">
        <v>20</v>
      </c>
      <c r="D375" t="str">
        <f>IFERROR(VLOOKUP(C375,Categorias!$B$2:$C$12,2,0),"")</f>
        <v>CAM</v>
      </c>
      <c r="E375" t="s">
        <v>631</v>
      </c>
      <c r="F375">
        <v>12</v>
      </c>
      <c r="G375" t="s">
        <v>51</v>
      </c>
      <c r="H375" t="s">
        <v>710</v>
      </c>
      <c r="I375" t="s">
        <v>710</v>
      </c>
      <c r="N375" s="1"/>
    </row>
    <row r="376" spans="1:14" x14ac:dyDescent="0.25">
      <c r="A376" t="s">
        <v>503</v>
      </c>
      <c r="B376" s="2" t="str">
        <f t="shared" si="5"/>
        <v>Camisa Paul Robin color Lila tela Clasica</v>
      </c>
      <c r="C376" s="2" t="s">
        <v>20</v>
      </c>
      <c r="D376" t="str">
        <f>IFERROR(VLOOKUP(C376,Categorias!$B$2:$C$12,2,0),"")</f>
        <v>CAM</v>
      </c>
      <c r="E376" t="s">
        <v>630</v>
      </c>
      <c r="F376">
        <v>12</v>
      </c>
      <c r="G376" t="s">
        <v>51</v>
      </c>
      <c r="H376" t="s">
        <v>710</v>
      </c>
      <c r="I376" t="s">
        <v>710</v>
      </c>
      <c r="N376" s="1"/>
    </row>
    <row r="377" spans="1:14" x14ac:dyDescent="0.25">
      <c r="A377" t="s">
        <v>504</v>
      </c>
      <c r="B377" s="2" t="str">
        <f t="shared" si="5"/>
        <v>Camisa POOL MCCOLIN color Corral tela Clasica</v>
      </c>
      <c r="C377" s="2" t="s">
        <v>20</v>
      </c>
      <c r="D377" t="str">
        <f>IFERROR(VLOOKUP(C377,Categorias!$B$2:$C$12,2,0),"")</f>
        <v>CAM</v>
      </c>
      <c r="E377" t="s">
        <v>631</v>
      </c>
      <c r="F377">
        <v>12</v>
      </c>
      <c r="G377" t="s">
        <v>686</v>
      </c>
      <c r="H377" t="s">
        <v>710</v>
      </c>
      <c r="I377" t="s">
        <v>710</v>
      </c>
      <c r="N377" s="1"/>
    </row>
    <row r="378" spans="1:14" x14ac:dyDescent="0.25">
      <c r="A378" t="s">
        <v>505</v>
      </c>
      <c r="B378" s="2" t="str">
        <f t="shared" si="5"/>
        <v>Camisa JIM ANDREWS color VERDE AGUA tela Clasica</v>
      </c>
      <c r="C378" s="2" t="s">
        <v>20</v>
      </c>
      <c r="D378" t="str">
        <f>IFERROR(VLOOKUP(C378,Categorias!$B$2:$C$12,2,0),"")</f>
        <v>CAM</v>
      </c>
      <c r="E378" t="s">
        <v>639</v>
      </c>
      <c r="F378">
        <v>12</v>
      </c>
      <c r="G378" t="s">
        <v>671</v>
      </c>
      <c r="H378" t="s">
        <v>710</v>
      </c>
      <c r="I378" t="s">
        <v>710</v>
      </c>
      <c r="N378" s="1"/>
    </row>
    <row r="379" spans="1:14" x14ac:dyDescent="0.25">
      <c r="A379" t="s">
        <v>506</v>
      </c>
      <c r="B379" s="2" t="str">
        <f t="shared" si="5"/>
        <v>Camisa Paul Robin color Lila tela Clasica</v>
      </c>
      <c r="C379" s="2" t="s">
        <v>20</v>
      </c>
      <c r="D379" t="str">
        <f>IFERROR(VLOOKUP(C379,Categorias!$B$2:$C$12,2,0),"")</f>
        <v>CAM</v>
      </c>
      <c r="E379" t="s">
        <v>630</v>
      </c>
      <c r="F379">
        <v>12</v>
      </c>
      <c r="G379" t="s">
        <v>51</v>
      </c>
      <c r="H379" t="s">
        <v>710</v>
      </c>
      <c r="I379" t="s">
        <v>710</v>
      </c>
      <c r="N379" s="1"/>
    </row>
    <row r="380" spans="1:14" x14ac:dyDescent="0.25">
      <c r="A380" t="s">
        <v>507</v>
      </c>
      <c r="B380" s="2" t="str">
        <f t="shared" si="5"/>
        <v>Camisa DIVALDO color VERDE AGUA tela Clasica</v>
      </c>
      <c r="C380" s="2" t="s">
        <v>20</v>
      </c>
      <c r="D380" t="str">
        <f>IFERROR(VLOOKUP(C380,Categorias!$B$2:$C$12,2,0),"")</f>
        <v>CAM</v>
      </c>
      <c r="E380" t="s">
        <v>632</v>
      </c>
      <c r="F380">
        <v>12</v>
      </c>
      <c r="G380" t="s">
        <v>671</v>
      </c>
      <c r="H380" t="s">
        <v>710</v>
      </c>
      <c r="I380" t="s">
        <v>710</v>
      </c>
      <c r="N380" s="1"/>
    </row>
    <row r="381" spans="1:14" x14ac:dyDescent="0.25">
      <c r="A381" t="s">
        <v>508</v>
      </c>
      <c r="B381" s="2" t="str">
        <f t="shared" si="5"/>
        <v>Camisa JIM ANDREWS color Corral tela Clasica</v>
      </c>
      <c r="C381" s="2" t="s">
        <v>20</v>
      </c>
      <c r="D381" t="str">
        <f>IFERROR(VLOOKUP(C381,Categorias!$B$2:$C$12,2,0),"")</f>
        <v>CAM</v>
      </c>
      <c r="E381" t="s">
        <v>639</v>
      </c>
      <c r="F381">
        <v>12</v>
      </c>
      <c r="G381" t="s">
        <v>686</v>
      </c>
      <c r="H381" t="s">
        <v>710</v>
      </c>
      <c r="I381" t="s">
        <v>710</v>
      </c>
      <c r="N381" s="1"/>
    </row>
    <row r="382" spans="1:14" x14ac:dyDescent="0.25">
      <c r="A382" t="s">
        <v>509</v>
      </c>
      <c r="B382" s="2" t="str">
        <f t="shared" si="5"/>
        <v>Camisa Paul Robin color Corral tela Clasica</v>
      </c>
      <c r="C382" s="2" t="s">
        <v>20</v>
      </c>
      <c r="D382" t="str">
        <f>IFERROR(VLOOKUP(C382,Categorias!$B$2:$C$12,2,0),"")</f>
        <v>CAM</v>
      </c>
      <c r="E382" t="s">
        <v>630</v>
      </c>
      <c r="F382">
        <v>14</v>
      </c>
      <c r="G382" t="s">
        <v>686</v>
      </c>
      <c r="H382" t="s">
        <v>710</v>
      </c>
      <c r="I382" t="s">
        <v>710</v>
      </c>
      <c r="N382" s="1"/>
    </row>
    <row r="383" spans="1:14" x14ac:dyDescent="0.25">
      <c r="A383" t="s">
        <v>510</v>
      </c>
      <c r="B383" s="2" t="str">
        <f t="shared" si="5"/>
        <v>Camisa POOL MCCOLIN color Corral tela Clasica</v>
      </c>
      <c r="C383" s="2" t="s">
        <v>20</v>
      </c>
      <c r="D383" t="str">
        <f>IFERROR(VLOOKUP(C383,Categorias!$B$2:$C$12,2,0),"")</f>
        <v>CAM</v>
      </c>
      <c r="E383" t="s">
        <v>631</v>
      </c>
      <c r="F383">
        <v>14</v>
      </c>
      <c r="G383" t="s">
        <v>686</v>
      </c>
      <c r="H383" t="s">
        <v>710</v>
      </c>
      <c r="I383" t="s">
        <v>710</v>
      </c>
      <c r="N383" s="1"/>
    </row>
    <row r="384" spans="1:14" x14ac:dyDescent="0.25">
      <c r="A384" t="s">
        <v>511</v>
      </c>
      <c r="B384" s="2" t="str">
        <f t="shared" si="5"/>
        <v>Camisa DIVALDO color Azul Fuerte tela Clasica</v>
      </c>
      <c r="C384" s="2" t="s">
        <v>20</v>
      </c>
      <c r="D384" t="str">
        <f>IFERROR(VLOOKUP(C384,Categorias!$B$2:$C$12,2,0),"")</f>
        <v>CAM</v>
      </c>
      <c r="E384" t="s">
        <v>632</v>
      </c>
      <c r="F384">
        <v>14</v>
      </c>
      <c r="G384" t="s">
        <v>694</v>
      </c>
      <c r="H384" t="s">
        <v>710</v>
      </c>
      <c r="I384" t="s">
        <v>710</v>
      </c>
      <c r="N384" s="1"/>
    </row>
    <row r="385" spans="1:14" x14ac:dyDescent="0.25">
      <c r="A385" t="s">
        <v>512</v>
      </c>
      <c r="B385" s="2" t="str">
        <f t="shared" si="5"/>
        <v>Camisa POOL MCCOLIN color TURQUESA tela Clasica</v>
      </c>
      <c r="C385" s="2" t="s">
        <v>20</v>
      </c>
      <c r="D385" t="str">
        <f>IFERROR(VLOOKUP(C385,Categorias!$B$2:$C$12,2,0),"")</f>
        <v>CAM</v>
      </c>
      <c r="E385" t="s">
        <v>631</v>
      </c>
      <c r="F385">
        <v>14</v>
      </c>
      <c r="G385" t="s">
        <v>673</v>
      </c>
      <c r="H385" t="s">
        <v>710</v>
      </c>
      <c r="I385" t="s">
        <v>710</v>
      </c>
      <c r="N385" s="1"/>
    </row>
    <row r="386" spans="1:14" x14ac:dyDescent="0.25">
      <c r="A386" t="s">
        <v>513</v>
      </c>
      <c r="B386" s="2" t="str">
        <f t="shared" si="5"/>
        <v>Camisa Rovitoy color Lila tela Clasica</v>
      </c>
      <c r="C386" s="2" t="s">
        <v>20</v>
      </c>
      <c r="D386" t="str">
        <f>IFERROR(VLOOKUP(C386,Categorias!$B$2:$C$12,2,0),"")</f>
        <v>CAM</v>
      </c>
      <c r="E386" t="s">
        <v>649</v>
      </c>
      <c r="F386">
        <v>14</v>
      </c>
      <c r="G386" t="s">
        <v>51</v>
      </c>
      <c r="H386" t="s">
        <v>710</v>
      </c>
      <c r="I386" t="s">
        <v>710</v>
      </c>
      <c r="N386" s="1"/>
    </row>
    <row r="387" spans="1:14" x14ac:dyDescent="0.25">
      <c r="A387" t="s">
        <v>514</v>
      </c>
      <c r="B387" s="2" t="str">
        <f t="shared" ref="B387:B450" si="6">CONCATENATE("Camisa ", $E387, " color ", $G387, " tela ", $H387)</f>
        <v>Camisa Paul Robin color CHICLE tela Clasica</v>
      </c>
      <c r="C387" s="2" t="s">
        <v>20</v>
      </c>
      <c r="D387" t="str">
        <f>IFERROR(VLOOKUP(C387,Categorias!$B$2:$C$12,2,0),"")</f>
        <v>CAM</v>
      </c>
      <c r="E387" t="s">
        <v>630</v>
      </c>
      <c r="F387">
        <v>16</v>
      </c>
      <c r="G387" t="s">
        <v>668</v>
      </c>
      <c r="H387" t="s">
        <v>710</v>
      </c>
      <c r="I387" t="s">
        <v>710</v>
      </c>
      <c r="N387" s="1"/>
    </row>
    <row r="388" spans="1:14" x14ac:dyDescent="0.25">
      <c r="A388" t="s">
        <v>515</v>
      </c>
      <c r="B388" s="2" t="str">
        <f t="shared" si="6"/>
        <v>Camisa Paul Robin color ROSADA tela Clasica</v>
      </c>
      <c r="C388" s="2" t="s">
        <v>20</v>
      </c>
      <c r="D388" t="str">
        <f>IFERROR(VLOOKUP(C388,Categorias!$B$2:$C$12,2,0),"")</f>
        <v>CAM</v>
      </c>
      <c r="E388" t="s">
        <v>630</v>
      </c>
      <c r="F388">
        <v>14</v>
      </c>
      <c r="G388" t="s">
        <v>664</v>
      </c>
      <c r="H388" t="s">
        <v>710</v>
      </c>
      <c r="I388" t="s">
        <v>710</v>
      </c>
      <c r="N388" s="1"/>
    </row>
    <row r="389" spans="1:14" x14ac:dyDescent="0.25">
      <c r="A389" t="s">
        <v>516</v>
      </c>
      <c r="B389" s="2" t="str">
        <f t="shared" si="6"/>
        <v>Camisa Paul Robin color ROSADA tela Clasica</v>
      </c>
      <c r="C389" s="2" t="s">
        <v>20</v>
      </c>
      <c r="D389" t="str">
        <f>IFERROR(VLOOKUP(C389,Categorias!$B$2:$C$12,2,0),"")</f>
        <v>CAM</v>
      </c>
      <c r="E389" t="s">
        <v>630</v>
      </c>
      <c r="F389">
        <v>14</v>
      </c>
      <c r="G389" t="s">
        <v>664</v>
      </c>
      <c r="H389" t="s">
        <v>710</v>
      </c>
      <c r="I389" t="s">
        <v>710</v>
      </c>
      <c r="N389" s="1"/>
    </row>
    <row r="390" spans="1:14" x14ac:dyDescent="0.25">
      <c r="A390" t="s">
        <v>517</v>
      </c>
      <c r="B390" s="2" t="str">
        <f t="shared" si="6"/>
        <v>Camisa DIVALDO color ROSADA FUERTE tela Clasica</v>
      </c>
      <c r="C390" s="2" t="s">
        <v>20</v>
      </c>
      <c r="D390" t="str">
        <f>IFERROR(VLOOKUP(C390,Categorias!$B$2:$C$12,2,0),"")</f>
        <v>CAM</v>
      </c>
      <c r="E390" t="s">
        <v>632</v>
      </c>
      <c r="F390">
        <v>14</v>
      </c>
      <c r="G390" t="s">
        <v>689</v>
      </c>
      <c r="H390" t="s">
        <v>710</v>
      </c>
      <c r="I390" t="s">
        <v>710</v>
      </c>
      <c r="N390" s="1"/>
    </row>
    <row r="391" spans="1:14" x14ac:dyDescent="0.25">
      <c r="A391" t="s">
        <v>518</v>
      </c>
      <c r="B391" s="2" t="str">
        <f t="shared" si="6"/>
        <v>Camisa Paul Robin color VERDE AGUA tela Clasica</v>
      </c>
      <c r="C391" s="2" t="s">
        <v>20</v>
      </c>
      <c r="D391" t="str">
        <f>IFERROR(VLOOKUP(C391,Categorias!$B$2:$C$12,2,0),"")</f>
        <v>CAM</v>
      </c>
      <c r="E391" t="s">
        <v>630</v>
      </c>
      <c r="F391">
        <v>14</v>
      </c>
      <c r="G391" t="s">
        <v>671</v>
      </c>
      <c r="H391" t="s">
        <v>710</v>
      </c>
      <c r="I391" t="s">
        <v>710</v>
      </c>
      <c r="N391" s="1"/>
    </row>
    <row r="392" spans="1:14" x14ac:dyDescent="0.25">
      <c r="A392" t="s">
        <v>519</v>
      </c>
      <c r="B392" s="2" t="str">
        <f t="shared" si="6"/>
        <v>Camisa Jtomas color VERDE AGUA tela Clasica</v>
      </c>
      <c r="C392" s="2" t="s">
        <v>20</v>
      </c>
      <c r="D392" t="str">
        <f>IFERROR(VLOOKUP(C392,Categorias!$B$2:$C$12,2,0),"")</f>
        <v>CAM</v>
      </c>
      <c r="E392" t="s">
        <v>650</v>
      </c>
      <c r="F392">
        <v>14</v>
      </c>
      <c r="G392" t="s">
        <v>671</v>
      </c>
      <c r="H392" t="s">
        <v>710</v>
      </c>
      <c r="I392" t="s">
        <v>710</v>
      </c>
      <c r="N392" s="1"/>
    </row>
    <row r="393" spans="1:14" x14ac:dyDescent="0.25">
      <c r="A393" t="s">
        <v>520</v>
      </c>
      <c r="B393" s="2" t="str">
        <f t="shared" si="6"/>
        <v xml:space="preserve">Camisa Paul Robin color  tela </v>
      </c>
      <c r="C393" s="2" t="s">
        <v>20</v>
      </c>
      <c r="D393" t="str">
        <f>IFERROR(VLOOKUP(C393,Categorias!$B$2:$C$12,2,0),"")</f>
        <v>CAM</v>
      </c>
      <c r="E393" t="s">
        <v>630</v>
      </c>
      <c r="F393">
        <v>14</v>
      </c>
      <c r="N393" s="1"/>
    </row>
    <row r="394" spans="1:14" x14ac:dyDescent="0.25">
      <c r="A394" t="s">
        <v>521</v>
      </c>
      <c r="B394" s="2" t="str">
        <f t="shared" si="6"/>
        <v>Camisa DIVALDO color Lila tela Clasica</v>
      </c>
      <c r="C394" s="2" t="s">
        <v>20</v>
      </c>
      <c r="D394" t="str">
        <f>IFERROR(VLOOKUP(C394,Categorias!$B$2:$C$12,2,0),"")</f>
        <v>CAM</v>
      </c>
      <c r="E394" t="s">
        <v>632</v>
      </c>
      <c r="F394">
        <v>14</v>
      </c>
      <c r="G394" t="s">
        <v>51</v>
      </c>
      <c r="H394" t="s">
        <v>710</v>
      </c>
      <c r="I394" t="s">
        <v>710</v>
      </c>
      <c r="N394" s="1"/>
    </row>
    <row r="395" spans="1:14" x14ac:dyDescent="0.25">
      <c r="A395" t="s">
        <v>522</v>
      </c>
      <c r="B395" s="2" t="str">
        <f t="shared" si="6"/>
        <v>Camisa POOL MCCOLIN color Celeste tela Clasica</v>
      </c>
      <c r="C395" s="2" t="s">
        <v>20</v>
      </c>
      <c r="D395" t="str">
        <f>IFERROR(VLOOKUP(C395,Categorias!$B$2:$C$12,2,0),"")</f>
        <v>CAM</v>
      </c>
      <c r="E395" t="s">
        <v>631</v>
      </c>
      <c r="F395">
        <v>12</v>
      </c>
      <c r="G395" t="s">
        <v>52</v>
      </c>
      <c r="H395" t="s">
        <v>710</v>
      </c>
      <c r="I395" t="s">
        <v>710</v>
      </c>
      <c r="N395" s="1"/>
    </row>
    <row r="396" spans="1:14" x14ac:dyDescent="0.25">
      <c r="A396" t="s">
        <v>523</v>
      </c>
      <c r="B396" s="2" t="str">
        <f t="shared" si="6"/>
        <v>Camisa DIVALDO color Corral tela Clasica</v>
      </c>
      <c r="C396" s="2" t="s">
        <v>20</v>
      </c>
      <c r="D396" t="str">
        <f>IFERROR(VLOOKUP(C396,Categorias!$B$2:$C$12,2,0),"")</f>
        <v>CAM</v>
      </c>
      <c r="E396" t="s">
        <v>632</v>
      </c>
      <c r="F396">
        <v>10</v>
      </c>
      <c r="G396" t="s">
        <v>686</v>
      </c>
      <c r="H396" t="s">
        <v>710</v>
      </c>
      <c r="I396" t="s">
        <v>710</v>
      </c>
      <c r="N396" s="1"/>
    </row>
    <row r="397" spans="1:14" x14ac:dyDescent="0.25">
      <c r="A397" t="s">
        <v>524</v>
      </c>
      <c r="B397" s="2" t="str">
        <f t="shared" si="6"/>
        <v>Camisa Paul Robin color Celeste tela Clasica</v>
      </c>
      <c r="C397" s="2" t="s">
        <v>20</v>
      </c>
      <c r="D397" t="str">
        <f>IFERROR(VLOOKUP(C397,Categorias!$B$2:$C$12,2,0),"")</f>
        <v>CAM</v>
      </c>
      <c r="E397" t="s">
        <v>630</v>
      </c>
      <c r="F397">
        <v>10</v>
      </c>
      <c r="G397" t="s">
        <v>52</v>
      </c>
      <c r="H397" t="s">
        <v>710</v>
      </c>
      <c r="I397" t="s">
        <v>710</v>
      </c>
      <c r="N397" s="1"/>
    </row>
    <row r="398" spans="1:14" x14ac:dyDescent="0.25">
      <c r="A398" t="s">
        <v>525</v>
      </c>
      <c r="B398" s="2" t="str">
        <f t="shared" si="6"/>
        <v>Camisa Paul Robin color Lila tela Clasica</v>
      </c>
      <c r="C398" s="2" t="s">
        <v>20</v>
      </c>
      <c r="D398" t="str">
        <f>IFERROR(VLOOKUP(C398,Categorias!$B$2:$C$12,2,0),"")</f>
        <v>CAM</v>
      </c>
      <c r="E398" t="s">
        <v>630</v>
      </c>
      <c r="F398">
        <v>10</v>
      </c>
      <c r="G398" t="s">
        <v>51</v>
      </c>
      <c r="H398" t="s">
        <v>710</v>
      </c>
      <c r="I398" t="s">
        <v>710</v>
      </c>
      <c r="N398" s="1"/>
    </row>
    <row r="399" spans="1:14" x14ac:dyDescent="0.25">
      <c r="A399" t="s">
        <v>526</v>
      </c>
      <c r="B399" s="2" t="str">
        <f t="shared" si="6"/>
        <v>Camisa POOL MCCOLIN color ROSADA FUERTE tela Clasica</v>
      </c>
      <c r="C399" s="2" t="s">
        <v>20</v>
      </c>
      <c r="D399" t="str">
        <f>IFERROR(VLOOKUP(C399,Categorias!$B$2:$C$12,2,0),"")</f>
        <v>CAM</v>
      </c>
      <c r="E399" t="s">
        <v>631</v>
      </c>
      <c r="F399">
        <v>10</v>
      </c>
      <c r="G399" t="s">
        <v>689</v>
      </c>
      <c r="H399" t="s">
        <v>710</v>
      </c>
      <c r="I399" t="s">
        <v>710</v>
      </c>
      <c r="N399" s="1"/>
    </row>
    <row r="400" spans="1:14" x14ac:dyDescent="0.25">
      <c r="A400" t="s">
        <v>527</v>
      </c>
      <c r="B400" s="2" t="str">
        <f t="shared" si="6"/>
        <v>Camisa DIVALDO color crema tela Clasica</v>
      </c>
      <c r="C400" s="2" t="s">
        <v>20</v>
      </c>
      <c r="D400" t="str">
        <f>IFERROR(VLOOKUP(C400,Categorias!$B$2:$C$12,2,0),"")</f>
        <v>CAM</v>
      </c>
      <c r="E400" t="s">
        <v>632</v>
      </c>
      <c r="F400">
        <v>10</v>
      </c>
      <c r="G400" t="s">
        <v>685</v>
      </c>
      <c r="H400" t="s">
        <v>710</v>
      </c>
      <c r="I400" t="s">
        <v>710</v>
      </c>
      <c r="N400" s="1"/>
    </row>
    <row r="401" spans="1:14" x14ac:dyDescent="0.25">
      <c r="A401" t="s">
        <v>528</v>
      </c>
      <c r="B401" s="2" t="str">
        <f t="shared" si="6"/>
        <v>Camisa Paul Robin color Negro tela Clasica</v>
      </c>
      <c r="C401" s="2" t="s">
        <v>20</v>
      </c>
      <c r="D401" t="str">
        <f>IFERROR(VLOOKUP(C401,Categorias!$B$2:$C$12,2,0),"")</f>
        <v>CAM</v>
      </c>
      <c r="E401" t="s">
        <v>630</v>
      </c>
      <c r="F401" t="s">
        <v>657</v>
      </c>
      <c r="G401" t="s">
        <v>46</v>
      </c>
      <c r="H401" t="s">
        <v>710</v>
      </c>
      <c r="I401" t="s">
        <v>710</v>
      </c>
      <c r="N401" s="1"/>
    </row>
    <row r="402" spans="1:14" x14ac:dyDescent="0.25">
      <c r="A402" t="s">
        <v>529</v>
      </c>
      <c r="B402" s="2" t="str">
        <f t="shared" si="6"/>
        <v>Camisa Paul Robin color Negro tela Clasica</v>
      </c>
      <c r="C402" s="2" t="s">
        <v>20</v>
      </c>
      <c r="D402" t="str">
        <f>IFERROR(VLOOKUP(C402,Categorias!$B$2:$C$12,2,0),"")</f>
        <v>CAM</v>
      </c>
      <c r="E402" t="s">
        <v>630</v>
      </c>
      <c r="F402" t="s">
        <v>658</v>
      </c>
      <c r="G402" t="s">
        <v>46</v>
      </c>
      <c r="H402" t="s">
        <v>710</v>
      </c>
      <c r="I402" t="s">
        <v>710</v>
      </c>
      <c r="N402" s="1"/>
    </row>
    <row r="403" spans="1:14" x14ac:dyDescent="0.25">
      <c r="A403" t="s">
        <v>530</v>
      </c>
      <c r="B403" s="2" t="str">
        <f t="shared" si="6"/>
        <v>Camisa Paul Robin color Negro tela Clasica</v>
      </c>
      <c r="C403" s="2" t="s">
        <v>20</v>
      </c>
      <c r="D403" t="str">
        <f>IFERROR(VLOOKUP(C403,Categorias!$B$2:$C$12,2,0),"")</f>
        <v>CAM</v>
      </c>
      <c r="E403" t="s">
        <v>630</v>
      </c>
      <c r="F403" t="s">
        <v>657</v>
      </c>
      <c r="G403" t="s">
        <v>46</v>
      </c>
      <c r="H403" t="s">
        <v>710</v>
      </c>
      <c r="I403" t="s">
        <v>710</v>
      </c>
      <c r="N403" s="1"/>
    </row>
    <row r="404" spans="1:14" x14ac:dyDescent="0.25">
      <c r="A404" t="s">
        <v>531</v>
      </c>
      <c r="B404" s="2" t="str">
        <f t="shared" si="6"/>
        <v xml:space="preserve">Camisa  color  tela </v>
      </c>
      <c r="C404" s="2" t="s">
        <v>20</v>
      </c>
      <c r="D404" t="str">
        <f>IFERROR(VLOOKUP(C404,Categorias!$B$2:$C$12,2,0),"")</f>
        <v>CAM</v>
      </c>
      <c r="N404" s="1"/>
    </row>
    <row r="405" spans="1:14" x14ac:dyDescent="0.25">
      <c r="A405" t="s">
        <v>532</v>
      </c>
      <c r="B405" s="2" t="str">
        <f t="shared" si="6"/>
        <v>Camisa Paul Robin color Negro tela Clasica</v>
      </c>
      <c r="C405" s="2" t="s">
        <v>20</v>
      </c>
      <c r="D405" t="str">
        <f>IFERROR(VLOOKUP(C405,Categorias!$B$2:$C$12,2,0),"")</f>
        <v>CAM</v>
      </c>
      <c r="E405" t="s">
        <v>630</v>
      </c>
      <c r="F405" t="s">
        <v>658</v>
      </c>
      <c r="G405" t="s">
        <v>46</v>
      </c>
      <c r="H405" t="s">
        <v>710</v>
      </c>
      <c r="I405" t="s">
        <v>710</v>
      </c>
      <c r="N405" s="1"/>
    </row>
    <row r="406" spans="1:14" x14ac:dyDescent="0.25">
      <c r="A406" t="s">
        <v>533</v>
      </c>
      <c r="B406" s="2" t="str">
        <f t="shared" si="6"/>
        <v>Camisa Paul Robin color Negro tela Clasica</v>
      </c>
      <c r="C406" s="2" t="s">
        <v>20</v>
      </c>
      <c r="D406" t="str">
        <f>IFERROR(VLOOKUP(C406,Categorias!$B$2:$C$12,2,0),"")</f>
        <v>CAM</v>
      </c>
      <c r="E406" t="s">
        <v>630</v>
      </c>
      <c r="F406" t="s">
        <v>656</v>
      </c>
      <c r="G406" t="s">
        <v>46</v>
      </c>
      <c r="H406" t="s">
        <v>710</v>
      </c>
      <c r="I406" t="s">
        <v>710</v>
      </c>
      <c r="N406" s="1"/>
    </row>
    <row r="407" spans="1:14" x14ac:dyDescent="0.25">
      <c r="A407" t="s">
        <v>534</v>
      </c>
      <c r="B407" s="2" t="str">
        <f t="shared" si="6"/>
        <v>Camisa Paul Robin color AZUL NOCHE tela Clasica</v>
      </c>
      <c r="C407" s="2" t="s">
        <v>20</v>
      </c>
      <c r="D407" t="str">
        <f>IFERROR(VLOOKUP(C407,Categorias!$B$2:$C$12,2,0),"")</f>
        <v>CAM</v>
      </c>
      <c r="E407" t="s">
        <v>630</v>
      </c>
      <c r="F407" t="s">
        <v>658</v>
      </c>
      <c r="G407" t="s">
        <v>695</v>
      </c>
      <c r="H407" t="s">
        <v>710</v>
      </c>
      <c r="I407" t="s">
        <v>710</v>
      </c>
      <c r="N407" s="1"/>
    </row>
    <row r="408" spans="1:14" x14ac:dyDescent="0.25">
      <c r="A408" t="s">
        <v>535</v>
      </c>
      <c r="B408" s="2" t="str">
        <f t="shared" si="6"/>
        <v xml:space="preserve">Camisa  color  tela </v>
      </c>
      <c r="C408" s="2" t="s">
        <v>20</v>
      </c>
      <c r="D408" t="str">
        <f>IFERROR(VLOOKUP(C408,Categorias!$B$2:$C$12,2,0),"")</f>
        <v>CAM</v>
      </c>
      <c r="N408" s="1"/>
    </row>
    <row r="409" spans="1:14" x14ac:dyDescent="0.25">
      <c r="A409" t="s">
        <v>536</v>
      </c>
      <c r="B409" s="2" t="str">
        <f t="shared" si="6"/>
        <v>Camisa Union´s color Blanco tela Clasica</v>
      </c>
      <c r="C409" s="2" t="s">
        <v>20</v>
      </c>
      <c r="D409" t="str">
        <f>IFERROR(VLOOKUP(C409,Categorias!$B$2:$C$12,2,0),"")</f>
        <v>CAM</v>
      </c>
      <c r="E409" t="s">
        <v>642</v>
      </c>
      <c r="F409">
        <v>4</v>
      </c>
      <c r="G409" t="s">
        <v>53</v>
      </c>
      <c r="H409" t="s">
        <v>710</v>
      </c>
      <c r="I409" t="s">
        <v>710</v>
      </c>
      <c r="N409" s="1"/>
    </row>
    <row r="410" spans="1:14" x14ac:dyDescent="0.25">
      <c r="A410" t="s">
        <v>537</v>
      </c>
      <c r="B410" s="2" t="str">
        <f t="shared" si="6"/>
        <v>Camisa Paul Robin color ROSADA tela Clasica</v>
      </c>
      <c r="C410" s="2" t="s">
        <v>20</v>
      </c>
      <c r="D410" t="str">
        <f>IFERROR(VLOOKUP(C410,Categorias!$B$2:$C$12,2,0),"")</f>
        <v>CAM</v>
      </c>
      <c r="E410" t="s">
        <v>630</v>
      </c>
      <c r="F410" t="s">
        <v>658</v>
      </c>
      <c r="G410" t="s">
        <v>664</v>
      </c>
      <c r="H410" t="s">
        <v>710</v>
      </c>
      <c r="I410" t="s">
        <v>710</v>
      </c>
      <c r="N410" s="1"/>
    </row>
    <row r="411" spans="1:14" x14ac:dyDescent="0.25">
      <c r="A411" t="s">
        <v>538</v>
      </c>
      <c r="B411" s="2" t="str">
        <f t="shared" si="6"/>
        <v>Camisa Union´s color Lila tela Clasica</v>
      </c>
      <c r="C411" s="2" t="s">
        <v>20</v>
      </c>
      <c r="D411" t="str">
        <f>IFERROR(VLOOKUP(C411,Categorias!$B$2:$C$12,2,0),"")</f>
        <v>CAM</v>
      </c>
      <c r="E411" t="s">
        <v>642</v>
      </c>
      <c r="F411">
        <v>4</v>
      </c>
      <c r="G411" t="s">
        <v>51</v>
      </c>
      <c r="H411" t="s">
        <v>710</v>
      </c>
      <c r="I411" t="s">
        <v>710</v>
      </c>
      <c r="N411" s="1"/>
    </row>
    <row r="412" spans="1:14" x14ac:dyDescent="0.25">
      <c r="A412" t="s">
        <v>539</v>
      </c>
      <c r="B412" s="2" t="str">
        <f t="shared" si="6"/>
        <v>Camisa Beto Lenes color gris tela SLIM</v>
      </c>
      <c r="C412" s="2" t="s">
        <v>20</v>
      </c>
      <c r="D412" t="str">
        <f>IFERROR(VLOOKUP(C412,Categorias!$B$2:$C$12,2,0),"")</f>
        <v>CAM</v>
      </c>
      <c r="E412" t="s">
        <v>645</v>
      </c>
      <c r="F412" t="s">
        <v>658</v>
      </c>
      <c r="G412" t="s">
        <v>696</v>
      </c>
      <c r="H412" t="s">
        <v>711</v>
      </c>
      <c r="I412" t="s">
        <v>711</v>
      </c>
      <c r="N412" s="1"/>
    </row>
    <row r="413" spans="1:14" x14ac:dyDescent="0.25">
      <c r="A413" t="s">
        <v>540</v>
      </c>
      <c r="B413" s="2" t="str">
        <f t="shared" si="6"/>
        <v>Camisa Paul Robin color Lila tela Clasica</v>
      </c>
      <c r="C413" s="2" t="s">
        <v>20</v>
      </c>
      <c r="D413" t="str">
        <f>IFERROR(VLOOKUP(C413,Categorias!$B$2:$C$12,2,0),"")</f>
        <v>CAM</v>
      </c>
      <c r="E413" t="s">
        <v>630</v>
      </c>
      <c r="F413" t="s">
        <v>659</v>
      </c>
      <c r="G413" t="s">
        <v>51</v>
      </c>
      <c r="H413" t="s">
        <v>710</v>
      </c>
      <c r="I413" t="s">
        <v>710</v>
      </c>
      <c r="N413" s="1"/>
    </row>
    <row r="414" spans="1:14" x14ac:dyDescent="0.25">
      <c r="A414" t="s">
        <v>541</v>
      </c>
      <c r="B414" s="2" t="str">
        <f t="shared" si="6"/>
        <v>Camisa Paul Robin color Celeste tela Clasica</v>
      </c>
      <c r="C414" s="2" t="s">
        <v>20</v>
      </c>
      <c r="D414" t="str">
        <f>IFERROR(VLOOKUP(C414,Categorias!$B$2:$C$12,2,0),"")</f>
        <v>CAM</v>
      </c>
      <c r="E414" t="s">
        <v>630</v>
      </c>
      <c r="F414" t="s">
        <v>656</v>
      </c>
      <c r="G414" t="s">
        <v>52</v>
      </c>
      <c r="H414" t="s">
        <v>710</v>
      </c>
      <c r="I414" t="s">
        <v>710</v>
      </c>
      <c r="N414" s="1"/>
    </row>
    <row r="415" spans="1:14" x14ac:dyDescent="0.25">
      <c r="A415" t="s">
        <v>542</v>
      </c>
      <c r="B415" s="2" t="str">
        <f t="shared" si="6"/>
        <v>Camisa Paul Robin color AZUL NOCHE tela Clasica</v>
      </c>
      <c r="C415" s="2" t="s">
        <v>20</v>
      </c>
      <c r="D415" t="str">
        <f>IFERROR(VLOOKUP(C415,Categorias!$B$2:$C$12,2,0),"")</f>
        <v>CAM</v>
      </c>
      <c r="E415" t="s">
        <v>630</v>
      </c>
      <c r="F415" t="s">
        <v>658</v>
      </c>
      <c r="G415" t="s">
        <v>695</v>
      </c>
      <c r="H415" t="s">
        <v>710</v>
      </c>
      <c r="I415" t="s">
        <v>710</v>
      </c>
      <c r="N415" s="1"/>
    </row>
    <row r="416" spans="1:14" x14ac:dyDescent="0.25">
      <c r="A416" t="s">
        <v>543</v>
      </c>
      <c r="B416" s="2" t="str">
        <f t="shared" si="6"/>
        <v>Camisa Paul Robin color CEleste tela Clasica</v>
      </c>
      <c r="C416" s="2" t="s">
        <v>20</v>
      </c>
      <c r="D416" t="str">
        <f>IFERROR(VLOOKUP(C416,Categorias!$B$2:$C$12,2,0),"")</f>
        <v>CAM</v>
      </c>
      <c r="E416" t="s">
        <v>630</v>
      </c>
      <c r="F416">
        <v>14</v>
      </c>
      <c r="G416" t="s">
        <v>697</v>
      </c>
      <c r="H416" t="s">
        <v>710</v>
      </c>
      <c r="I416" t="s">
        <v>710</v>
      </c>
      <c r="N416" s="1"/>
    </row>
    <row r="417" spans="1:14" x14ac:dyDescent="0.25">
      <c r="A417" t="s">
        <v>544</v>
      </c>
      <c r="B417" s="2" t="str">
        <f t="shared" si="6"/>
        <v xml:space="preserve">Camisa Paul Robin color Rosada tela </v>
      </c>
      <c r="C417" s="2" t="s">
        <v>20</v>
      </c>
      <c r="D417" t="str">
        <f>IFERROR(VLOOKUP(C417,Categorias!$B$2:$C$12,2,0),"")</f>
        <v>CAM</v>
      </c>
      <c r="E417" t="s">
        <v>630</v>
      </c>
      <c r="F417">
        <v>12</v>
      </c>
      <c r="G417" t="s">
        <v>681</v>
      </c>
      <c r="N417" s="1"/>
    </row>
    <row r="418" spans="1:14" x14ac:dyDescent="0.25">
      <c r="A418" t="s">
        <v>545</v>
      </c>
      <c r="B418" s="2" t="str">
        <f t="shared" si="6"/>
        <v>Camisa Paul Robin color Lila tela Clasica</v>
      </c>
      <c r="C418" s="2" t="s">
        <v>20</v>
      </c>
      <c r="D418" t="str">
        <f>IFERROR(VLOOKUP(C418,Categorias!$B$2:$C$12,2,0),"")</f>
        <v>CAM</v>
      </c>
      <c r="E418" t="s">
        <v>630</v>
      </c>
      <c r="F418" t="s">
        <v>658</v>
      </c>
      <c r="G418" t="s">
        <v>51</v>
      </c>
      <c r="H418" t="s">
        <v>710</v>
      </c>
      <c r="I418" t="s">
        <v>710</v>
      </c>
      <c r="N418" s="1"/>
    </row>
    <row r="419" spans="1:14" x14ac:dyDescent="0.25">
      <c r="A419" t="s">
        <v>546</v>
      </c>
      <c r="B419" s="2" t="str">
        <f t="shared" si="6"/>
        <v>Camisa Paul Robin color Lila tela Clasica</v>
      </c>
      <c r="C419" s="2" t="s">
        <v>20</v>
      </c>
      <c r="D419" t="str">
        <f>IFERROR(VLOOKUP(C419,Categorias!$B$2:$C$12,2,0),"")</f>
        <v>CAM</v>
      </c>
      <c r="E419" t="s">
        <v>630</v>
      </c>
      <c r="F419" t="s">
        <v>658</v>
      </c>
      <c r="G419" t="s">
        <v>51</v>
      </c>
      <c r="H419" t="s">
        <v>710</v>
      </c>
      <c r="I419" t="s">
        <v>710</v>
      </c>
      <c r="N419" s="1"/>
    </row>
    <row r="420" spans="1:14" x14ac:dyDescent="0.25">
      <c r="A420" t="s">
        <v>547</v>
      </c>
      <c r="B420" s="2" t="str">
        <f t="shared" si="6"/>
        <v xml:space="preserve">Camisa  color  tela </v>
      </c>
      <c r="C420" s="2" t="s">
        <v>20</v>
      </c>
      <c r="D420" t="str">
        <f>IFERROR(VLOOKUP(C420,Categorias!$B$2:$C$12,2,0),"")</f>
        <v>CAM</v>
      </c>
      <c r="N420" s="1"/>
    </row>
    <row r="421" spans="1:14" x14ac:dyDescent="0.25">
      <c r="A421" t="s">
        <v>548</v>
      </c>
      <c r="B421" s="2" t="str">
        <f t="shared" si="6"/>
        <v>Camisa Beto Lenes color Lila tela SLIM</v>
      </c>
      <c r="C421" s="2" t="s">
        <v>20</v>
      </c>
      <c r="D421" t="str">
        <f>IFERROR(VLOOKUP(C421,Categorias!$B$2:$C$12,2,0),"")</f>
        <v>CAM</v>
      </c>
      <c r="E421" t="s">
        <v>645</v>
      </c>
      <c r="F421" t="s">
        <v>659</v>
      </c>
      <c r="G421" t="s">
        <v>51</v>
      </c>
      <c r="H421" t="s">
        <v>711</v>
      </c>
      <c r="I421" t="s">
        <v>711</v>
      </c>
      <c r="N421" s="1"/>
    </row>
    <row r="422" spans="1:14" x14ac:dyDescent="0.25">
      <c r="A422" t="s">
        <v>549</v>
      </c>
      <c r="B422" s="2" t="str">
        <f t="shared" si="6"/>
        <v>Camisa Paul Robin color Celeste tela Clasica</v>
      </c>
      <c r="C422" s="2" t="s">
        <v>20</v>
      </c>
      <c r="D422" t="str">
        <f>IFERROR(VLOOKUP(C422,Categorias!$B$2:$C$12,2,0),"")</f>
        <v>CAM</v>
      </c>
      <c r="E422" t="s">
        <v>630</v>
      </c>
      <c r="F422">
        <v>10</v>
      </c>
      <c r="G422" t="s">
        <v>52</v>
      </c>
      <c r="H422" t="s">
        <v>710</v>
      </c>
      <c r="I422" t="s">
        <v>710</v>
      </c>
      <c r="N422" s="1"/>
    </row>
    <row r="423" spans="1:14" x14ac:dyDescent="0.25">
      <c r="A423" t="s">
        <v>550</v>
      </c>
      <c r="B423" s="2" t="str">
        <f t="shared" si="6"/>
        <v>Camisa Paul Robin color Blanco tela Clasica</v>
      </c>
      <c r="C423" s="2" t="s">
        <v>20</v>
      </c>
      <c r="D423" t="str">
        <f>IFERROR(VLOOKUP(C423,Categorias!$B$2:$C$12,2,0),"")</f>
        <v>CAM</v>
      </c>
      <c r="E423" t="s">
        <v>630</v>
      </c>
      <c r="F423" t="s">
        <v>658</v>
      </c>
      <c r="G423" t="s">
        <v>53</v>
      </c>
      <c r="H423" t="s">
        <v>710</v>
      </c>
      <c r="I423" t="s">
        <v>710</v>
      </c>
      <c r="N423" s="1"/>
    </row>
    <row r="424" spans="1:14" x14ac:dyDescent="0.25">
      <c r="A424" t="s">
        <v>551</v>
      </c>
      <c r="B424" s="2" t="str">
        <f t="shared" si="6"/>
        <v>Camisa Paul Robin color ROSADA tela Clasica</v>
      </c>
      <c r="C424" s="2" t="s">
        <v>20</v>
      </c>
      <c r="D424" t="str">
        <f>IFERROR(VLOOKUP(C424,Categorias!$B$2:$C$12,2,0),"")</f>
        <v>CAM</v>
      </c>
      <c r="E424" t="s">
        <v>630</v>
      </c>
      <c r="F424" t="s">
        <v>658</v>
      </c>
      <c r="G424" t="s">
        <v>664</v>
      </c>
      <c r="H424" t="s">
        <v>710</v>
      </c>
      <c r="I424" t="s">
        <v>710</v>
      </c>
      <c r="N424" s="1"/>
    </row>
    <row r="425" spans="1:14" x14ac:dyDescent="0.25">
      <c r="A425" t="s">
        <v>552</v>
      </c>
      <c r="B425" s="2" t="str">
        <f t="shared" si="6"/>
        <v xml:space="preserve">Camisa  color  tela </v>
      </c>
      <c r="C425" s="2" t="s">
        <v>20</v>
      </c>
      <c r="D425" t="str">
        <f>IFERROR(VLOOKUP(C425,Categorias!$B$2:$C$12,2,0),"")</f>
        <v>CAM</v>
      </c>
      <c r="N425" s="1"/>
    </row>
    <row r="426" spans="1:14" x14ac:dyDescent="0.25">
      <c r="A426" t="s">
        <v>553</v>
      </c>
      <c r="B426" s="2" t="str">
        <f t="shared" si="6"/>
        <v>Camisa DIVALDO color Lila tela Clasica</v>
      </c>
      <c r="C426" s="2" t="s">
        <v>20</v>
      </c>
      <c r="D426" t="str">
        <f>IFERROR(VLOOKUP(C426,Categorias!$B$2:$C$12,2,0),"")</f>
        <v>CAM</v>
      </c>
      <c r="E426" t="s">
        <v>632</v>
      </c>
      <c r="F426">
        <v>14</v>
      </c>
      <c r="G426" t="s">
        <v>51</v>
      </c>
      <c r="H426" t="s">
        <v>710</v>
      </c>
      <c r="I426" t="s">
        <v>710</v>
      </c>
      <c r="N426" s="1"/>
    </row>
    <row r="427" spans="1:14" x14ac:dyDescent="0.25">
      <c r="A427" t="s">
        <v>554</v>
      </c>
      <c r="B427" s="2" t="str">
        <f t="shared" si="6"/>
        <v>Camisa Paul Robin color Blanco tela Clasica</v>
      </c>
      <c r="C427" s="2" t="s">
        <v>20</v>
      </c>
      <c r="D427" t="str">
        <f>IFERROR(VLOOKUP(C427,Categorias!$B$2:$C$12,2,0),"")</f>
        <v>CAM</v>
      </c>
      <c r="E427" t="s">
        <v>630</v>
      </c>
      <c r="F427">
        <v>6</v>
      </c>
      <c r="G427" t="s">
        <v>53</v>
      </c>
      <c r="H427" t="s">
        <v>710</v>
      </c>
      <c r="I427" t="s">
        <v>710</v>
      </c>
      <c r="N427" s="1"/>
    </row>
    <row r="428" spans="1:14" x14ac:dyDescent="0.25">
      <c r="A428" t="s">
        <v>555</v>
      </c>
      <c r="B428" s="2" t="str">
        <f t="shared" si="6"/>
        <v>Camisa Union´s color Rosada tela Clasica</v>
      </c>
      <c r="C428" s="2" t="s">
        <v>20</v>
      </c>
      <c r="D428" t="str">
        <f>IFERROR(VLOOKUP(C428,Categorias!$B$2:$C$12,2,0),"")</f>
        <v>CAM</v>
      </c>
      <c r="E428" t="s">
        <v>642</v>
      </c>
      <c r="F428">
        <v>2</v>
      </c>
      <c r="G428" t="s">
        <v>681</v>
      </c>
      <c r="H428" t="s">
        <v>710</v>
      </c>
      <c r="I428" t="s">
        <v>710</v>
      </c>
      <c r="N428" s="1"/>
    </row>
    <row r="429" spans="1:14" x14ac:dyDescent="0.25">
      <c r="A429" t="s">
        <v>556</v>
      </c>
      <c r="B429" s="2" t="str">
        <f t="shared" si="6"/>
        <v>Camisa Paul Robin color Lila tela Clasica</v>
      </c>
      <c r="C429" s="2" t="s">
        <v>20</v>
      </c>
      <c r="D429" t="str">
        <f>IFERROR(VLOOKUP(C429,Categorias!$B$2:$C$12,2,0),"")</f>
        <v>CAM</v>
      </c>
      <c r="E429" t="s">
        <v>630</v>
      </c>
      <c r="F429">
        <v>2</v>
      </c>
      <c r="G429" t="s">
        <v>51</v>
      </c>
      <c r="H429" t="s">
        <v>710</v>
      </c>
      <c r="I429" t="s">
        <v>710</v>
      </c>
      <c r="N429" s="1"/>
    </row>
    <row r="430" spans="1:14" x14ac:dyDescent="0.25">
      <c r="A430" t="s">
        <v>557</v>
      </c>
      <c r="B430" s="2" t="str">
        <f t="shared" si="6"/>
        <v>Camisa Union´s color Rosado tela Clasica</v>
      </c>
      <c r="C430" s="2" t="s">
        <v>20</v>
      </c>
      <c r="D430" t="str">
        <f>IFERROR(VLOOKUP(C430,Categorias!$B$2:$C$12,2,0),"")</f>
        <v>CAM</v>
      </c>
      <c r="E430" t="s">
        <v>642</v>
      </c>
      <c r="F430">
        <v>0</v>
      </c>
      <c r="G430" t="s">
        <v>48</v>
      </c>
      <c r="H430" t="s">
        <v>710</v>
      </c>
      <c r="I430" t="s">
        <v>710</v>
      </c>
      <c r="N430" s="1"/>
    </row>
    <row r="431" spans="1:14" x14ac:dyDescent="0.25">
      <c r="A431" t="s">
        <v>558</v>
      </c>
      <c r="B431" s="2" t="str">
        <f t="shared" si="6"/>
        <v>Camisa Paul Robin color Blanco tela Clasica</v>
      </c>
      <c r="C431" s="2" t="s">
        <v>20</v>
      </c>
      <c r="D431" t="str">
        <f>IFERROR(VLOOKUP(C431,Categorias!$B$2:$C$12,2,0),"")</f>
        <v>CAM</v>
      </c>
      <c r="E431" t="s">
        <v>630</v>
      </c>
      <c r="F431">
        <v>6</v>
      </c>
      <c r="G431" t="s">
        <v>53</v>
      </c>
      <c r="H431" t="s">
        <v>710</v>
      </c>
      <c r="I431" t="s">
        <v>710</v>
      </c>
      <c r="N431" s="1"/>
    </row>
    <row r="432" spans="1:14" x14ac:dyDescent="0.25">
      <c r="A432" t="s">
        <v>559</v>
      </c>
      <c r="B432" s="2" t="str">
        <f t="shared" si="6"/>
        <v>Camisa Paul Robin color gris tela Clasica</v>
      </c>
      <c r="C432" s="2" t="s">
        <v>20</v>
      </c>
      <c r="D432" t="str">
        <f>IFERROR(VLOOKUP(C432,Categorias!$B$2:$C$12,2,0),"")</f>
        <v>CAM</v>
      </c>
      <c r="E432" t="s">
        <v>630</v>
      </c>
      <c r="F432" t="s">
        <v>657</v>
      </c>
      <c r="G432" t="s">
        <v>696</v>
      </c>
      <c r="H432" t="s">
        <v>710</v>
      </c>
      <c r="I432" t="s">
        <v>710</v>
      </c>
      <c r="N432" s="1"/>
    </row>
    <row r="433" spans="1:14" x14ac:dyDescent="0.25">
      <c r="A433" t="s">
        <v>560</v>
      </c>
      <c r="B433" s="2" t="str">
        <f t="shared" si="6"/>
        <v>Camisa Paul Robin color Celeste tela Clasica</v>
      </c>
      <c r="C433" s="2" t="s">
        <v>20</v>
      </c>
      <c r="D433" t="str">
        <f>IFERROR(VLOOKUP(C433,Categorias!$B$2:$C$12,2,0),"")</f>
        <v>CAM</v>
      </c>
      <c r="E433" t="s">
        <v>630</v>
      </c>
      <c r="F433" t="s">
        <v>657</v>
      </c>
      <c r="G433" t="s">
        <v>52</v>
      </c>
      <c r="H433" t="s">
        <v>710</v>
      </c>
      <c r="I433" t="s">
        <v>710</v>
      </c>
      <c r="N433" s="1"/>
    </row>
    <row r="434" spans="1:14" x14ac:dyDescent="0.25">
      <c r="A434" t="s">
        <v>561</v>
      </c>
      <c r="B434" s="2" t="str">
        <f t="shared" si="6"/>
        <v xml:space="preserve">Camisa  color  tela </v>
      </c>
      <c r="C434" s="2" t="s">
        <v>20</v>
      </c>
      <c r="D434" t="str">
        <f>IFERROR(VLOOKUP(C434,Categorias!$B$2:$C$12,2,0),"")</f>
        <v>CAM</v>
      </c>
      <c r="N434" s="1"/>
    </row>
    <row r="435" spans="1:14" x14ac:dyDescent="0.25">
      <c r="A435" t="s">
        <v>562</v>
      </c>
      <c r="B435" s="2" t="str">
        <f t="shared" si="6"/>
        <v>Camisa Beto Lenes color Vino tela SLIM</v>
      </c>
      <c r="C435" s="2" t="s">
        <v>20</v>
      </c>
      <c r="D435" t="str">
        <f>IFERROR(VLOOKUP(C435,Categorias!$B$2:$C$12,2,0),"")</f>
        <v>CAM</v>
      </c>
      <c r="E435" t="s">
        <v>645</v>
      </c>
      <c r="F435" t="s">
        <v>656</v>
      </c>
      <c r="G435" t="s">
        <v>45</v>
      </c>
      <c r="H435" t="s">
        <v>711</v>
      </c>
      <c r="I435" t="s">
        <v>711</v>
      </c>
      <c r="N435" s="1"/>
    </row>
    <row r="436" spans="1:14" x14ac:dyDescent="0.25">
      <c r="A436" t="s">
        <v>563</v>
      </c>
      <c r="B436" s="2" t="str">
        <f t="shared" si="6"/>
        <v>Camisa Paul Robin color Celeste tela Clasica</v>
      </c>
      <c r="C436" s="2" t="s">
        <v>20</v>
      </c>
      <c r="D436" t="str">
        <f>IFERROR(VLOOKUP(C436,Categorias!$B$2:$C$12,2,0),"")</f>
        <v>CAM</v>
      </c>
      <c r="E436" t="s">
        <v>630</v>
      </c>
      <c r="F436" t="s">
        <v>659</v>
      </c>
      <c r="G436" t="s">
        <v>52</v>
      </c>
      <c r="H436" t="s">
        <v>710</v>
      </c>
      <c r="I436" t="s">
        <v>710</v>
      </c>
      <c r="N436" s="1"/>
    </row>
    <row r="437" spans="1:14" x14ac:dyDescent="0.25">
      <c r="A437" t="s">
        <v>564</v>
      </c>
      <c r="B437" s="2" t="str">
        <f t="shared" si="6"/>
        <v>Camisa Beto Lenes color Rosado tela SLIM</v>
      </c>
      <c r="C437" s="2" t="s">
        <v>20</v>
      </c>
      <c r="D437" t="str">
        <f>IFERROR(VLOOKUP(C437,Categorias!$B$2:$C$12,2,0),"")</f>
        <v>CAM</v>
      </c>
      <c r="E437" t="s">
        <v>645</v>
      </c>
      <c r="F437" t="s">
        <v>658</v>
      </c>
      <c r="G437" t="s">
        <v>48</v>
      </c>
      <c r="H437" t="s">
        <v>711</v>
      </c>
      <c r="I437" t="s">
        <v>711</v>
      </c>
      <c r="N437" s="1"/>
    </row>
    <row r="438" spans="1:14" x14ac:dyDescent="0.25">
      <c r="A438" t="s">
        <v>565</v>
      </c>
      <c r="B438" s="2" t="str">
        <f t="shared" si="6"/>
        <v>Camisa Paul Robin color Lila tela Clasica</v>
      </c>
      <c r="C438" s="2" t="s">
        <v>20</v>
      </c>
      <c r="D438" t="str">
        <f>IFERROR(VLOOKUP(C438,Categorias!$B$2:$C$12,2,0),"")</f>
        <v>CAM</v>
      </c>
      <c r="E438" t="s">
        <v>630</v>
      </c>
      <c r="F438" t="s">
        <v>661</v>
      </c>
      <c r="G438" t="s">
        <v>51</v>
      </c>
      <c r="H438" t="s">
        <v>710</v>
      </c>
      <c r="I438" t="s">
        <v>710</v>
      </c>
      <c r="N438" s="1"/>
    </row>
    <row r="439" spans="1:14" x14ac:dyDescent="0.25">
      <c r="A439" t="s">
        <v>566</v>
      </c>
      <c r="B439" s="2" t="str">
        <f t="shared" si="6"/>
        <v>Camisa Paul Robin color Lila tela Clasica</v>
      </c>
      <c r="C439" s="2" t="s">
        <v>20</v>
      </c>
      <c r="D439" t="str">
        <f>IFERROR(VLOOKUP(C439,Categorias!$B$2:$C$12,2,0),"")</f>
        <v>CAM</v>
      </c>
      <c r="E439" t="s">
        <v>630</v>
      </c>
      <c r="F439" t="s">
        <v>659</v>
      </c>
      <c r="G439" t="s">
        <v>51</v>
      </c>
      <c r="H439" t="s">
        <v>710</v>
      </c>
      <c r="I439" t="s">
        <v>710</v>
      </c>
      <c r="N439" s="1"/>
    </row>
    <row r="440" spans="1:14" x14ac:dyDescent="0.25">
      <c r="A440" t="s">
        <v>567</v>
      </c>
      <c r="B440" s="2" t="str">
        <f t="shared" si="6"/>
        <v>Camisa Paul Robin color celeste tela Clasica</v>
      </c>
      <c r="C440" s="2" t="s">
        <v>20</v>
      </c>
      <c r="D440" t="str">
        <f>IFERROR(VLOOKUP(C440,Categorias!$B$2:$C$12,2,0),"")</f>
        <v>CAM</v>
      </c>
      <c r="E440" t="s">
        <v>630</v>
      </c>
      <c r="F440">
        <v>16</v>
      </c>
      <c r="G440" t="s">
        <v>688</v>
      </c>
      <c r="H440" t="s">
        <v>710</v>
      </c>
      <c r="I440" t="s">
        <v>710</v>
      </c>
      <c r="N440" s="1"/>
    </row>
    <row r="441" spans="1:14" x14ac:dyDescent="0.25">
      <c r="A441" t="s">
        <v>568</v>
      </c>
      <c r="B441" s="2" t="str">
        <f t="shared" si="6"/>
        <v>Camisa DIVALDO color crema tela Clasica</v>
      </c>
      <c r="C441" s="2" t="s">
        <v>20</v>
      </c>
      <c r="D441" t="str">
        <f>IFERROR(VLOOKUP(C441,Categorias!$B$2:$C$12,2,0),"")</f>
        <v>CAM</v>
      </c>
      <c r="E441" t="s">
        <v>632</v>
      </c>
      <c r="F441">
        <v>12</v>
      </c>
      <c r="G441" t="s">
        <v>685</v>
      </c>
      <c r="H441" t="s">
        <v>710</v>
      </c>
      <c r="I441" t="s">
        <v>710</v>
      </c>
      <c r="N441" s="1"/>
    </row>
    <row r="442" spans="1:14" x14ac:dyDescent="0.25">
      <c r="A442" t="s">
        <v>569</v>
      </c>
      <c r="B442" s="2" t="str">
        <f t="shared" si="6"/>
        <v>Camisa Paul Robin color Corral tela Clasica</v>
      </c>
      <c r="C442" s="2" t="s">
        <v>20</v>
      </c>
      <c r="D442" t="str">
        <f>IFERROR(VLOOKUP(C442,Categorias!$B$2:$C$12,2,0),"")</f>
        <v>CAM</v>
      </c>
      <c r="E442" t="s">
        <v>630</v>
      </c>
      <c r="F442">
        <v>6</v>
      </c>
      <c r="G442" t="s">
        <v>686</v>
      </c>
      <c r="H442" t="s">
        <v>710</v>
      </c>
      <c r="I442" t="s">
        <v>710</v>
      </c>
      <c r="N442" s="1"/>
    </row>
    <row r="443" spans="1:14" x14ac:dyDescent="0.25">
      <c r="A443" t="s">
        <v>570</v>
      </c>
      <c r="B443" s="2" t="str">
        <f t="shared" si="6"/>
        <v>Camisa Paul Robin color verde manzana tela Clasica</v>
      </c>
      <c r="C443" s="2" t="s">
        <v>20</v>
      </c>
      <c r="D443" t="str">
        <f>IFERROR(VLOOKUP(C443,Categorias!$B$2:$C$12,2,0),"")</f>
        <v>CAM</v>
      </c>
      <c r="E443" t="s">
        <v>630</v>
      </c>
      <c r="F443">
        <v>2</v>
      </c>
      <c r="G443" t="s">
        <v>698</v>
      </c>
      <c r="H443" t="s">
        <v>710</v>
      </c>
      <c r="I443" t="s">
        <v>710</v>
      </c>
      <c r="N443" s="1"/>
    </row>
    <row r="444" spans="1:14" x14ac:dyDescent="0.25">
      <c r="A444" t="s">
        <v>571</v>
      </c>
      <c r="B444" s="2" t="str">
        <f t="shared" si="6"/>
        <v>Camisa Union´s color Lila tela Clasica</v>
      </c>
      <c r="C444" s="2" t="s">
        <v>20</v>
      </c>
      <c r="D444" t="str">
        <f>IFERROR(VLOOKUP(C444,Categorias!$B$2:$C$12,2,0),"")</f>
        <v>CAM</v>
      </c>
      <c r="E444" t="s">
        <v>642</v>
      </c>
      <c r="F444">
        <v>0</v>
      </c>
      <c r="G444" t="s">
        <v>51</v>
      </c>
      <c r="H444" t="s">
        <v>710</v>
      </c>
      <c r="I444" t="s">
        <v>710</v>
      </c>
      <c r="N444" s="1"/>
    </row>
    <row r="445" spans="1:14" x14ac:dyDescent="0.25">
      <c r="A445" t="s">
        <v>572</v>
      </c>
      <c r="B445" s="2" t="str">
        <f t="shared" si="6"/>
        <v>Camisa Paul Robin color Rosado oscuro tela Clasica</v>
      </c>
      <c r="C445" s="2" t="s">
        <v>20</v>
      </c>
      <c r="D445" t="str">
        <f>IFERROR(VLOOKUP(C445,Categorias!$B$2:$C$12,2,0),"")</f>
        <v>CAM</v>
      </c>
      <c r="E445" t="s">
        <v>630</v>
      </c>
      <c r="F445">
        <v>4</v>
      </c>
      <c r="G445" t="s">
        <v>699</v>
      </c>
      <c r="H445" t="s">
        <v>710</v>
      </c>
      <c r="I445" t="s">
        <v>710</v>
      </c>
      <c r="N445" s="1"/>
    </row>
    <row r="446" spans="1:14" x14ac:dyDescent="0.25">
      <c r="A446" t="s">
        <v>573</v>
      </c>
      <c r="B446" s="2" t="str">
        <f t="shared" si="6"/>
        <v>Camisa DIVALDO color crema tela Clasica</v>
      </c>
      <c r="C446" s="2" t="s">
        <v>20</v>
      </c>
      <c r="D446" t="str">
        <f>IFERROR(VLOOKUP(C446,Categorias!$B$2:$C$12,2,0),"")</f>
        <v>CAM</v>
      </c>
      <c r="E446" t="s">
        <v>632</v>
      </c>
      <c r="F446">
        <v>16</v>
      </c>
      <c r="G446" t="s">
        <v>685</v>
      </c>
      <c r="H446" t="s">
        <v>710</v>
      </c>
      <c r="I446" t="s">
        <v>710</v>
      </c>
      <c r="N446" s="1"/>
    </row>
    <row r="447" spans="1:14" x14ac:dyDescent="0.25">
      <c r="A447" t="s">
        <v>574</v>
      </c>
      <c r="B447" s="2" t="str">
        <f t="shared" si="6"/>
        <v>Camisa Union´s color Rosado tela Clasica</v>
      </c>
      <c r="C447" s="2" t="s">
        <v>20</v>
      </c>
      <c r="D447" t="str">
        <f>IFERROR(VLOOKUP(C447,Categorias!$B$2:$C$12,2,0),"")</f>
        <v>CAM</v>
      </c>
      <c r="E447" t="s">
        <v>642</v>
      </c>
      <c r="F447">
        <v>4</v>
      </c>
      <c r="G447" t="s">
        <v>48</v>
      </c>
      <c r="H447" t="s">
        <v>710</v>
      </c>
      <c r="I447" t="s">
        <v>710</v>
      </c>
      <c r="N447" s="1"/>
    </row>
    <row r="448" spans="1:14" x14ac:dyDescent="0.25">
      <c r="A448" t="s">
        <v>575</v>
      </c>
      <c r="B448" s="2" t="str">
        <f t="shared" si="6"/>
        <v>Camisa Paul Robin color celeste tela Clasica</v>
      </c>
      <c r="C448" s="2" t="s">
        <v>20</v>
      </c>
      <c r="D448" t="str">
        <f>IFERROR(VLOOKUP(C448,Categorias!$B$2:$C$12,2,0),"")</f>
        <v>CAM</v>
      </c>
      <c r="E448" t="s">
        <v>630</v>
      </c>
      <c r="F448">
        <v>4</v>
      </c>
      <c r="G448" t="s">
        <v>688</v>
      </c>
      <c r="H448" t="s">
        <v>710</v>
      </c>
      <c r="I448" t="s">
        <v>710</v>
      </c>
      <c r="N448" s="1"/>
    </row>
    <row r="449" spans="1:14" x14ac:dyDescent="0.25">
      <c r="A449" t="s">
        <v>576</v>
      </c>
      <c r="B449" s="2" t="str">
        <f t="shared" si="6"/>
        <v>Camisa Paul Robin color TURQUESA tela Clasica</v>
      </c>
      <c r="C449" s="2" t="s">
        <v>20</v>
      </c>
      <c r="D449" t="str">
        <f>IFERROR(VLOOKUP(C449,Categorias!$B$2:$C$12,2,0),"")</f>
        <v>CAM</v>
      </c>
      <c r="E449" t="s">
        <v>630</v>
      </c>
      <c r="F449">
        <v>8</v>
      </c>
      <c r="G449" t="s">
        <v>673</v>
      </c>
      <c r="H449" t="s">
        <v>710</v>
      </c>
      <c r="I449" t="s">
        <v>710</v>
      </c>
      <c r="N449" s="1"/>
    </row>
    <row r="450" spans="1:14" x14ac:dyDescent="0.25">
      <c r="A450" t="s">
        <v>577</v>
      </c>
      <c r="B450" s="2" t="str">
        <f t="shared" si="6"/>
        <v>Camisa JIM ANDREWS color VERDE AGUA tela Clasica</v>
      </c>
      <c r="C450" s="2" t="s">
        <v>20</v>
      </c>
      <c r="D450" t="str">
        <f>IFERROR(VLOOKUP(C450,Categorias!$B$2:$C$12,2,0),"")</f>
        <v>CAM</v>
      </c>
      <c r="E450" t="s">
        <v>639</v>
      </c>
      <c r="F450">
        <v>8</v>
      </c>
      <c r="G450" t="s">
        <v>671</v>
      </c>
      <c r="H450" t="s">
        <v>710</v>
      </c>
      <c r="I450" t="s">
        <v>710</v>
      </c>
      <c r="N450" s="1"/>
    </row>
    <row r="451" spans="1:14" x14ac:dyDescent="0.25">
      <c r="A451" t="s">
        <v>578</v>
      </c>
      <c r="B451" s="2" t="str">
        <f t="shared" ref="B451:B471" si="7">CONCATENATE("Camisa ", $E451, " color ", $G451, " tela ", $H451)</f>
        <v>Camisa JIM ANDREWS color VERDE AGUA tela Clasica</v>
      </c>
      <c r="C451" s="2" t="s">
        <v>20</v>
      </c>
      <c r="D451" t="str">
        <f>IFERROR(VLOOKUP(C451,Categorias!$B$2:$C$12,2,0),"")</f>
        <v>CAM</v>
      </c>
      <c r="E451" t="s">
        <v>639</v>
      </c>
      <c r="F451">
        <v>8</v>
      </c>
      <c r="G451" t="s">
        <v>671</v>
      </c>
      <c r="H451" t="s">
        <v>710</v>
      </c>
      <c r="I451" t="s">
        <v>710</v>
      </c>
      <c r="N451" s="1"/>
    </row>
    <row r="452" spans="1:14" x14ac:dyDescent="0.25">
      <c r="A452" t="s">
        <v>579</v>
      </c>
      <c r="B452" s="2" t="str">
        <f t="shared" si="7"/>
        <v xml:space="preserve">Camisa  color  tela </v>
      </c>
      <c r="C452" s="2" t="s">
        <v>20</v>
      </c>
      <c r="D452" t="str">
        <f>IFERROR(VLOOKUP(C452,Categorias!$B$2:$C$12,2,0),"")</f>
        <v>CAM</v>
      </c>
      <c r="N452" s="1"/>
    </row>
    <row r="453" spans="1:14" x14ac:dyDescent="0.25">
      <c r="A453" t="s">
        <v>580</v>
      </c>
      <c r="B453" s="2" t="str">
        <f t="shared" si="7"/>
        <v>Camisa Paul Robin color ROSADA tela Clasica</v>
      </c>
      <c r="C453" s="2" t="s">
        <v>20</v>
      </c>
      <c r="D453" t="str">
        <f>IFERROR(VLOOKUP(C453,Categorias!$B$2:$C$12,2,0),"")</f>
        <v>CAM</v>
      </c>
      <c r="E453" t="s">
        <v>630</v>
      </c>
      <c r="F453">
        <v>8</v>
      </c>
      <c r="G453" t="s">
        <v>664</v>
      </c>
      <c r="H453" t="s">
        <v>710</v>
      </c>
      <c r="I453" t="s">
        <v>710</v>
      </c>
      <c r="N453" s="1"/>
    </row>
    <row r="454" spans="1:14" x14ac:dyDescent="0.25">
      <c r="A454" t="s">
        <v>581</v>
      </c>
      <c r="B454" s="2" t="str">
        <f t="shared" si="7"/>
        <v>Camisa SIN MARCA color Lila tela Clasica</v>
      </c>
      <c r="C454" s="2" t="s">
        <v>20</v>
      </c>
      <c r="D454" t="str">
        <f>IFERROR(VLOOKUP(C454,Categorias!$B$2:$C$12,2,0),"")</f>
        <v>CAM</v>
      </c>
      <c r="E454" t="s">
        <v>637</v>
      </c>
      <c r="F454">
        <v>8</v>
      </c>
      <c r="G454" t="s">
        <v>51</v>
      </c>
      <c r="H454" t="s">
        <v>710</v>
      </c>
      <c r="I454" t="s">
        <v>710</v>
      </c>
      <c r="N454" s="1"/>
    </row>
    <row r="455" spans="1:14" x14ac:dyDescent="0.25">
      <c r="A455" t="s">
        <v>582</v>
      </c>
      <c r="B455" s="2" t="str">
        <f t="shared" si="7"/>
        <v>Camisa POOL MCCOLIN color Lila tela Clasica</v>
      </c>
      <c r="C455" s="2" t="s">
        <v>20</v>
      </c>
      <c r="D455" t="str">
        <f>IFERROR(VLOOKUP(C455,Categorias!$B$2:$C$12,2,0),"")</f>
        <v>CAM</v>
      </c>
      <c r="E455" t="s">
        <v>631</v>
      </c>
      <c r="F455">
        <v>8</v>
      </c>
      <c r="G455" t="s">
        <v>51</v>
      </c>
      <c r="H455" t="s">
        <v>710</v>
      </c>
      <c r="I455" t="s">
        <v>710</v>
      </c>
      <c r="N455" s="1"/>
    </row>
    <row r="456" spans="1:14" x14ac:dyDescent="0.25">
      <c r="A456" t="s">
        <v>583</v>
      </c>
      <c r="B456" s="2" t="str">
        <f t="shared" si="7"/>
        <v>Camisa Paul Robin color ROSADA tela Clasica</v>
      </c>
      <c r="C456" s="2" t="s">
        <v>20</v>
      </c>
      <c r="D456" t="str">
        <f>IFERROR(VLOOKUP(C456,Categorias!$B$2:$C$12,2,0),"")</f>
        <v>CAM</v>
      </c>
      <c r="E456" t="s">
        <v>630</v>
      </c>
      <c r="F456">
        <v>8</v>
      </c>
      <c r="G456" t="s">
        <v>664</v>
      </c>
      <c r="H456" t="s">
        <v>710</v>
      </c>
      <c r="I456" t="s">
        <v>710</v>
      </c>
      <c r="N456" s="1"/>
    </row>
    <row r="457" spans="1:14" x14ac:dyDescent="0.25">
      <c r="A457" t="s">
        <v>584</v>
      </c>
      <c r="B457" s="2" t="str">
        <f t="shared" si="7"/>
        <v xml:space="preserve">Camisa  color  tela </v>
      </c>
      <c r="C457" s="2" t="s">
        <v>20</v>
      </c>
      <c r="D457" t="str">
        <f>IFERROR(VLOOKUP(C457,Categorias!$B$2:$C$12,2,0),"")</f>
        <v>CAM</v>
      </c>
      <c r="N457" s="1"/>
    </row>
    <row r="458" spans="1:14" x14ac:dyDescent="0.25">
      <c r="A458" t="s">
        <v>585</v>
      </c>
      <c r="B458" s="2" t="str">
        <f t="shared" si="7"/>
        <v xml:space="preserve">Camisa  color  tela </v>
      </c>
      <c r="C458" s="2" t="s">
        <v>20</v>
      </c>
      <c r="D458" t="str">
        <f>IFERROR(VLOOKUP(C458,Categorias!$B$2:$C$12,2,0),"")</f>
        <v>CAM</v>
      </c>
      <c r="N458" s="1"/>
    </row>
    <row r="459" spans="1:14" x14ac:dyDescent="0.25">
      <c r="A459" t="s">
        <v>586</v>
      </c>
      <c r="B459" s="2" t="str">
        <f t="shared" si="7"/>
        <v xml:space="preserve">Camisa  color  tela </v>
      </c>
      <c r="C459" s="2" t="s">
        <v>20</v>
      </c>
      <c r="D459" t="str">
        <f>IFERROR(VLOOKUP(C459,Categorias!$B$2:$C$12,2,0),"")</f>
        <v>CAM</v>
      </c>
      <c r="N459" s="1"/>
    </row>
    <row r="460" spans="1:14" x14ac:dyDescent="0.25">
      <c r="A460" t="s">
        <v>587</v>
      </c>
      <c r="B460" s="2" t="str">
        <f t="shared" si="7"/>
        <v xml:space="preserve">Camisa  color  tela </v>
      </c>
      <c r="C460" s="2" t="s">
        <v>20</v>
      </c>
      <c r="D460" t="str">
        <f>IFERROR(VLOOKUP(C460,Categorias!$B$2:$C$12,2,0),"")</f>
        <v>CAM</v>
      </c>
      <c r="N460" s="1"/>
    </row>
    <row r="461" spans="1:14" x14ac:dyDescent="0.25">
      <c r="A461" t="s">
        <v>588</v>
      </c>
      <c r="B461" s="2" t="str">
        <f t="shared" si="7"/>
        <v xml:space="preserve">Camisa  color  tela </v>
      </c>
      <c r="C461" s="2" t="s">
        <v>20</v>
      </c>
      <c r="D461" t="str">
        <f>IFERROR(VLOOKUP(C461,Categorias!$B$2:$C$12,2,0),"")</f>
        <v>CAM</v>
      </c>
      <c r="N461" s="1"/>
    </row>
    <row r="462" spans="1:14" x14ac:dyDescent="0.25">
      <c r="A462" t="s">
        <v>589</v>
      </c>
      <c r="B462" s="2" t="str">
        <f t="shared" si="7"/>
        <v xml:space="preserve">Camisa  color  tela </v>
      </c>
      <c r="C462" s="2" t="s">
        <v>20</v>
      </c>
      <c r="D462" t="str">
        <f>IFERROR(VLOOKUP(C462,Categorias!$B$2:$C$12,2,0),"")</f>
        <v>CAM</v>
      </c>
      <c r="N462" s="1"/>
    </row>
    <row r="463" spans="1:14" x14ac:dyDescent="0.25">
      <c r="A463" t="s">
        <v>590</v>
      </c>
      <c r="B463" s="2" t="str">
        <f t="shared" si="7"/>
        <v xml:space="preserve">Camisa  color  tela </v>
      </c>
      <c r="C463" s="2" t="s">
        <v>20</v>
      </c>
      <c r="D463" t="str">
        <f>IFERROR(VLOOKUP(C463,Categorias!$B$2:$C$12,2,0),"")</f>
        <v>CAM</v>
      </c>
      <c r="N463" s="1"/>
    </row>
    <row r="464" spans="1:14" x14ac:dyDescent="0.25">
      <c r="A464" t="s">
        <v>591</v>
      </c>
      <c r="B464" s="2" t="str">
        <f t="shared" si="7"/>
        <v xml:space="preserve">Camisa  color  tela </v>
      </c>
      <c r="C464" s="2" t="s">
        <v>20</v>
      </c>
      <c r="D464" t="str">
        <f>IFERROR(VLOOKUP(C464,Categorias!$B$2:$C$12,2,0),"")</f>
        <v>CAM</v>
      </c>
      <c r="N464" s="1"/>
    </row>
    <row r="465" spans="1:14" x14ac:dyDescent="0.25">
      <c r="A465" t="s">
        <v>592</v>
      </c>
      <c r="B465" s="2" t="str">
        <f t="shared" si="7"/>
        <v>Camisa Galton color Vino tela SLIM Fit</v>
      </c>
      <c r="C465" s="2" t="s">
        <v>20</v>
      </c>
      <c r="D465" t="str">
        <f>IFERROR(VLOOKUP(C465,Categorias!$B$2:$C$12,2,0),"")</f>
        <v>CAM</v>
      </c>
      <c r="E465" t="s">
        <v>651</v>
      </c>
      <c r="F465" t="s">
        <v>656</v>
      </c>
      <c r="G465" t="s">
        <v>45</v>
      </c>
      <c r="H465" t="s">
        <v>712</v>
      </c>
      <c r="I465" t="s">
        <v>712</v>
      </c>
      <c r="N465" s="1"/>
    </row>
    <row r="466" spans="1:14" x14ac:dyDescent="0.25">
      <c r="A466" t="s">
        <v>593</v>
      </c>
      <c r="B466" s="2" t="str">
        <f t="shared" si="7"/>
        <v>Camisa Galton color Vino tela SLIM Fit</v>
      </c>
      <c r="C466" s="2" t="s">
        <v>20</v>
      </c>
      <c r="D466" t="str">
        <f>IFERROR(VLOOKUP(C466,Categorias!$B$2:$C$12,2,0),"")</f>
        <v>CAM</v>
      </c>
      <c r="E466" t="s">
        <v>651</v>
      </c>
      <c r="F466" t="s">
        <v>656</v>
      </c>
      <c r="G466" t="s">
        <v>45</v>
      </c>
      <c r="H466" t="s">
        <v>712</v>
      </c>
      <c r="I466" t="s">
        <v>712</v>
      </c>
      <c r="N466" s="1"/>
    </row>
    <row r="467" spans="1:14" x14ac:dyDescent="0.25">
      <c r="A467" t="s">
        <v>594</v>
      </c>
      <c r="B467" s="2" t="str">
        <f t="shared" si="7"/>
        <v>Camisa Galton color AZUL NOCHE tela SLIM Fit</v>
      </c>
      <c r="C467" s="2" t="s">
        <v>20</v>
      </c>
      <c r="D467" t="str">
        <f>IFERROR(VLOOKUP(C467,Categorias!$B$2:$C$12,2,0),"")</f>
        <v>CAM</v>
      </c>
      <c r="E467" t="s">
        <v>651</v>
      </c>
      <c r="F467" t="s">
        <v>656</v>
      </c>
      <c r="G467" t="s">
        <v>695</v>
      </c>
      <c r="H467" t="s">
        <v>712</v>
      </c>
      <c r="I467" t="s">
        <v>712</v>
      </c>
      <c r="N467" s="1"/>
    </row>
    <row r="468" spans="1:14" x14ac:dyDescent="0.25">
      <c r="A468" t="s">
        <v>595</v>
      </c>
      <c r="B468" s="2" t="str">
        <f t="shared" si="7"/>
        <v>Camisa Galton color AZUL ELECTRICO tela SLIM Fit</v>
      </c>
      <c r="C468" s="2" t="s">
        <v>20</v>
      </c>
      <c r="D468" t="str">
        <f>IFERROR(VLOOKUP(C468,Categorias!$B$2:$C$12,2,0),"")</f>
        <v>CAM</v>
      </c>
      <c r="E468" t="s">
        <v>651</v>
      </c>
      <c r="F468" t="s">
        <v>656</v>
      </c>
      <c r="G468" t="s">
        <v>677</v>
      </c>
      <c r="H468" t="s">
        <v>712</v>
      </c>
      <c r="I468" t="s">
        <v>712</v>
      </c>
      <c r="N468" s="1"/>
    </row>
    <row r="469" spans="1:14" x14ac:dyDescent="0.25">
      <c r="A469" t="s">
        <v>596</v>
      </c>
      <c r="B469" s="2" t="str">
        <f t="shared" si="7"/>
        <v>Camisa Galton color AZUL ELECTRICO tela SLIM Fit</v>
      </c>
      <c r="C469" s="2" t="s">
        <v>20</v>
      </c>
      <c r="D469" t="str">
        <f>IFERROR(VLOOKUP(C469,Categorias!$B$2:$C$12,2,0),"")</f>
        <v>CAM</v>
      </c>
      <c r="E469" t="s">
        <v>651</v>
      </c>
      <c r="F469" t="s">
        <v>656</v>
      </c>
      <c r="G469" t="s">
        <v>677</v>
      </c>
      <c r="H469" t="s">
        <v>712</v>
      </c>
      <c r="I469" t="s">
        <v>712</v>
      </c>
      <c r="N469" s="1"/>
    </row>
    <row r="470" spans="1:14" x14ac:dyDescent="0.25">
      <c r="A470" t="s">
        <v>597</v>
      </c>
      <c r="B470" s="2" t="str">
        <f t="shared" si="7"/>
        <v>Camisa Galton color Blanco tela SLIM Fit</v>
      </c>
      <c r="C470" s="2" t="s">
        <v>20</v>
      </c>
      <c r="D470" t="str">
        <f>IFERROR(VLOOKUP(C470,Categorias!$B$2:$C$12,2,0),"")</f>
        <v>CAM</v>
      </c>
      <c r="E470" t="s">
        <v>651</v>
      </c>
      <c r="F470" t="s">
        <v>656</v>
      </c>
      <c r="G470" t="s">
        <v>53</v>
      </c>
      <c r="H470" t="s">
        <v>712</v>
      </c>
      <c r="I470" t="s">
        <v>712</v>
      </c>
      <c r="N470" s="1"/>
    </row>
    <row r="471" spans="1:14" x14ac:dyDescent="0.25">
      <c r="A471" t="s">
        <v>598</v>
      </c>
      <c r="B471" s="2" t="str">
        <f t="shared" si="7"/>
        <v>Camisa Galton color Blanco tela SLIM Fit</v>
      </c>
      <c r="C471" s="2"/>
      <c r="E471" t="s">
        <v>651</v>
      </c>
      <c r="F471" t="s">
        <v>656</v>
      </c>
      <c r="G471" t="s">
        <v>53</v>
      </c>
      <c r="H471" t="s">
        <v>712</v>
      </c>
      <c r="I471" t="s">
        <v>712</v>
      </c>
      <c r="N471" s="1"/>
    </row>
    <row r="472" spans="1:14" x14ac:dyDescent="0.25">
      <c r="A472" t="s">
        <v>599</v>
      </c>
      <c r="B472" t="str">
        <f t="shared" ref="B450:B513" si="8">CONCATENATE("vestido ",$E472, " Talla - ", $F472,", Color ", $G472, ",  ", $H472)</f>
        <v>vestido Galton Talla - L - 16 1/2, Color AZUL NOCHE,  SLIM Fit</v>
      </c>
      <c r="C472" s="2"/>
      <c r="E472" t="s">
        <v>651</v>
      </c>
      <c r="F472" t="s">
        <v>656</v>
      </c>
      <c r="G472" t="s">
        <v>695</v>
      </c>
      <c r="H472" t="s">
        <v>712</v>
      </c>
      <c r="I472" t="s">
        <v>712</v>
      </c>
      <c r="N472" s="1"/>
    </row>
    <row r="473" spans="1:14" x14ac:dyDescent="0.25">
      <c r="A473" t="s">
        <v>600</v>
      </c>
      <c r="B473" t="str">
        <f t="shared" si="8"/>
        <v>vestido Galton Talla - L - 16 1/2, Color Negro,  SLIM Fit</v>
      </c>
      <c r="C473" s="2"/>
      <c r="E473" t="s">
        <v>651</v>
      </c>
      <c r="F473" t="s">
        <v>656</v>
      </c>
      <c r="G473" t="s">
        <v>46</v>
      </c>
      <c r="H473" t="s">
        <v>712</v>
      </c>
      <c r="I473" t="s">
        <v>712</v>
      </c>
      <c r="N473" s="1"/>
    </row>
    <row r="474" spans="1:14" x14ac:dyDescent="0.25">
      <c r="A474" t="s">
        <v>601</v>
      </c>
      <c r="B474" t="str">
        <f t="shared" si="8"/>
        <v>vestido Galton Talla - M - 15 1/2, Color Negro,  SLIM Fit</v>
      </c>
      <c r="C474" s="2"/>
      <c r="E474" t="s">
        <v>651</v>
      </c>
      <c r="F474" t="s">
        <v>657</v>
      </c>
      <c r="G474" t="s">
        <v>46</v>
      </c>
      <c r="H474" t="s">
        <v>712</v>
      </c>
      <c r="I474" t="s">
        <v>712</v>
      </c>
      <c r="N474" s="1"/>
    </row>
    <row r="475" spans="1:14" x14ac:dyDescent="0.25">
      <c r="A475" t="s">
        <v>602</v>
      </c>
      <c r="B475" t="str">
        <f t="shared" si="8"/>
        <v>vestido Galton Talla - M - 15 1/2, Color Negro,  SLIM Fit</v>
      </c>
      <c r="C475" s="2"/>
      <c r="E475" t="s">
        <v>651</v>
      </c>
      <c r="F475" t="s">
        <v>657</v>
      </c>
      <c r="G475" t="s">
        <v>46</v>
      </c>
      <c r="H475" t="s">
        <v>712</v>
      </c>
      <c r="I475" t="s">
        <v>712</v>
      </c>
      <c r="N475" s="1"/>
    </row>
    <row r="476" spans="1:14" x14ac:dyDescent="0.25">
      <c r="A476" t="s">
        <v>603</v>
      </c>
      <c r="B476" t="str">
        <f t="shared" si="8"/>
        <v>vestido Galton Talla - M - 15 1/2, Color Blanco,  SLIM Fit</v>
      </c>
      <c r="C476" s="2"/>
      <c r="E476" t="s">
        <v>651</v>
      </c>
      <c r="F476" t="s">
        <v>657</v>
      </c>
      <c r="G476" t="s">
        <v>53</v>
      </c>
      <c r="H476" t="s">
        <v>712</v>
      </c>
      <c r="I476" t="s">
        <v>712</v>
      </c>
      <c r="N476" s="1"/>
    </row>
    <row r="477" spans="1:14" x14ac:dyDescent="0.25">
      <c r="A477" t="s">
        <v>604</v>
      </c>
      <c r="B477" t="str">
        <f t="shared" si="8"/>
        <v>vestido Galton Talla - M - 15 1/2, Color VINO,  SLIM Fit</v>
      </c>
      <c r="C477" s="2"/>
      <c r="E477" t="s">
        <v>651</v>
      </c>
      <c r="F477" t="s">
        <v>657</v>
      </c>
      <c r="G477" t="s">
        <v>700</v>
      </c>
      <c r="H477" t="s">
        <v>712</v>
      </c>
      <c r="I477" t="s">
        <v>712</v>
      </c>
      <c r="N477" s="1"/>
    </row>
    <row r="478" spans="1:14" x14ac:dyDescent="0.25">
      <c r="A478" t="s">
        <v>605</v>
      </c>
      <c r="B478" t="str">
        <f t="shared" si="8"/>
        <v>vestido Galton Talla - M - 15 1/2, Color VINO,  SLIM Fit</v>
      </c>
      <c r="C478" s="2"/>
      <c r="E478" t="s">
        <v>651</v>
      </c>
      <c r="F478" t="s">
        <v>657</v>
      </c>
      <c r="G478" t="s">
        <v>700</v>
      </c>
      <c r="H478" t="s">
        <v>712</v>
      </c>
      <c r="I478" t="s">
        <v>712</v>
      </c>
      <c r="N478" s="1"/>
    </row>
    <row r="479" spans="1:14" x14ac:dyDescent="0.25">
      <c r="A479" t="s">
        <v>606</v>
      </c>
      <c r="B479" t="str">
        <f t="shared" si="8"/>
        <v>vestido Galton Talla - M - 15 1/2, Color AZUL ELECTRICO,  SLIM Fit</v>
      </c>
      <c r="C479" s="2"/>
      <c r="E479" t="s">
        <v>651</v>
      </c>
      <c r="F479" t="s">
        <v>657</v>
      </c>
      <c r="G479" t="s">
        <v>677</v>
      </c>
      <c r="H479" t="s">
        <v>712</v>
      </c>
      <c r="I479" t="s">
        <v>712</v>
      </c>
      <c r="N479" s="1"/>
    </row>
    <row r="480" spans="1:14" x14ac:dyDescent="0.25">
      <c r="A480" t="s">
        <v>607</v>
      </c>
      <c r="B480" t="str">
        <f t="shared" si="8"/>
        <v>vestido Galton Talla - M - 15 1/2, Color Blanco,  SLIM Fit</v>
      </c>
      <c r="C480" s="2"/>
      <c r="E480" t="s">
        <v>651</v>
      </c>
      <c r="F480" t="s">
        <v>657</v>
      </c>
      <c r="G480" t="s">
        <v>53</v>
      </c>
      <c r="H480" t="s">
        <v>712</v>
      </c>
      <c r="I480" t="s">
        <v>712</v>
      </c>
      <c r="N480" s="1"/>
    </row>
    <row r="481" spans="1:14" x14ac:dyDescent="0.25">
      <c r="A481" t="s">
        <v>608</v>
      </c>
      <c r="B481" t="str">
        <f t="shared" si="8"/>
        <v>vestido Galton Talla - M - 15 1/2, Color AZUL ELECTRICO,  SLIM Fit</v>
      </c>
      <c r="C481" s="2"/>
      <c r="E481" t="s">
        <v>651</v>
      </c>
      <c r="F481" t="s">
        <v>657</v>
      </c>
      <c r="G481" t="s">
        <v>677</v>
      </c>
      <c r="H481" t="s">
        <v>712</v>
      </c>
      <c r="I481" t="s">
        <v>712</v>
      </c>
      <c r="N481" s="1"/>
    </row>
    <row r="482" spans="1:14" x14ac:dyDescent="0.25">
      <c r="A482" t="s">
        <v>609</v>
      </c>
      <c r="B482" t="str">
        <f t="shared" si="8"/>
        <v>vestido Galton Talla - S - 14 1/2, Color Negro,  SLIM Fit</v>
      </c>
      <c r="C482" s="2"/>
      <c r="E482" t="s">
        <v>651</v>
      </c>
      <c r="F482" t="s">
        <v>658</v>
      </c>
      <c r="G482" t="s">
        <v>46</v>
      </c>
      <c r="H482" t="s">
        <v>712</v>
      </c>
      <c r="I482" t="s">
        <v>712</v>
      </c>
      <c r="N482" s="1"/>
    </row>
    <row r="483" spans="1:14" x14ac:dyDescent="0.25">
      <c r="A483" t="s">
        <v>610</v>
      </c>
      <c r="B483" t="str">
        <f t="shared" si="8"/>
        <v>vestido Galton Talla - S - 14 1/2, Color PLOMO RATA,  SLIM Fit</v>
      </c>
      <c r="C483" s="2"/>
      <c r="E483" t="s">
        <v>651</v>
      </c>
      <c r="F483" t="s">
        <v>658</v>
      </c>
      <c r="G483" t="s">
        <v>674</v>
      </c>
      <c r="H483" t="s">
        <v>712</v>
      </c>
      <c r="I483" t="s">
        <v>712</v>
      </c>
      <c r="N483" s="1"/>
    </row>
    <row r="484" spans="1:14" x14ac:dyDescent="0.25">
      <c r="A484" t="s">
        <v>611</v>
      </c>
      <c r="B484" t="str">
        <f t="shared" si="8"/>
        <v>vestido Galton Talla - S - 14 1/2, Color AZUL NOCHE,  SLIM Fit</v>
      </c>
      <c r="C484" s="2"/>
      <c r="E484" t="s">
        <v>651</v>
      </c>
      <c r="F484" t="s">
        <v>658</v>
      </c>
      <c r="G484" t="s">
        <v>695</v>
      </c>
      <c r="H484" t="s">
        <v>712</v>
      </c>
      <c r="I484" t="s">
        <v>712</v>
      </c>
      <c r="N484" s="1"/>
    </row>
    <row r="485" spans="1:14" x14ac:dyDescent="0.25">
      <c r="A485" t="s">
        <v>612</v>
      </c>
      <c r="B485" t="str">
        <f t="shared" si="8"/>
        <v>vestido Galton Talla - S - 14 1/2, Color Blanco,  SLIM Fit</v>
      </c>
      <c r="C485" s="2"/>
      <c r="E485" t="s">
        <v>651</v>
      </c>
      <c r="F485" t="s">
        <v>658</v>
      </c>
      <c r="G485" t="s">
        <v>53</v>
      </c>
      <c r="H485" t="s">
        <v>712</v>
      </c>
      <c r="I485" t="s">
        <v>712</v>
      </c>
      <c r="N485" s="1"/>
    </row>
    <row r="486" spans="1:14" x14ac:dyDescent="0.25">
      <c r="A486" t="s">
        <v>613</v>
      </c>
      <c r="B486" t="str">
        <f t="shared" si="8"/>
        <v>vestido Galton Talla - S - 14 1/2, Color NEGRO,  SLIM Fit</v>
      </c>
      <c r="C486" s="2"/>
      <c r="E486" t="s">
        <v>651</v>
      </c>
      <c r="F486" t="s">
        <v>658</v>
      </c>
      <c r="G486" t="s">
        <v>701</v>
      </c>
      <c r="H486" t="s">
        <v>712</v>
      </c>
      <c r="I486" t="s">
        <v>712</v>
      </c>
      <c r="N486" s="1"/>
    </row>
    <row r="487" spans="1:14" x14ac:dyDescent="0.25">
      <c r="A487" t="s">
        <v>614</v>
      </c>
      <c r="B487" t="str">
        <f t="shared" si="8"/>
        <v>vestido Galton Talla - S - 14 1/2, Color PLOMO RATA,  SLIM Fit</v>
      </c>
      <c r="C487" s="2"/>
      <c r="E487" t="s">
        <v>651</v>
      </c>
      <c r="F487" t="s">
        <v>658</v>
      </c>
      <c r="G487" t="s">
        <v>674</v>
      </c>
      <c r="H487" t="s">
        <v>712</v>
      </c>
      <c r="I487" t="s">
        <v>712</v>
      </c>
      <c r="N487" s="1"/>
    </row>
    <row r="488" spans="1:14" x14ac:dyDescent="0.25">
      <c r="A488" t="s">
        <v>615</v>
      </c>
      <c r="B488" t="str">
        <f t="shared" si="8"/>
        <v>vestido Galton Talla - S - 14 1/2, Color Blanco,  SLIM Fit</v>
      </c>
      <c r="C488" s="2"/>
      <c r="E488" t="s">
        <v>651</v>
      </c>
      <c r="F488" t="s">
        <v>658</v>
      </c>
      <c r="G488" t="s">
        <v>53</v>
      </c>
      <c r="H488" t="s">
        <v>712</v>
      </c>
      <c r="I488" t="s">
        <v>712</v>
      </c>
      <c r="N488" s="1"/>
    </row>
    <row r="489" spans="1:14" x14ac:dyDescent="0.25">
      <c r="A489" t="s">
        <v>616</v>
      </c>
      <c r="B489" t="str">
        <f t="shared" si="8"/>
        <v>vestido Galton Talla - S - 14 1/2, Color AZUL NOCHE,  SLIM Fit</v>
      </c>
      <c r="C489" s="2"/>
      <c r="E489" t="s">
        <v>651</v>
      </c>
      <c r="F489" t="s">
        <v>658</v>
      </c>
      <c r="G489" t="s">
        <v>695</v>
      </c>
      <c r="H489" t="s">
        <v>712</v>
      </c>
      <c r="I489" t="s">
        <v>712</v>
      </c>
      <c r="N489" s="1"/>
    </row>
    <row r="490" spans="1:14" x14ac:dyDescent="0.25">
      <c r="A490" t="s">
        <v>617</v>
      </c>
      <c r="B490" t="str">
        <f t="shared" si="8"/>
        <v>vestido Galton Talla - S - 14 1/2, Color VINO,  SLIM Fit</v>
      </c>
      <c r="C490" s="2"/>
      <c r="E490" t="s">
        <v>651</v>
      </c>
      <c r="F490" t="s">
        <v>658</v>
      </c>
      <c r="G490" t="s">
        <v>700</v>
      </c>
      <c r="H490" t="s">
        <v>712</v>
      </c>
      <c r="I490" t="s">
        <v>712</v>
      </c>
      <c r="N490" s="1"/>
    </row>
    <row r="491" spans="1:14" x14ac:dyDescent="0.25">
      <c r="A491" t="s">
        <v>618</v>
      </c>
      <c r="B491" t="str">
        <f t="shared" si="8"/>
        <v>vestido Galton Talla - S - 14 1/2, Color VINO,  SLIM Fit</v>
      </c>
      <c r="C491" s="2"/>
      <c r="E491" t="s">
        <v>651</v>
      </c>
      <c r="F491" t="s">
        <v>658</v>
      </c>
      <c r="G491" t="s">
        <v>700</v>
      </c>
      <c r="H491" t="s">
        <v>712</v>
      </c>
      <c r="I491" t="s">
        <v>712</v>
      </c>
      <c r="N491" s="1"/>
    </row>
    <row r="492" spans="1:14" x14ac:dyDescent="0.25">
      <c r="A492" t="s">
        <v>619</v>
      </c>
      <c r="B492" t="str">
        <f t="shared" si="8"/>
        <v>vestido Galton Talla - S - 14 1/2, Color AZUL ELECTRICO,  SLIM Fit</v>
      </c>
      <c r="C492" s="2"/>
      <c r="E492" t="s">
        <v>651</v>
      </c>
      <c r="F492" t="s">
        <v>658</v>
      </c>
      <c r="G492" t="s">
        <v>677</v>
      </c>
      <c r="H492" t="s">
        <v>712</v>
      </c>
      <c r="I492" t="s">
        <v>712</v>
      </c>
      <c r="N492" s="1"/>
    </row>
    <row r="493" spans="1:14" x14ac:dyDescent="0.25">
      <c r="A493" t="s">
        <v>620</v>
      </c>
      <c r="B493" t="str">
        <f t="shared" si="8"/>
        <v>vestido Galton Talla - S - 14 1/2, Color AZUL ELECTRICO,  SLIM Fit</v>
      </c>
      <c r="C493" s="2"/>
      <c r="E493" t="s">
        <v>651</v>
      </c>
      <c r="F493" t="s">
        <v>658</v>
      </c>
      <c r="G493" t="s">
        <v>677</v>
      </c>
      <c r="H493" t="s">
        <v>712</v>
      </c>
      <c r="I493" t="s">
        <v>712</v>
      </c>
      <c r="N493" s="1"/>
    </row>
    <row r="494" spans="1:14" x14ac:dyDescent="0.25">
      <c r="A494" t="s">
        <v>621</v>
      </c>
      <c r="B494" t="str">
        <f t="shared" si="8"/>
        <v>vestido Paul Robin Talla - XL - 17 1/2, Color SALMON,  Clasica</v>
      </c>
      <c r="C494" s="2"/>
      <c r="E494" t="s">
        <v>630</v>
      </c>
      <c r="F494" t="s">
        <v>659</v>
      </c>
      <c r="G494" t="s">
        <v>702</v>
      </c>
      <c r="H494" t="s">
        <v>710</v>
      </c>
      <c r="I494" t="s">
        <v>710</v>
      </c>
      <c r="N494" s="1"/>
    </row>
    <row r="495" spans="1:14" x14ac:dyDescent="0.25">
      <c r="A495" t="s">
        <v>622</v>
      </c>
      <c r="B495" t="str">
        <f t="shared" si="8"/>
        <v>vestido Paul Robin Talla - L - 16 1/2, Color ROSADO,  Clasica</v>
      </c>
      <c r="C495" s="2"/>
      <c r="E495" t="s">
        <v>630</v>
      </c>
      <c r="F495" t="s">
        <v>656</v>
      </c>
      <c r="G495" t="s">
        <v>703</v>
      </c>
      <c r="H495" t="s">
        <v>710</v>
      </c>
      <c r="I495" t="s">
        <v>710</v>
      </c>
      <c r="N495" s="1"/>
    </row>
    <row r="496" spans="1:14" x14ac:dyDescent="0.25">
      <c r="A496" t="s">
        <v>623</v>
      </c>
      <c r="B496" t="str">
        <f t="shared" si="8"/>
        <v>vestido Paul Robin Talla - XL -17 1/2, Color ROSADO,  Clasica</v>
      </c>
      <c r="C496" s="2"/>
      <c r="E496" t="s">
        <v>630</v>
      </c>
      <c r="F496" t="s">
        <v>662</v>
      </c>
      <c r="G496" t="s">
        <v>703</v>
      </c>
      <c r="H496" t="s">
        <v>710</v>
      </c>
      <c r="I496" t="s">
        <v>710</v>
      </c>
      <c r="N496" s="1"/>
    </row>
    <row r="497" spans="1:14" x14ac:dyDescent="0.25">
      <c r="A497" t="s">
        <v>624</v>
      </c>
      <c r="B497" t="str">
        <f t="shared" si="8"/>
        <v>vestido Paul Robin Talla - XL - 17 1/2, Color Lila,  Clasica</v>
      </c>
      <c r="C497" s="2"/>
      <c r="E497" t="s">
        <v>630</v>
      </c>
      <c r="F497" t="s">
        <v>659</v>
      </c>
      <c r="G497" t="s">
        <v>51</v>
      </c>
      <c r="H497" t="s">
        <v>710</v>
      </c>
      <c r="I497" t="s">
        <v>710</v>
      </c>
      <c r="N497" s="1"/>
    </row>
    <row r="498" spans="1:14" x14ac:dyDescent="0.25">
      <c r="A498" t="s">
        <v>625</v>
      </c>
      <c r="B498" t="str">
        <f t="shared" si="8"/>
        <v>vestido Paul Robin Talla - M - 15 1/2, Color Lila,  Clasica</v>
      </c>
      <c r="C498" s="2"/>
      <c r="E498" t="s">
        <v>630</v>
      </c>
      <c r="F498" t="s">
        <v>657</v>
      </c>
      <c r="G498" t="s">
        <v>51</v>
      </c>
      <c r="H498" t="s">
        <v>710</v>
      </c>
      <c r="I498" t="s">
        <v>710</v>
      </c>
      <c r="N498" s="1"/>
    </row>
    <row r="499" spans="1:14" x14ac:dyDescent="0.25">
      <c r="A499" t="s">
        <v>626</v>
      </c>
      <c r="B499" t="str">
        <f t="shared" si="8"/>
        <v>vestido Paul Robin Talla - L - 16 1/2, Color Lila,  Clasica</v>
      </c>
      <c r="C499" s="2"/>
      <c r="E499" t="s">
        <v>630</v>
      </c>
      <c r="F499" t="s">
        <v>656</v>
      </c>
      <c r="G499" t="s">
        <v>51</v>
      </c>
      <c r="H499" t="s">
        <v>710</v>
      </c>
      <c r="I499" t="s">
        <v>710</v>
      </c>
      <c r="N499" s="1"/>
    </row>
    <row r="500" spans="1:14" x14ac:dyDescent="0.25">
      <c r="A500" t="s">
        <v>627</v>
      </c>
      <c r="B500" t="str">
        <f t="shared" si="8"/>
        <v>vestido Paul Robin Talla - L - 16 1/2, Color AZUL ELECTRICO,  Clasica</v>
      </c>
      <c r="C500" s="2"/>
      <c r="E500" t="s">
        <v>630</v>
      </c>
      <c r="F500" t="s">
        <v>656</v>
      </c>
      <c r="G500" t="s">
        <v>677</v>
      </c>
      <c r="H500" t="s">
        <v>710</v>
      </c>
      <c r="I500" t="s">
        <v>710</v>
      </c>
      <c r="N500" s="1"/>
    </row>
    <row r="501" spans="1:14" x14ac:dyDescent="0.25">
      <c r="A501" t="s">
        <v>628</v>
      </c>
      <c r="B501" t="str">
        <f t="shared" si="8"/>
        <v>vestido Paul Robin Talla - M - 15 1/2, Color CELESTE,  Clasica</v>
      </c>
      <c r="C501" s="2"/>
      <c r="E501" t="s">
        <v>630</v>
      </c>
      <c r="F501" t="s">
        <v>657</v>
      </c>
      <c r="G501" t="s">
        <v>665</v>
      </c>
      <c r="H501" t="s">
        <v>710</v>
      </c>
      <c r="I501" t="s">
        <v>710</v>
      </c>
      <c r="N501" s="1"/>
    </row>
    <row r="502" spans="1:14" x14ac:dyDescent="0.25">
      <c r="A502" t="s">
        <v>54</v>
      </c>
      <c r="B502" t="str">
        <f t="shared" si="8"/>
        <v>vestido Paul Robin Talla - M - 15 1/2, Color AZUL NOCHE,  Clasica</v>
      </c>
      <c r="C502" s="2"/>
      <c r="E502" t="s">
        <v>630</v>
      </c>
      <c r="F502" t="s">
        <v>657</v>
      </c>
      <c r="G502" t="s">
        <v>695</v>
      </c>
      <c r="H502" t="s">
        <v>710</v>
      </c>
      <c r="I502" t="s">
        <v>710</v>
      </c>
      <c r="N502" s="1"/>
    </row>
    <row r="503" spans="1:14" x14ac:dyDescent="0.25">
      <c r="A503" t="s">
        <v>55</v>
      </c>
      <c r="B503" t="str">
        <f t="shared" si="8"/>
        <v>vestido Paul Robin Talla - L - 16 1/2, Color CELESTE,  Clasica</v>
      </c>
      <c r="C503" s="2"/>
      <c r="E503" t="s">
        <v>630</v>
      </c>
      <c r="F503" t="s">
        <v>656</v>
      </c>
      <c r="G503" t="s">
        <v>665</v>
      </c>
      <c r="H503" t="s">
        <v>710</v>
      </c>
      <c r="I503" t="s">
        <v>710</v>
      </c>
      <c r="N503" s="1"/>
    </row>
    <row r="504" spans="1:14" x14ac:dyDescent="0.25">
      <c r="A504" t="s">
        <v>56</v>
      </c>
      <c r="B504" t="str">
        <f t="shared" si="8"/>
        <v>vestido Paul Robin Talla - M - 15 1/2, Color Lila,  Clasica</v>
      </c>
      <c r="C504" s="2"/>
      <c r="E504" t="s">
        <v>630</v>
      </c>
      <c r="F504" t="s">
        <v>657</v>
      </c>
      <c r="G504" t="s">
        <v>51</v>
      </c>
      <c r="H504" t="s">
        <v>710</v>
      </c>
      <c r="I504" t="s">
        <v>710</v>
      </c>
      <c r="N504" s="1"/>
    </row>
    <row r="505" spans="1:14" x14ac:dyDescent="0.25">
      <c r="A505" t="s">
        <v>57</v>
      </c>
      <c r="B505" t="str">
        <f t="shared" si="8"/>
        <v>vestido Paul Robin Talla - S - 14 1/2, Color Lila,  Clasica</v>
      </c>
      <c r="C505" s="2"/>
      <c r="E505" t="s">
        <v>630</v>
      </c>
      <c r="F505" t="s">
        <v>658</v>
      </c>
      <c r="G505" t="s">
        <v>51</v>
      </c>
      <c r="H505" t="s">
        <v>710</v>
      </c>
      <c r="I505" t="s">
        <v>710</v>
      </c>
      <c r="N505" s="1"/>
    </row>
    <row r="506" spans="1:14" x14ac:dyDescent="0.25">
      <c r="A506" t="s">
        <v>58</v>
      </c>
      <c r="B506" t="str">
        <f t="shared" si="8"/>
        <v>vestido Paul Robin Talla - S - 14 1/2, Color Lila,  Clasica</v>
      </c>
      <c r="C506" s="2"/>
      <c r="E506" t="s">
        <v>630</v>
      </c>
      <c r="F506" t="s">
        <v>658</v>
      </c>
      <c r="G506" t="s">
        <v>51</v>
      </c>
      <c r="H506" t="s">
        <v>710</v>
      </c>
      <c r="I506" t="s">
        <v>710</v>
      </c>
      <c r="N506" s="1"/>
    </row>
    <row r="507" spans="1:14" x14ac:dyDescent="0.25">
      <c r="A507" t="s">
        <v>59</v>
      </c>
      <c r="B507" t="str">
        <f t="shared" si="8"/>
        <v>vestido Paul Robin Talla - S - 14 1/2, Color VERDE MANZANA,  Clasica</v>
      </c>
      <c r="C507" s="2"/>
      <c r="E507" t="s">
        <v>630</v>
      </c>
      <c r="F507" t="s">
        <v>658</v>
      </c>
      <c r="G507" t="s">
        <v>704</v>
      </c>
      <c r="H507" t="s">
        <v>710</v>
      </c>
      <c r="I507" t="s">
        <v>710</v>
      </c>
      <c r="N507" s="1"/>
    </row>
    <row r="508" spans="1:14" x14ac:dyDescent="0.25">
      <c r="A508" t="s">
        <v>60</v>
      </c>
      <c r="B508" t="str">
        <f t="shared" si="8"/>
        <v>vestido Paul Robin Talla - L - 16 1/2, Color ROSADO,  Clasica</v>
      </c>
      <c r="C508" s="2"/>
      <c r="E508" t="s">
        <v>630</v>
      </c>
      <c r="F508" t="s">
        <v>656</v>
      </c>
      <c r="G508" t="s">
        <v>703</v>
      </c>
      <c r="H508" t="s">
        <v>710</v>
      </c>
      <c r="I508" t="s">
        <v>710</v>
      </c>
      <c r="N508" s="1"/>
    </row>
    <row r="509" spans="1:14" x14ac:dyDescent="0.25">
      <c r="A509" t="s">
        <v>61</v>
      </c>
      <c r="B509" t="str">
        <f t="shared" si="8"/>
        <v>vestido Paul Robin Talla - L - 16 1/2, Color ROSADO,  Clasica</v>
      </c>
      <c r="C509" s="2"/>
      <c r="E509" t="s">
        <v>630</v>
      </c>
      <c r="F509" t="s">
        <v>656</v>
      </c>
      <c r="G509" t="s">
        <v>703</v>
      </c>
      <c r="H509" t="s">
        <v>710</v>
      </c>
      <c r="I509" t="s">
        <v>710</v>
      </c>
      <c r="N509" s="1"/>
    </row>
    <row r="510" spans="1:14" x14ac:dyDescent="0.25">
      <c r="A510" t="s">
        <v>62</v>
      </c>
      <c r="B510" t="str">
        <f t="shared" si="8"/>
        <v>vestido Paul Robin Talla - L - 16 1/2, Color ROSADO,  Clasica</v>
      </c>
      <c r="C510" s="2"/>
      <c r="E510" t="s">
        <v>630</v>
      </c>
      <c r="F510" t="s">
        <v>656</v>
      </c>
      <c r="G510" t="s">
        <v>703</v>
      </c>
      <c r="H510" t="s">
        <v>710</v>
      </c>
      <c r="I510" t="s">
        <v>710</v>
      </c>
      <c r="N510" s="1"/>
    </row>
    <row r="511" spans="1:14" x14ac:dyDescent="0.25">
      <c r="A511" t="s">
        <v>63</v>
      </c>
      <c r="B511" t="str">
        <f t="shared" si="8"/>
        <v>vestido Paul Robin Talla - L - 16 1/2, Color ROSADO,  Clasica</v>
      </c>
      <c r="C511" s="2"/>
      <c r="E511" t="s">
        <v>630</v>
      </c>
      <c r="F511" t="s">
        <v>656</v>
      </c>
      <c r="G511" t="s">
        <v>703</v>
      </c>
      <c r="H511" t="s">
        <v>710</v>
      </c>
      <c r="I511" t="s">
        <v>710</v>
      </c>
      <c r="N511" s="1"/>
    </row>
    <row r="512" spans="1:14" x14ac:dyDescent="0.25">
      <c r="A512" t="s">
        <v>64</v>
      </c>
      <c r="B512" t="str">
        <f t="shared" si="8"/>
        <v>vestido Paul Robin Talla - L - 16 1/2, Color ROSADO,  Clasica</v>
      </c>
      <c r="C512" s="2"/>
      <c r="E512" t="s">
        <v>630</v>
      </c>
      <c r="F512" t="s">
        <v>656</v>
      </c>
      <c r="G512" t="s">
        <v>703</v>
      </c>
      <c r="H512" t="s">
        <v>710</v>
      </c>
      <c r="I512" t="s">
        <v>710</v>
      </c>
      <c r="N512" s="1"/>
    </row>
    <row r="513" spans="1:14" x14ac:dyDescent="0.25">
      <c r="A513" t="s">
        <v>65</v>
      </c>
      <c r="B513" t="str">
        <f t="shared" si="8"/>
        <v>vestido Paul Robin Talla - L - 16 1/2, Color CELESTE,  Clasica</v>
      </c>
      <c r="C513" s="2"/>
      <c r="E513" t="s">
        <v>630</v>
      </c>
      <c r="F513" t="s">
        <v>656</v>
      </c>
      <c r="G513" t="s">
        <v>665</v>
      </c>
      <c r="H513" t="s">
        <v>710</v>
      </c>
      <c r="I513" t="s">
        <v>710</v>
      </c>
      <c r="N513" s="1"/>
    </row>
    <row r="514" spans="1:14" x14ac:dyDescent="0.25">
      <c r="A514" t="s">
        <v>66</v>
      </c>
      <c r="B514" t="str">
        <f t="shared" ref="B514:B577" si="9">CONCATENATE("vestido ",$E514, " Talla - ", $F514,", Color ", $G514, ",  ", $H514)</f>
        <v>vestido Paul Robin Talla - L - 16 1/2, Color ROSADO,  Clasica</v>
      </c>
      <c r="C514" s="2"/>
      <c r="E514" t="s">
        <v>630</v>
      </c>
      <c r="F514" t="s">
        <v>656</v>
      </c>
      <c r="G514" t="s">
        <v>703</v>
      </c>
      <c r="H514" t="s">
        <v>710</v>
      </c>
      <c r="I514" t="s">
        <v>710</v>
      </c>
      <c r="N514" s="1"/>
    </row>
    <row r="515" spans="1:14" x14ac:dyDescent="0.25">
      <c r="A515" t="s">
        <v>67</v>
      </c>
      <c r="B515" t="str">
        <f t="shared" si="9"/>
        <v>vestido Paul Robin Talla - L - 16 1/2, Color LILA,  Clasica</v>
      </c>
      <c r="C515" s="2"/>
      <c r="E515" t="s">
        <v>630</v>
      </c>
      <c r="F515" t="s">
        <v>656</v>
      </c>
      <c r="G515" t="s">
        <v>663</v>
      </c>
      <c r="H515" t="s">
        <v>710</v>
      </c>
      <c r="I515" t="s">
        <v>710</v>
      </c>
      <c r="N515" s="1"/>
    </row>
    <row r="516" spans="1:14" x14ac:dyDescent="0.25">
      <c r="A516" t="s">
        <v>68</v>
      </c>
      <c r="B516" t="str">
        <f t="shared" si="9"/>
        <v>vestido Paul Robin Talla - L - 16 1/2, Color Lila,  Clasica</v>
      </c>
      <c r="C516" s="2"/>
      <c r="E516" t="s">
        <v>630</v>
      </c>
      <c r="F516" t="s">
        <v>656</v>
      </c>
      <c r="G516" t="s">
        <v>51</v>
      </c>
      <c r="H516" t="s">
        <v>710</v>
      </c>
      <c r="I516" t="s">
        <v>710</v>
      </c>
      <c r="N516" s="1"/>
    </row>
    <row r="517" spans="1:14" x14ac:dyDescent="0.25">
      <c r="A517" t="s">
        <v>69</v>
      </c>
      <c r="B517" t="str">
        <f t="shared" si="9"/>
        <v>vestido Paul Robin Talla - XL - 17 1/2, Color ROSADO,  Clasica</v>
      </c>
      <c r="C517" s="2"/>
      <c r="E517" t="s">
        <v>630</v>
      </c>
      <c r="F517" t="s">
        <v>659</v>
      </c>
      <c r="G517" t="s">
        <v>703</v>
      </c>
      <c r="H517" t="s">
        <v>710</v>
      </c>
      <c r="I517" t="s">
        <v>710</v>
      </c>
      <c r="N517" s="1"/>
    </row>
    <row r="518" spans="1:14" x14ac:dyDescent="0.25">
      <c r="A518" t="s">
        <v>70</v>
      </c>
      <c r="B518" t="str">
        <f t="shared" si="9"/>
        <v>vestido Paul Robin Talla - XL - 17 1/2, Color ROSADO,  Clasica</v>
      </c>
      <c r="C518" s="2"/>
      <c r="E518" t="s">
        <v>630</v>
      </c>
      <c r="F518" t="s">
        <v>659</v>
      </c>
      <c r="G518" t="s">
        <v>703</v>
      </c>
      <c r="H518" t="s">
        <v>710</v>
      </c>
      <c r="I518" t="s">
        <v>710</v>
      </c>
      <c r="N518" s="1"/>
    </row>
    <row r="519" spans="1:14" x14ac:dyDescent="0.25">
      <c r="A519" t="s">
        <v>71</v>
      </c>
      <c r="B519" t="str">
        <f t="shared" si="9"/>
        <v>vestido Paul Robin Talla - XL - 17 1/2, Color Lila,  Clasica</v>
      </c>
      <c r="C519" s="2"/>
      <c r="E519" t="s">
        <v>630</v>
      </c>
      <c r="F519" t="s">
        <v>659</v>
      </c>
      <c r="G519" t="s">
        <v>51</v>
      </c>
      <c r="H519" t="s">
        <v>710</v>
      </c>
      <c r="I519" t="s">
        <v>710</v>
      </c>
      <c r="N519" s="1"/>
    </row>
    <row r="520" spans="1:14" x14ac:dyDescent="0.25">
      <c r="A520" t="s">
        <v>72</v>
      </c>
      <c r="B520" t="str">
        <f t="shared" si="9"/>
        <v>vestido Paul Robin Talla - XL - 17 1/2, Color ROSADO,  Clasica</v>
      </c>
      <c r="C520" s="2"/>
      <c r="E520" t="s">
        <v>630</v>
      </c>
      <c r="F520" t="s">
        <v>659</v>
      </c>
      <c r="G520" t="s">
        <v>703</v>
      </c>
      <c r="H520" t="s">
        <v>710</v>
      </c>
      <c r="I520" t="s">
        <v>710</v>
      </c>
      <c r="N520" s="1"/>
    </row>
    <row r="521" spans="1:14" x14ac:dyDescent="0.25">
      <c r="A521" t="s">
        <v>73</v>
      </c>
      <c r="B521" t="str">
        <f t="shared" si="9"/>
        <v xml:space="preserve">vestido Paul Robin Talla - S - 14 1/2, Color Lila,  </v>
      </c>
      <c r="C521" s="2"/>
      <c r="E521" t="s">
        <v>630</v>
      </c>
      <c r="F521" t="s">
        <v>658</v>
      </c>
      <c r="G521" t="s">
        <v>51</v>
      </c>
      <c r="N521" s="1"/>
    </row>
    <row r="522" spans="1:14" x14ac:dyDescent="0.25">
      <c r="A522" t="s">
        <v>74</v>
      </c>
      <c r="B522" t="str">
        <f t="shared" si="9"/>
        <v xml:space="preserve">vestido Paul Robin Talla - S - 14 1/2, Color Lila,  </v>
      </c>
      <c r="C522" s="2"/>
      <c r="E522" t="s">
        <v>630</v>
      </c>
      <c r="F522" t="s">
        <v>658</v>
      </c>
      <c r="G522" t="s">
        <v>51</v>
      </c>
      <c r="N522" s="1"/>
    </row>
    <row r="523" spans="1:14" x14ac:dyDescent="0.25">
      <c r="A523" t="s">
        <v>75</v>
      </c>
      <c r="B523" t="str">
        <f t="shared" si="9"/>
        <v>vestido Beto Lenes Talla - M - 15 1/2, Color CELESTE,  SLIM Fit</v>
      </c>
      <c r="C523" s="2"/>
      <c r="E523" t="s">
        <v>645</v>
      </c>
      <c r="F523" t="s">
        <v>657</v>
      </c>
      <c r="G523" t="s">
        <v>665</v>
      </c>
      <c r="H523" t="s">
        <v>712</v>
      </c>
      <c r="I523" t="s">
        <v>712</v>
      </c>
      <c r="N523" s="1"/>
    </row>
    <row r="524" spans="1:14" x14ac:dyDescent="0.25">
      <c r="A524" t="s">
        <v>76</v>
      </c>
      <c r="B524" t="str">
        <f t="shared" si="9"/>
        <v>vestido Beto Lenes Talla - M - 15 1/2, Color Corral,  SLIM Fit</v>
      </c>
      <c r="C524" s="2"/>
      <c r="E524" t="s">
        <v>645</v>
      </c>
      <c r="F524" t="s">
        <v>657</v>
      </c>
      <c r="G524" t="s">
        <v>686</v>
      </c>
      <c r="H524" t="s">
        <v>712</v>
      </c>
      <c r="I524" t="s">
        <v>712</v>
      </c>
      <c r="N524" s="1"/>
    </row>
    <row r="525" spans="1:14" x14ac:dyDescent="0.25">
      <c r="A525" t="s">
        <v>77</v>
      </c>
      <c r="B525" t="str">
        <f t="shared" si="9"/>
        <v>vestido Beto Lenes Talla - L - 16 1/2, Color NEGRO,  SLIM Fit</v>
      </c>
      <c r="C525" s="2"/>
      <c r="E525" t="s">
        <v>645</v>
      </c>
      <c r="F525" t="s">
        <v>656</v>
      </c>
      <c r="G525" t="s">
        <v>701</v>
      </c>
      <c r="H525" t="s">
        <v>712</v>
      </c>
      <c r="I525" t="s">
        <v>712</v>
      </c>
      <c r="N525" s="1"/>
    </row>
    <row r="526" spans="1:14" x14ac:dyDescent="0.25">
      <c r="A526" t="s">
        <v>78</v>
      </c>
      <c r="B526" t="str">
        <f t="shared" si="9"/>
        <v>vestido POOL MCCOLIN Talla - 16, Color TURQUESA,  Clasica</v>
      </c>
      <c r="C526" s="2"/>
      <c r="E526" t="s">
        <v>631</v>
      </c>
      <c r="F526">
        <v>16</v>
      </c>
      <c r="G526" t="s">
        <v>673</v>
      </c>
      <c r="H526" t="s">
        <v>710</v>
      </c>
      <c r="I526" t="s">
        <v>710</v>
      </c>
      <c r="N526" s="1"/>
    </row>
    <row r="527" spans="1:14" x14ac:dyDescent="0.25">
      <c r="A527" t="s">
        <v>79</v>
      </c>
      <c r="B527" t="str">
        <f t="shared" si="9"/>
        <v>vestido DIVALDO Talla - 14, Color TURQUESA,  Clasica</v>
      </c>
      <c r="C527" s="2"/>
      <c r="E527" t="s">
        <v>632</v>
      </c>
      <c r="F527">
        <v>14</v>
      </c>
      <c r="G527" t="s">
        <v>673</v>
      </c>
      <c r="H527" t="s">
        <v>710</v>
      </c>
      <c r="I527" t="s">
        <v>710</v>
      </c>
      <c r="N527" s="1"/>
    </row>
    <row r="528" spans="1:14" x14ac:dyDescent="0.25">
      <c r="A528" t="s">
        <v>80</v>
      </c>
      <c r="B528" t="str">
        <f t="shared" si="9"/>
        <v>vestido DIVALDO Talla - 14, Color AZUL ELECTRICO,  Clasica</v>
      </c>
      <c r="C528" s="2"/>
      <c r="E528" t="s">
        <v>632</v>
      </c>
      <c r="F528">
        <v>14</v>
      </c>
      <c r="G528" t="s">
        <v>677</v>
      </c>
      <c r="H528" t="s">
        <v>710</v>
      </c>
      <c r="I528" t="s">
        <v>710</v>
      </c>
      <c r="N528" s="1"/>
    </row>
    <row r="529" spans="1:14" x14ac:dyDescent="0.25">
      <c r="A529" t="s">
        <v>81</v>
      </c>
      <c r="B529" t="str">
        <f t="shared" si="9"/>
        <v>vestido Paul Robin Talla - 14, Color FLORAL,  Clasica</v>
      </c>
      <c r="C529" s="2"/>
      <c r="E529" t="s">
        <v>630</v>
      </c>
      <c r="F529">
        <v>14</v>
      </c>
      <c r="G529" t="s">
        <v>705</v>
      </c>
      <c r="H529" t="s">
        <v>710</v>
      </c>
      <c r="I529" t="s">
        <v>710</v>
      </c>
      <c r="N529" s="1"/>
    </row>
    <row r="530" spans="1:14" x14ac:dyDescent="0.25">
      <c r="A530" t="s">
        <v>82</v>
      </c>
      <c r="B530" t="str">
        <f t="shared" si="9"/>
        <v>vestido DIVALDO Talla - 14, Color CREMA,  Clasica</v>
      </c>
      <c r="C530" s="2"/>
      <c r="E530" t="s">
        <v>632</v>
      </c>
      <c r="F530">
        <v>14</v>
      </c>
      <c r="G530" t="s">
        <v>706</v>
      </c>
      <c r="H530" t="s">
        <v>710</v>
      </c>
      <c r="I530" t="s">
        <v>710</v>
      </c>
      <c r="N530" s="1"/>
    </row>
    <row r="531" spans="1:14" x14ac:dyDescent="0.25">
      <c r="A531" t="s">
        <v>83</v>
      </c>
      <c r="B531" t="str">
        <f t="shared" si="9"/>
        <v>vestido POOL MCCOLIN Talla - 16, Color TURQUESA,  Clasica</v>
      </c>
      <c r="C531" s="2"/>
      <c r="E531" t="s">
        <v>631</v>
      </c>
      <c r="F531">
        <v>16</v>
      </c>
      <c r="G531" t="s">
        <v>673</v>
      </c>
      <c r="H531" t="s">
        <v>710</v>
      </c>
      <c r="I531" t="s">
        <v>710</v>
      </c>
      <c r="N531" s="1"/>
    </row>
    <row r="532" spans="1:14" x14ac:dyDescent="0.25">
      <c r="A532" t="s">
        <v>84</v>
      </c>
      <c r="B532" t="str">
        <f t="shared" si="9"/>
        <v>vestido DIVALDO Talla - 14, Color ROSADO,  Clasica</v>
      </c>
      <c r="C532" s="2"/>
      <c r="E532" t="s">
        <v>632</v>
      </c>
      <c r="F532">
        <v>14</v>
      </c>
      <c r="G532" t="s">
        <v>703</v>
      </c>
      <c r="H532" t="s">
        <v>710</v>
      </c>
      <c r="I532" t="s">
        <v>710</v>
      </c>
      <c r="N532" s="1"/>
    </row>
    <row r="533" spans="1:14" x14ac:dyDescent="0.25">
      <c r="A533" t="s">
        <v>85</v>
      </c>
      <c r="B533" t="str">
        <f t="shared" si="9"/>
        <v>vestido Paul Robin Talla - 14, Color CELESTE,  Clasica</v>
      </c>
      <c r="C533" s="2"/>
      <c r="E533" t="s">
        <v>630</v>
      </c>
      <c r="F533">
        <v>14</v>
      </c>
      <c r="G533" t="s">
        <v>665</v>
      </c>
      <c r="H533" t="s">
        <v>710</v>
      </c>
      <c r="I533" t="s">
        <v>710</v>
      </c>
      <c r="N533" s="1"/>
    </row>
    <row r="534" spans="1:14" x14ac:dyDescent="0.25">
      <c r="A534" t="s">
        <v>86</v>
      </c>
      <c r="B534" t="str">
        <f t="shared" si="9"/>
        <v>vestido DIVALDO Talla - 14, Color Corral,  Clasica</v>
      </c>
      <c r="C534" s="2"/>
      <c r="E534" t="s">
        <v>632</v>
      </c>
      <c r="F534">
        <v>14</v>
      </c>
      <c r="G534" t="s">
        <v>686</v>
      </c>
      <c r="H534" t="s">
        <v>710</v>
      </c>
      <c r="I534" t="s">
        <v>710</v>
      </c>
      <c r="N534" s="1"/>
    </row>
    <row r="535" spans="1:14" x14ac:dyDescent="0.25">
      <c r="A535" t="s">
        <v>87</v>
      </c>
      <c r="B535" t="str">
        <f t="shared" si="9"/>
        <v>vestido Paul Robin Talla - 14, Color ROSADO,  Clasica</v>
      </c>
      <c r="C535" s="2"/>
      <c r="E535" t="s">
        <v>630</v>
      </c>
      <c r="F535">
        <v>14</v>
      </c>
      <c r="G535" t="s">
        <v>703</v>
      </c>
      <c r="H535" t="s">
        <v>710</v>
      </c>
      <c r="I535" t="s">
        <v>710</v>
      </c>
      <c r="N535" s="1"/>
    </row>
    <row r="536" spans="1:14" x14ac:dyDescent="0.25">
      <c r="A536" t="s">
        <v>88</v>
      </c>
      <c r="B536" t="str">
        <f t="shared" si="9"/>
        <v>vestido DIVALDO Talla - 14, Color VERDE JADE,  Clasica</v>
      </c>
      <c r="C536" s="2"/>
      <c r="E536" t="s">
        <v>632</v>
      </c>
      <c r="F536">
        <v>14</v>
      </c>
      <c r="G536" t="s">
        <v>707</v>
      </c>
      <c r="H536" t="s">
        <v>710</v>
      </c>
      <c r="I536" t="s">
        <v>710</v>
      </c>
      <c r="N536" s="1"/>
    </row>
    <row r="537" spans="1:14" x14ac:dyDescent="0.25">
      <c r="A537" t="s">
        <v>89</v>
      </c>
      <c r="B537" t="str">
        <f t="shared" si="9"/>
        <v>vestido POOL MCCOLIN Talla - 12, Color VERDE JADE,  Clasica</v>
      </c>
      <c r="C537" s="2"/>
      <c r="E537" t="s">
        <v>631</v>
      </c>
      <c r="F537">
        <v>12</v>
      </c>
      <c r="G537" t="s">
        <v>707</v>
      </c>
      <c r="H537" t="s">
        <v>710</v>
      </c>
      <c r="I537" t="s">
        <v>710</v>
      </c>
      <c r="N537" s="1"/>
    </row>
    <row r="538" spans="1:14" x14ac:dyDescent="0.25">
      <c r="A538" t="s">
        <v>90</v>
      </c>
      <c r="B538" t="str">
        <f t="shared" si="9"/>
        <v>vestido DIVALDO Talla - 12, Color AZULINO,  Clasica</v>
      </c>
      <c r="C538" s="2"/>
      <c r="E538" t="s">
        <v>632</v>
      </c>
      <c r="F538">
        <v>12</v>
      </c>
      <c r="G538" t="s">
        <v>708</v>
      </c>
      <c r="H538" t="s">
        <v>710</v>
      </c>
      <c r="I538" t="s">
        <v>710</v>
      </c>
      <c r="N538" s="1"/>
    </row>
    <row r="539" spans="1:14" x14ac:dyDescent="0.25">
      <c r="A539" t="s">
        <v>91</v>
      </c>
      <c r="B539" t="str">
        <f t="shared" si="9"/>
        <v>vestido DIVALDO Talla - 12, Color CELESTE,  Clasica</v>
      </c>
      <c r="C539" s="2"/>
      <c r="E539" t="s">
        <v>632</v>
      </c>
      <c r="F539">
        <v>12</v>
      </c>
      <c r="G539" t="s">
        <v>665</v>
      </c>
      <c r="H539" t="s">
        <v>710</v>
      </c>
      <c r="I539" t="s">
        <v>710</v>
      </c>
      <c r="N539" s="1"/>
    </row>
    <row r="540" spans="1:14" x14ac:dyDescent="0.25">
      <c r="A540" t="s">
        <v>92</v>
      </c>
      <c r="B540" t="str">
        <f t="shared" si="9"/>
        <v>vestido BLACR FATHER Talla - 12, Color Lila,  Clasica</v>
      </c>
      <c r="C540" s="2"/>
      <c r="E540" t="s">
        <v>652</v>
      </c>
      <c r="F540">
        <v>12</v>
      </c>
      <c r="G540" t="s">
        <v>51</v>
      </c>
      <c r="H540" t="s">
        <v>710</v>
      </c>
      <c r="I540" t="s">
        <v>710</v>
      </c>
      <c r="N540" s="1"/>
    </row>
    <row r="541" spans="1:14" x14ac:dyDescent="0.25">
      <c r="A541" t="s">
        <v>93</v>
      </c>
      <c r="B541" t="str">
        <f t="shared" si="9"/>
        <v>vestido DIVALDO Talla - 12, Color CELESTE,  Clasica</v>
      </c>
      <c r="C541" s="2"/>
      <c r="E541" t="s">
        <v>632</v>
      </c>
      <c r="F541">
        <v>12</v>
      </c>
      <c r="G541" t="s">
        <v>665</v>
      </c>
      <c r="H541" t="s">
        <v>710</v>
      </c>
      <c r="I541" t="s">
        <v>710</v>
      </c>
      <c r="N541" s="1"/>
    </row>
    <row r="542" spans="1:14" x14ac:dyDescent="0.25">
      <c r="A542" t="s">
        <v>94</v>
      </c>
      <c r="B542" t="str">
        <f t="shared" si="9"/>
        <v>vestido POOL MCCOLIN Talla - 12, Color ROSADO,  Clasica</v>
      </c>
      <c r="C542" s="2"/>
      <c r="E542" t="s">
        <v>631</v>
      </c>
      <c r="F542">
        <v>12</v>
      </c>
      <c r="G542" t="s">
        <v>703</v>
      </c>
      <c r="H542" t="s">
        <v>710</v>
      </c>
      <c r="I542" t="s">
        <v>710</v>
      </c>
      <c r="N542" s="1"/>
    </row>
    <row r="543" spans="1:14" x14ac:dyDescent="0.25">
      <c r="A543" t="s">
        <v>95</v>
      </c>
      <c r="B543" t="str">
        <f t="shared" si="9"/>
        <v>vestido POOL MCCOLIN Talla - 12, Color TURQUESA,  Clasica</v>
      </c>
      <c r="C543" s="2"/>
      <c r="E543" t="s">
        <v>631</v>
      </c>
      <c r="F543">
        <v>12</v>
      </c>
      <c r="G543" t="s">
        <v>673</v>
      </c>
      <c r="H543" t="s">
        <v>710</v>
      </c>
      <c r="I543" t="s">
        <v>710</v>
      </c>
      <c r="N543" s="1"/>
    </row>
    <row r="544" spans="1:14" x14ac:dyDescent="0.25">
      <c r="A544" t="s">
        <v>96</v>
      </c>
      <c r="B544" t="str">
        <f t="shared" si="9"/>
        <v>vestido DIVALDO Talla - 12, Color AZULINO,  Clasica</v>
      </c>
      <c r="C544" s="2"/>
      <c r="E544" t="s">
        <v>632</v>
      </c>
      <c r="F544">
        <v>12</v>
      </c>
      <c r="G544" t="s">
        <v>708</v>
      </c>
      <c r="H544" t="s">
        <v>710</v>
      </c>
      <c r="I544" t="s">
        <v>710</v>
      </c>
      <c r="N544" s="1"/>
    </row>
    <row r="545" spans="1:14" x14ac:dyDescent="0.25">
      <c r="A545" t="s">
        <v>97</v>
      </c>
      <c r="B545" t="str">
        <f t="shared" si="9"/>
        <v>vestido Paul Robin Talla - 10, Color CELESTE,  Clasica</v>
      </c>
      <c r="C545" s="2"/>
      <c r="E545" t="s">
        <v>630</v>
      </c>
      <c r="F545">
        <v>10</v>
      </c>
      <c r="G545" t="s">
        <v>665</v>
      </c>
      <c r="H545" t="s">
        <v>710</v>
      </c>
      <c r="I545" t="s">
        <v>710</v>
      </c>
      <c r="N545" s="1"/>
    </row>
    <row r="546" spans="1:14" x14ac:dyDescent="0.25">
      <c r="A546" t="s">
        <v>98</v>
      </c>
      <c r="B546" t="str">
        <f t="shared" si="9"/>
        <v>vestido DIVALDO Talla - 10, Color ROSADO,  Clasica</v>
      </c>
      <c r="C546" s="2"/>
      <c r="E546" t="s">
        <v>632</v>
      </c>
      <c r="F546">
        <v>10</v>
      </c>
      <c r="G546" t="s">
        <v>703</v>
      </c>
      <c r="H546" t="s">
        <v>710</v>
      </c>
      <c r="I546" t="s">
        <v>710</v>
      </c>
      <c r="N546" s="1"/>
    </row>
    <row r="547" spans="1:14" x14ac:dyDescent="0.25">
      <c r="A547" t="s">
        <v>99</v>
      </c>
      <c r="B547" t="str">
        <f t="shared" si="9"/>
        <v>vestido POOL MCCOLIN Talla - 10, Color ROSADO,  Clasica</v>
      </c>
      <c r="C547" s="2"/>
      <c r="E547" t="s">
        <v>631</v>
      </c>
      <c r="F547">
        <v>10</v>
      </c>
      <c r="G547" t="s">
        <v>703</v>
      </c>
      <c r="H547" t="s">
        <v>710</v>
      </c>
      <c r="I547" t="s">
        <v>710</v>
      </c>
      <c r="N547" s="1"/>
    </row>
    <row r="548" spans="1:14" x14ac:dyDescent="0.25">
      <c r="A548" t="s">
        <v>100</v>
      </c>
      <c r="B548" t="str">
        <f t="shared" si="9"/>
        <v>vestido DIVALDO Talla - 10, Color AZULINO,  Clasica</v>
      </c>
      <c r="C548" s="2"/>
      <c r="E548" t="s">
        <v>632</v>
      </c>
      <c r="F548">
        <v>10</v>
      </c>
      <c r="G548" t="s">
        <v>708</v>
      </c>
      <c r="H548" t="s">
        <v>710</v>
      </c>
      <c r="I548" t="s">
        <v>710</v>
      </c>
      <c r="N548" s="1"/>
    </row>
    <row r="549" spans="1:14" x14ac:dyDescent="0.25">
      <c r="A549" t="s">
        <v>101</v>
      </c>
      <c r="B549" t="str">
        <f t="shared" si="9"/>
        <v>vestido Paul Robin Talla - 10, Color FLORAL,  Clasica</v>
      </c>
      <c r="C549" s="2"/>
      <c r="E549" t="s">
        <v>630</v>
      </c>
      <c r="F549">
        <v>10</v>
      </c>
      <c r="G549" t="s">
        <v>705</v>
      </c>
      <c r="H549" t="s">
        <v>710</v>
      </c>
      <c r="I549" t="s">
        <v>710</v>
      </c>
      <c r="N549" s="1"/>
    </row>
    <row r="550" spans="1:14" x14ac:dyDescent="0.25">
      <c r="A550" t="s">
        <v>102</v>
      </c>
      <c r="B550" t="str">
        <f t="shared" si="9"/>
        <v>vestido DIVALDO Talla - 10, Color Corral,  Clasica</v>
      </c>
      <c r="C550" s="2"/>
      <c r="E550" t="s">
        <v>632</v>
      </c>
      <c r="F550">
        <v>10</v>
      </c>
      <c r="G550" t="s">
        <v>686</v>
      </c>
      <c r="H550" t="s">
        <v>710</v>
      </c>
      <c r="I550" t="s">
        <v>710</v>
      </c>
      <c r="N550" s="1"/>
    </row>
    <row r="551" spans="1:14" x14ac:dyDescent="0.25">
      <c r="A551" t="s">
        <v>103</v>
      </c>
      <c r="B551" t="str">
        <f t="shared" si="9"/>
        <v>vestido POOL MCCOLIN Talla - 10, Color VERDE AGUA,  Clasica</v>
      </c>
      <c r="C551" s="2"/>
      <c r="E551" t="s">
        <v>631</v>
      </c>
      <c r="F551">
        <v>10</v>
      </c>
      <c r="G551" t="s">
        <v>671</v>
      </c>
      <c r="H551" t="s">
        <v>710</v>
      </c>
      <c r="I551" t="s">
        <v>710</v>
      </c>
      <c r="N551" s="1"/>
    </row>
    <row r="552" spans="1:14" x14ac:dyDescent="0.25">
      <c r="A552" t="s">
        <v>104</v>
      </c>
      <c r="B552" t="str">
        <f t="shared" si="9"/>
        <v>vestido Paul Robin Talla - 10, Color Lila,  Clasica</v>
      </c>
      <c r="C552" s="2"/>
      <c r="E552" t="s">
        <v>630</v>
      </c>
      <c r="F552">
        <v>10</v>
      </c>
      <c r="G552" t="s">
        <v>51</v>
      </c>
      <c r="H552" t="s">
        <v>710</v>
      </c>
      <c r="I552" t="s">
        <v>710</v>
      </c>
      <c r="N552" s="1"/>
    </row>
    <row r="553" spans="1:14" x14ac:dyDescent="0.25">
      <c r="A553" t="s">
        <v>105</v>
      </c>
      <c r="B553" t="str">
        <f t="shared" si="9"/>
        <v>vestido Paul Robin Talla - 6, Color FLORAL,  Clasica</v>
      </c>
      <c r="C553" s="2"/>
      <c r="E553" t="s">
        <v>630</v>
      </c>
      <c r="F553">
        <v>6</v>
      </c>
      <c r="G553" t="s">
        <v>705</v>
      </c>
      <c r="H553" t="s">
        <v>710</v>
      </c>
      <c r="I553" t="s">
        <v>710</v>
      </c>
      <c r="N553" s="1"/>
    </row>
    <row r="554" spans="1:14" x14ac:dyDescent="0.25">
      <c r="A554" t="s">
        <v>106</v>
      </c>
      <c r="B554" t="str">
        <f t="shared" si="9"/>
        <v>vestido Paul Robin Talla - 6, Color CREMA,  Clasica</v>
      </c>
      <c r="C554" s="2"/>
      <c r="E554" t="s">
        <v>630</v>
      </c>
      <c r="F554">
        <v>6</v>
      </c>
      <c r="G554" t="s">
        <v>706</v>
      </c>
      <c r="H554" t="s">
        <v>710</v>
      </c>
      <c r="I554" t="s">
        <v>710</v>
      </c>
      <c r="N554" s="1"/>
    </row>
    <row r="555" spans="1:14" x14ac:dyDescent="0.25">
      <c r="A555" t="s">
        <v>107</v>
      </c>
      <c r="B555" t="str">
        <f t="shared" si="9"/>
        <v>vestido POOL MCCOLIN Talla - 6, Color CELESTE,  Clasica</v>
      </c>
      <c r="C555" s="2"/>
      <c r="E555" t="s">
        <v>631</v>
      </c>
      <c r="F555">
        <v>6</v>
      </c>
      <c r="G555" t="s">
        <v>665</v>
      </c>
      <c r="H555" t="s">
        <v>710</v>
      </c>
      <c r="I555" t="s">
        <v>710</v>
      </c>
      <c r="N555" s="1"/>
    </row>
    <row r="556" spans="1:14" x14ac:dyDescent="0.25">
      <c r="A556" t="s">
        <v>108</v>
      </c>
      <c r="B556" t="str">
        <f t="shared" si="9"/>
        <v>vestido Paul Robin Talla - 6, Color CREMA,  Clasica</v>
      </c>
      <c r="C556" s="2"/>
      <c r="E556" t="s">
        <v>630</v>
      </c>
      <c r="F556">
        <v>6</v>
      </c>
      <c r="G556" t="s">
        <v>706</v>
      </c>
      <c r="H556" t="s">
        <v>710</v>
      </c>
      <c r="I556" t="s">
        <v>710</v>
      </c>
      <c r="N556" s="1"/>
    </row>
    <row r="557" spans="1:14" x14ac:dyDescent="0.25">
      <c r="A557" t="s">
        <v>109</v>
      </c>
      <c r="B557" t="str">
        <f t="shared" si="9"/>
        <v>vestido Paul Robin Talla - 6, Color AZULINO,  Clasica</v>
      </c>
      <c r="C557" s="2"/>
      <c r="E557" t="s">
        <v>630</v>
      </c>
      <c r="F557">
        <v>6</v>
      </c>
      <c r="G557" t="s">
        <v>708</v>
      </c>
      <c r="H557" t="s">
        <v>710</v>
      </c>
      <c r="I557" t="s">
        <v>710</v>
      </c>
      <c r="N557" s="1"/>
    </row>
    <row r="558" spans="1:14" x14ac:dyDescent="0.25">
      <c r="A558" t="s">
        <v>110</v>
      </c>
      <c r="B558" t="str">
        <f t="shared" si="9"/>
        <v>vestido POOL MCCOLIN Talla - 6, Color ROSADO,  Clasica</v>
      </c>
      <c r="C558" s="2"/>
      <c r="E558" t="s">
        <v>631</v>
      </c>
      <c r="F558">
        <v>6</v>
      </c>
      <c r="G558" t="s">
        <v>703</v>
      </c>
      <c r="H558" t="s">
        <v>710</v>
      </c>
      <c r="I558" t="s">
        <v>710</v>
      </c>
      <c r="N558" s="1"/>
    </row>
    <row r="559" spans="1:14" x14ac:dyDescent="0.25">
      <c r="A559" t="s">
        <v>111</v>
      </c>
      <c r="B559" t="str">
        <f t="shared" si="9"/>
        <v>vestido JOHN SMITH Talla - 8, Color CREMA,  Clasica</v>
      </c>
      <c r="C559" s="2"/>
      <c r="E559" t="s">
        <v>653</v>
      </c>
      <c r="F559">
        <v>8</v>
      </c>
      <c r="G559" t="s">
        <v>706</v>
      </c>
      <c r="H559" t="s">
        <v>710</v>
      </c>
      <c r="I559" t="s">
        <v>710</v>
      </c>
      <c r="N559" s="1"/>
    </row>
    <row r="560" spans="1:14" x14ac:dyDescent="0.25">
      <c r="A560" t="s">
        <v>112</v>
      </c>
      <c r="B560" t="str">
        <f t="shared" si="9"/>
        <v>vestido DIVALDO Talla - 8, Color Lila,  Clasica</v>
      </c>
      <c r="C560" s="2"/>
      <c r="E560" t="s">
        <v>632</v>
      </c>
      <c r="F560">
        <v>8</v>
      </c>
      <c r="G560" t="s">
        <v>51</v>
      </c>
      <c r="H560" t="s">
        <v>710</v>
      </c>
      <c r="I560" t="s">
        <v>710</v>
      </c>
      <c r="N560" s="1"/>
    </row>
    <row r="561" spans="1:14" x14ac:dyDescent="0.25">
      <c r="A561" t="s">
        <v>113</v>
      </c>
      <c r="B561" t="str">
        <f t="shared" si="9"/>
        <v>vestido KELVIN Talla - 8, Color Corral,  Clasica</v>
      </c>
      <c r="C561" s="2"/>
      <c r="E561" t="s">
        <v>654</v>
      </c>
      <c r="F561">
        <v>8</v>
      </c>
      <c r="G561" t="s">
        <v>686</v>
      </c>
      <c r="H561" t="s">
        <v>710</v>
      </c>
      <c r="I561" t="s">
        <v>710</v>
      </c>
      <c r="N561" s="1"/>
    </row>
    <row r="562" spans="1:14" x14ac:dyDescent="0.25">
      <c r="A562" t="s">
        <v>114</v>
      </c>
      <c r="B562" t="str">
        <f t="shared" si="9"/>
        <v>vestido JIM ANDREWS Talla - 8, Color VERDE AGUA MARINA,  Clasica</v>
      </c>
      <c r="C562" s="2"/>
      <c r="E562" t="s">
        <v>639</v>
      </c>
      <c r="F562">
        <v>8</v>
      </c>
      <c r="G562" t="s">
        <v>709</v>
      </c>
      <c r="H562" t="s">
        <v>710</v>
      </c>
      <c r="I562" t="s">
        <v>710</v>
      </c>
      <c r="N562" s="1"/>
    </row>
    <row r="563" spans="1:14" x14ac:dyDescent="0.25">
      <c r="A563" t="s">
        <v>115</v>
      </c>
      <c r="B563" t="str">
        <f t="shared" si="9"/>
        <v>vestido DIVALDO Talla - 8, Color AZULINO,  Clasica</v>
      </c>
      <c r="C563" s="2"/>
      <c r="E563" t="s">
        <v>632</v>
      </c>
      <c r="F563">
        <v>8</v>
      </c>
      <c r="G563" t="s">
        <v>708</v>
      </c>
      <c r="H563" t="s">
        <v>710</v>
      </c>
      <c r="I563" t="s">
        <v>710</v>
      </c>
      <c r="N563" s="1"/>
    </row>
    <row r="564" spans="1:14" x14ac:dyDescent="0.25">
      <c r="A564" t="s">
        <v>116</v>
      </c>
      <c r="B564" t="str">
        <f t="shared" si="9"/>
        <v>vestido DIVALDO Talla - 8, Color AZULINO,  Clasica</v>
      </c>
      <c r="C564" s="2"/>
      <c r="E564" t="s">
        <v>632</v>
      </c>
      <c r="F564">
        <v>8</v>
      </c>
      <c r="G564" t="s">
        <v>708</v>
      </c>
      <c r="H564" t="s">
        <v>710</v>
      </c>
      <c r="I564" t="s">
        <v>710</v>
      </c>
      <c r="N564" s="1"/>
    </row>
    <row r="565" spans="1:14" x14ac:dyDescent="0.25">
      <c r="A565" t="s">
        <v>117</v>
      </c>
      <c r="B565" t="str">
        <f t="shared" si="9"/>
        <v>vestido UNIVERSAL Talla - 8, Color Lila,  Clasica</v>
      </c>
      <c r="C565" s="2"/>
      <c r="E565" t="s">
        <v>638</v>
      </c>
      <c r="F565">
        <v>8</v>
      </c>
      <c r="G565" t="s">
        <v>51</v>
      </c>
      <c r="H565" t="s">
        <v>710</v>
      </c>
      <c r="I565" t="s">
        <v>710</v>
      </c>
      <c r="N565" s="1"/>
    </row>
    <row r="566" spans="1:14" x14ac:dyDescent="0.25">
      <c r="A566" t="s">
        <v>118</v>
      </c>
      <c r="B566" t="str">
        <f t="shared" si="9"/>
        <v>vestido Paul Robin Talla - 8, Color Blanco,  Clasica</v>
      </c>
      <c r="C566" s="2"/>
      <c r="E566" t="s">
        <v>630</v>
      </c>
      <c r="F566">
        <v>8</v>
      </c>
      <c r="G566" t="s">
        <v>53</v>
      </c>
      <c r="H566" t="s">
        <v>710</v>
      </c>
      <c r="I566" t="s">
        <v>710</v>
      </c>
      <c r="N566" s="1"/>
    </row>
    <row r="567" spans="1:14" x14ac:dyDescent="0.25">
      <c r="A567" t="s">
        <v>119</v>
      </c>
      <c r="B567" t="str">
        <f t="shared" si="9"/>
        <v>vestido Paul Robin Talla - 8, Color Blanco,  Clasica</v>
      </c>
      <c r="C567" s="2"/>
      <c r="E567" t="s">
        <v>630</v>
      </c>
      <c r="F567">
        <v>8</v>
      </c>
      <c r="G567" t="s">
        <v>53</v>
      </c>
      <c r="H567" t="s">
        <v>710</v>
      </c>
      <c r="I567" t="s">
        <v>710</v>
      </c>
      <c r="N567" s="1"/>
    </row>
    <row r="568" spans="1:14" x14ac:dyDescent="0.25">
      <c r="A568" t="s">
        <v>120</v>
      </c>
      <c r="B568" t="str">
        <f t="shared" si="9"/>
        <v>vestido Paul Robin Talla - 16, Color CHICLE,  Clasica</v>
      </c>
      <c r="C568" s="2"/>
      <c r="E568" t="s">
        <v>630</v>
      </c>
      <c r="F568">
        <v>16</v>
      </c>
      <c r="G568" t="s">
        <v>668</v>
      </c>
      <c r="H568" t="s">
        <v>710</v>
      </c>
      <c r="I568" t="s">
        <v>710</v>
      </c>
      <c r="N568" s="1"/>
    </row>
    <row r="569" spans="1:14" x14ac:dyDescent="0.25">
      <c r="A569" t="s">
        <v>121</v>
      </c>
      <c r="B569" t="str">
        <f t="shared" si="9"/>
        <v>vestido DIVALDO Talla - 12, Color VERDE JADE,  Clasica</v>
      </c>
      <c r="C569" s="2"/>
      <c r="E569" t="s">
        <v>632</v>
      </c>
      <c r="F569">
        <v>12</v>
      </c>
      <c r="G569" t="s">
        <v>707</v>
      </c>
      <c r="H569" t="s">
        <v>710</v>
      </c>
      <c r="I569" t="s">
        <v>710</v>
      </c>
      <c r="N569" s="1"/>
    </row>
    <row r="570" spans="1:14" x14ac:dyDescent="0.25">
      <c r="A570" t="s">
        <v>122</v>
      </c>
      <c r="B570" t="str">
        <f t="shared" si="9"/>
        <v>vestido Paul Robin Talla - 2, Color VERDE JADE,  Clasica</v>
      </c>
      <c r="C570" s="2"/>
      <c r="E570" t="s">
        <v>630</v>
      </c>
      <c r="F570">
        <v>2</v>
      </c>
      <c r="G570" t="s">
        <v>707</v>
      </c>
      <c r="H570" t="s">
        <v>710</v>
      </c>
      <c r="I570" t="s">
        <v>710</v>
      </c>
      <c r="N570" s="1"/>
    </row>
    <row r="571" spans="1:14" x14ac:dyDescent="0.25">
      <c r="A571" t="s">
        <v>123</v>
      </c>
      <c r="B571" t="str">
        <f t="shared" si="9"/>
        <v>vestido Paul Robin Talla - 2, Color VERDE JADE,  Clasica</v>
      </c>
      <c r="C571" s="2"/>
      <c r="E571" t="s">
        <v>630</v>
      </c>
      <c r="F571">
        <v>2</v>
      </c>
      <c r="G571" t="s">
        <v>707</v>
      </c>
      <c r="H571" t="s">
        <v>710</v>
      </c>
      <c r="I571" t="s">
        <v>710</v>
      </c>
      <c r="N571" s="1"/>
    </row>
    <row r="572" spans="1:14" x14ac:dyDescent="0.25">
      <c r="A572" t="s">
        <v>124</v>
      </c>
      <c r="B572" t="str">
        <f t="shared" si="9"/>
        <v>vestido Union´s Talla - 2, Color Lila,  Clasica</v>
      </c>
      <c r="C572" s="2"/>
      <c r="E572" t="s">
        <v>642</v>
      </c>
      <c r="F572">
        <v>2</v>
      </c>
      <c r="G572" t="s">
        <v>51</v>
      </c>
      <c r="H572" t="s">
        <v>710</v>
      </c>
      <c r="I572" t="s">
        <v>710</v>
      </c>
      <c r="N572" s="1"/>
    </row>
    <row r="573" spans="1:14" x14ac:dyDescent="0.25">
      <c r="A573" t="s">
        <v>125</v>
      </c>
      <c r="B573" t="str">
        <f t="shared" si="9"/>
        <v>vestido Union´s Talla - 2, Color ROSADO,  Clasica</v>
      </c>
      <c r="C573" s="2"/>
      <c r="E573" t="s">
        <v>642</v>
      </c>
      <c r="F573">
        <v>2</v>
      </c>
      <c r="G573" t="s">
        <v>703</v>
      </c>
      <c r="H573" t="s">
        <v>710</v>
      </c>
      <c r="I573" t="s">
        <v>710</v>
      </c>
      <c r="N573" s="1"/>
    </row>
    <row r="574" spans="1:14" x14ac:dyDescent="0.25">
      <c r="A574" t="s">
        <v>126</v>
      </c>
      <c r="B574" t="str">
        <f t="shared" si="9"/>
        <v>vestido Paul Robin Talla - 2, Color FLORAL,  Clasica</v>
      </c>
      <c r="C574" s="2"/>
      <c r="E574" t="s">
        <v>630</v>
      </c>
      <c r="F574">
        <v>2</v>
      </c>
      <c r="G574" t="s">
        <v>705</v>
      </c>
      <c r="H574" t="s">
        <v>710</v>
      </c>
      <c r="I574" t="s">
        <v>710</v>
      </c>
      <c r="N574" s="1"/>
    </row>
    <row r="575" spans="1:14" x14ac:dyDescent="0.25">
      <c r="A575" t="s">
        <v>127</v>
      </c>
      <c r="B575" t="str">
        <f t="shared" si="9"/>
        <v>vestido Paul Robin Talla - 4, Color TURQUESA,  Clasica</v>
      </c>
      <c r="C575" s="2"/>
      <c r="E575" t="s">
        <v>630</v>
      </c>
      <c r="F575">
        <v>4</v>
      </c>
      <c r="G575" t="s">
        <v>673</v>
      </c>
      <c r="H575" t="s">
        <v>710</v>
      </c>
      <c r="I575" t="s">
        <v>710</v>
      </c>
      <c r="N575" s="1"/>
    </row>
    <row r="576" spans="1:14" x14ac:dyDescent="0.25">
      <c r="A576" t="s">
        <v>128</v>
      </c>
      <c r="B576" t="str">
        <f t="shared" si="9"/>
        <v>vestido Paul Robin Talla - 4, Color VERDE JADE,  Clasica</v>
      </c>
      <c r="C576" s="2"/>
      <c r="E576" t="s">
        <v>630</v>
      </c>
      <c r="F576">
        <v>4</v>
      </c>
      <c r="G576" t="s">
        <v>707</v>
      </c>
      <c r="H576" t="s">
        <v>710</v>
      </c>
      <c r="I576" t="s">
        <v>710</v>
      </c>
      <c r="N576" s="1"/>
    </row>
    <row r="577" spans="3:14" x14ac:dyDescent="0.25">
      <c r="C577" s="2"/>
      <c r="N577" s="1"/>
    </row>
    <row r="578" spans="3:14" x14ac:dyDescent="0.25">
      <c r="C578" s="2"/>
      <c r="N578" s="1"/>
    </row>
    <row r="579" spans="3:14" x14ac:dyDescent="0.25">
      <c r="C579" s="2"/>
      <c r="N579" s="1"/>
    </row>
    <row r="580" spans="3:14" x14ac:dyDescent="0.25">
      <c r="C580" s="2"/>
      <c r="N580" s="1"/>
    </row>
    <row r="581" spans="3:14" x14ac:dyDescent="0.25">
      <c r="C581" s="2"/>
      <c r="N581" s="1"/>
    </row>
    <row r="582" spans="3:14" x14ac:dyDescent="0.25">
      <c r="C582" s="2"/>
      <c r="N582" s="1"/>
    </row>
    <row r="583" spans="3:14" x14ac:dyDescent="0.25">
      <c r="C583" s="2"/>
      <c r="N583" s="1"/>
    </row>
    <row r="584" spans="3:14" x14ac:dyDescent="0.25">
      <c r="C584" s="2"/>
      <c r="N584" s="1"/>
    </row>
    <row r="585" spans="3:14" x14ac:dyDescent="0.25">
      <c r="C585" s="2"/>
      <c r="N585" s="1"/>
    </row>
    <row r="586" spans="3:14" x14ac:dyDescent="0.25">
      <c r="C586" s="2"/>
      <c r="N586" s="1"/>
    </row>
    <row r="587" spans="3:14" x14ac:dyDescent="0.25">
      <c r="C587" s="2"/>
      <c r="N587" s="1"/>
    </row>
    <row r="588" spans="3:14" x14ac:dyDescent="0.25">
      <c r="C588" s="2"/>
      <c r="N588" s="1"/>
    </row>
    <row r="589" spans="3:14" x14ac:dyDescent="0.25">
      <c r="C589" s="2"/>
      <c r="N589" s="1"/>
    </row>
    <row r="590" spans="3:14" x14ac:dyDescent="0.25">
      <c r="C590" s="2"/>
      <c r="N590" s="1"/>
    </row>
    <row r="591" spans="3:14" x14ac:dyDescent="0.25">
      <c r="C591" s="2"/>
      <c r="N591" s="1"/>
    </row>
    <row r="592" spans="3:14" x14ac:dyDescent="0.25">
      <c r="C592" s="2"/>
      <c r="N592" s="1"/>
    </row>
    <row r="593" spans="3:14" x14ac:dyDescent="0.25">
      <c r="C593" s="2"/>
      <c r="N593" s="1"/>
    </row>
    <row r="594" spans="3:14" x14ac:dyDescent="0.25">
      <c r="C594" s="2"/>
      <c r="N594" s="1"/>
    </row>
    <row r="595" spans="3:14" x14ac:dyDescent="0.25">
      <c r="C595" s="2"/>
      <c r="N595" s="1"/>
    </row>
    <row r="596" spans="3:14" x14ac:dyDescent="0.25">
      <c r="C596" s="2"/>
      <c r="N596" s="1"/>
    </row>
    <row r="597" spans="3:14" x14ac:dyDescent="0.25">
      <c r="C597" s="2"/>
      <c r="N597" s="1"/>
    </row>
    <row r="598" spans="3:14" x14ac:dyDescent="0.25">
      <c r="C598" s="2"/>
      <c r="N598" s="1"/>
    </row>
    <row r="599" spans="3:14" x14ac:dyDescent="0.25">
      <c r="C599" s="2"/>
      <c r="N599" s="1"/>
    </row>
    <row r="600" spans="3:14" x14ac:dyDescent="0.25">
      <c r="C600" s="2"/>
      <c r="N600" s="1"/>
    </row>
    <row r="601" spans="3:14" x14ac:dyDescent="0.25">
      <c r="C601" s="2"/>
      <c r="N601" s="1"/>
    </row>
    <row r="602" spans="3:14" x14ac:dyDescent="0.25">
      <c r="C602" s="2"/>
      <c r="N602" s="1"/>
    </row>
    <row r="603" spans="3:14" x14ac:dyDescent="0.25">
      <c r="C603" s="2"/>
      <c r="N603" s="1"/>
    </row>
    <row r="604" spans="3:14" x14ac:dyDescent="0.25">
      <c r="C604" s="2"/>
      <c r="N604" s="1"/>
    </row>
    <row r="605" spans="3:14" x14ac:dyDescent="0.25">
      <c r="C605" s="2"/>
      <c r="N605" s="1"/>
    </row>
    <row r="606" spans="3:14" x14ac:dyDescent="0.25">
      <c r="C606" s="2"/>
      <c r="N606" s="1"/>
    </row>
    <row r="607" spans="3:14" x14ac:dyDescent="0.25">
      <c r="C607" s="2"/>
      <c r="N607" s="1"/>
    </row>
    <row r="608" spans="3:14" x14ac:dyDescent="0.25">
      <c r="C608" s="2"/>
      <c r="N608" s="1"/>
    </row>
    <row r="609" spans="3:14" x14ac:dyDescent="0.25">
      <c r="C609" s="2"/>
      <c r="N609" s="1"/>
    </row>
    <row r="610" spans="3:14" x14ac:dyDescent="0.25">
      <c r="C610" s="2"/>
      <c r="N610" s="1"/>
    </row>
    <row r="611" spans="3:14" x14ac:dyDescent="0.25">
      <c r="C611" s="2"/>
      <c r="N611" s="1"/>
    </row>
    <row r="612" spans="3:14" x14ac:dyDescent="0.25">
      <c r="C612" s="2"/>
      <c r="N612" s="1"/>
    </row>
    <row r="613" spans="3:14" x14ac:dyDescent="0.25">
      <c r="C613" s="2"/>
      <c r="N613" s="1"/>
    </row>
    <row r="614" spans="3:14" x14ac:dyDescent="0.25">
      <c r="C614" s="2"/>
      <c r="N614" s="1"/>
    </row>
    <row r="615" spans="3:14" x14ac:dyDescent="0.25">
      <c r="C615" s="2"/>
      <c r="N615" s="1"/>
    </row>
    <row r="616" spans="3:14" x14ac:dyDescent="0.25">
      <c r="C616" s="2"/>
      <c r="N616" s="1"/>
    </row>
    <row r="617" spans="3:14" x14ac:dyDescent="0.25">
      <c r="C617" s="2"/>
      <c r="N617" s="1"/>
    </row>
    <row r="618" spans="3:14" x14ac:dyDescent="0.25">
      <c r="C618" s="2"/>
      <c r="N618" s="1"/>
    </row>
    <row r="619" spans="3:14" x14ac:dyDescent="0.25">
      <c r="C619" s="2"/>
      <c r="N619" s="1"/>
    </row>
    <row r="620" spans="3:14" x14ac:dyDescent="0.25">
      <c r="C620" s="2"/>
      <c r="N620" s="1"/>
    </row>
    <row r="621" spans="3:14" x14ac:dyDescent="0.25">
      <c r="C621" s="2"/>
      <c r="N621" s="1"/>
    </row>
    <row r="622" spans="3:14" x14ac:dyDescent="0.25">
      <c r="C622" s="2"/>
      <c r="N622" s="1"/>
    </row>
    <row r="623" spans="3:14" x14ac:dyDescent="0.25">
      <c r="C623" s="2"/>
      <c r="N623" s="1"/>
    </row>
    <row r="624" spans="3:14" x14ac:dyDescent="0.25">
      <c r="C624" s="2"/>
      <c r="N624" s="1"/>
    </row>
    <row r="625" spans="3:14" x14ac:dyDescent="0.25">
      <c r="C625" s="2"/>
      <c r="N625" s="1"/>
    </row>
    <row r="626" spans="3:14" x14ac:dyDescent="0.25">
      <c r="C626" s="2"/>
      <c r="N626" s="1"/>
    </row>
    <row r="627" spans="3:14" x14ac:dyDescent="0.25">
      <c r="C627" s="2"/>
      <c r="N627" s="1"/>
    </row>
    <row r="628" spans="3:14" x14ac:dyDescent="0.25">
      <c r="C628" s="2"/>
      <c r="N628" s="1"/>
    </row>
    <row r="629" spans="3:14" x14ac:dyDescent="0.25">
      <c r="C629" s="2"/>
      <c r="N629" s="1"/>
    </row>
    <row r="630" spans="3:14" x14ac:dyDescent="0.25">
      <c r="C630" s="2"/>
      <c r="N630" s="1"/>
    </row>
    <row r="631" spans="3:14" x14ac:dyDescent="0.25">
      <c r="C631" s="2"/>
      <c r="N631" s="1"/>
    </row>
    <row r="632" spans="3:14" x14ac:dyDescent="0.25">
      <c r="C632" s="2"/>
      <c r="N632" s="1"/>
    </row>
    <row r="633" spans="3:14" x14ac:dyDescent="0.25">
      <c r="C633" s="2"/>
      <c r="N633" s="1"/>
    </row>
    <row r="634" spans="3:14" x14ac:dyDescent="0.25">
      <c r="C634" s="2"/>
      <c r="N634" s="1"/>
    </row>
    <row r="635" spans="3:14" x14ac:dyDescent="0.25">
      <c r="C635" s="2"/>
      <c r="N635" s="1"/>
    </row>
    <row r="636" spans="3:14" x14ac:dyDescent="0.25">
      <c r="C636" s="2"/>
      <c r="N636" s="1"/>
    </row>
    <row r="637" spans="3:14" x14ac:dyDescent="0.25">
      <c r="C637" s="2"/>
      <c r="N637" s="1"/>
    </row>
    <row r="638" spans="3:14" x14ac:dyDescent="0.25">
      <c r="C638" s="2"/>
      <c r="N638" s="1"/>
    </row>
    <row r="639" spans="3:14" x14ac:dyDescent="0.25">
      <c r="C639" s="2"/>
      <c r="N639" s="1"/>
    </row>
    <row r="640" spans="3:14" x14ac:dyDescent="0.25">
      <c r="C640" s="2"/>
      <c r="N640" s="1"/>
    </row>
    <row r="641" spans="3:14" x14ac:dyDescent="0.25">
      <c r="C641" s="2"/>
      <c r="N641" s="1"/>
    </row>
    <row r="642" spans="3:14" x14ac:dyDescent="0.25">
      <c r="C642" s="2"/>
      <c r="N642" s="1"/>
    </row>
    <row r="643" spans="3:14" x14ac:dyDescent="0.25">
      <c r="C643" s="2"/>
      <c r="N643" s="1"/>
    </row>
    <row r="644" spans="3:14" x14ac:dyDescent="0.25">
      <c r="C644" s="2"/>
      <c r="N644" s="1"/>
    </row>
    <row r="645" spans="3:14" x14ac:dyDescent="0.25">
      <c r="C645" s="2"/>
      <c r="N645" s="1"/>
    </row>
    <row r="646" spans="3:14" x14ac:dyDescent="0.25">
      <c r="C646" s="2"/>
      <c r="N646" s="1"/>
    </row>
    <row r="647" spans="3:14" x14ac:dyDescent="0.25">
      <c r="C647" s="2"/>
      <c r="N647" s="1"/>
    </row>
    <row r="648" spans="3:14" x14ac:dyDescent="0.25">
      <c r="C648" s="2"/>
      <c r="N648" s="1"/>
    </row>
    <row r="649" spans="3:14" x14ac:dyDescent="0.25">
      <c r="C649" s="2"/>
      <c r="N649" s="1"/>
    </row>
    <row r="650" spans="3:14" x14ac:dyDescent="0.25">
      <c r="C650" s="2"/>
      <c r="N650" s="1"/>
    </row>
    <row r="651" spans="3:14" x14ac:dyDescent="0.25">
      <c r="C651" s="2"/>
      <c r="N651" s="1"/>
    </row>
    <row r="652" spans="3:14" x14ac:dyDescent="0.25">
      <c r="C652" s="2"/>
      <c r="N652" s="1"/>
    </row>
    <row r="653" spans="3:14" x14ac:dyDescent="0.25">
      <c r="C653" s="2"/>
      <c r="N653" s="1"/>
    </row>
    <row r="654" spans="3:14" x14ac:dyDescent="0.25">
      <c r="C654" s="2"/>
      <c r="N654" s="1"/>
    </row>
    <row r="655" spans="3:14" x14ac:dyDescent="0.25">
      <c r="C655" s="2"/>
      <c r="N655" s="1"/>
    </row>
    <row r="656" spans="3:14" x14ac:dyDescent="0.25">
      <c r="C656" s="2"/>
      <c r="N656" s="1"/>
    </row>
    <row r="657" spans="3:14" x14ac:dyDescent="0.25">
      <c r="C657" s="2"/>
      <c r="N657" s="1"/>
    </row>
    <row r="658" spans="3:14" x14ac:dyDescent="0.25">
      <c r="C658" s="2"/>
      <c r="N658" s="1"/>
    </row>
    <row r="659" spans="3:14" x14ac:dyDescent="0.25">
      <c r="C659" s="2"/>
      <c r="N659" s="1"/>
    </row>
    <row r="660" spans="3:14" x14ac:dyDescent="0.25">
      <c r="C660" s="2"/>
      <c r="N660" s="1"/>
    </row>
    <row r="661" spans="3:14" x14ac:dyDescent="0.25">
      <c r="C661" s="2"/>
      <c r="N661" s="1"/>
    </row>
    <row r="662" spans="3:14" x14ac:dyDescent="0.25">
      <c r="C662" s="2"/>
      <c r="N662" s="1"/>
    </row>
    <row r="663" spans="3:14" x14ac:dyDescent="0.25">
      <c r="C663" s="2"/>
      <c r="N663" s="1"/>
    </row>
    <row r="664" spans="3:14" x14ac:dyDescent="0.25">
      <c r="C664" s="2"/>
      <c r="N664" s="1"/>
    </row>
    <row r="665" spans="3:14" x14ac:dyDescent="0.25">
      <c r="C665" s="2"/>
      <c r="N665" s="1"/>
    </row>
    <row r="666" spans="3:14" x14ac:dyDescent="0.25">
      <c r="C666" s="2"/>
      <c r="N666" s="1"/>
    </row>
    <row r="667" spans="3:14" x14ac:dyDescent="0.25">
      <c r="C667" s="2"/>
      <c r="N667" s="1"/>
    </row>
    <row r="668" spans="3:14" x14ac:dyDescent="0.25">
      <c r="C668" s="2"/>
      <c r="N668" s="1"/>
    </row>
    <row r="669" spans="3:14" x14ac:dyDescent="0.25">
      <c r="C669" s="2"/>
      <c r="N669" s="1"/>
    </row>
    <row r="670" spans="3:14" x14ac:dyDescent="0.25">
      <c r="C670" s="2"/>
      <c r="N670" s="1"/>
    </row>
    <row r="671" spans="3:14" x14ac:dyDescent="0.25">
      <c r="C671" s="2"/>
      <c r="N671" s="1"/>
    </row>
    <row r="672" spans="3:14" x14ac:dyDescent="0.25">
      <c r="C672" s="2"/>
      <c r="N672" s="1"/>
    </row>
    <row r="673" spans="3:14" x14ac:dyDescent="0.25">
      <c r="C673" s="2"/>
      <c r="N673" s="1"/>
    </row>
    <row r="674" spans="3:14" x14ac:dyDescent="0.25">
      <c r="C674" s="2"/>
      <c r="N674" s="1"/>
    </row>
    <row r="675" spans="3:14" x14ac:dyDescent="0.25">
      <c r="C675" s="2"/>
      <c r="N675" s="1"/>
    </row>
    <row r="676" spans="3:14" x14ac:dyDescent="0.25">
      <c r="C676" s="2"/>
      <c r="N676" s="1"/>
    </row>
    <row r="677" spans="3:14" x14ac:dyDescent="0.25">
      <c r="C677" s="2"/>
      <c r="N677" s="1"/>
    </row>
    <row r="678" spans="3:14" x14ac:dyDescent="0.25">
      <c r="C678" s="2"/>
      <c r="N678" s="1"/>
    </row>
    <row r="679" spans="3:14" x14ac:dyDescent="0.25">
      <c r="C679" s="2"/>
      <c r="N679" s="1"/>
    </row>
    <row r="680" spans="3:14" x14ac:dyDescent="0.25">
      <c r="C680" s="2"/>
      <c r="N680" s="1"/>
    </row>
    <row r="681" spans="3:14" x14ac:dyDescent="0.25">
      <c r="C681" s="2"/>
      <c r="N681" s="1"/>
    </row>
    <row r="682" spans="3:14" x14ac:dyDescent="0.25">
      <c r="C682" s="2"/>
      <c r="N682" s="1"/>
    </row>
    <row r="683" spans="3:14" x14ac:dyDescent="0.25">
      <c r="C683" s="2"/>
      <c r="N683" s="1"/>
    </row>
    <row r="684" spans="3:14" x14ac:dyDescent="0.25">
      <c r="C684" s="2"/>
      <c r="N684" s="1"/>
    </row>
    <row r="685" spans="3:14" x14ac:dyDescent="0.25">
      <c r="C685" s="2"/>
      <c r="N685" s="1"/>
    </row>
    <row r="686" spans="3:14" x14ac:dyDescent="0.25">
      <c r="C686" s="2"/>
      <c r="N686" s="1"/>
    </row>
    <row r="687" spans="3:14" x14ac:dyDescent="0.25">
      <c r="C687" s="2"/>
      <c r="N687" s="1"/>
    </row>
    <row r="688" spans="3:14" x14ac:dyDescent="0.25">
      <c r="C688" s="2"/>
      <c r="N688" s="1"/>
    </row>
    <row r="689" spans="3:14" x14ac:dyDescent="0.25">
      <c r="C689" s="2"/>
      <c r="N689" s="1"/>
    </row>
    <row r="690" spans="3:14" x14ac:dyDescent="0.25">
      <c r="C690" s="2"/>
      <c r="N690" s="1"/>
    </row>
    <row r="691" spans="3:14" x14ac:dyDescent="0.25">
      <c r="C691" s="2"/>
      <c r="N691" s="1"/>
    </row>
    <row r="692" spans="3:14" x14ac:dyDescent="0.25">
      <c r="C692" s="2"/>
      <c r="N692" s="1"/>
    </row>
    <row r="693" spans="3:14" x14ac:dyDescent="0.25">
      <c r="C693" s="2"/>
      <c r="N693" s="1"/>
    </row>
    <row r="694" spans="3:14" x14ac:dyDescent="0.25">
      <c r="C694" s="2"/>
      <c r="N694" s="1"/>
    </row>
    <row r="695" spans="3:14" x14ac:dyDescent="0.25">
      <c r="C695" s="2"/>
      <c r="N695" s="1"/>
    </row>
    <row r="696" spans="3:14" x14ac:dyDescent="0.25">
      <c r="C696" s="2"/>
      <c r="N696" s="1"/>
    </row>
    <row r="697" spans="3:14" x14ac:dyDescent="0.25">
      <c r="C697" s="2"/>
      <c r="N697" s="1"/>
    </row>
    <row r="698" spans="3:14" x14ac:dyDescent="0.25">
      <c r="C698" s="2"/>
      <c r="N698" s="1"/>
    </row>
    <row r="699" spans="3:14" x14ac:dyDescent="0.25">
      <c r="C699" s="2"/>
      <c r="N699" s="1"/>
    </row>
    <row r="700" spans="3:14" x14ac:dyDescent="0.25">
      <c r="C700" s="2"/>
      <c r="N700" s="1"/>
    </row>
    <row r="701" spans="3:14" x14ac:dyDescent="0.25">
      <c r="C701" s="2"/>
      <c r="N701" s="1"/>
    </row>
    <row r="702" spans="3:14" x14ac:dyDescent="0.25">
      <c r="C702" s="2"/>
      <c r="N702" s="1"/>
    </row>
    <row r="703" spans="3:14" x14ac:dyDescent="0.25">
      <c r="C703" s="2"/>
      <c r="N703" s="1"/>
    </row>
    <row r="704" spans="3:14" x14ac:dyDescent="0.25">
      <c r="C704" s="2"/>
      <c r="N704" s="1"/>
    </row>
    <row r="705" spans="3:14" x14ac:dyDescent="0.25">
      <c r="C705" s="2"/>
      <c r="N705" s="1"/>
    </row>
    <row r="706" spans="3:14" x14ac:dyDescent="0.25">
      <c r="C706" s="2"/>
      <c r="N706" s="1"/>
    </row>
    <row r="707" spans="3:14" x14ac:dyDescent="0.25">
      <c r="C707" s="2"/>
      <c r="N707" s="1"/>
    </row>
    <row r="708" spans="3:14" x14ac:dyDescent="0.25">
      <c r="C708" s="2"/>
      <c r="N708" s="1"/>
    </row>
    <row r="709" spans="3:14" x14ac:dyDescent="0.25">
      <c r="C709" s="2"/>
      <c r="N709" s="1"/>
    </row>
    <row r="710" spans="3:14" x14ac:dyDescent="0.25">
      <c r="C710" s="2"/>
      <c r="N710" s="1"/>
    </row>
    <row r="711" spans="3:14" x14ac:dyDescent="0.25">
      <c r="C711" s="2"/>
      <c r="N711" s="1"/>
    </row>
    <row r="712" spans="3:14" x14ac:dyDescent="0.25">
      <c r="C712" s="2"/>
      <c r="N712" s="1"/>
    </row>
    <row r="713" spans="3:14" x14ac:dyDescent="0.25">
      <c r="C713" s="2"/>
      <c r="N713" s="1"/>
    </row>
    <row r="714" spans="3:14" x14ac:dyDescent="0.25">
      <c r="C714" s="2"/>
      <c r="N714" s="1"/>
    </row>
    <row r="715" spans="3:14" x14ac:dyDescent="0.25">
      <c r="C715" s="2"/>
      <c r="N715" s="1"/>
    </row>
    <row r="716" spans="3:14" x14ac:dyDescent="0.25">
      <c r="C716" s="2"/>
      <c r="N716" s="1"/>
    </row>
    <row r="717" spans="3:14" x14ac:dyDescent="0.25">
      <c r="C717" s="2"/>
      <c r="N717" s="1"/>
    </row>
    <row r="718" spans="3:14" x14ac:dyDescent="0.25">
      <c r="C718" s="2"/>
      <c r="N718" s="1"/>
    </row>
    <row r="719" spans="3:14" x14ac:dyDescent="0.25">
      <c r="C719" s="2"/>
      <c r="N719" s="1"/>
    </row>
    <row r="720" spans="3:14" x14ac:dyDescent="0.25">
      <c r="C720" s="2"/>
      <c r="N720" s="1"/>
    </row>
    <row r="721" spans="3:14" x14ac:dyDescent="0.25">
      <c r="C721" s="2"/>
      <c r="N721" s="1"/>
    </row>
    <row r="722" spans="3:14" x14ac:dyDescent="0.25">
      <c r="C722" s="2"/>
      <c r="N722" s="1"/>
    </row>
    <row r="723" spans="3:14" x14ac:dyDescent="0.25">
      <c r="C723" s="2"/>
      <c r="N723" s="1"/>
    </row>
    <row r="724" spans="3:14" x14ac:dyDescent="0.25">
      <c r="C724" s="2"/>
      <c r="N724" s="1"/>
    </row>
    <row r="725" spans="3:14" x14ac:dyDescent="0.25">
      <c r="C725" s="2"/>
      <c r="N725" s="1"/>
    </row>
    <row r="726" spans="3:14" x14ac:dyDescent="0.25">
      <c r="C726" s="2"/>
      <c r="N726" s="1"/>
    </row>
    <row r="727" spans="3:14" x14ac:dyDescent="0.25">
      <c r="C727" s="2"/>
      <c r="N727" s="1"/>
    </row>
    <row r="728" spans="3:14" x14ac:dyDescent="0.25">
      <c r="C728" s="2"/>
      <c r="N728" s="1"/>
    </row>
    <row r="729" spans="3:14" x14ac:dyDescent="0.25">
      <c r="C729" s="2"/>
      <c r="N729" s="1"/>
    </row>
    <row r="730" spans="3:14" x14ac:dyDescent="0.25">
      <c r="C730" s="2"/>
      <c r="N730" s="1"/>
    </row>
    <row r="731" spans="3:14" x14ac:dyDescent="0.25">
      <c r="C731" s="2"/>
      <c r="N731" s="1"/>
    </row>
    <row r="732" spans="3:14" x14ac:dyDescent="0.25">
      <c r="C732" s="2"/>
      <c r="N732" s="1"/>
    </row>
    <row r="733" spans="3:14" x14ac:dyDescent="0.25">
      <c r="C733" s="2"/>
      <c r="N733" s="1"/>
    </row>
    <row r="734" spans="3:14" x14ac:dyDescent="0.25">
      <c r="C734" s="2"/>
      <c r="N734" s="1"/>
    </row>
    <row r="735" spans="3:14" x14ac:dyDescent="0.25">
      <c r="C735" s="2"/>
      <c r="N735" s="1"/>
    </row>
    <row r="736" spans="3:14" x14ac:dyDescent="0.25">
      <c r="C736" s="2"/>
      <c r="N736" s="1"/>
    </row>
    <row r="737" spans="3:14" x14ac:dyDescent="0.25">
      <c r="C737" s="2"/>
      <c r="N737" s="1"/>
    </row>
    <row r="738" spans="3:14" x14ac:dyDescent="0.25">
      <c r="C738" s="2"/>
      <c r="N738" s="1"/>
    </row>
    <row r="739" spans="3:14" x14ac:dyDescent="0.25">
      <c r="C739" s="2"/>
      <c r="N739" s="1"/>
    </row>
    <row r="740" spans="3:14" x14ac:dyDescent="0.25">
      <c r="C740" s="2"/>
      <c r="N740" s="1"/>
    </row>
    <row r="741" spans="3:14" x14ac:dyDescent="0.25">
      <c r="C741" s="2"/>
      <c r="N741" s="1"/>
    </row>
    <row r="742" spans="3:14" x14ac:dyDescent="0.25">
      <c r="C742" s="2"/>
      <c r="N742" s="1"/>
    </row>
    <row r="743" spans="3:14" x14ac:dyDescent="0.25">
      <c r="C743" s="2"/>
      <c r="N743" s="1"/>
    </row>
    <row r="744" spans="3:14" x14ac:dyDescent="0.25">
      <c r="C744" s="2"/>
      <c r="N744" s="1"/>
    </row>
    <row r="745" spans="3:14" x14ac:dyDescent="0.25">
      <c r="C745" s="2"/>
      <c r="N745" s="1"/>
    </row>
    <row r="746" spans="3:14" x14ac:dyDescent="0.25">
      <c r="C746" s="2"/>
      <c r="N746" s="1"/>
    </row>
    <row r="747" spans="3:14" x14ac:dyDescent="0.25">
      <c r="C747" s="2"/>
      <c r="N747" s="1"/>
    </row>
    <row r="748" spans="3:14" x14ac:dyDescent="0.25">
      <c r="C748" s="2"/>
      <c r="N748" s="1"/>
    </row>
    <row r="749" spans="3:14" x14ac:dyDescent="0.25">
      <c r="C749" s="2"/>
      <c r="N749" s="1"/>
    </row>
    <row r="750" spans="3:14" x14ac:dyDescent="0.25">
      <c r="C750" s="2"/>
      <c r="N750" s="1"/>
    </row>
    <row r="751" spans="3:14" x14ac:dyDescent="0.25">
      <c r="C751" s="2"/>
      <c r="N751" s="1"/>
    </row>
    <row r="752" spans="3:14" x14ac:dyDescent="0.25">
      <c r="C752" s="2"/>
      <c r="N752" s="1"/>
    </row>
    <row r="753" spans="3:14" x14ac:dyDescent="0.25">
      <c r="C753" s="2"/>
      <c r="N753" s="1"/>
    </row>
    <row r="754" spans="3:14" x14ac:dyDescent="0.25">
      <c r="C754" s="2"/>
      <c r="N754" s="1"/>
    </row>
    <row r="755" spans="3:14" x14ac:dyDescent="0.25">
      <c r="C755" s="2"/>
      <c r="N755" s="1"/>
    </row>
    <row r="756" spans="3:14" x14ac:dyDescent="0.25">
      <c r="C756" s="2"/>
      <c r="N756" s="1"/>
    </row>
    <row r="757" spans="3:14" x14ac:dyDescent="0.25">
      <c r="C757" s="2"/>
      <c r="N757" s="1"/>
    </row>
    <row r="758" spans="3:14" x14ac:dyDescent="0.25">
      <c r="C758" s="2"/>
      <c r="N758" s="1"/>
    </row>
    <row r="759" spans="3:14" x14ac:dyDescent="0.25">
      <c r="C759" s="2"/>
      <c r="N759" s="1"/>
    </row>
    <row r="760" spans="3:14" x14ac:dyDescent="0.25">
      <c r="C760" s="2"/>
      <c r="N760" s="1"/>
    </row>
    <row r="761" spans="3:14" x14ac:dyDescent="0.25">
      <c r="C761" s="2"/>
      <c r="N761" s="1"/>
    </row>
    <row r="762" spans="3:14" x14ac:dyDescent="0.25">
      <c r="C762" s="2"/>
      <c r="N762" s="1"/>
    </row>
    <row r="763" spans="3:14" x14ac:dyDescent="0.25">
      <c r="C763" s="2"/>
      <c r="N763" s="1"/>
    </row>
    <row r="764" spans="3:14" x14ac:dyDescent="0.25">
      <c r="C764" s="2"/>
      <c r="N764" s="1"/>
    </row>
    <row r="765" spans="3:14" x14ac:dyDescent="0.25">
      <c r="C765" s="2"/>
      <c r="N765" s="1"/>
    </row>
    <row r="766" spans="3:14" x14ac:dyDescent="0.25">
      <c r="C766" s="2"/>
      <c r="N766" s="1"/>
    </row>
    <row r="767" spans="3:14" x14ac:dyDescent="0.25">
      <c r="C767" s="2"/>
      <c r="N767" s="1"/>
    </row>
    <row r="768" spans="3:14" x14ac:dyDescent="0.25">
      <c r="C768" s="2"/>
      <c r="N768" s="1"/>
    </row>
    <row r="769" spans="3:14" x14ac:dyDescent="0.25">
      <c r="C769" s="2"/>
      <c r="N769" s="1"/>
    </row>
    <row r="770" spans="3:14" x14ac:dyDescent="0.25">
      <c r="C770" s="2"/>
      <c r="N770" s="1"/>
    </row>
    <row r="771" spans="3:14" x14ac:dyDescent="0.25">
      <c r="C771" s="2"/>
      <c r="N771" s="1"/>
    </row>
    <row r="772" spans="3:14" x14ac:dyDescent="0.25">
      <c r="C772" s="2"/>
      <c r="N772" s="1"/>
    </row>
    <row r="773" spans="3:14" x14ac:dyDescent="0.25">
      <c r="C773" s="2"/>
      <c r="N773" s="1"/>
    </row>
    <row r="774" spans="3:14" x14ac:dyDescent="0.25">
      <c r="C774" s="2"/>
      <c r="N774" s="1"/>
    </row>
    <row r="775" spans="3:14" x14ac:dyDescent="0.25">
      <c r="C775" s="2"/>
      <c r="N775" s="1"/>
    </row>
    <row r="776" spans="3:14" x14ac:dyDescent="0.25">
      <c r="C776" s="2"/>
      <c r="N776" s="1"/>
    </row>
    <row r="777" spans="3:14" x14ac:dyDescent="0.25">
      <c r="C777" s="2"/>
      <c r="N777" s="1"/>
    </row>
    <row r="778" spans="3:14" x14ac:dyDescent="0.25">
      <c r="C778" s="2"/>
      <c r="N778" s="1"/>
    </row>
    <row r="779" spans="3:14" x14ac:dyDescent="0.25">
      <c r="C779" s="2"/>
      <c r="N779" s="1"/>
    </row>
    <row r="780" spans="3:14" x14ac:dyDescent="0.25">
      <c r="C780" s="2"/>
      <c r="N780" s="1"/>
    </row>
    <row r="781" spans="3:14" x14ac:dyDescent="0.25">
      <c r="C781" s="2"/>
      <c r="N781" s="1"/>
    </row>
    <row r="782" spans="3:14" x14ac:dyDescent="0.25">
      <c r="C782" s="2"/>
      <c r="N782" s="1"/>
    </row>
    <row r="783" spans="3:14" x14ac:dyDescent="0.25">
      <c r="C783" s="2"/>
      <c r="N783" s="1"/>
    </row>
    <row r="784" spans="3:14" x14ac:dyDescent="0.25">
      <c r="C784" s="2"/>
      <c r="N784" s="1"/>
    </row>
    <row r="785" spans="3:14" x14ac:dyDescent="0.25">
      <c r="C785" s="2"/>
      <c r="N785" s="1"/>
    </row>
    <row r="786" spans="3:14" x14ac:dyDescent="0.25">
      <c r="C786" s="2"/>
      <c r="N786" s="1"/>
    </row>
    <row r="787" spans="3:14" x14ac:dyDescent="0.25">
      <c r="C787" s="2"/>
      <c r="N787" s="1"/>
    </row>
    <row r="788" spans="3:14" x14ac:dyDescent="0.25">
      <c r="C788" s="2"/>
      <c r="N788" s="1"/>
    </row>
    <row r="789" spans="3:14" x14ac:dyDescent="0.25">
      <c r="C789" s="2"/>
      <c r="N789" s="1"/>
    </row>
    <row r="790" spans="3:14" x14ac:dyDescent="0.25">
      <c r="C790" s="2"/>
      <c r="N790" s="1"/>
    </row>
    <row r="791" spans="3:14" x14ac:dyDescent="0.25">
      <c r="C791" s="2"/>
      <c r="N791" s="1"/>
    </row>
    <row r="792" spans="3:14" x14ac:dyDescent="0.25">
      <c r="C792" s="2"/>
      <c r="N792" s="1"/>
    </row>
    <row r="793" spans="3:14" x14ac:dyDescent="0.25">
      <c r="C793" s="2"/>
      <c r="N793" s="1"/>
    </row>
    <row r="794" spans="3:14" x14ac:dyDescent="0.25">
      <c r="C794" s="2"/>
      <c r="N794" s="1"/>
    </row>
    <row r="795" spans="3:14" x14ac:dyDescent="0.25">
      <c r="C795" s="2"/>
      <c r="N795" s="1"/>
    </row>
    <row r="796" spans="3:14" x14ac:dyDescent="0.25">
      <c r="C796" s="2"/>
      <c r="N796" s="1"/>
    </row>
    <row r="797" spans="3:14" x14ac:dyDescent="0.25">
      <c r="C797" s="2"/>
      <c r="N797" s="1"/>
    </row>
    <row r="798" spans="3:14" x14ac:dyDescent="0.25">
      <c r="C798" s="2"/>
      <c r="N798" s="1"/>
    </row>
    <row r="799" spans="3:14" x14ac:dyDescent="0.25">
      <c r="C799" s="2"/>
      <c r="N799" s="1"/>
    </row>
    <row r="800" spans="3:14" x14ac:dyDescent="0.25">
      <c r="C800" s="2"/>
      <c r="N800" s="1"/>
    </row>
    <row r="801" spans="3:14" x14ac:dyDescent="0.25">
      <c r="C801" s="2"/>
      <c r="N801" s="1"/>
    </row>
    <row r="802" spans="3:14" x14ac:dyDescent="0.25">
      <c r="C802" s="2"/>
      <c r="N802" s="1"/>
    </row>
    <row r="803" spans="3:14" x14ac:dyDescent="0.25">
      <c r="C803" s="2"/>
      <c r="N803" s="1"/>
    </row>
    <row r="804" spans="3:14" x14ac:dyDescent="0.25">
      <c r="C804" s="2"/>
      <c r="N804" s="1"/>
    </row>
    <row r="805" spans="3:14" x14ac:dyDescent="0.25">
      <c r="C805" s="2"/>
      <c r="N805" s="1"/>
    </row>
    <row r="806" spans="3:14" x14ac:dyDescent="0.25">
      <c r="C806" s="2"/>
      <c r="N806" s="1"/>
    </row>
    <row r="807" spans="3:14" x14ac:dyDescent="0.25">
      <c r="C807" s="2"/>
      <c r="N807" s="1"/>
    </row>
    <row r="808" spans="3:14" x14ac:dyDescent="0.25">
      <c r="C808" s="2"/>
      <c r="N808" s="1"/>
    </row>
    <row r="809" spans="3:14" x14ac:dyDescent="0.25">
      <c r="C809" s="2"/>
      <c r="N809" s="1"/>
    </row>
    <row r="810" spans="3:14" x14ac:dyDescent="0.25">
      <c r="C810" s="2"/>
      <c r="N810" s="1"/>
    </row>
    <row r="811" spans="3:14" x14ac:dyDescent="0.25">
      <c r="C811" s="2"/>
      <c r="N811" s="1"/>
    </row>
    <row r="812" spans="3:14" x14ac:dyDescent="0.25">
      <c r="C812" s="2"/>
      <c r="N812" s="1"/>
    </row>
    <row r="813" spans="3:14" x14ac:dyDescent="0.25">
      <c r="C813" s="2"/>
      <c r="N813" s="1"/>
    </row>
    <row r="814" spans="3:14" x14ac:dyDescent="0.25">
      <c r="C814" s="2"/>
      <c r="N814" s="1"/>
    </row>
    <row r="815" spans="3:14" x14ac:dyDescent="0.25">
      <c r="C815" s="2"/>
      <c r="N815" s="1"/>
    </row>
    <row r="816" spans="3:14" x14ac:dyDescent="0.25">
      <c r="C816" s="2"/>
      <c r="N816" s="1"/>
    </row>
    <row r="817" spans="3:14" x14ac:dyDescent="0.25">
      <c r="C817" s="2"/>
      <c r="N817" s="1"/>
    </row>
    <row r="818" spans="3:14" x14ac:dyDescent="0.25">
      <c r="C818" s="2"/>
      <c r="N818" s="1"/>
    </row>
    <row r="819" spans="3:14" x14ac:dyDescent="0.25">
      <c r="C819" s="2"/>
      <c r="N819" s="1"/>
    </row>
    <row r="820" spans="3:14" x14ac:dyDescent="0.25">
      <c r="C820" s="2"/>
      <c r="N820" s="1"/>
    </row>
    <row r="821" spans="3:14" x14ac:dyDescent="0.25">
      <c r="C821" s="2"/>
      <c r="N821" s="1"/>
    </row>
    <row r="822" spans="3:14" x14ac:dyDescent="0.25">
      <c r="C822" s="2"/>
      <c r="N822" s="1"/>
    </row>
    <row r="823" spans="3:14" x14ac:dyDescent="0.25">
      <c r="C823" s="2"/>
      <c r="N823" s="1"/>
    </row>
    <row r="824" spans="3:14" x14ac:dyDescent="0.25">
      <c r="C824" s="2"/>
      <c r="N824" s="1"/>
    </row>
    <row r="825" spans="3:14" x14ac:dyDescent="0.25">
      <c r="C825" s="2"/>
      <c r="N825" s="1"/>
    </row>
    <row r="826" spans="3:14" x14ac:dyDescent="0.25">
      <c r="C826" s="2"/>
      <c r="N826" s="1"/>
    </row>
    <row r="827" spans="3:14" x14ac:dyDescent="0.25">
      <c r="C827" s="2"/>
      <c r="N827" s="1"/>
    </row>
    <row r="828" spans="3:14" x14ac:dyDescent="0.25">
      <c r="C828" s="2"/>
      <c r="N828" s="1"/>
    </row>
    <row r="829" spans="3:14" x14ac:dyDescent="0.25">
      <c r="C829" s="2"/>
      <c r="N829" s="1"/>
    </row>
    <row r="830" spans="3:14" x14ac:dyDescent="0.25">
      <c r="C830" s="2"/>
      <c r="N830" s="1"/>
    </row>
    <row r="831" spans="3:14" x14ac:dyDescent="0.25">
      <c r="C831" s="2"/>
      <c r="N831" s="1"/>
    </row>
    <row r="832" spans="3:14" x14ac:dyDescent="0.25">
      <c r="C832" s="2"/>
      <c r="N832" s="1"/>
    </row>
    <row r="833" spans="3:14" x14ac:dyDescent="0.25">
      <c r="C833" s="2"/>
      <c r="N833" s="1"/>
    </row>
    <row r="834" spans="3:14" x14ac:dyDescent="0.25">
      <c r="C834" s="2"/>
      <c r="N834" s="1"/>
    </row>
    <row r="835" spans="3:14" x14ac:dyDescent="0.25">
      <c r="C835" s="2"/>
      <c r="N835" s="1"/>
    </row>
    <row r="836" spans="3:14" x14ac:dyDescent="0.25">
      <c r="C836" s="2"/>
      <c r="N836" s="1"/>
    </row>
    <row r="837" spans="3:14" x14ac:dyDescent="0.25">
      <c r="C837" s="2"/>
      <c r="N837" s="1"/>
    </row>
    <row r="838" spans="3:14" x14ac:dyDescent="0.25">
      <c r="C838" s="2"/>
      <c r="N838" s="1"/>
    </row>
    <row r="839" spans="3:14" x14ac:dyDescent="0.25">
      <c r="C839" s="2"/>
      <c r="N839" s="1"/>
    </row>
    <row r="840" spans="3:14" x14ac:dyDescent="0.25">
      <c r="C840" s="2"/>
      <c r="N840" s="1"/>
    </row>
    <row r="841" spans="3:14" x14ac:dyDescent="0.25">
      <c r="C841" s="2"/>
      <c r="N841" s="1"/>
    </row>
    <row r="842" spans="3:14" x14ac:dyDescent="0.25">
      <c r="C842" s="2"/>
      <c r="N842" s="1"/>
    </row>
    <row r="843" spans="3:14" x14ac:dyDescent="0.25">
      <c r="C843" s="2"/>
      <c r="N843" s="1"/>
    </row>
    <row r="844" spans="3:14" x14ac:dyDescent="0.25">
      <c r="C844" s="2"/>
      <c r="N844" s="1"/>
    </row>
    <row r="845" spans="3:14" x14ac:dyDescent="0.25">
      <c r="C845" s="2"/>
      <c r="N845" s="1"/>
    </row>
    <row r="846" spans="3:14" x14ac:dyDescent="0.25">
      <c r="C846" s="2"/>
      <c r="N846" s="1"/>
    </row>
    <row r="847" spans="3:14" x14ac:dyDescent="0.25">
      <c r="C847" s="2"/>
      <c r="N847" s="1"/>
    </row>
    <row r="848" spans="3:14" x14ac:dyDescent="0.25">
      <c r="C848" s="2"/>
      <c r="N848" s="1"/>
    </row>
    <row r="849" spans="3:14" x14ac:dyDescent="0.25">
      <c r="C849" s="2"/>
      <c r="N849" s="1"/>
    </row>
    <row r="850" spans="3:14" x14ac:dyDescent="0.25">
      <c r="C850" s="2"/>
      <c r="N850" s="1"/>
    </row>
    <row r="851" spans="3:14" x14ac:dyDescent="0.25">
      <c r="C851" s="2"/>
      <c r="N851" s="1"/>
    </row>
    <row r="852" spans="3:14" x14ac:dyDescent="0.25">
      <c r="C852" s="2"/>
      <c r="N852" s="1"/>
    </row>
    <row r="853" spans="3:14" x14ac:dyDescent="0.25">
      <c r="C853" s="2"/>
      <c r="N853" s="1"/>
    </row>
    <row r="854" spans="3:14" x14ac:dyDescent="0.25">
      <c r="C854" s="2"/>
      <c r="N854" s="1"/>
    </row>
    <row r="855" spans="3:14" x14ac:dyDescent="0.25">
      <c r="C855" s="2"/>
      <c r="N855" s="1"/>
    </row>
    <row r="856" spans="3:14" x14ac:dyDescent="0.25">
      <c r="C856" s="2"/>
      <c r="N856" s="1"/>
    </row>
    <row r="857" spans="3:14" x14ac:dyDescent="0.25">
      <c r="C857" s="2"/>
      <c r="N857" s="1"/>
    </row>
    <row r="858" spans="3:14" x14ac:dyDescent="0.25">
      <c r="C858" s="2"/>
      <c r="N858" s="1"/>
    </row>
    <row r="859" spans="3:14" x14ac:dyDescent="0.25">
      <c r="C859" s="2"/>
      <c r="N859" s="1"/>
    </row>
    <row r="860" spans="3:14" x14ac:dyDescent="0.25">
      <c r="C860" s="2"/>
      <c r="N860" s="1"/>
    </row>
    <row r="861" spans="3:14" x14ac:dyDescent="0.25">
      <c r="C861" s="2"/>
      <c r="N861" s="1"/>
    </row>
    <row r="862" spans="3:14" x14ac:dyDescent="0.25">
      <c r="C862" s="2"/>
      <c r="N862" s="1"/>
    </row>
    <row r="863" spans="3:14" x14ac:dyDescent="0.25">
      <c r="C863" s="2"/>
      <c r="N863" s="1"/>
    </row>
    <row r="864" spans="3:14" x14ac:dyDescent="0.25">
      <c r="C864" s="2"/>
      <c r="N864" s="1"/>
    </row>
    <row r="865" spans="3:14" x14ac:dyDescent="0.25">
      <c r="C865" s="2"/>
      <c r="N865" s="1"/>
    </row>
    <row r="866" spans="3:14" x14ac:dyDescent="0.25">
      <c r="C866" s="2"/>
      <c r="N866" s="1"/>
    </row>
    <row r="867" spans="3:14" x14ac:dyDescent="0.25">
      <c r="C867" s="2"/>
      <c r="N867" s="1"/>
    </row>
    <row r="868" spans="3:14" x14ac:dyDescent="0.25">
      <c r="C868" s="2"/>
      <c r="N868" s="1"/>
    </row>
    <row r="869" spans="3:14" x14ac:dyDescent="0.25">
      <c r="C869" s="2"/>
      <c r="N869" s="1"/>
    </row>
    <row r="870" spans="3:14" x14ac:dyDescent="0.25">
      <c r="C870" s="2"/>
      <c r="N870" s="1"/>
    </row>
    <row r="871" spans="3:14" x14ac:dyDescent="0.25">
      <c r="C871" s="2"/>
      <c r="N871" s="1"/>
    </row>
    <row r="872" spans="3:14" x14ac:dyDescent="0.25">
      <c r="C872" s="2"/>
      <c r="N872" s="1"/>
    </row>
    <row r="873" spans="3:14" x14ac:dyDescent="0.25">
      <c r="C873" s="2"/>
      <c r="N873" s="1"/>
    </row>
    <row r="874" spans="3:14" x14ac:dyDescent="0.25">
      <c r="C874" s="2"/>
      <c r="N874" s="1"/>
    </row>
    <row r="875" spans="3:14" x14ac:dyDescent="0.25">
      <c r="C875" s="2"/>
      <c r="N875" s="1"/>
    </row>
    <row r="876" spans="3:14" x14ac:dyDescent="0.25">
      <c r="C876" s="2"/>
      <c r="N876" s="1"/>
    </row>
    <row r="877" spans="3:14" x14ac:dyDescent="0.25">
      <c r="C877" s="2"/>
      <c r="N877" s="1"/>
    </row>
    <row r="878" spans="3:14" x14ac:dyDescent="0.25">
      <c r="C878" s="2"/>
      <c r="N878" s="1"/>
    </row>
    <row r="879" spans="3:14" x14ac:dyDescent="0.25">
      <c r="C879" s="2"/>
      <c r="N879" s="1"/>
    </row>
    <row r="880" spans="3:14" x14ac:dyDescent="0.25">
      <c r="C880" s="2"/>
      <c r="N880" s="1"/>
    </row>
    <row r="881" spans="3:14" x14ac:dyDescent="0.25">
      <c r="C881" s="2"/>
      <c r="N881" s="1"/>
    </row>
    <row r="882" spans="3:14" x14ac:dyDescent="0.25">
      <c r="C882" s="2"/>
      <c r="N882" s="1"/>
    </row>
    <row r="883" spans="3:14" x14ac:dyDescent="0.25">
      <c r="C883" s="2"/>
      <c r="N883" s="1"/>
    </row>
    <row r="884" spans="3:14" x14ac:dyDescent="0.25">
      <c r="C884" s="2"/>
      <c r="N884" s="1"/>
    </row>
    <row r="885" spans="3:14" x14ac:dyDescent="0.25">
      <c r="C885" s="2"/>
      <c r="N885" s="1"/>
    </row>
    <row r="886" spans="3:14" x14ac:dyDescent="0.25">
      <c r="C886" s="2"/>
      <c r="N886" s="1"/>
    </row>
    <row r="887" spans="3:14" x14ac:dyDescent="0.25">
      <c r="C887" s="2"/>
      <c r="N887" s="1"/>
    </row>
    <row r="888" spans="3:14" x14ac:dyDescent="0.25">
      <c r="C888" s="2"/>
      <c r="N888" s="1"/>
    </row>
    <row r="889" spans="3:14" x14ac:dyDescent="0.25">
      <c r="C889" s="2"/>
      <c r="N889" s="1"/>
    </row>
    <row r="890" spans="3:14" x14ac:dyDescent="0.25">
      <c r="C890" s="2"/>
      <c r="N890" s="1"/>
    </row>
    <row r="891" spans="3:14" x14ac:dyDescent="0.25">
      <c r="C891" s="2"/>
      <c r="N891" s="1"/>
    </row>
    <row r="892" spans="3:14" x14ac:dyDescent="0.25">
      <c r="C892" s="2"/>
      <c r="N892" s="1"/>
    </row>
    <row r="893" spans="3:14" x14ac:dyDescent="0.25">
      <c r="C893" s="2"/>
      <c r="N893" s="1"/>
    </row>
    <row r="894" spans="3:14" x14ac:dyDescent="0.25">
      <c r="C894" s="2"/>
      <c r="N894" s="1"/>
    </row>
    <row r="895" spans="3:14" x14ac:dyDescent="0.25">
      <c r="C895" s="2"/>
      <c r="N895" s="1"/>
    </row>
    <row r="896" spans="3:14" x14ac:dyDescent="0.25">
      <c r="C896" s="2"/>
      <c r="N896" s="1"/>
    </row>
    <row r="897" spans="3:14" x14ac:dyDescent="0.25">
      <c r="C897" s="2"/>
      <c r="N897" s="1"/>
    </row>
    <row r="898" spans="3:14" x14ac:dyDescent="0.25">
      <c r="C898" s="2"/>
      <c r="N898" s="1"/>
    </row>
    <row r="899" spans="3:14" x14ac:dyDescent="0.25">
      <c r="C899" s="2"/>
      <c r="N899" s="1"/>
    </row>
    <row r="900" spans="3:14" x14ac:dyDescent="0.25">
      <c r="C900" s="2"/>
      <c r="N900" s="1"/>
    </row>
    <row r="901" spans="3:14" x14ac:dyDescent="0.25">
      <c r="C901" s="2"/>
      <c r="N901" s="1"/>
    </row>
    <row r="902" spans="3:14" x14ac:dyDescent="0.25">
      <c r="C902" s="2"/>
      <c r="N902" s="1"/>
    </row>
    <row r="903" spans="3:14" x14ac:dyDescent="0.25">
      <c r="C903" s="2"/>
      <c r="N903" s="1"/>
    </row>
    <row r="904" spans="3:14" x14ac:dyDescent="0.25">
      <c r="C904" s="2"/>
      <c r="N904" s="1"/>
    </row>
    <row r="905" spans="3:14" x14ac:dyDescent="0.25">
      <c r="C905" s="2"/>
      <c r="N905" s="1"/>
    </row>
    <row r="906" spans="3:14" x14ac:dyDescent="0.25">
      <c r="C906" s="2"/>
      <c r="N906" s="1"/>
    </row>
    <row r="907" spans="3:14" x14ac:dyDescent="0.25">
      <c r="C907" s="2"/>
      <c r="N907" s="1"/>
    </row>
    <row r="908" spans="3:14" x14ac:dyDescent="0.25">
      <c r="C908" s="2"/>
      <c r="N908" s="1"/>
    </row>
    <row r="909" spans="3:14" x14ac:dyDescent="0.25">
      <c r="C909" s="2"/>
      <c r="N909" s="1"/>
    </row>
    <row r="910" spans="3:14" x14ac:dyDescent="0.25">
      <c r="C910" s="2"/>
      <c r="N910" s="1"/>
    </row>
    <row r="911" spans="3:14" x14ac:dyDescent="0.25">
      <c r="C911" s="2"/>
      <c r="N911" s="1"/>
    </row>
    <row r="912" spans="3:14" x14ac:dyDescent="0.25">
      <c r="C912" s="2"/>
      <c r="N912" s="1"/>
    </row>
    <row r="913" spans="3:14" x14ac:dyDescent="0.25">
      <c r="C913" s="2"/>
      <c r="N913" s="1"/>
    </row>
    <row r="914" spans="3:14" x14ac:dyDescent="0.25">
      <c r="C914" s="2"/>
      <c r="N914" s="1"/>
    </row>
    <row r="915" spans="3:14" x14ac:dyDescent="0.25">
      <c r="C915" s="2"/>
      <c r="N915" s="1"/>
    </row>
    <row r="916" spans="3:14" x14ac:dyDescent="0.25">
      <c r="C916" s="2"/>
      <c r="N916" s="1"/>
    </row>
    <row r="917" spans="3:14" x14ac:dyDescent="0.25">
      <c r="C917" s="2"/>
      <c r="N917" s="1"/>
    </row>
    <row r="918" spans="3:14" x14ac:dyDescent="0.25">
      <c r="C918" s="2"/>
      <c r="N918" s="1"/>
    </row>
    <row r="919" spans="3:14" x14ac:dyDescent="0.25">
      <c r="C919" s="2"/>
      <c r="N919" s="1"/>
    </row>
    <row r="920" spans="3:14" x14ac:dyDescent="0.25">
      <c r="C920" s="2"/>
      <c r="N920" s="1"/>
    </row>
    <row r="921" spans="3:14" x14ac:dyDescent="0.25">
      <c r="C921" s="2"/>
      <c r="N921" s="1"/>
    </row>
    <row r="922" spans="3:14" x14ac:dyDescent="0.25">
      <c r="C922" s="2"/>
      <c r="N922" s="1"/>
    </row>
    <row r="923" spans="3:14" x14ac:dyDescent="0.25">
      <c r="C923" s="2"/>
      <c r="N923" s="1"/>
    </row>
    <row r="924" spans="3:14" x14ac:dyDescent="0.25">
      <c r="C924" s="2"/>
      <c r="N924" s="1"/>
    </row>
    <row r="925" spans="3:14" x14ac:dyDescent="0.25">
      <c r="C925" s="2"/>
      <c r="N925" s="1"/>
    </row>
    <row r="926" spans="3:14" x14ac:dyDescent="0.25">
      <c r="C926" s="2"/>
      <c r="N926" s="1"/>
    </row>
    <row r="927" spans="3:14" x14ac:dyDescent="0.25">
      <c r="C927" s="2"/>
      <c r="N927" s="1"/>
    </row>
    <row r="928" spans="3:14" x14ac:dyDescent="0.25">
      <c r="C928" s="2"/>
      <c r="N928" s="1"/>
    </row>
    <row r="929" spans="3:14" x14ac:dyDescent="0.25">
      <c r="C929" s="2"/>
      <c r="N929" s="1"/>
    </row>
    <row r="930" spans="3:14" x14ac:dyDescent="0.25">
      <c r="C930" s="2"/>
      <c r="N930" s="1"/>
    </row>
    <row r="931" spans="3:14" x14ac:dyDescent="0.25">
      <c r="C931" s="2"/>
      <c r="N931" s="1"/>
    </row>
    <row r="932" spans="3:14" x14ac:dyDescent="0.25">
      <c r="C932" s="2"/>
      <c r="N932" s="1"/>
    </row>
    <row r="933" spans="3:14" x14ac:dyDescent="0.25">
      <c r="C933" s="2"/>
      <c r="N933" s="1"/>
    </row>
    <row r="934" spans="3:14" x14ac:dyDescent="0.25">
      <c r="C934" s="2"/>
      <c r="N934" s="1"/>
    </row>
    <row r="935" spans="3:14" x14ac:dyDescent="0.25">
      <c r="C935" s="2"/>
      <c r="N935" s="1"/>
    </row>
    <row r="936" spans="3:14" x14ac:dyDescent="0.25">
      <c r="C936" s="2"/>
      <c r="N936" s="1"/>
    </row>
    <row r="937" spans="3:14" x14ac:dyDescent="0.25">
      <c r="C937" s="2"/>
      <c r="N937" s="1"/>
    </row>
    <row r="938" spans="3:14" x14ac:dyDescent="0.25">
      <c r="C938" s="2"/>
      <c r="N938" s="1"/>
    </row>
    <row r="939" spans="3:14" x14ac:dyDescent="0.25">
      <c r="C939" s="2"/>
      <c r="N939" s="1"/>
    </row>
    <row r="940" spans="3:14" x14ac:dyDescent="0.25">
      <c r="C940" s="2"/>
      <c r="N940" s="1"/>
    </row>
    <row r="941" spans="3:14" x14ac:dyDescent="0.25">
      <c r="C941" s="2"/>
      <c r="N941" s="1"/>
    </row>
    <row r="942" spans="3:14" x14ac:dyDescent="0.25">
      <c r="C942" s="2"/>
      <c r="N942" s="1"/>
    </row>
    <row r="943" spans="3:14" x14ac:dyDescent="0.25">
      <c r="C943" s="2"/>
      <c r="N943" s="1"/>
    </row>
    <row r="944" spans="3:14" x14ac:dyDescent="0.25">
      <c r="C944" s="2"/>
      <c r="N944" s="1"/>
    </row>
    <row r="945" spans="3:14" x14ac:dyDescent="0.25">
      <c r="C945" s="2"/>
      <c r="N945" s="1"/>
    </row>
    <row r="946" spans="3:14" x14ac:dyDescent="0.25">
      <c r="C946" s="2"/>
      <c r="N946" s="1"/>
    </row>
    <row r="947" spans="3:14" x14ac:dyDescent="0.25">
      <c r="C947" s="2"/>
      <c r="N947" s="1"/>
    </row>
    <row r="948" spans="3:14" x14ac:dyDescent="0.25">
      <c r="C948" s="2"/>
      <c r="N948" s="1"/>
    </row>
    <row r="949" spans="3:14" x14ac:dyDescent="0.25">
      <c r="C949" s="2"/>
      <c r="N949" s="1"/>
    </row>
    <row r="950" spans="3:14" x14ac:dyDescent="0.25">
      <c r="C950" s="2"/>
      <c r="N950" s="1"/>
    </row>
    <row r="951" spans="3:14" x14ac:dyDescent="0.25">
      <c r="C951" s="2"/>
      <c r="N951" s="1"/>
    </row>
    <row r="952" spans="3:14" x14ac:dyDescent="0.25">
      <c r="C952" s="2"/>
      <c r="N952" s="1"/>
    </row>
    <row r="953" spans="3:14" x14ac:dyDescent="0.25">
      <c r="C953" s="2"/>
      <c r="N953" s="1"/>
    </row>
    <row r="954" spans="3:14" x14ac:dyDescent="0.25">
      <c r="C954" s="2"/>
      <c r="N954" s="1"/>
    </row>
    <row r="955" spans="3:14" x14ac:dyDescent="0.25">
      <c r="C955" s="2"/>
      <c r="N955" s="1"/>
    </row>
    <row r="956" spans="3:14" x14ac:dyDescent="0.25">
      <c r="C956" s="2"/>
      <c r="N956" s="1"/>
    </row>
    <row r="957" spans="3:14" x14ac:dyDescent="0.25">
      <c r="C957" s="2"/>
      <c r="N957" s="1"/>
    </row>
    <row r="958" spans="3:14" x14ac:dyDescent="0.25">
      <c r="C958" s="2"/>
      <c r="N958" s="1"/>
    </row>
    <row r="959" spans="3:14" x14ac:dyDescent="0.25">
      <c r="C959" s="2"/>
      <c r="N959" s="1"/>
    </row>
    <row r="960" spans="3:14" x14ac:dyDescent="0.25">
      <c r="C960" s="2"/>
      <c r="N960" s="1"/>
    </row>
    <row r="961" spans="3:14" x14ac:dyDescent="0.25">
      <c r="C961" s="2"/>
      <c r="N961" s="1"/>
    </row>
    <row r="962" spans="3:14" x14ac:dyDescent="0.25">
      <c r="C962" s="2"/>
      <c r="N962" s="1"/>
    </row>
    <row r="963" spans="3:14" x14ac:dyDescent="0.25">
      <c r="C963" s="2"/>
      <c r="N963" s="1"/>
    </row>
    <row r="964" spans="3:14" x14ac:dyDescent="0.25">
      <c r="C964" s="2"/>
      <c r="N964" s="1"/>
    </row>
    <row r="965" spans="3:14" x14ac:dyDescent="0.25">
      <c r="C965" s="2"/>
      <c r="N965" s="1"/>
    </row>
    <row r="966" spans="3:14" x14ac:dyDescent="0.25">
      <c r="C966" s="2"/>
      <c r="N966" s="1"/>
    </row>
    <row r="967" spans="3:14" x14ac:dyDescent="0.25">
      <c r="C967" s="2"/>
      <c r="N967" s="1"/>
    </row>
    <row r="968" spans="3:14" x14ac:dyDescent="0.25">
      <c r="C968" s="2"/>
      <c r="N968" s="1"/>
    </row>
    <row r="969" spans="3:14" x14ac:dyDescent="0.25">
      <c r="C969" s="2"/>
      <c r="N969" s="1"/>
    </row>
    <row r="970" spans="3:14" x14ac:dyDescent="0.25">
      <c r="C970" s="2"/>
      <c r="N970" s="1"/>
    </row>
    <row r="971" spans="3:14" x14ac:dyDescent="0.25">
      <c r="C971" s="2"/>
      <c r="N971" s="1"/>
    </row>
    <row r="972" spans="3:14" x14ac:dyDescent="0.25">
      <c r="C972" s="2"/>
      <c r="N972" s="1"/>
    </row>
    <row r="973" spans="3:14" x14ac:dyDescent="0.25">
      <c r="C973" s="2"/>
      <c r="N973" s="1"/>
    </row>
    <row r="974" spans="3:14" x14ac:dyDescent="0.25">
      <c r="C974" s="2"/>
      <c r="N974" s="1"/>
    </row>
    <row r="975" spans="3:14" x14ac:dyDescent="0.25">
      <c r="C975" s="2"/>
      <c r="N975" s="1"/>
    </row>
    <row r="976" spans="3:14" x14ac:dyDescent="0.25">
      <c r="C976" s="2"/>
      <c r="N976" s="1"/>
    </row>
    <row r="977" spans="3:14" x14ac:dyDescent="0.25">
      <c r="C977" s="2"/>
      <c r="N977" s="1"/>
    </row>
    <row r="978" spans="3:14" x14ac:dyDescent="0.25">
      <c r="C978" s="2"/>
      <c r="N978" s="1"/>
    </row>
    <row r="979" spans="3:14" x14ac:dyDescent="0.25">
      <c r="C979" s="2"/>
      <c r="N979" s="1"/>
    </row>
    <row r="980" spans="3:14" x14ac:dyDescent="0.25">
      <c r="C980" s="2"/>
      <c r="N980" s="1"/>
    </row>
    <row r="981" spans="3:14" x14ac:dyDescent="0.25">
      <c r="C981" s="2"/>
      <c r="N981" s="1"/>
    </row>
    <row r="982" spans="3:14" x14ac:dyDescent="0.25">
      <c r="C982" s="2"/>
      <c r="N982" s="1"/>
    </row>
    <row r="983" spans="3:14" x14ac:dyDescent="0.25">
      <c r="C983" s="2"/>
      <c r="N983" s="1"/>
    </row>
    <row r="984" spans="3:14" x14ac:dyDescent="0.25">
      <c r="C984" s="2"/>
      <c r="N984" s="1"/>
    </row>
    <row r="985" spans="3:14" x14ac:dyDescent="0.25">
      <c r="C985" s="2"/>
      <c r="N985" s="1"/>
    </row>
    <row r="986" spans="3:14" x14ac:dyDescent="0.25">
      <c r="C986" s="2"/>
      <c r="N986" s="1"/>
    </row>
    <row r="987" spans="3:14" x14ac:dyDescent="0.25">
      <c r="C987" s="2"/>
      <c r="N987" s="1"/>
    </row>
    <row r="988" spans="3:14" x14ac:dyDescent="0.25">
      <c r="C988" s="2"/>
      <c r="N988" s="1"/>
    </row>
    <row r="989" spans="3:14" x14ac:dyDescent="0.25">
      <c r="C989" s="2"/>
      <c r="N989" s="1"/>
    </row>
    <row r="990" spans="3:14" x14ac:dyDescent="0.25">
      <c r="C990" s="2"/>
      <c r="N990" s="1"/>
    </row>
    <row r="991" spans="3:14" x14ac:dyDescent="0.25">
      <c r="C991" s="2"/>
      <c r="N991" s="1"/>
    </row>
    <row r="992" spans="3:14" x14ac:dyDescent="0.25">
      <c r="C992" s="2"/>
      <c r="N992" s="1"/>
    </row>
    <row r="993" spans="3:14" x14ac:dyDescent="0.25">
      <c r="C993" s="2"/>
      <c r="N993" s="1"/>
    </row>
    <row r="994" spans="3:14" x14ac:dyDescent="0.25">
      <c r="C994" s="2"/>
      <c r="N994" s="1"/>
    </row>
    <row r="995" spans="3:14" x14ac:dyDescent="0.25">
      <c r="C995" s="2"/>
      <c r="N995" s="1"/>
    </row>
    <row r="996" spans="3:14" x14ac:dyDescent="0.25">
      <c r="C996" s="2"/>
      <c r="N996" s="1"/>
    </row>
    <row r="997" spans="3:14" x14ac:dyDescent="0.25">
      <c r="C997" s="2"/>
      <c r="N997" s="1"/>
    </row>
    <row r="998" spans="3:14" x14ac:dyDescent="0.25">
      <c r="C998" s="2"/>
      <c r="N998" s="1"/>
    </row>
    <row r="999" spans="3:14" x14ac:dyDescent="0.25">
      <c r="C999" s="2"/>
      <c r="N999" s="1"/>
    </row>
    <row r="1000" spans="3:14" x14ac:dyDescent="0.25">
      <c r="C1000" s="2"/>
      <c r="N1000" s="1"/>
    </row>
    <row r="1001" spans="3:14" x14ac:dyDescent="0.25">
      <c r="C1001" s="2"/>
      <c r="N1001" s="1"/>
    </row>
    <row r="1002" spans="3:14" x14ac:dyDescent="0.25">
      <c r="C1002" s="2"/>
      <c r="N1002" s="1"/>
    </row>
    <row r="1003" spans="3:14" x14ac:dyDescent="0.25">
      <c r="C1003" s="2"/>
      <c r="N1003" s="1"/>
    </row>
    <row r="1004" spans="3:14" x14ac:dyDescent="0.25">
      <c r="C1004" s="2"/>
      <c r="N1004" s="1"/>
    </row>
    <row r="1005" spans="3:14" x14ac:dyDescent="0.25">
      <c r="C1005" s="2"/>
      <c r="N1005" s="1"/>
    </row>
    <row r="1006" spans="3:14" x14ac:dyDescent="0.25">
      <c r="C1006" s="2"/>
      <c r="N1006" s="1"/>
    </row>
    <row r="1007" spans="3:14" x14ac:dyDescent="0.25">
      <c r="C1007" s="2"/>
      <c r="N1007" s="1"/>
    </row>
    <row r="1008" spans="3:14" x14ac:dyDescent="0.25">
      <c r="C1008" s="2"/>
      <c r="N1008" s="1"/>
    </row>
    <row r="1009" spans="3:14" x14ac:dyDescent="0.25">
      <c r="C1009" s="2"/>
      <c r="N1009" s="1"/>
    </row>
    <row r="1010" spans="3:14" x14ac:dyDescent="0.25">
      <c r="C1010" s="2"/>
      <c r="N1010" s="1"/>
    </row>
    <row r="1011" spans="3:14" x14ac:dyDescent="0.25">
      <c r="C1011" s="2"/>
      <c r="N1011" s="1"/>
    </row>
    <row r="1012" spans="3:14" x14ac:dyDescent="0.25">
      <c r="C1012" s="2"/>
      <c r="N1012" s="1"/>
    </row>
    <row r="1013" spans="3:14" x14ac:dyDescent="0.25">
      <c r="C1013" s="2"/>
      <c r="N1013" s="1"/>
    </row>
    <row r="1014" spans="3:14" x14ac:dyDescent="0.25">
      <c r="C1014" s="2"/>
      <c r="N1014" s="1"/>
    </row>
    <row r="1015" spans="3:14" x14ac:dyDescent="0.25">
      <c r="C1015" s="2"/>
      <c r="N1015" s="1"/>
    </row>
    <row r="1016" spans="3:14" x14ac:dyDescent="0.25">
      <c r="C1016" s="2"/>
      <c r="N1016" s="1"/>
    </row>
    <row r="1017" spans="3:14" x14ac:dyDescent="0.25">
      <c r="C1017" s="2"/>
      <c r="N1017" s="1"/>
    </row>
    <row r="1018" spans="3:14" x14ac:dyDescent="0.25">
      <c r="C1018" s="2"/>
      <c r="N1018" s="1"/>
    </row>
    <row r="1019" spans="3:14" x14ac:dyDescent="0.25">
      <c r="C1019" s="2"/>
      <c r="N1019" s="1"/>
    </row>
    <row r="1020" spans="3:14" x14ac:dyDescent="0.25">
      <c r="C1020" s="2"/>
      <c r="N1020" s="1"/>
    </row>
    <row r="1021" spans="3:14" x14ac:dyDescent="0.25">
      <c r="C1021" s="2"/>
      <c r="N1021" s="1"/>
    </row>
    <row r="1022" spans="3:14" x14ac:dyDescent="0.25">
      <c r="C1022" s="2"/>
      <c r="N1022" s="1"/>
    </row>
    <row r="1023" spans="3:14" x14ac:dyDescent="0.25">
      <c r="C1023" s="2"/>
      <c r="N1023" s="1"/>
    </row>
    <row r="1024" spans="3:14" x14ac:dyDescent="0.25">
      <c r="C1024" s="2"/>
      <c r="N1024" s="1"/>
    </row>
    <row r="1025" spans="3:14" x14ac:dyDescent="0.25">
      <c r="C1025" s="2"/>
      <c r="N1025" s="1"/>
    </row>
    <row r="1026" spans="3:14" x14ac:dyDescent="0.25">
      <c r="C1026" s="2"/>
      <c r="N1026" s="1"/>
    </row>
    <row r="1027" spans="3:14" x14ac:dyDescent="0.25">
      <c r="C1027" s="2"/>
      <c r="N1027" s="1"/>
    </row>
    <row r="1028" spans="3:14" x14ac:dyDescent="0.25">
      <c r="C1028" s="2"/>
      <c r="N1028" s="1"/>
    </row>
    <row r="1029" spans="3:14" x14ac:dyDescent="0.25">
      <c r="C1029" s="2"/>
      <c r="N1029" s="1"/>
    </row>
    <row r="1030" spans="3:14" x14ac:dyDescent="0.25">
      <c r="C1030" s="2"/>
      <c r="N1030" s="1"/>
    </row>
    <row r="1031" spans="3:14" x14ac:dyDescent="0.25">
      <c r="C1031" s="2"/>
      <c r="N1031" s="1"/>
    </row>
    <row r="1032" spans="3:14" x14ac:dyDescent="0.25">
      <c r="C1032" s="2"/>
      <c r="N1032" s="1"/>
    </row>
    <row r="1033" spans="3:14" x14ac:dyDescent="0.25">
      <c r="C1033" s="2"/>
      <c r="N1033" s="1"/>
    </row>
    <row r="1034" spans="3:14" x14ac:dyDescent="0.25">
      <c r="C1034" s="2"/>
      <c r="N1034" s="1"/>
    </row>
    <row r="1035" spans="3:14" x14ac:dyDescent="0.25">
      <c r="C1035" s="2"/>
      <c r="N1035" s="1"/>
    </row>
    <row r="1036" spans="3:14" x14ac:dyDescent="0.25">
      <c r="C1036" s="2"/>
      <c r="N1036" s="1"/>
    </row>
    <row r="1037" spans="3:14" x14ac:dyDescent="0.25">
      <c r="C1037" s="2"/>
      <c r="N1037" s="1"/>
    </row>
    <row r="1038" spans="3:14" x14ac:dyDescent="0.25">
      <c r="C1038" s="2"/>
      <c r="N1038" s="1"/>
    </row>
    <row r="1039" spans="3:14" x14ac:dyDescent="0.25">
      <c r="C1039" s="2"/>
      <c r="N1039" s="1"/>
    </row>
    <row r="1040" spans="3:14" x14ac:dyDescent="0.25">
      <c r="C1040" s="2"/>
      <c r="N1040" s="1"/>
    </row>
    <row r="1041" spans="3:14" x14ac:dyDescent="0.25">
      <c r="C1041" s="2"/>
      <c r="N1041" s="1"/>
    </row>
    <row r="1042" spans="3:14" x14ac:dyDescent="0.25">
      <c r="C1042" s="2"/>
      <c r="N1042" s="1"/>
    </row>
    <row r="1043" spans="3:14" x14ac:dyDescent="0.25">
      <c r="C1043" s="2"/>
      <c r="N1043" s="1"/>
    </row>
    <row r="1044" spans="3:14" x14ac:dyDescent="0.25">
      <c r="C1044" s="2"/>
      <c r="N1044" s="1"/>
    </row>
    <row r="1045" spans="3:14" x14ac:dyDescent="0.25">
      <c r="C1045" s="2"/>
      <c r="N1045" s="1"/>
    </row>
    <row r="1046" spans="3:14" x14ac:dyDescent="0.25">
      <c r="C1046" s="2"/>
      <c r="N1046" s="1"/>
    </row>
    <row r="1047" spans="3:14" x14ac:dyDescent="0.25">
      <c r="C1047" s="2"/>
      <c r="N1047" s="1"/>
    </row>
    <row r="1048" spans="3:14" x14ac:dyDescent="0.25">
      <c r="C1048" s="2"/>
      <c r="N1048" s="1"/>
    </row>
    <row r="1049" spans="3:14" x14ac:dyDescent="0.25">
      <c r="C1049" s="2"/>
      <c r="N1049" s="1"/>
    </row>
    <row r="1050" spans="3:14" x14ac:dyDescent="0.25">
      <c r="C1050" s="2"/>
      <c r="N1050" s="1"/>
    </row>
    <row r="1051" spans="3:14" x14ac:dyDescent="0.25">
      <c r="C1051" s="2"/>
      <c r="N1051" s="1"/>
    </row>
    <row r="1052" spans="3:14" x14ac:dyDescent="0.25">
      <c r="C1052" s="2"/>
      <c r="N1052" s="1"/>
    </row>
    <row r="1053" spans="3:14" x14ac:dyDescent="0.25">
      <c r="C1053" s="2"/>
      <c r="N1053" s="1"/>
    </row>
    <row r="1054" spans="3:14" x14ac:dyDescent="0.25">
      <c r="C1054" s="2"/>
      <c r="N1054" s="1"/>
    </row>
    <row r="1055" spans="3:14" x14ac:dyDescent="0.25">
      <c r="C1055" s="2"/>
      <c r="N1055" s="1"/>
    </row>
    <row r="1056" spans="3:14" x14ac:dyDescent="0.25">
      <c r="C1056" s="2"/>
      <c r="N1056" s="1"/>
    </row>
    <row r="1057" spans="3:14" x14ac:dyDescent="0.25">
      <c r="C1057" s="2"/>
      <c r="N1057" s="1"/>
    </row>
    <row r="1058" spans="3:14" x14ac:dyDescent="0.25">
      <c r="C1058" s="2"/>
      <c r="N1058" s="1"/>
    </row>
    <row r="1059" spans="3:14" x14ac:dyDescent="0.25">
      <c r="C1059" s="2"/>
      <c r="N1059" s="1"/>
    </row>
    <row r="1060" spans="3:14" x14ac:dyDescent="0.25">
      <c r="C1060" s="2"/>
      <c r="N1060" s="1"/>
    </row>
    <row r="1061" spans="3:14" x14ac:dyDescent="0.25">
      <c r="C1061" s="2"/>
      <c r="N1061" s="1"/>
    </row>
    <row r="1062" spans="3:14" x14ac:dyDescent="0.25">
      <c r="C1062" s="2"/>
      <c r="N1062" s="1"/>
    </row>
    <row r="1063" spans="3:14" x14ac:dyDescent="0.25">
      <c r="C1063" s="2"/>
      <c r="N1063" s="1"/>
    </row>
    <row r="1064" spans="3:14" x14ac:dyDescent="0.25">
      <c r="C1064" s="2"/>
      <c r="N1064" s="1"/>
    </row>
    <row r="1065" spans="3:14" x14ac:dyDescent="0.25">
      <c r="C1065" s="2"/>
      <c r="N1065" s="1"/>
    </row>
    <row r="1066" spans="3:14" x14ac:dyDescent="0.25">
      <c r="C1066" s="2"/>
      <c r="N1066" s="1"/>
    </row>
    <row r="1067" spans="3:14" x14ac:dyDescent="0.25">
      <c r="C1067" s="2"/>
      <c r="N1067" s="1"/>
    </row>
    <row r="1068" spans="3:14" x14ac:dyDescent="0.25">
      <c r="C1068" s="2"/>
      <c r="N1068" s="1"/>
    </row>
    <row r="1069" spans="3:14" x14ac:dyDescent="0.25">
      <c r="C1069" s="2"/>
      <c r="N1069" s="1"/>
    </row>
    <row r="1070" spans="3:14" x14ac:dyDescent="0.25">
      <c r="C1070" s="2"/>
      <c r="N1070" s="1"/>
    </row>
    <row r="1071" spans="3:14" x14ac:dyDescent="0.25">
      <c r="C1071" s="2"/>
      <c r="N1071" s="1"/>
    </row>
    <row r="1072" spans="3:14" x14ac:dyDescent="0.25">
      <c r="C1072" s="2"/>
      <c r="N1072" s="1"/>
    </row>
    <row r="1073" spans="3:14" x14ac:dyDescent="0.25">
      <c r="C1073" s="2"/>
      <c r="N1073" s="1"/>
    </row>
    <row r="1074" spans="3:14" x14ac:dyDescent="0.25">
      <c r="C1074" s="2"/>
      <c r="N1074" s="1"/>
    </row>
    <row r="1075" spans="3:14" x14ac:dyDescent="0.25">
      <c r="C1075" s="2"/>
      <c r="N1075" s="1"/>
    </row>
    <row r="1076" spans="3:14" x14ac:dyDescent="0.25">
      <c r="C1076" s="2"/>
      <c r="N1076" s="1"/>
    </row>
    <row r="1077" spans="3:14" x14ac:dyDescent="0.25">
      <c r="C1077" s="2"/>
      <c r="N1077" s="1"/>
    </row>
    <row r="1078" spans="3:14" x14ac:dyDescent="0.25">
      <c r="C1078" s="2"/>
      <c r="N1078" s="1"/>
    </row>
    <row r="1079" spans="3:14" x14ac:dyDescent="0.25">
      <c r="C1079" s="2"/>
      <c r="N1079" s="1"/>
    </row>
    <row r="1080" spans="3:14" x14ac:dyDescent="0.25">
      <c r="C1080" s="2"/>
      <c r="N1080" s="1"/>
    </row>
    <row r="1081" spans="3:14" x14ac:dyDescent="0.25">
      <c r="C1081" s="2"/>
      <c r="N1081" s="1"/>
    </row>
    <row r="1082" spans="3:14" x14ac:dyDescent="0.25">
      <c r="C1082" s="2"/>
      <c r="N1082" s="1"/>
    </row>
    <row r="1083" spans="3:14" x14ac:dyDescent="0.25">
      <c r="C1083" s="2"/>
      <c r="N1083" s="1"/>
    </row>
    <row r="1084" spans="3:14" x14ac:dyDescent="0.25">
      <c r="C1084" s="2"/>
      <c r="N1084" s="1"/>
    </row>
    <row r="1085" spans="3:14" x14ac:dyDescent="0.25">
      <c r="C1085" s="2"/>
      <c r="N1085" s="1"/>
    </row>
    <row r="1086" spans="3:14" x14ac:dyDescent="0.25">
      <c r="C1086" s="2"/>
      <c r="N1086" s="1"/>
    </row>
    <row r="1087" spans="3:14" x14ac:dyDescent="0.25">
      <c r="C1087" s="2"/>
      <c r="N1087" s="1"/>
    </row>
    <row r="1088" spans="3:14" x14ac:dyDescent="0.25">
      <c r="C1088" s="2"/>
      <c r="N1088" s="1"/>
    </row>
    <row r="1089" spans="3:14" x14ac:dyDescent="0.25">
      <c r="C1089" s="2"/>
      <c r="N1089" s="1"/>
    </row>
    <row r="1090" spans="3:14" x14ac:dyDescent="0.25">
      <c r="C1090" s="2"/>
      <c r="N1090" s="1"/>
    </row>
    <row r="1091" spans="3:14" x14ac:dyDescent="0.25">
      <c r="C1091" s="2"/>
      <c r="N1091" s="1"/>
    </row>
    <row r="1092" spans="3:14" x14ac:dyDescent="0.25">
      <c r="C1092" s="2"/>
      <c r="N1092" s="1"/>
    </row>
    <row r="1093" spans="3:14" x14ac:dyDescent="0.25">
      <c r="C1093" s="2"/>
      <c r="N1093" s="1"/>
    </row>
    <row r="1094" spans="3:14" x14ac:dyDescent="0.25">
      <c r="C1094" s="2"/>
      <c r="N1094" s="1"/>
    </row>
    <row r="1095" spans="3:14" x14ac:dyDescent="0.25">
      <c r="C1095" s="2"/>
      <c r="N1095" s="1"/>
    </row>
    <row r="1096" spans="3:14" x14ac:dyDescent="0.25">
      <c r="C1096" s="2"/>
      <c r="N1096" s="1"/>
    </row>
    <row r="1097" spans="3:14" x14ac:dyDescent="0.25">
      <c r="C1097" s="2"/>
      <c r="N1097" s="1"/>
    </row>
    <row r="1098" spans="3:14" x14ac:dyDescent="0.25">
      <c r="C1098" s="2"/>
      <c r="N1098" s="1"/>
    </row>
    <row r="1099" spans="3:14" x14ac:dyDescent="0.25">
      <c r="C1099" s="2"/>
      <c r="N1099" s="1"/>
    </row>
    <row r="1100" spans="3:14" x14ac:dyDescent="0.25">
      <c r="C1100" s="2"/>
      <c r="N1100" s="1"/>
    </row>
    <row r="1101" spans="3:14" x14ac:dyDescent="0.25">
      <c r="C1101" s="2"/>
      <c r="N1101" s="1"/>
    </row>
    <row r="1102" spans="3:14" x14ac:dyDescent="0.25">
      <c r="C1102" s="2"/>
      <c r="N1102" s="1"/>
    </row>
    <row r="1103" spans="3:14" x14ac:dyDescent="0.25">
      <c r="C1103" s="2"/>
      <c r="N1103" s="1"/>
    </row>
    <row r="1104" spans="3:14" x14ac:dyDescent="0.25">
      <c r="C1104" s="2"/>
      <c r="N1104" s="1"/>
    </row>
    <row r="1105" spans="3:14" x14ac:dyDescent="0.25">
      <c r="C1105" s="2"/>
      <c r="N1105" s="1"/>
    </row>
    <row r="1106" spans="3:14" x14ac:dyDescent="0.25">
      <c r="C1106" s="2"/>
      <c r="N1106" s="1"/>
    </row>
    <row r="1107" spans="3:14" x14ac:dyDescent="0.25">
      <c r="C1107" s="2"/>
      <c r="N1107" s="1"/>
    </row>
    <row r="1108" spans="3:14" x14ac:dyDescent="0.25">
      <c r="C1108" s="2"/>
      <c r="N1108" s="1"/>
    </row>
    <row r="1109" spans="3:14" x14ac:dyDescent="0.25">
      <c r="C1109" s="2"/>
      <c r="N1109" s="1"/>
    </row>
    <row r="1110" spans="3:14" x14ac:dyDescent="0.25">
      <c r="C1110" s="2"/>
      <c r="N1110" s="1"/>
    </row>
    <row r="1111" spans="3:14" x14ac:dyDescent="0.25">
      <c r="C1111" s="2"/>
      <c r="N1111" s="1"/>
    </row>
    <row r="1112" spans="3:14" x14ac:dyDescent="0.25">
      <c r="C1112" s="2"/>
      <c r="N1112" s="1"/>
    </row>
    <row r="1113" spans="3:14" x14ac:dyDescent="0.25">
      <c r="C1113" s="2"/>
      <c r="N1113" s="1"/>
    </row>
    <row r="1114" spans="3:14" x14ac:dyDescent="0.25">
      <c r="C1114" s="2"/>
      <c r="N1114" s="1"/>
    </row>
    <row r="1115" spans="3:14" x14ac:dyDescent="0.25">
      <c r="C1115" s="2"/>
      <c r="N1115" s="1"/>
    </row>
    <row r="1116" spans="3:14" x14ac:dyDescent="0.25">
      <c r="C1116" s="2"/>
      <c r="N1116" s="1"/>
    </row>
    <row r="1117" spans="3:14" x14ac:dyDescent="0.25">
      <c r="C1117" s="2"/>
      <c r="N1117" s="1"/>
    </row>
    <row r="1118" spans="3:14" x14ac:dyDescent="0.25">
      <c r="C1118" s="2"/>
      <c r="N1118" s="1"/>
    </row>
    <row r="1119" spans="3:14" x14ac:dyDescent="0.25">
      <c r="C1119" s="2"/>
      <c r="N1119" s="1"/>
    </row>
    <row r="1120" spans="3:14" x14ac:dyDescent="0.25">
      <c r="C1120" s="2"/>
      <c r="N1120" s="1"/>
    </row>
    <row r="1121" spans="3:14" x14ac:dyDescent="0.25">
      <c r="C1121" s="2"/>
      <c r="N1121" s="1"/>
    </row>
    <row r="1122" spans="3:14" x14ac:dyDescent="0.25">
      <c r="C1122" s="2"/>
      <c r="N1122" s="1"/>
    </row>
    <row r="1123" spans="3:14" x14ac:dyDescent="0.25">
      <c r="C1123" s="2"/>
      <c r="N1123" s="1"/>
    </row>
    <row r="1124" spans="3:14" x14ac:dyDescent="0.25">
      <c r="C1124" s="2"/>
      <c r="N1124" s="1"/>
    </row>
    <row r="1125" spans="3:14" x14ac:dyDescent="0.25">
      <c r="C1125" s="2"/>
      <c r="N1125" s="1"/>
    </row>
    <row r="1126" spans="3:14" x14ac:dyDescent="0.25">
      <c r="C1126" s="2"/>
      <c r="N1126" s="1"/>
    </row>
    <row r="1127" spans="3:14" x14ac:dyDescent="0.25">
      <c r="C1127" s="2"/>
      <c r="N1127" s="1"/>
    </row>
    <row r="1128" spans="3:14" x14ac:dyDescent="0.25">
      <c r="C1128" s="2"/>
      <c r="N1128" s="1"/>
    </row>
    <row r="1129" spans="3:14" x14ac:dyDescent="0.25">
      <c r="C1129" s="2"/>
      <c r="N1129" s="1"/>
    </row>
    <row r="1130" spans="3:14" x14ac:dyDescent="0.25">
      <c r="C1130" s="2"/>
      <c r="N1130" s="1"/>
    </row>
    <row r="1131" spans="3:14" x14ac:dyDescent="0.25">
      <c r="C1131" s="2"/>
      <c r="N1131" s="1"/>
    </row>
    <row r="1132" spans="3:14" x14ac:dyDescent="0.25">
      <c r="C1132" s="2"/>
      <c r="N1132" s="1"/>
    </row>
    <row r="1133" spans="3:14" x14ac:dyDescent="0.25">
      <c r="C1133" s="2"/>
      <c r="N1133" s="1"/>
    </row>
    <row r="1134" spans="3:14" x14ac:dyDescent="0.25">
      <c r="C1134" s="2"/>
      <c r="N1134" s="1"/>
    </row>
    <row r="1135" spans="3:14" x14ac:dyDescent="0.25">
      <c r="C1135" s="2"/>
      <c r="N1135" s="1"/>
    </row>
    <row r="1136" spans="3:14" x14ac:dyDescent="0.25">
      <c r="C1136" s="2"/>
      <c r="N1136" s="1"/>
    </row>
    <row r="1137" spans="3:14" x14ac:dyDescent="0.25">
      <c r="C1137" s="2"/>
      <c r="N1137" s="1"/>
    </row>
    <row r="1138" spans="3:14" x14ac:dyDescent="0.25">
      <c r="C1138" s="2"/>
      <c r="N1138" s="1"/>
    </row>
    <row r="1139" spans="3:14" x14ac:dyDescent="0.25">
      <c r="C1139" s="2"/>
      <c r="N1139" s="1"/>
    </row>
    <row r="1140" spans="3:14" x14ac:dyDescent="0.25">
      <c r="C1140" s="2"/>
      <c r="N1140" s="1"/>
    </row>
    <row r="1141" spans="3:14" x14ac:dyDescent="0.25">
      <c r="C1141" s="2"/>
      <c r="N1141" s="1"/>
    </row>
    <row r="1142" spans="3:14" x14ac:dyDescent="0.25">
      <c r="C1142" s="2"/>
      <c r="N1142" s="1"/>
    </row>
    <row r="1143" spans="3:14" x14ac:dyDescent="0.25">
      <c r="C1143" s="2"/>
      <c r="N1143" s="1"/>
    </row>
    <row r="1144" spans="3:14" x14ac:dyDescent="0.25">
      <c r="C1144" s="2"/>
      <c r="N1144" s="1"/>
    </row>
    <row r="1145" spans="3:14" x14ac:dyDescent="0.25">
      <c r="C1145" s="2"/>
      <c r="N1145" s="1"/>
    </row>
    <row r="1146" spans="3:14" x14ac:dyDescent="0.25">
      <c r="C1146" s="2"/>
      <c r="N1146" s="1"/>
    </row>
    <row r="1147" spans="3:14" x14ac:dyDescent="0.25">
      <c r="C1147" s="2"/>
      <c r="N1147" s="1"/>
    </row>
    <row r="1148" spans="3:14" x14ac:dyDescent="0.25">
      <c r="C1148" s="2"/>
      <c r="N1148" s="1"/>
    </row>
    <row r="1149" spans="3:14" x14ac:dyDescent="0.25">
      <c r="C1149" s="2"/>
      <c r="N1149" s="1"/>
    </row>
    <row r="1150" spans="3:14" x14ac:dyDescent="0.25">
      <c r="C1150" s="2"/>
      <c r="N1150" s="1"/>
    </row>
    <row r="1151" spans="3:14" x14ac:dyDescent="0.25">
      <c r="C1151" s="2"/>
      <c r="N1151" s="1"/>
    </row>
    <row r="1152" spans="3:14" x14ac:dyDescent="0.25">
      <c r="C1152" s="2"/>
      <c r="N1152" s="1"/>
    </row>
    <row r="1153" spans="3:14" x14ac:dyDescent="0.25">
      <c r="C1153" s="2"/>
      <c r="N1153" s="1"/>
    </row>
    <row r="1154" spans="3:14" x14ac:dyDescent="0.25">
      <c r="C1154" s="2"/>
      <c r="N1154" s="1"/>
    </row>
    <row r="1155" spans="3:14" x14ac:dyDescent="0.25">
      <c r="C1155" s="2"/>
      <c r="N1155" s="1"/>
    </row>
    <row r="1156" spans="3:14" x14ac:dyDescent="0.25">
      <c r="C1156" s="2"/>
      <c r="N1156" s="1"/>
    </row>
    <row r="1157" spans="3:14" x14ac:dyDescent="0.25">
      <c r="C1157" s="2"/>
      <c r="N1157" s="1"/>
    </row>
    <row r="1158" spans="3:14" x14ac:dyDescent="0.25">
      <c r="C1158" s="2"/>
      <c r="N1158" s="1"/>
    </row>
    <row r="1159" spans="3:14" x14ac:dyDescent="0.25">
      <c r="C1159" s="2"/>
      <c r="N1159" s="1"/>
    </row>
    <row r="1160" spans="3:14" x14ac:dyDescent="0.25">
      <c r="C1160" s="2"/>
      <c r="N1160" s="1"/>
    </row>
    <row r="1161" spans="3:14" x14ac:dyDescent="0.25">
      <c r="C1161" s="2"/>
      <c r="N1161" s="1"/>
    </row>
    <row r="1162" spans="3:14" x14ac:dyDescent="0.25">
      <c r="C1162" s="2"/>
      <c r="N1162" s="1"/>
    </row>
    <row r="1163" spans="3:14" x14ac:dyDescent="0.25">
      <c r="C1163" s="2"/>
      <c r="N1163" s="1"/>
    </row>
    <row r="1164" spans="3:14" x14ac:dyDescent="0.25">
      <c r="C1164" s="2"/>
      <c r="N1164" s="1"/>
    </row>
    <row r="1165" spans="3:14" x14ac:dyDescent="0.25">
      <c r="C1165" s="2"/>
      <c r="N1165" s="1"/>
    </row>
    <row r="1166" spans="3:14" x14ac:dyDescent="0.25">
      <c r="C1166" s="2"/>
      <c r="N1166" s="1"/>
    </row>
    <row r="1167" spans="3:14" x14ac:dyDescent="0.25">
      <c r="C1167" s="2"/>
      <c r="N1167" s="1"/>
    </row>
    <row r="1168" spans="3:14" x14ac:dyDescent="0.25">
      <c r="C1168" s="2"/>
      <c r="N1168" s="1"/>
    </row>
    <row r="1169" spans="3:14" x14ac:dyDescent="0.25">
      <c r="C1169" s="2"/>
      <c r="N1169" s="1"/>
    </row>
    <row r="1170" spans="3:14" x14ac:dyDescent="0.25">
      <c r="C1170" s="2"/>
      <c r="N1170" s="1"/>
    </row>
    <row r="1171" spans="3:14" x14ac:dyDescent="0.25">
      <c r="C1171" s="2"/>
      <c r="N1171" s="1"/>
    </row>
    <row r="1172" spans="3:14" x14ac:dyDescent="0.25">
      <c r="C1172" s="2"/>
      <c r="N1172" s="1"/>
    </row>
    <row r="1173" spans="3:14" x14ac:dyDescent="0.25">
      <c r="C1173" s="2"/>
      <c r="N1173" s="1"/>
    </row>
    <row r="1174" spans="3:14" x14ac:dyDescent="0.25">
      <c r="C1174" s="2"/>
      <c r="N1174" s="1"/>
    </row>
    <row r="1175" spans="3:14" x14ac:dyDescent="0.25">
      <c r="C1175" s="2"/>
      <c r="N1175" s="1"/>
    </row>
    <row r="1176" spans="3:14" x14ac:dyDescent="0.25">
      <c r="C1176" s="2"/>
      <c r="N1176" s="1"/>
    </row>
    <row r="1177" spans="3:14" x14ac:dyDescent="0.25">
      <c r="C1177" s="2"/>
      <c r="N1177" s="1"/>
    </row>
    <row r="1178" spans="3:14" x14ac:dyDescent="0.25">
      <c r="C1178" s="2"/>
      <c r="N1178" s="1"/>
    </row>
    <row r="1179" spans="3:14" x14ac:dyDescent="0.25">
      <c r="C1179" s="2"/>
      <c r="N1179" s="1"/>
    </row>
    <row r="1180" spans="3:14" x14ac:dyDescent="0.25">
      <c r="C1180" s="2"/>
      <c r="N1180" s="1"/>
    </row>
    <row r="1181" spans="3:14" x14ac:dyDescent="0.25">
      <c r="C1181" s="2"/>
      <c r="N1181" s="1"/>
    </row>
    <row r="1182" spans="3:14" x14ac:dyDescent="0.25">
      <c r="C1182" s="2"/>
      <c r="N1182" s="1"/>
    </row>
    <row r="1183" spans="3:14" x14ac:dyDescent="0.25">
      <c r="C1183" s="2"/>
      <c r="N1183" s="1"/>
    </row>
    <row r="1184" spans="3:14" x14ac:dyDescent="0.25">
      <c r="C1184" s="2"/>
      <c r="N1184" s="1"/>
    </row>
    <row r="1185" spans="3:14" x14ac:dyDescent="0.25">
      <c r="C1185" s="2"/>
      <c r="N1185" s="1"/>
    </row>
    <row r="1186" spans="3:14" x14ac:dyDescent="0.25">
      <c r="C1186" s="2"/>
      <c r="N1186" s="1"/>
    </row>
    <row r="1187" spans="3:14" x14ac:dyDescent="0.25">
      <c r="C1187" s="2"/>
      <c r="N1187" s="1"/>
    </row>
    <row r="1188" spans="3:14" x14ac:dyDescent="0.25">
      <c r="C1188" s="2"/>
      <c r="N1188" s="1"/>
    </row>
    <row r="1189" spans="3:14" x14ac:dyDescent="0.25">
      <c r="C1189" s="2"/>
      <c r="N1189" s="1"/>
    </row>
    <row r="1190" spans="3:14" x14ac:dyDescent="0.25">
      <c r="C1190" s="2"/>
      <c r="N1190" s="1"/>
    </row>
    <row r="1191" spans="3:14" x14ac:dyDescent="0.25">
      <c r="C1191" s="2"/>
      <c r="N1191" s="1"/>
    </row>
    <row r="1192" spans="3:14" x14ac:dyDescent="0.25">
      <c r="C1192" s="2"/>
      <c r="N1192" s="1"/>
    </row>
    <row r="1193" spans="3:14" x14ac:dyDescent="0.25">
      <c r="C1193" s="2"/>
      <c r="N1193" s="1"/>
    </row>
    <row r="1194" spans="3:14" x14ac:dyDescent="0.25">
      <c r="C1194" s="2"/>
      <c r="N1194" s="1"/>
    </row>
    <row r="1195" spans="3:14" x14ac:dyDescent="0.25">
      <c r="C1195" s="2"/>
      <c r="N1195" s="1"/>
    </row>
    <row r="1196" spans="3:14" x14ac:dyDescent="0.25">
      <c r="C1196" s="2"/>
      <c r="N1196" s="1"/>
    </row>
    <row r="1197" spans="3:14" x14ac:dyDescent="0.25">
      <c r="C1197" s="2"/>
      <c r="N1197" s="1"/>
    </row>
    <row r="1198" spans="3:14" x14ac:dyDescent="0.25">
      <c r="C1198" s="2"/>
      <c r="N1198" s="1"/>
    </row>
    <row r="1199" spans="3:14" x14ac:dyDescent="0.25">
      <c r="C1199" s="2"/>
      <c r="N1199" s="1"/>
    </row>
    <row r="1200" spans="3:14" x14ac:dyDescent="0.25">
      <c r="C1200" s="2"/>
      <c r="N1200" s="1"/>
    </row>
    <row r="1201" spans="3:14" x14ac:dyDescent="0.25">
      <c r="C1201" s="2"/>
      <c r="N1201" s="1"/>
    </row>
    <row r="1202" spans="3:14" x14ac:dyDescent="0.25">
      <c r="C1202" s="2"/>
      <c r="N1202" s="1"/>
    </row>
    <row r="1203" spans="3:14" x14ac:dyDescent="0.25">
      <c r="C1203" s="2"/>
      <c r="N1203" s="1"/>
    </row>
    <row r="1204" spans="3:14" x14ac:dyDescent="0.25">
      <c r="C1204" s="2"/>
      <c r="N1204" s="1"/>
    </row>
    <row r="1205" spans="3:14" x14ac:dyDescent="0.25">
      <c r="C1205" s="2"/>
      <c r="N1205" s="1"/>
    </row>
    <row r="1206" spans="3:14" x14ac:dyDescent="0.25">
      <c r="C1206" s="2"/>
      <c r="N1206" s="1"/>
    </row>
    <row r="1207" spans="3:14" x14ac:dyDescent="0.25">
      <c r="C1207" s="2"/>
      <c r="N1207" s="1"/>
    </row>
    <row r="1208" spans="3:14" x14ac:dyDescent="0.25">
      <c r="C1208" s="2"/>
      <c r="N1208" s="1"/>
    </row>
    <row r="1209" spans="3:14" x14ac:dyDescent="0.25">
      <c r="C1209" s="2"/>
      <c r="N1209" s="1"/>
    </row>
    <row r="1210" spans="3:14" x14ac:dyDescent="0.25">
      <c r="C1210" s="2"/>
      <c r="N1210" s="1"/>
    </row>
    <row r="1211" spans="3:14" x14ac:dyDescent="0.25">
      <c r="C1211" s="2"/>
      <c r="N1211" s="1"/>
    </row>
    <row r="1212" spans="3:14" x14ac:dyDescent="0.25">
      <c r="C1212" s="2"/>
      <c r="N1212" s="1"/>
    </row>
    <row r="1213" spans="3:14" x14ac:dyDescent="0.25">
      <c r="C1213" s="2"/>
      <c r="N1213" s="1"/>
    </row>
    <row r="1214" spans="3:14" x14ac:dyDescent="0.25">
      <c r="C1214" s="2"/>
      <c r="N1214" s="1"/>
    </row>
    <row r="1215" spans="3:14" x14ac:dyDescent="0.25">
      <c r="C1215" s="2"/>
      <c r="N1215" s="1"/>
    </row>
    <row r="1216" spans="3:14" x14ac:dyDescent="0.25">
      <c r="C1216" s="2"/>
      <c r="N1216" s="1"/>
    </row>
    <row r="1217" spans="3:14" x14ac:dyDescent="0.25">
      <c r="C1217" s="2"/>
      <c r="N1217" s="1"/>
    </row>
    <row r="1218" spans="3:14" x14ac:dyDescent="0.25">
      <c r="C1218" s="2"/>
      <c r="N1218" s="1"/>
    </row>
    <row r="1219" spans="3:14" x14ac:dyDescent="0.25">
      <c r="C1219" s="2"/>
      <c r="N1219" s="1"/>
    </row>
    <row r="1220" spans="3:14" x14ac:dyDescent="0.25">
      <c r="C1220" s="2"/>
      <c r="N1220" s="1"/>
    </row>
    <row r="1221" spans="3:14" x14ac:dyDescent="0.25">
      <c r="C1221" s="2"/>
      <c r="N1221" s="1"/>
    </row>
    <row r="1222" spans="3:14" x14ac:dyDescent="0.25">
      <c r="C1222" s="2"/>
      <c r="N1222" s="1"/>
    </row>
    <row r="1223" spans="3:14" x14ac:dyDescent="0.25">
      <c r="C1223" s="2"/>
      <c r="N1223" s="1"/>
    </row>
    <row r="1224" spans="3:14" x14ac:dyDescent="0.25">
      <c r="C1224" s="2"/>
      <c r="N1224" s="1"/>
    </row>
    <row r="1225" spans="3:14" x14ac:dyDescent="0.25">
      <c r="C1225" s="2"/>
      <c r="N1225" s="1"/>
    </row>
    <row r="1226" spans="3:14" x14ac:dyDescent="0.25">
      <c r="C1226" s="2"/>
      <c r="N1226" s="1"/>
    </row>
    <row r="1227" spans="3:14" x14ac:dyDescent="0.25">
      <c r="C1227" s="2"/>
      <c r="N1227" s="1"/>
    </row>
    <row r="1228" spans="3:14" x14ac:dyDescent="0.25">
      <c r="C1228" s="2"/>
      <c r="N1228" s="1"/>
    </row>
    <row r="1229" spans="3:14" x14ac:dyDescent="0.25">
      <c r="C1229" s="2"/>
      <c r="N1229" s="1"/>
    </row>
    <row r="1230" spans="3:14" x14ac:dyDescent="0.25">
      <c r="C1230" s="2"/>
      <c r="N1230" s="1"/>
    </row>
    <row r="1231" spans="3:14" x14ac:dyDescent="0.25">
      <c r="C1231" s="2"/>
      <c r="N1231" s="1"/>
    </row>
    <row r="1232" spans="3:14" x14ac:dyDescent="0.25">
      <c r="C1232" s="2"/>
      <c r="N1232" s="1"/>
    </row>
    <row r="1233" spans="3:14" x14ac:dyDescent="0.25">
      <c r="C1233" s="2"/>
      <c r="N1233" s="1"/>
    </row>
    <row r="1234" spans="3:14" x14ac:dyDescent="0.25">
      <c r="C1234" s="2"/>
      <c r="N1234" s="1"/>
    </row>
    <row r="1235" spans="3:14" x14ac:dyDescent="0.25">
      <c r="C1235" s="2"/>
      <c r="N1235" s="1"/>
    </row>
    <row r="1236" spans="3:14" x14ac:dyDescent="0.25">
      <c r="C1236" s="2"/>
      <c r="N1236" s="1"/>
    </row>
    <row r="1237" spans="3:14" x14ac:dyDescent="0.25">
      <c r="C1237" s="2"/>
      <c r="N1237" s="1"/>
    </row>
    <row r="1238" spans="3:14" x14ac:dyDescent="0.25">
      <c r="C1238" s="2"/>
      <c r="N1238" s="1"/>
    </row>
    <row r="1239" spans="3:14" x14ac:dyDescent="0.25">
      <c r="C1239" s="2"/>
      <c r="N1239" s="1"/>
    </row>
    <row r="1240" spans="3:14" x14ac:dyDescent="0.25">
      <c r="C1240" s="2"/>
      <c r="N1240" s="1"/>
    </row>
    <row r="1241" spans="3:14" x14ac:dyDescent="0.25">
      <c r="C1241" s="2"/>
      <c r="N1241" s="1"/>
    </row>
    <row r="1242" spans="3:14" x14ac:dyDescent="0.25">
      <c r="C1242" s="2"/>
      <c r="N1242" s="1"/>
    </row>
    <row r="1243" spans="3:14" x14ac:dyDescent="0.25">
      <c r="C1243" s="2"/>
      <c r="N1243" s="1"/>
    </row>
    <row r="1244" spans="3:14" x14ac:dyDescent="0.25">
      <c r="C1244" s="2"/>
      <c r="N1244" s="1"/>
    </row>
    <row r="1245" spans="3:14" x14ac:dyDescent="0.25">
      <c r="C1245" s="2"/>
      <c r="N1245" s="1"/>
    </row>
    <row r="1246" spans="3:14" x14ac:dyDescent="0.25">
      <c r="C1246" s="2"/>
      <c r="N1246" s="1"/>
    </row>
    <row r="1247" spans="3:14" x14ac:dyDescent="0.25">
      <c r="C1247" s="2"/>
      <c r="N1247" s="1"/>
    </row>
    <row r="1248" spans="3:14" x14ac:dyDescent="0.25">
      <c r="C1248" s="2"/>
      <c r="N1248" s="1"/>
    </row>
    <row r="1249" spans="3:14" x14ac:dyDescent="0.25">
      <c r="C1249" s="2"/>
      <c r="N1249" s="1"/>
    </row>
    <row r="1250" spans="3:14" x14ac:dyDescent="0.25">
      <c r="C1250" s="2"/>
      <c r="N1250" s="1"/>
    </row>
    <row r="1251" spans="3:14" x14ac:dyDescent="0.25">
      <c r="C1251" s="2"/>
      <c r="N1251" s="1"/>
    </row>
    <row r="1252" spans="3:14" x14ac:dyDescent="0.25">
      <c r="C1252" s="2"/>
      <c r="N1252" s="1"/>
    </row>
    <row r="1253" spans="3:14" x14ac:dyDescent="0.25">
      <c r="C1253" s="2"/>
      <c r="N1253" s="1"/>
    </row>
    <row r="1254" spans="3:14" x14ac:dyDescent="0.25">
      <c r="C1254" s="2"/>
      <c r="N1254" s="1"/>
    </row>
    <row r="1255" spans="3:14" x14ac:dyDescent="0.25">
      <c r="C1255" s="2"/>
      <c r="N1255" s="1"/>
    </row>
    <row r="1256" spans="3:14" x14ac:dyDescent="0.25">
      <c r="C1256" s="2"/>
      <c r="N1256" s="1"/>
    </row>
    <row r="1257" spans="3:14" x14ac:dyDescent="0.25">
      <c r="C1257" s="2"/>
      <c r="N1257" s="1"/>
    </row>
    <row r="1258" spans="3:14" x14ac:dyDescent="0.25">
      <c r="C1258" s="2"/>
      <c r="N1258" s="1"/>
    </row>
    <row r="1259" spans="3:14" x14ac:dyDescent="0.25">
      <c r="C1259" s="2"/>
      <c r="N1259" s="1"/>
    </row>
    <row r="1260" spans="3:14" x14ac:dyDescent="0.25">
      <c r="C1260" s="2"/>
      <c r="N1260" s="1"/>
    </row>
    <row r="1261" spans="3:14" x14ac:dyDescent="0.25">
      <c r="C1261" s="2"/>
      <c r="N1261" s="1"/>
    </row>
    <row r="1262" spans="3:14" x14ac:dyDescent="0.25">
      <c r="C1262" s="2"/>
      <c r="N1262" s="1"/>
    </row>
    <row r="1263" spans="3:14" x14ac:dyDescent="0.25">
      <c r="C1263" s="2"/>
      <c r="N1263" s="1"/>
    </row>
    <row r="1264" spans="3:14" x14ac:dyDescent="0.25">
      <c r="C1264" s="2"/>
      <c r="N1264" s="1"/>
    </row>
    <row r="1265" spans="3:14" x14ac:dyDescent="0.25">
      <c r="C1265" s="2"/>
      <c r="N1265" s="1"/>
    </row>
    <row r="1266" spans="3:14" x14ac:dyDescent="0.25">
      <c r="C1266" s="2"/>
      <c r="N1266" s="1"/>
    </row>
    <row r="1267" spans="3:14" x14ac:dyDescent="0.25">
      <c r="C1267" s="2"/>
      <c r="N1267" s="1"/>
    </row>
    <row r="1268" spans="3:14" x14ac:dyDescent="0.25">
      <c r="C1268" s="2"/>
      <c r="N1268" s="1"/>
    </row>
    <row r="1269" spans="3:14" x14ac:dyDescent="0.25">
      <c r="C1269" s="2"/>
      <c r="N1269" s="1"/>
    </row>
    <row r="1270" spans="3:14" x14ac:dyDescent="0.25">
      <c r="C1270" s="2"/>
      <c r="N1270" s="1"/>
    </row>
    <row r="1271" spans="3:14" x14ac:dyDescent="0.25">
      <c r="C1271" s="2"/>
      <c r="N1271" s="1"/>
    </row>
    <row r="1272" spans="3:14" x14ac:dyDescent="0.25">
      <c r="C1272" s="2"/>
      <c r="N1272" s="1"/>
    </row>
    <row r="1273" spans="3:14" x14ac:dyDescent="0.25">
      <c r="C1273" s="2"/>
      <c r="N1273" s="1"/>
    </row>
    <row r="1274" spans="3:14" x14ac:dyDescent="0.25">
      <c r="C1274" s="2"/>
      <c r="N1274" s="1"/>
    </row>
    <row r="1275" spans="3:14" x14ac:dyDescent="0.25">
      <c r="C1275" s="2"/>
      <c r="N1275" s="1"/>
    </row>
    <row r="1276" spans="3:14" x14ac:dyDescent="0.25">
      <c r="C1276" s="2"/>
      <c r="N1276" s="1"/>
    </row>
    <row r="1277" spans="3:14" x14ac:dyDescent="0.25">
      <c r="C1277" s="2"/>
      <c r="N1277" s="1"/>
    </row>
    <row r="1278" spans="3:14" x14ac:dyDescent="0.25">
      <c r="C1278" s="2"/>
      <c r="N1278" s="1"/>
    </row>
    <row r="1279" spans="3:14" x14ac:dyDescent="0.25">
      <c r="C1279" s="2"/>
      <c r="N1279" s="1"/>
    </row>
    <row r="1280" spans="3:14" x14ac:dyDescent="0.25">
      <c r="C1280" s="2"/>
      <c r="N1280" s="1"/>
    </row>
    <row r="1281" spans="3:14" x14ac:dyDescent="0.25">
      <c r="C1281" s="2"/>
      <c r="N1281" s="1"/>
    </row>
    <row r="1282" spans="3:14" x14ac:dyDescent="0.25">
      <c r="C1282" s="2"/>
      <c r="N1282" s="1"/>
    </row>
    <row r="1283" spans="3:14" x14ac:dyDescent="0.25">
      <c r="C1283" s="2"/>
      <c r="N1283" s="1"/>
    </row>
    <row r="1284" spans="3:14" x14ac:dyDescent="0.25">
      <c r="C1284" s="2"/>
      <c r="N1284" s="1"/>
    </row>
    <row r="1285" spans="3:14" x14ac:dyDescent="0.25">
      <c r="C1285" s="2"/>
      <c r="N1285" s="1"/>
    </row>
    <row r="1286" spans="3:14" x14ac:dyDescent="0.25">
      <c r="C1286" s="2"/>
      <c r="N1286" s="1"/>
    </row>
    <row r="1287" spans="3:14" x14ac:dyDescent="0.25">
      <c r="C1287" s="2"/>
      <c r="N1287" s="1"/>
    </row>
    <row r="1288" spans="3:14" x14ac:dyDescent="0.25">
      <c r="C1288" s="2"/>
      <c r="N1288" s="1"/>
    </row>
    <row r="1289" spans="3:14" x14ac:dyDescent="0.25">
      <c r="C1289" s="2"/>
      <c r="N1289" s="1"/>
    </row>
    <row r="1290" spans="3:14" x14ac:dyDescent="0.25">
      <c r="C1290" s="2"/>
      <c r="N1290" s="1"/>
    </row>
    <row r="1291" spans="3:14" x14ac:dyDescent="0.25">
      <c r="C1291" s="2"/>
      <c r="N1291" s="1"/>
    </row>
    <row r="1292" spans="3:14" x14ac:dyDescent="0.25">
      <c r="C1292" s="2"/>
      <c r="N1292" s="1"/>
    </row>
    <row r="1293" spans="3:14" x14ac:dyDescent="0.25">
      <c r="C1293" s="2"/>
      <c r="N1293" s="1"/>
    </row>
    <row r="1294" spans="3:14" x14ac:dyDescent="0.25">
      <c r="C1294" s="2"/>
      <c r="N1294" s="1"/>
    </row>
    <row r="1295" spans="3:14" x14ac:dyDescent="0.25">
      <c r="C1295" s="2"/>
      <c r="N1295" s="1"/>
    </row>
    <row r="1296" spans="3:14" x14ac:dyDescent="0.25">
      <c r="C1296" s="2"/>
      <c r="N1296" s="1"/>
    </row>
    <row r="1297" spans="3:14" x14ac:dyDescent="0.25">
      <c r="C1297" s="2"/>
      <c r="N1297" s="1"/>
    </row>
    <row r="1298" spans="3:14" x14ac:dyDescent="0.25">
      <c r="C1298" s="2"/>
      <c r="N1298" s="1"/>
    </row>
    <row r="1299" spans="3:14" x14ac:dyDescent="0.25">
      <c r="C1299" s="2"/>
      <c r="N1299" s="1"/>
    </row>
    <row r="1300" spans="3:14" x14ac:dyDescent="0.25">
      <c r="C1300" s="2"/>
      <c r="N1300" s="1"/>
    </row>
    <row r="1301" spans="3:14" x14ac:dyDescent="0.25">
      <c r="C1301" s="2"/>
      <c r="N1301" s="1"/>
    </row>
    <row r="1302" spans="3:14" x14ac:dyDescent="0.25">
      <c r="C1302" s="2"/>
      <c r="N1302" s="1"/>
    </row>
    <row r="1303" spans="3:14" x14ac:dyDescent="0.25">
      <c r="C1303" s="2"/>
      <c r="N1303" s="1"/>
    </row>
    <row r="1304" spans="3:14" x14ac:dyDescent="0.25">
      <c r="C1304" s="2"/>
      <c r="N1304" s="1"/>
    </row>
    <row r="1305" spans="3:14" x14ac:dyDescent="0.25">
      <c r="C1305" s="2"/>
      <c r="N1305" s="1"/>
    </row>
    <row r="1306" spans="3:14" x14ac:dyDescent="0.25">
      <c r="C1306" s="2"/>
      <c r="N1306" s="1"/>
    </row>
    <row r="1307" spans="3:14" x14ac:dyDescent="0.25">
      <c r="C1307" s="2"/>
      <c r="N1307" s="1"/>
    </row>
    <row r="1308" spans="3:14" x14ac:dyDescent="0.25">
      <c r="C1308" s="2"/>
      <c r="N1308" s="1"/>
    </row>
    <row r="1309" spans="3:14" x14ac:dyDescent="0.25">
      <c r="C1309" s="2"/>
      <c r="N1309" s="1"/>
    </row>
    <row r="1310" spans="3:14" x14ac:dyDescent="0.25">
      <c r="C1310" s="2"/>
      <c r="N1310" s="1"/>
    </row>
    <row r="1311" spans="3:14" x14ac:dyDescent="0.25">
      <c r="C1311" s="2"/>
      <c r="N1311" s="1"/>
    </row>
    <row r="1312" spans="3:14" x14ac:dyDescent="0.25">
      <c r="C1312" s="2"/>
      <c r="N1312" s="1"/>
    </row>
    <row r="1313" spans="3:14" x14ac:dyDescent="0.25">
      <c r="C1313" s="2"/>
      <c r="N1313" s="1"/>
    </row>
    <row r="1314" spans="3:14" x14ac:dyDescent="0.25">
      <c r="C1314" s="2"/>
      <c r="N1314" s="1"/>
    </row>
    <row r="1315" spans="3:14" x14ac:dyDescent="0.25">
      <c r="C1315" s="2"/>
      <c r="N1315" s="1"/>
    </row>
    <row r="1316" spans="3:14" x14ac:dyDescent="0.25">
      <c r="C1316" s="2"/>
      <c r="N1316" s="1"/>
    </row>
    <row r="1317" spans="3:14" x14ac:dyDescent="0.25">
      <c r="C1317" s="2"/>
      <c r="N1317" s="1"/>
    </row>
    <row r="1318" spans="3:14" x14ac:dyDescent="0.25">
      <c r="C1318" s="2"/>
      <c r="N1318" s="1"/>
    </row>
    <row r="1319" spans="3:14" x14ac:dyDescent="0.25">
      <c r="C1319" s="2"/>
      <c r="N1319" s="1"/>
    </row>
    <row r="1320" spans="3:14" x14ac:dyDescent="0.25">
      <c r="C1320" s="2"/>
      <c r="N1320" s="1"/>
    </row>
    <row r="1321" spans="3:14" x14ac:dyDescent="0.25">
      <c r="C1321" s="2"/>
      <c r="N1321" s="1"/>
    </row>
    <row r="1322" spans="3:14" x14ac:dyDescent="0.25">
      <c r="C1322" s="2"/>
      <c r="N1322" s="1"/>
    </row>
    <row r="1323" spans="3:14" x14ac:dyDescent="0.25">
      <c r="C1323" s="2"/>
      <c r="N1323" s="1"/>
    </row>
    <row r="1324" spans="3:14" x14ac:dyDescent="0.25">
      <c r="C1324" s="2"/>
      <c r="N1324" s="1"/>
    </row>
    <row r="1325" spans="3:14" x14ac:dyDescent="0.25">
      <c r="C1325" s="2"/>
      <c r="N1325" s="1"/>
    </row>
    <row r="1326" spans="3:14" x14ac:dyDescent="0.25">
      <c r="C1326" s="2"/>
      <c r="N1326" s="1"/>
    </row>
    <row r="1327" spans="3:14" x14ac:dyDescent="0.25">
      <c r="C1327" s="2"/>
      <c r="N1327" s="1"/>
    </row>
    <row r="1328" spans="3:14" x14ac:dyDescent="0.25">
      <c r="C1328" s="2"/>
      <c r="N1328" s="1"/>
    </row>
    <row r="1329" spans="3:14" x14ac:dyDescent="0.25">
      <c r="C1329" s="2"/>
      <c r="N1329" s="1"/>
    </row>
    <row r="1330" spans="3:14" x14ac:dyDescent="0.25">
      <c r="C1330" s="2"/>
      <c r="N1330" s="1"/>
    </row>
    <row r="1331" spans="3:14" x14ac:dyDescent="0.25">
      <c r="C1331" s="2"/>
      <c r="N1331" s="1"/>
    </row>
    <row r="1332" spans="3:14" x14ac:dyDescent="0.25">
      <c r="C1332" s="2"/>
      <c r="N1332" s="1"/>
    </row>
    <row r="1333" spans="3:14" x14ac:dyDescent="0.25">
      <c r="C1333" s="2"/>
      <c r="N1333" s="1"/>
    </row>
    <row r="1334" spans="3:14" x14ac:dyDescent="0.25">
      <c r="C1334" s="2"/>
      <c r="N1334" s="1"/>
    </row>
    <row r="1335" spans="3:14" x14ac:dyDescent="0.25">
      <c r="C1335" s="2"/>
      <c r="N1335" s="1"/>
    </row>
    <row r="1336" spans="3:14" x14ac:dyDescent="0.25">
      <c r="C1336" s="2"/>
      <c r="N1336" s="1"/>
    </row>
    <row r="1337" spans="3:14" x14ac:dyDescent="0.25">
      <c r="C1337" s="2"/>
      <c r="N1337" s="1"/>
    </row>
    <row r="1338" spans="3:14" x14ac:dyDescent="0.25">
      <c r="C1338" s="2"/>
      <c r="N1338" s="1"/>
    </row>
    <row r="1339" spans="3:14" x14ac:dyDescent="0.25">
      <c r="C1339" s="2"/>
      <c r="N1339" s="1"/>
    </row>
    <row r="1340" spans="3:14" x14ac:dyDescent="0.25">
      <c r="C1340" s="2"/>
      <c r="N1340" s="1"/>
    </row>
    <row r="1341" spans="3:14" x14ac:dyDescent="0.25">
      <c r="C1341" s="2"/>
      <c r="N1341" s="1"/>
    </row>
    <row r="1342" spans="3:14" x14ac:dyDescent="0.25">
      <c r="C1342" s="2"/>
      <c r="N1342" s="1"/>
    </row>
    <row r="1343" spans="3:14" x14ac:dyDescent="0.25">
      <c r="C1343" s="2"/>
      <c r="N1343" s="1"/>
    </row>
    <row r="1344" spans="3:14" x14ac:dyDescent="0.25">
      <c r="C1344" s="2"/>
      <c r="N1344" s="1"/>
    </row>
    <row r="1345" spans="3:14" x14ac:dyDescent="0.25">
      <c r="C1345" s="2"/>
      <c r="N1345" s="1"/>
    </row>
    <row r="1346" spans="3:14" x14ac:dyDescent="0.25">
      <c r="C1346" s="2"/>
      <c r="N1346" s="1"/>
    </row>
    <row r="1347" spans="3:14" x14ac:dyDescent="0.25">
      <c r="C1347" s="2"/>
      <c r="N1347" s="1"/>
    </row>
    <row r="1348" spans="3:14" x14ac:dyDescent="0.25">
      <c r="C1348" s="2"/>
      <c r="N1348" s="1"/>
    </row>
    <row r="1349" spans="3:14" x14ac:dyDescent="0.25">
      <c r="C1349" s="2"/>
      <c r="N1349" s="1"/>
    </row>
    <row r="1350" spans="3:14" x14ac:dyDescent="0.25">
      <c r="C1350" s="2"/>
      <c r="N1350" s="1"/>
    </row>
    <row r="1351" spans="3:14" x14ac:dyDescent="0.25">
      <c r="C1351" s="2"/>
      <c r="N1351" s="1"/>
    </row>
    <row r="1352" spans="3:14" x14ac:dyDescent="0.25">
      <c r="C1352" s="2"/>
      <c r="N1352" s="1"/>
    </row>
    <row r="1353" spans="3:14" x14ac:dyDescent="0.25">
      <c r="C1353" s="2"/>
      <c r="N1353" s="1"/>
    </row>
    <row r="1354" spans="3:14" x14ac:dyDescent="0.25">
      <c r="C1354" s="2"/>
      <c r="N1354" s="1"/>
    </row>
    <row r="1355" spans="3:14" x14ac:dyDescent="0.25">
      <c r="C1355" s="2"/>
      <c r="N1355" s="1"/>
    </row>
    <row r="1356" spans="3:14" x14ac:dyDescent="0.25">
      <c r="C1356" s="2"/>
      <c r="N1356" s="1"/>
    </row>
    <row r="1357" spans="3:14" x14ac:dyDescent="0.25">
      <c r="C1357" s="2"/>
      <c r="N1357" s="1"/>
    </row>
    <row r="1358" spans="3:14" x14ac:dyDescent="0.25">
      <c r="C1358" s="2"/>
      <c r="N1358" s="1"/>
    </row>
    <row r="1359" spans="3:14" x14ac:dyDescent="0.25">
      <c r="C1359" s="2"/>
      <c r="N1359" s="1"/>
    </row>
    <row r="1360" spans="3:14" x14ac:dyDescent="0.25">
      <c r="C1360" s="2"/>
      <c r="N1360" s="1"/>
    </row>
    <row r="1361" spans="3:14" x14ac:dyDescent="0.25">
      <c r="C1361" s="2"/>
      <c r="N1361" s="1"/>
    </row>
    <row r="1362" spans="3:14" x14ac:dyDescent="0.25">
      <c r="C1362" s="2"/>
      <c r="N1362" s="1"/>
    </row>
    <row r="1363" spans="3:14" x14ac:dyDescent="0.25">
      <c r="C1363" s="2"/>
      <c r="N1363" s="1"/>
    </row>
    <row r="1364" spans="3:14" x14ac:dyDescent="0.25">
      <c r="C1364" s="2"/>
      <c r="N1364" s="1"/>
    </row>
    <row r="1365" spans="3:14" x14ac:dyDescent="0.25">
      <c r="C1365" s="2"/>
      <c r="N1365" s="1"/>
    </row>
    <row r="1366" spans="3:14" x14ac:dyDescent="0.25">
      <c r="C1366" s="2"/>
      <c r="N1366" s="1"/>
    </row>
    <row r="1367" spans="3:14" x14ac:dyDescent="0.25">
      <c r="C1367" s="2"/>
      <c r="N1367" s="1"/>
    </row>
    <row r="1368" spans="3:14" x14ac:dyDescent="0.25">
      <c r="C1368" s="2"/>
      <c r="N1368" s="1"/>
    </row>
    <row r="1369" spans="3:14" x14ac:dyDescent="0.25">
      <c r="C1369" s="2"/>
      <c r="N1369" s="1"/>
    </row>
    <row r="1370" spans="3:14" x14ac:dyDescent="0.25">
      <c r="C1370" s="2"/>
      <c r="N1370" s="1"/>
    </row>
    <row r="1371" spans="3:14" x14ac:dyDescent="0.25">
      <c r="C1371" s="2"/>
      <c r="N1371" s="1"/>
    </row>
    <row r="1372" spans="3:14" x14ac:dyDescent="0.25">
      <c r="C1372" s="2"/>
      <c r="N1372" s="1"/>
    </row>
    <row r="1373" spans="3:14" x14ac:dyDescent="0.25">
      <c r="C1373" s="2"/>
      <c r="N1373" s="1"/>
    </row>
    <row r="1374" spans="3:14" x14ac:dyDescent="0.25">
      <c r="C1374" s="2"/>
      <c r="N1374" s="1"/>
    </row>
    <row r="1375" spans="3:14" x14ac:dyDescent="0.25">
      <c r="C1375" s="2"/>
      <c r="N1375" s="1"/>
    </row>
    <row r="1376" spans="3:14" x14ac:dyDescent="0.25">
      <c r="C1376" s="2"/>
      <c r="N1376" s="1"/>
    </row>
    <row r="1377" spans="3:14" x14ac:dyDescent="0.25">
      <c r="C1377" s="2"/>
      <c r="N1377" s="1"/>
    </row>
    <row r="1378" spans="3:14" x14ac:dyDescent="0.25">
      <c r="C1378" s="2"/>
      <c r="N1378" s="1"/>
    </row>
    <row r="1379" spans="3:14" x14ac:dyDescent="0.25">
      <c r="C1379" s="2"/>
      <c r="N1379" s="1"/>
    </row>
    <row r="1380" spans="3:14" x14ac:dyDescent="0.25">
      <c r="C1380" s="2"/>
      <c r="N1380" s="1"/>
    </row>
    <row r="1381" spans="3:14" x14ac:dyDescent="0.25">
      <c r="C1381" s="2"/>
      <c r="N1381" s="1"/>
    </row>
    <row r="1382" spans="3:14" x14ac:dyDescent="0.25">
      <c r="C1382" s="2"/>
      <c r="N1382" s="1"/>
    </row>
    <row r="1383" spans="3:14" x14ac:dyDescent="0.25">
      <c r="C1383" s="2"/>
      <c r="N1383" s="1"/>
    </row>
    <row r="1384" spans="3:14" x14ac:dyDescent="0.25">
      <c r="C1384" s="2"/>
      <c r="N1384" s="1"/>
    </row>
    <row r="1385" spans="3:14" x14ac:dyDescent="0.25">
      <c r="C1385" s="2"/>
      <c r="N1385" s="1"/>
    </row>
    <row r="1386" spans="3:14" x14ac:dyDescent="0.25">
      <c r="C1386" s="2"/>
      <c r="N1386" s="1"/>
    </row>
    <row r="1387" spans="3:14" x14ac:dyDescent="0.25">
      <c r="C1387" s="2"/>
      <c r="N1387" s="1"/>
    </row>
    <row r="1388" spans="3:14" x14ac:dyDescent="0.25">
      <c r="C1388" s="2"/>
      <c r="N1388" s="1"/>
    </row>
    <row r="1389" spans="3:14" x14ac:dyDescent="0.25">
      <c r="C1389" s="2"/>
      <c r="N1389" s="1"/>
    </row>
    <row r="1390" spans="3:14" x14ac:dyDescent="0.25">
      <c r="C1390" s="2"/>
      <c r="N1390" s="1"/>
    </row>
    <row r="1391" spans="3:14" x14ac:dyDescent="0.25">
      <c r="C1391" s="2"/>
      <c r="N1391" s="1"/>
    </row>
    <row r="1392" spans="3:14" x14ac:dyDescent="0.25">
      <c r="C1392" s="2"/>
      <c r="N1392" s="1"/>
    </row>
    <row r="1393" spans="3:14" x14ac:dyDescent="0.25">
      <c r="C1393" s="2"/>
      <c r="N1393" s="1"/>
    </row>
    <row r="1394" spans="3:14" x14ac:dyDescent="0.25">
      <c r="C1394" s="2"/>
      <c r="N1394" s="1"/>
    </row>
    <row r="1395" spans="3:14" x14ac:dyDescent="0.25">
      <c r="C1395" s="2"/>
      <c r="N1395" s="1"/>
    </row>
    <row r="1396" spans="3:14" x14ac:dyDescent="0.25">
      <c r="C1396" s="2"/>
      <c r="N1396" s="1"/>
    </row>
    <row r="1397" spans="3:14" x14ac:dyDescent="0.25">
      <c r="C1397" s="2"/>
      <c r="N1397" s="1"/>
    </row>
    <row r="1398" spans="3:14" x14ac:dyDescent="0.25">
      <c r="C1398" s="2"/>
      <c r="N1398" s="1"/>
    </row>
    <row r="1399" spans="3:14" x14ac:dyDescent="0.25">
      <c r="C1399" s="2"/>
      <c r="N1399" s="1"/>
    </row>
    <row r="1400" spans="3:14" x14ac:dyDescent="0.25">
      <c r="C1400" s="2"/>
      <c r="N1400" s="1"/>
    </row>
    <row r="1401" spans="3:14" x14ac:dyDescent="0.25">
      <c r="C1401" s="2"/>
      <c r="N1401" s="1"/>
    </row>
    <row r="1402" spans="3:14" x14ac:dyDescent="0.25">
      <c r="C1402" s="2"/>
      <c r="N1402" s="1"/>
    </row>
    <row r="1403" spans="3:14" x14ac:dyDescent="0.25">
      <c r="C1403" s="2"/>
      <c r="N1403" s="1"/>
    </row>
    <row r="1404" spans="3:14" x14ac:dyDescent="0.25">
      <c r="C1404" s="2"/>
      <c r="N1404" s="1"/>
    </row>
    <row r="1405" spans="3:14" x14ac:dyDescent="0.25">
      <c r="C1405" s="2"/>
      <c r="N1405" s="1"/>
    </row>
    <row r="1406" spans="3:14" x14ac:dyDescent="0.25">
      <c r="C1406" s="2"/>
      <c r="N1406" s="1"/>
    </row>
    <row r="1407" spans="3:14" x14ac:dyDescent="0.25">
      <c r="C1407" s="2"/>
      <c r="N1407" s="1"/>
    </row>
    <row r="1408" spans="3:14" x14ac:dyDescent="0.25">
      <c r="C1408" s="2"/>
      <c r="N1408" s="1"/>
    </row>
    <row r="1409" spans="3:14" x14ac:dyDescent="0.25">
      <c r="C1409" s="2"/>
      <c r="N1409" s="1"/>
    </row>
    <row r="1410" spans="3:14" x14ac:dyDescent="0.25">
      <c r="C1410" s="2"/>
      <c r="N1410" s="1"/>
    </row>
    <row r="1411" spans="3:14" x14ac:dyDescent="0.25">
      <c r="C1411" s="2"/>
      <c r="N1411" s="1"/>
    </row>
    <row r="1412" spans="3:14" x14ac:dyDescent="0.25">
      <c r="C1412" s="2"/>
      <c r="N1412" s="1"/>
    </row>
    <row r="1413" spans="3:14" x14ac:dyDescent="0.25">
      <c r="C1413" s="2"/>
      <c r="N1413" s="1"/>
    </row>
    <row r="1414" spans="3:14" x14ac:dyDescent="0.25">
      <c r="C1414" s="2"/>
      <c r="N1414" s="1"/>
    </row>
    <row r="1415" spans="3:14" x14ac:dyDescent="0.25">
      <c r="C1415" s="2"/>
      <c r="N1415" s="1"/>
    </row>
    <row r="1416" spans="3:14" x14ac:dyDescent="0.25">
      <c r="C1416" s="2"/>
      <c r="N1416" s="1"/>
    </row>
    <row r="1417" spans="3:14" x14ac:dyDescent="0.25">
      <c r="C1417" s="2"/>
      <c r="N1417" s="1"/>
    </row>
    <row r="1418" spans="3:14" x14ac:dyDescent="0.25">
      <c r="C1418" s="2"/>
      <c r="N1418" s="1"/>
    </row>
    <row r="1419" spans="3:14" x14ac:dyDescent="0.25">
      <c r="C1419" s="2"/>
      <c r="N1419" s="1"/>
    </row>
    <row r="1420" spans="3:14" x14ac:dyDescent="0.25">
      <c r="C1420" s="2"/>
      <c r="N1420" s="1"/>
    </row>
    <row r="1421" spans="3:14" x14ac:dyDescent="0.25">
      <c r="C1421" s="2"/>
      <c r="N1421" s="1"/>
    </row>
    <row r="1422" spans="3:14" x14ac:dyDescent="0.25">
      <c r="C1422" s="2"/>
      <c r="N1422" s="1"/>
    </row>
    <row r="1423" spans="3:14" x14ac:dyDescent="0.25">
      <c r="C1423" s="2"/>
      <c r="N1423" s="1"/>
    </row>
    <row r="1424" spans="3:14" x14ac:dyDescent="0.25">
      <c r="C1424" s="2"/>
      <c r="N1424" s="1"/>
    </row>
    <row r="1425" spans="3:14" x14ac:dyDescent="0.25">
      <c r="C1425" s="2"/>
      <c r="N1425" s="1"/>
    </row>
    <row r="1426" spans="3:14" x14ac:dyDescent="0.25">
      <c r="C1426" s="2"/>
      <c r="N1426" s="1"/>
    </row>
    <row r="1427" spans="3:14" x14ac:dyDescent="0.25">
      <c r="C1427" s="2"/>
      <c r="N1427" s="1"/>
    </row>
    <row r="1428" spans="3:14" x14ac:dyDescent="0.25">
      <c r="C1428" s="2"/>
      <c r="N1428" s="1"/>
    </row>
    <row r="1429" spans="3:14" x14ac:dyDescent="0.25">
      <c r="C1429" s="2"/>
      <c r="N1429" s="1"/>
    </row>
    <row r="1430" spans="3:14" x14ac:dyDescent="0.25">
      <c r="C1430" s="2"/>
      <c r="N1430" s="1"/>
    </row>
    <row r="1431" spans="3:14" x14ac:dyDescent="0.25">
      <c r="C1431" s="2"/>
      <c r="N1431" s="1"/>
    </row>
    <row r="1432" spans="3:14" x14ac:dyDescent="0.25">
      <c r="C1432" s="2"/>
      <c r="N1432" s="1"/>
    </row>
    <row r="1433" spans="3:14" x14ac:dyDescent="0.25">
      <c r="C1433" s="2"/>
      <c r="N1433" s="1"/>
    </row>
    <row r="1434" spans="3:14" x14ac:dyDescent="0.25">
      <c r="C1434" s="2"/>
      <c r="N1434" s="1"/>
    </row>
    <row r="1435" spans="3:14" x14ac:dyDescent="0.25">
      <c r="C1435" s="2"/>
      <c r="N1435" s="1"/>
    </row>
    <row r="1436" spans="3:14" x14ac:dyDescent="0.25">
      <c r="C1436" s="2"/>
      <c r="N1436" s="1"/>
    </row>
    <row r="1437" spans="3:14" x14ac:dyDescent="0.25">
      <c r="C1437" s="2"/>
      <c r="N1437" s="1"/>
    </row>
    <row r="1438" spans="3:14" x14ac:dyDescent="0.25">
      <c r="C1438" s="2"/>
      <c r="N1438" s="1"/>
    </row>
    <row r="1439" spans="3:14" x14ac:dyDescent="0.25">
      <c r="C1439" s="2"/>
      <c r="N1439" s="1"/>
    </row>
    <row r="1440" spans="3:14" x14ac:dyDescent="0.25">
      <c r="C1440" s="2"/>
      <c r="N1440" s="1"/>
    </row>
    <row r="1441" spans="3:14" x14ac:dyDescent="0.25">
      <c r="C1441" s="2"/>
      <c r="N1441" s="1"/>
    </row>
    <row r="1442" spans="3:14" x14ac:dyDescent="0.25">
      <c r="C1442" s="2"/>
      <c r="N1442" s="1"/>
    </row>
    <row r="1443" spans="3:14" x14ac:dyDescent="0.25">
      <c r="C1443" s="2"/>
      <c r="N1443" s="1"/>
    </row>
    <row r="1444" spans="3:14" x14ac:dyDescent="0.25">
      <c r="C1444" s="2"/>
      <c r="N1444" s="1"/>
    </row>
    <row r="1445" spans="3:14" x14ac:dyDescent="0.25">
      <c r="C1445" s="2"/>
      <c r="N1445" s="1"/>
    </row>
    <row r="1446" spans="3:14" x14ac:dyDescent="0.25">
      <c r="C1446" s="2"/>
      <c r="N1446" s="1"/>
    </row>
    <row r="1447" spans="3:14" x14ac:dyDescent="0.25">
      <c r="C1447" s="2"/>
      <c r="N1447" s="1"/>
    </row>
    <row r="1448" spans="3:14" x14ac:dyDescent="0.25">
      <c r="C1448" s="2"/>
      <c r="N1448" s="1"/>
    </row>
    <row r="1449" spans="3:14" x14ac:dyDescent="0.25">
      <c r="C1449" s="2"/>
      <c r="N1449" s="1"/>
    </row>
    <row r="1450" spans="3:14" x14ac:dyDescent="0.25">
      <c r="C1450" s="2"/>
      <c r="N1450" s="1"/>
    </row>
    <row r="1451" spans="3:14" x14ac:dyDescent="0.25">
      <c r="C1451" s="2"/>
      <c r="N1451" s="1"/>
    </row>
    <row r="1452" spans="3:14" x14ac:dyDescent="0.25">
      <c r="C1452" s="2"/>
      <c r="N1452" s="1"/>
    </row>
    <row r="1453" spans="3:14" x14ac:dyDescent="0.25">
      <c r="C1453" s="2"/>
      <c r="N1453" s="1"/>
    </row>
    <row r="1454" spans="3:14" x14ac:dyDescent="0.25">
      <c r="C1454" s="2"/>
      <c r="N1454" s="1"/>
    </row>
    <row r="1455" spans="3:14" x14ac:dyDescent="0.25">
      <c r="C1455" s="2"/>
      <c r="N1455" s="1"/>
    </row>
    <row r="1456" spans="3:14" x14ac:dyDescent="0.25">
      <c r="C1456" s="2"/>
      <c r="N1456" s="1"/>
    </row>
    <row r="1457" spans="3:14" x14ac:dyDescent="0.25">
      <c r="C1457" s="2"/>
      <c r="N1457" s="1"/>
    </row>
    <row r="1458" spans="3:14" x14ac:dyDescent="0.25">
      <c r="C1458" s="2"/>
      <c r="N1458" s="1"/>
    </row>
    <row r="1459" spans="3:14" x14ac:dyDescent="0.25">
      <c r="C1459" s="2"/>
      <c r="N1459" s="1"/>
    </row>
    <row r="1460" spans="3:14" x14ac:dyDescent="0.25">
      <c r="C1460" s="2"/>
      <c r="N1460" s="1"/>
    </row>
    <row r="1461" spans="3:14" x14ac:dyDescent="0.25">
      <c r="C1461" s="2"/>
      <c r="N1461" s="1"/>
    </row>
    <row r="1462" spans="3:14" x14ac:dyDescent="0.25">
      <c r="C1462" s="2"/>
      <c r="N1462" s="1"/>
    </row>
    <row r="1463" spans="3:14" x14ac:dyDescent="0.25">
      <c r="C1463" s="2"/>
      <c r="N1463" s="1"/>
    </row>
    <row r="1464" spans="3:14" x14ac:dyDescent="0.25">
      <c r="C1464" s="2"/>
      <c r="N1464" s="1"/>
    </row>
    <row r="1465" spans="3:14" x14ac:dyDescent="0.25">
      <c r="C1465" s="2"/>
      <c r="N1465" s="1"/>
    </row>
    <row r="1466" spans="3:14" x14ac:dyDescent="0.25">
      <c r="C1466" s="2"/>
      <c r="N1466" s="1"/>
    </row>
    <row r="1467" spans="3:14" x14ac:dyDescent="0.25">
      <c r="C1467" s="2"/>
      <c r="N1467" s="1"/>
    </row>
    <row r="1468" spans="3:14" x14ac:dyDescent="0.25">
      <c r="C1468" s="2"/>
      <c r="N1468" s="1"/>
    </row>
    <row r="1469" spans="3:14" x14ac:dyDescent="0.25">
      <c r="C1469" s="2"/>
      <c r="N1469" s="1"/>
    </row>
    <row r="1470" spans="3:14" x14ac:dyDescent="0.25">
      <c r="C1470" s="2"/>
      <c r="N1470" s="1"/>
    </row>
    <row r="1471" spans="3:14" x14ac:dyDescent="0.25">
      <c r="C1471" s="2"/>
      <c r="N1471" s="1"/>
    </row>
    <row r="1472" spans="3:14" x14ac:dyDescent="0.25">
      <c r="C1472" s="2"/>
      <c r="N1472" s="1"/>
    </row>
    <row r="1473" spans="3:14" x14ac:dyDescent="0.25">
      <c r="C1473" s="2"/>
      <c r="N1473" s="1"/>
    </row>
    <row r="1474" spans="3:14" x14ac:dyDescent="0.25">
      <c r="C1474" s="2"/>
      <c r="N1474" s="1"/>
    </row>
    <row r="1475" spans="3:14" x14ac:dyDescent="0.25">
      <c r="C1475" s="2"/>
      <c r="N1475" s="1"/>
    </row>
    <row r="1476" spans="3:14" x14ac:dyDescent="0.25">
      <c r="C1476" s="2"/>
      <c r="N1476" s="1"/>
    </row>
    <row r="1477" spans="3:14" x14ac:dyDescent="0.25">
      <c r="C1477" s="2"/>
      <c r="N1477" s="1"/>
    </row>
    <row r="1478" spans="3:14" x14ac:dyDescent="0.25">
      <c r="C1478" s="2"/>
      <c r="N1478" s="1"/>
    </row>
    <row r="1479" spans="3:14" x14ac:dyDescent="0.25">
      <c r="C1479" s="2"/>
      <c r="N1479" s="1"/>
    </row>
    <row r="1480" spans="3:14" x14ac:dyDescent="0.25">
      <c r="C1480" s="2"/>
      <c r="N1480" s="1"/>
    </row>
    <row r="1481" spans="3:14" x14ac:dyDescent="0.25">
      <c r="C1481" s="2"/>
      <c r="N1481" s="1"/>
    </row>
    <row r="1482" spans="3:14" x14ac:dyDescent="0.25">
      <c r="C1482" s="2"/>
      <c r="N1482" s="1"/>
    </row>
    <row r="1483" spans="3:14" x14ac:dyDescent="0.25">
      <c r="C1483" s="2"/>
      <c r="N1483" s="1"/>
    </row>
    <row r="1484" spans="3:14" x14ac:dyDescent="0.25">
      <c r="C1484" s="2"/>
      <c r="N1484" s="1"/>
    </row>
    <row r="1485" spans="3:14" x14ac:dyDescent="0.25">
      <c r="C1485" s="2"/>
      <c r="N1485" s="1"/>
    </row>
    <row r="1486" spans="3:14" x14ac:dyDescent="0.25">
      <c r="C1486" s="2"/>
      <c r="N1486" s="1"/>
    </row>
    <row r="1487" spans="3:14" x14ac:dyDescent="0.25">
      <c r="C1487" s="2"/>
      <c r="N1487" s="1"/>
    </row>
    <row r="1488" spans="3:14" x14ac:dyDescent="0.25">
      <c r="C1488" s="2"/>
      <c r="N1488" s="1"/>
    </row>
    <row r="1489" spans="3:14" x14ac:dyDescent="0.25">
      <c r="C1489" s="2"/>
      <c r="N1489" s="1"/>
    </row>
    <row r="1490" spans="3:14" x14ac:dyDescent="0.25">
      <c r="C1490" s="2"/>
      <c r="N1490" s="1"/>
    </row>
    <row r="1491" spans="3:14" x14ac:dyDescent="0.25">
      <c r="C1491" s="2"/>
      <c r="N1491" s="1"/>
    </row>
    <row r="1492" spans="3:14" x14ac:dyDescent="0.25">
      <c r="C1492" s="2"/>
      <c r="N1492" s="1"/>
    </row>
    <row r="1493" spans="3:14" x14ac:dyDescent="0.25">
      <c r="C1493" s="2"/>
      <c r="N1493" s="1"/>
    </row>
    <row r="1494" spans="3:14" x14ac:dyDescent="0.25">
      <c r="C1494" s="2"/>
      <c r="N1494" s="1"/>
    </row>
    <row r="1495" spans="3:14" x14ac:dyDescent="0.25">
      <c r="C1495" s="2"/>
      <c r="N1495" s="1"/>
    </row>
    <row r="1496" spans="3:14" x14ac:dyDescent="0.25">
      <c r="C1496" s="2"/>
      <c r="N1496" s="1"/>
    </row>
    <row r="1497" spans="3:14" x14ac:dyDescent="0.25">
      <c r="C1497" s="2"/>
      <c r="N1497" s="1"/>
    </row>
    <row r="1498" spans="3:14" x14ac:dyDescent="0.25">
      <c r="C1498" s="2"/>
      <c r="N1498" s="1"/>
    </row>
    <row r="1499" spans="3:14" x14ac:dyDescent="0.25">
      <c r="C1499" s="2"/>
      <c r="N1499" s="1"/>
    </row>
    <row r="1500" spans="3:14" x14ac:dyDescent="0.25">
      <c r="C1500" s="2"/>
      <c r="N1500" s="1"/>
    </row>
    <row r="1501" spans="3:14" x14ac:dyDescent="0.25">
      <c r="C1501" s="2"/>
      <c r="N1501" s="1"/>
    </row>
    <row r="1502" spans="3:14" x14ac:dyDescent="0.25">
      <c r="C1502" s="2"/>
      <c r="N1502" s="1"/>
    </row>
    <row r="1503" spans="3:14" x14ac:dyDescent="0.25">
      <c r="C1503" s="2"/>
      <c r="N1503" s="1"/>
    </row>
    <row r="1504" spans="3:14" x14ac:dyDescent="0.25">
      <c r="C1504" s="2"/>
      <c r="N1504" s="1"/>
    </row>
    <row r="1505" spans="3:14" x14ac:dyDescent="0.25">
      <c r="C1505" s="2"/>
      <c r="N1505" s="1"/>
    </row>
    <row r="1506" spans="3:14" x14ac:dyDescent="0.25">
      <c r="C1506" s="2"/>
      <c r="N1506" s="1"/>
    </row>
    <row r="1507" spans="3:14" x14ac:dyDescent="0.25">
      <c r="C1507" s="2"/>
      <c r="N1507" s="1"/>
    </row>
    <row r="1508" spans="3:14" x14ac:dyDescent="0.25">
      <c r="C1508" s="2"/>
      <c r="N1508" s="1"/>
    </row>
    <row r="1509" spans="3:14" x14ac:dyDescent="0.25">
      <c r="C1509" s="2"/>
      <c r="N1509" s="1"/>
    </row>
    <row r="1510" spans="3:14" x14ac:dyDescent="0.25">
      <c r="C1510" s="2"/>
      <c r="N1510" s="1"/>
    </row>
    <row r="1511" spans="3:14" x14ac:dyDescent="0.25">
      <c r="C1511" s="2"/>
      <c r="N1511" s="1"/>
    </row>
    <row r="1512" spans="3:14" x14ac:dyDescent="0.25">
      <c r="C1512" s="2"/>
      <c r="N1512" s="1"/>
    </row>
    <row r="1513" spans="3:14" x14ac:dyDescent="0.25">
      <c r="C1513" s="2"/>
      <c r="N1513" s="1"/>
    </row>
    <row r="1514" spans="3:14" x14ac:dyDescent="0.25">
      <c r="C1514" s="2"/>
      <c r="N1514" s="1"/>
    </row>
    <row r="1515" spans="3:14" x14ac:dyDescent="0.25">
      <c r="C1515" s="2"/>
      <c r="N1515" s="1"/>
    </row>
    <row r="1516" spans="3:14" x14ac:dyDescent="0.25">
      <c r="C1516" s="2"/>
      <c r="N1516" s="1"/>
    </row>
    <row r="1517" spans="3:14" x14ac:dyDescent="0.25">
      <c r="C1517" s="2"/>
      <c r="N1517" s="1"/>
    </row>
    <row r="1518" spans="3:14" x14ac:dyDescent="0.25">
      <c r="C1518" s="2"/>
      <c r="N1518" s="1"/>
    </row>
    <row r="1519" spans="3:14" x14ac:dyDescent="0.25">
      <c r="C1519" s="2"/>
      <c r="N1519" s="1"/>
    </row>
    <row r="1520" spans="3:14" x14ac:dyDescent="0.25">
      <c r="C1520" s="2"/>
      <c r="N1520" s="1"/>
    </row>
    <row r="1521" spans="3:14" x14ac:dyDescent="0.25">
      <c r="C1521" s="2"/>
      <c r="N1521" s="1"/>
    </row>
    <row r="1522" spans="3:14" x14ac:dyDescent="0.25">
      <c r="C1522" s="2"/>
      <c r="N1522" s="1"/>
    </row>
    <row r="1523" spans="3:14" x14ac:dyDescent="0.25">
      <c r="C1523" s="2"/>
      <c r="N1523" s="1"/>
    </row>
    <row r="1524" spans="3:14" x14ac:dyDescent="0.25">
      <c r="C1524" s="2"/>
      <c r="N1524" s="1"/>
    </row>
    <row r="1525" spans="3:14" x14ac:dyDescent="0.25">
      <c r="C1525" s="2"/>
      <c r="N1525" s="1"/>
    </row>
    <row r="1526" spans="3:14" x14ac:dyDescent="0.25">
      <c r="C1526" s="2"/>
      <c r="N1526" s="1"/>
    </row>
    <row r="1527" spans="3:14" x14ac:dyDescent="0.25">
      <c r="C1527" s="2"/>
      <c r="N1527" s="1"/>
    </row>
    <row r="1528" spans="3:14" x14ac:dyDescent="0.25">
      <c r="C1528" s="2"/>
      <c r="N1528" s="1"/>
    </row>
    <row r="1529" spans="3:14" x14ac:dyDescent="0.25">
      <c r="C1529" s="2"/>
      <c r="N1529" s="1"/>
    </row>
    <row r="1530" spans="3:14" x14ac:dyDescent="0.25">
      <c r="C1530" s="2"/>
      <c r="N1530" s="1"/>
    </row>
    <row r="1531" spans="3:14" x14ac:dyDescent="0.25">
      <c r="C1531" s="2"/>
      <c r="N1531" s="1"/>
    </row>
    <row r="1532" spans="3:14" x14ac:dyDescent="0.25">
      <c r="C1532" s="2"/>
      <c r="N1532" s="1"/>
    </row>
    <row r="1533" spans="3:14" x14ac:dyDescent="0.25">
      <c r="C1533" s="2"/>
      <c r="N1533" s="1"/>
    </row>
    <row r="1534" spans="3:14" x14ac:dyDescent="0.25">
      <c r="C1534" s="2"/>
      <c r="N1534" s="1"/>
    </row>
    <row r="1535" spans="3:14" x14ac:dyDescent="0.25">
      <c r="C1535" s="2"/>
      <c r="N1535" s="1"/>
    </row>
    <row r="1536" spans="3:14" x14ac:dyDescent="0.25">
      <c r="C1536" s="2"/>
      <c r="N1536" s="1"/>
    </row>
    <row r="1537" spans="3:14" x14ac:dyDescent="0.25">
      <c r="C1537" s="2"/>
      <c r="N1537" s="1"/>
    </row>
    <row r="1538" spans="3:14" x14ac:dyDescent="0.25">
      <c r="C1538" s="2"/>
      <c r="N1538" s="1"/>
    </row>
    <row r="1539" spans="3:14" x14ac:dyDescent="0.25">
      <c r="C1539" s="2"/>
      <c r="N1539" s="1"/>
    </row>
    <row r="1540" spans="3:14" x14ac:dyDescent="0.25">
      <c r="C1540" s="2"/>
      <c r="N1540" s="1"/>
    </row>
    <row r="1541" spans="3:14" x14ac:dyDescent="0.25">
      <c r="C1541" s="2"/>
      <c r="N1541" s="1"/>
    </row>
    <row r="1542" spans="3:14" x14ac:dyDescent="0.25">
      <c r="C1542" s="2"/>
      <c r="N1542" s="1"/>
    </row>
    <row r="1543" spans="3:14" x14ac:dyDescent="0.25">
      <c r="C1543" s="2"/>
      <c r="N1543" s="1"/>
    </row>
    <row r="1544" spans="3:14" x14ac:dyDescent="0.25">
      <c r="C1544" s="2"/>
      <c r="N1544" s="1"/>
    </row>
    <row r="1545" spans="3:14" x14ac:dyDescent="0.25">
      <c r="C1545" s="2"/>
      <c r="N1545" s="1"/>
    </row>
    <row r="1546" spans="3:14" x14ac:dyDescent="0.25">
      <c r="C1546" s="2"/>
      <c r="N1546" s="1"/>
    </row>
    <row r="1547" spans="3:14" x14ac:dyDescent="0.25">
      <c r="C1547" s="2"/>
      <c r="N1547" s="1"/>
    </row>
    <row r="1548" spans="3:14" x14ac:dyDescent="0.25">
      <c r="C1548" s="2"/>
      <c r="N1548" s="1"/>
    </row>
    <row r="1549" spans="3:14" x14ac:dyDescent="0.25">
      <c r="C1549" s="2"/>
      <c r="N1549" s="1"/>
    </row>
    <row r="1550" spans="3:14" x14ac:dyDescent="0.25">
      <c r="C1550" s="2"/>
      <c r="N1550" s="1"/>
    </row>
    <row r="1551" spans="3:14" x14ac:dyDescent="0.25">
      <c r="C1551" s="2"/>
      <c r="N1551" s="1"/>
    </row>
    <row r="1552" spans="3:14" x14ac:dyDescent="0.25">
      <c r="C1552" s="2"/>
      <c r="N1552" s="1"/>
    </row>
    <row r="1553" spans="3:14" x14ac:dyDescent="0.25">
      <c r="C1553" s="2"/>
      <c r="N1553" s="1"/>
    </row>
    <row r="1554" spans="3:14" x14ac:dyDescent="0.25">
      <c r="C1554" s="2"/>
      <c r="N1554" s="1"/>
    </row>
    <row r="1555" spans="3:14" x14ac:dyDescent="0.25">
      <c r="C1555" s="2"/>
      <c r="N1555" s="1"/>
    </row>
    <row r="1556" spans="3:14" x14ac:dyDescent="0.25">
      <c r="C1556" s="2"/>
      <c r="N1556" s="1"/>
    </row>
    <row r="1557" spans="3:14" x14ac:dyDescent="0.25">
      <c r="C1557" s="2"/>
      <c r="N1557" s="1"/>
    </row>
    <row r="1558" spans="3:14" x14ac:dyDescent="0.25">
      <c r="C1558" s="2"/>
      <c r="N1558" s="1"/>
    </row>
    <row r="1559" spans="3:14" x14ac:dyDescent="0.25">
      <c r="C1559" s="2"/>
      <c r="N1559" s="1"/>
    </row>
    <row r="1560" spans="3:14" x14ac:dyDescent="0.25">
      <c r="C1560" s="2"/>
      <c r="N1560" s="1"/>
    </row>
    <row r="1561" spans="3:14" x14ac:dyDescent="0.25">
      <c r="C1561" s="2"/>
      <c r="N1561" s="1"/>
    </row>
    <row r="1562" spans="3:14" x14ac:dyDescent="0.25">
      <c r="C1562" s="2"/>
      <c r="N1562" s="1"/>
    </row>
    <row r="1563" spans="3:14" x14ac:dyDescent="0.25">
      <c r="C1563" s="2"/>
      <c r="N1563" s="1"/>
    </row>
    <row r="1564" spans="3:14" x14ac:dyDescent="0.25">
      <c r="C1564" s="2"/>
      <c r="N1564" s="1"/>
    </row>
    <row r="1565" spans="3:14" x14ac:dyDescent="0.25">
      <c r="C1565" s="2"/>
      <c r="N1565" s="1"/>
    </row>
    <row r="1566" spans="3:14" x14ac:dyDescent="0.25">
      <c r="C1566" s="2"/>
      <c r="N1566" s="1"/>
    </row>
    <row r="1567" spans="3:14" x14ac:dyDescent="0.25">
      <c r="C1567" s="2"/>
      <c r="N1567" s="1"/>
    </row>
    <row r="1568" spans="3:14" x14ac:dyDescent="0.25">
      <c r="C1568" s="2"/>
      <c r="N1568" s="1"/>
    </row>
    <row r="1569" spans="3:14" x14ac:dyDescent="0.25">
      <c r="C1569" s="2"/>
      <c r="N1569" s="1"/>
    </row>
    <row r="1570" spans="3:14" x14ac:dyDescent="0.25">
      <c r="C1570" s="2"/>
      <c r="N1570" s="1"/>
    </row>
    <row r="1571" spans="3:14" x14ac:dyDescent="0.25">
      <c r="C1571" s="2"/>
      <c r="N1571" s="1"/>
    </row>
    <row r="1572" spans="3:14" x14ac:dyDescent="0.25">
      <c r="C1572" s="2"/>
      <c r="N1572" s="1"/>
    </row>
    <row r="1573" spans="3:14" x14ac:dyDescent="0.25">
      <c r="C1573" s="2"/>
      <c r="N1573" s="1"/>
    </row>
    <row r="1574" spans="3:14" x14ac:dyDescent="0.25">
      <c r="C1574" s="2"/>
      <c r="N1574" s="1"/>
    </row>
    <row r="1575" spans="3:14" x14ac:dyDescent="0.25">
      <c r="C1575" s="2"/>
      <c r="N1575" s="1"/>
    </row>
    <row r="1576" spans="3:14" x14ac:dyDescent="0.25">
      <c r="C1576" s="2"/>
      <c r="N1576" s="1"/>
    </row>
    <row r="1577" spans="3:14" x14ac:dyDescent="0.25">
      <c r="C1577" s="2"/>
      <c r="N1577" s="1"/>
    </row>
    <row r="1578" spans="3:14" x14ac:dyDescent="0.25">
      <c r="C1578" s="2"/>
      <c r="N1578" s="1"/>
    </row>
    <row r="1579" spans="3:14" x14ac:dyDescent="0.25">
      <c r="C1579" s="2"/>
      <c r="N1579" s="1"/>
    </row>
    <row r="1580" spans="3:14" x14ac:dyDescent="0.25">
      <c r="C1580" s="2"/>
      <c r="N1580" s="1"/>
    </row>
    <row r="1581" spans="3:14" x14ac:dyDescent="0.25">
      <c r="C1581" s="2"/>
      <c r="N1581" s="1"/>
    </row>
    <row r="1582" spans="3:14" x14ac:dyDescent="0.25">
      <c r="C1582" s="2"/>
      <c r="N1582" s="1"/>
    </row>
    <row r="1583" spans="3:14" x14ac:dyDescent="0.25">
      <c r="C1583" s="2"/>
      <c r="N1583" s="1"/>
    </row>
    <row r="1584" spans="3:14" x14ac:dyDescent="0.25">
      <c r="C1584" s="2"/>
      <c r="N1584" s="1"/>
    </row>
    <row r="1585" spans="3:14" x14ac:dyDescent="0.25">
      <c r="C1585" s="2"/>
      <c r="N1585" s="1"/>
    </row>
    <row r="1586" spans="3:14" x14ac:dyDescent="0.25">
      <c r="C1586" s="2"/>
      <c r="N1586" s="1"/>
    </row>
    <row r="1587" spans="3:14" x14ac:dyDescent="0.25">
      <c r="C1587" s="2"/>
      <c r="N1587" s="1"/>
    </row>
    <row r="1588" spans="3:14" x14ac:dyDescent="0.25">
      <c r="C1588" s="2"/>
      <c r="N1588" s="1"/>
    </row>
    <row r="1589" spans="3:14" x14ac:dyDescent="0.25">
      <c r="C1589" s="2"/>
      <c r="N1589" s="1"/>
    </row>
    <row r="1590" spans="3:14" x14ac:dyDescent="0.25">
      <c r="C1590" s="2"/>
      <c r="N1590" s="1"/>
    </row>
    <row r="1591" spans="3:14" x14ac:dyDescent="0.25">
      <c r="C1591" s="2"/>
      <c r="N1591" s="1"/>
    </row>
    <row r="1592" spans="3:14" x14ac:dyDescent="0.25">
      <c r="C1592" s="2"/>
      <c r="N1592" s="1"/>
    </row>
    <row r="1593" spans="3:14" x14ac:dyDescent="0.25">
      <c r="C1593" s="2"/>
      <c r="N1593" s="1"/>
    </row>
    <row r="1594" spans="3:14" x14ac:dyDescent="0.25">
      <c r="C1594" s="2"/>
      <c r="N1594" s="1"/>
    </row>
    <row r="1595" spans="3:14" x14ac:dyDescent="0.25">
      <c r="C1595" s="2"/>
      <c r="N1595" s="1"/>
    </row>
    <row r="1596" spans="3:14" x14ac:dyDescent="0.25">
      <c r="C1596" s="2"/>
      <c r="N1596" s="1"/>
    </row>
    <row r="1597" spans="3:14" x14ac:dyDescent="0.25">
      <c r="C1597" s="2"/>
      <c r="N1597" s="1"/>
    </row>
    <row r="1598" spans="3:14" x14ac:dyDescent="0.25">
      <c r="C1598" s="2"/>
      <c r="N1598" s="1"/>
    </row>
    <row r="1599" spans="3:14" x14ac:dyDescent="0.25">
      <c r="C1599" s="2"/>
      <c r="N1599" s="1"/>
    </row>
    <row r="1600" spans="3:14" x14ac:dyDescent="0.25">
      <c r="C1600" s="2"/>
      <c r="N1600" s="1"/>
    </row>
    <row r="1601" spans="3:14" x14ac:dyDescent="0.25">
      <c r="C1601" s="2"/>
      <c r="N1601" s="1"/>
    </row>
    <row r="1602" spans="3:14" x14ac:dyDescent="0.25">
      <c r="C1602" s="2"/>
      <c r="N1602" s="1"/>
    </row>
    <row r="1603" spans="3:14" x14ac:dyDescent="0.25">
      <c r="C1603" s="2"/>
      <c r="N1603" s="1"/>
    </row>
    <row r="1604" spans="3:14" x14ac:dyDescent="0.25">
      <c r="C1604" s="2"/>
      <c r="N1604" s="1"/>
    </row>
    <row r="1605" spans="3:14" x14ac:dyDescent="0.25">
      <c r="C1605" s="2"/>
      <c r="N1605" s="1"/>
    </row>
    <row r="1606" spans="3:14" x14ac:dyDescent="0.25">
      <c r="C1606" s="2"/>
      <c r="N1606" s="1"/>
    </row>
    <row r="1607" spans="3:14" x14ac:dyDescent="0.25">
      <c r="C1607" s="2"/>
      <c r="N1607" s="1"/>
    </row>
    <row r="1608" spans="3:14" x14ac:dyDescent="0.25">
      <c r="C1608" s="2"/>
      <c r="N1608" s="1"/>
    </row>
    <row r="1609" spans="3:14" x14ac:dyDescent="0.25">
      <c r="C1609" s="2"/>
      <c r="N1609" s="1"/>
    </row>
    <row r="1610" spans="3:14" x14ac:dyDescent="0.25">
      <c r="C1610" s="2"/>
      <c r="N1610" s="1"/>
    </row>
    <row r="1611" spans="3:14" x14ac:dyDescent="0.25">
      <c r="C1611" s="2"/>
      <c r="N1611" s="1"/>
    </row>
    <row r="1612" spans="3:14" x14ac:dyDescent="0.25">
      <c r="C1612" s="2"/>
      <c r="N1612" s="1"/>
    </row>
    <row r="1613" spans="3:14" x14ac:dyDescent="0.25">
      <c r="C1613" s="2"/>
      <c r="N1613" s="1"/>
    </row>
    <row r="1614" spans="3:14" x14ac:dyDescent="0.25">
      <c r="C1614" s="2"/>
      <c r="N1614" s="1"/>
    </row>
    <row r="1615" spans="3:14" x14ac:dyDescent="0.25">
      <c r="C1615" s="2"/>
      <c r="N1615" s="1"/>
    </row>
    <row r="1616" spans="3:14" x14ac:dyDescent="0.25">
      <c r="C1616" s="2"/>
      <c r="N1616" s="1"/>
    </row>
    <row r="1617" spans="3:14" x14ac:dyDescent="0.25">
      <c r="C1617" s="2"/>
      <c r="N1617" s="1"/>
    </row>
    <row r="1618" spans="3:14" x14ac:dyDescent="0.25">
      <c r="C1618" s="2"/>
      <c r="N1618" s="1"/>
    </row>
    <row r="1619" spans="3:14" x14ac:dyDescent="0.25">
      <c r="C1619" s="2"/>
      <c r="N1619" s="1"/>
    </row>
    <row r="1620" spans="3:14" x14ac:dyDescent="0.25">
      <c r="C1620" s="2"/>
      <c r="N1620" s="1"/>
    </row>
    <row r="1621" spans="3:14" x14ac:dyDescent="0.25">
      <c r="C1621" s="2"/>
      <c r="N1621" s="1"/>
    </row>
    <row r="1622" spans="3:14" x14ac:dyDescent="0.25">
      <c r="C1622" s="2"/>
      <c r="N1622" s="1"/>
    </row>
    <row r="1623" spans="3:14" x14ac:dyDescent="0.25">
      <c r="C1623" s="2"/>
      <c r="N1623" s="1"/>
    </row>
    <row r="1624" spans="3:14" x14ac:dyDescent="0.25">
      <c r="C1624" s="2"/>
      <c r="N1624" s="1"/>
    </row>
    <row r="1625" spans="3:14" x14ac:dyDescent="0.25">
      <c r="C1625" s="2"/>
      <c r="N1625" s="1"/>
    </row>
    <row r="1626" spans="3:14" x14ac:dyDescent="0.25">
      <c r="C1626" s="2"/>
      <c r="N1626" s="1"/>
    </row>
    <row r="1627" spans="3:14" x14ac:dyDescent="0.25">
      <c r="C1627" s="2"/>
      <c r="N1627" s="1"/>
    </row>
    <row r="1628" spans="3:14" x14ac:dyDescent="0.25">
      <c r="C1628" s="2"/>
      <c r="N1628" s="1"/>
    </row>
    <row r="1629" spans="3:14" x14ac:dyDescent="0.25">
      <c r="C1629" s="2"/>
      <c r="N1629" s="1"/>
    </row>
    <row r="1630" spans="3:14" x14ac:dyDescent="0.25">
      <c r="C1630" s="2"/>
      <c r="N1630" s="1"/>
    </row>
    <row r="1631" spans="3:14" x14ac:dyDescent="0.25">
      <c r="C1631" s="2"/>
      <c r="N1631" s="1"/>
    </row>
    <row r="1632" spans="3:14" x14ac:dyDescent="0.25">
      <c r="C1632" s="2"/>
      <c r="N1632" s="1"/>
    </row>
    <row r="1633" spans="3:14" x14ac:dyDescent="0.25">
      <c r="C1633" s="2"/>
      <c r="N1633" s="1"/>
    </row>
    <row r="1634" spans="3:14" x14ac:dyDescent="0.25">
      <c r="C1634" s="2"/>
      <c r="N1634" s="1"/>
    </row>
    <row r="1635" spans="3:14" x14ac:dyDescent="0.25">
      <c r="C1635" s="2"/>
      <c r="N1635" s="1"/>
    </row>
    <row r="1636" spans="3:14" x14ac:dyDescent="0.25">
      <c r="C1636" s="2"/>
      <c r="N1636" s="1"/>
    </row>
    <row r="1637" spans="3:14" x14ac:dyDescent="0.25">
      <c r="C1637" s="2"/>
      <c r="N1637" s="1"/>
    </row>
    <row r="1638" spans="3:14" x14ac:dyDescent="0.25">
      <c r="C1638" s="2"/>
      <c r="N1638" s="1"/>
    </row>
    <row r="1639" spans="3:14" x14ac:dyDescent="0.25">
      <c r="C1639" s="2"/>
      <c r="N1639" s="1"/>
    </row>
    <row r="1640" spans="3:14" x14ac:dyDescent="0.25">
      <c r="C1640" s="2"/>
      <c r="N1640" s="1"/>
    </row>
    <row r="1641" spans="3:14" x14ac:dyDescent="0.25">
      <c r="C1641" s="2"/>
      <c r="N1641" s="1"/>
    </row>
    <row r="1642" spans="3:14" x14ac:dyDescent="0.25">
      <c r="C1642" s="2"/>
      <c r="N1642" s="1"/>
    </row>
    <row r="1643" spans="3:14" x14ac:dyDescent="0.25">
      <c r="C1643" s="2"/>
      <c r="N1643" s="1"/>
    </row>
    <row r="1644" spans="3:14" x14ac:dyDescent="0.25">
      <c r="C1644" s="2"/>
      <c r="N1644" s="1"/>
    </row>
    <row r="1645" spans="3:14" x14ac:dyDescent="0.25">
      <c r="C1645" s="2"/>
      <c r="N1645" s="1"/>
    </row>
    <row r="1646" spans="3:14" x14ac:dyDescent="0.25">
      <c r="C1646" s="2"/>
      <c r="N1646" s="1"/>
    </row>
    <row r="1647" spans="3:14" x14ac:dyDescent="0.25">
      <c r="C1647" s="2"/>
      <c r="N1647" s="1"/>
    </row>
    <row r="1648" spans="3:14" x14ac:dyDescent="0.25">
      <c r="C1648" s="2"/>
      <c r="N1648" s="1"/>
    </row>
    <row r="1649" spans="3:14" x14ac:dyDescent="0.25">
      <c r="C1649" s="2"/>
      <c r="N1649" s="1"/>
    </row>
    <row r="1650" spans="3:14" x14ac:dyDescent="0.25">
      <c r="C1650" s="2"/>
      <c r="N1650" s="1"/>
    </row>
    <row r="1651" spans="3:14" x14ac:dyDescent="0.25">
      <c r="C1651" s="2"/>
      <c r="N1651" s="1"/>
    </row>
    <row r="1652" spans="3:14" x14ac:dyDescent="0.25">
      <c r="C1652" s="2"/>
      <c r="N1652" s="1"/>
    </row>
    <row r="1653" spans="3:14" x14ac:dyDescent="0.25">
      <c r="C1653" s="2"/>
      <c r="N1653" s="1"/>
    </row>
    <row r="1654" spans="3:14" x14ac:dyDescent="0.25">
      <c r="C1654" s="2"/>
      <c r="N1654" s="1"/>
    </row>
    <row r="1655" spans="3:14" x14ac:dyDescent="0.25">
      <c r="C1655" s="2"/>
      <c r="N1655" s="1"/>
    </row>
    <row r="1656" spans="3:14" x14ac:dyDescent="0.25">
      <c r="C1656" s="2"/>
      <c r="N1656" s="1"/>
    </row>
    <row r="1657" spans="3:14" x14ac:dyDescent="0.25">
      <c r="C1657" s="2"/>
      <c r="N1657" s="1"/>
    </row>
    <row r="1658" spans="3:14" x14ac:dyDescent="0.25">
      <c r="C1658" s="2"/>
      <c r="N1658" s="1"/>
    </row>
    <row r="1659" spans="3:14" x14ac:dyDescent="0.25">
      <c r="C1659" s="2"/>
      <c r="N1659" s="1"/>
    </row>
    <row r="1660" spans="3:14" x14ac:dyDescent="0.25">
      <c r="C1660" s="2"/>
      <c r="N1660" s="1"/>
    </row>
    <row r="1661" spans="3:14" x14ac:dyDescent="0.25">
      <c r="C1661" s="2"/>
      <c r="N1661" s="1"/>
    </row>
    <row r="1662" spans="3:14" x14ac:dyDescent="0.25">
      <c r="C1662" s="2"/>
      <c r="N1662" s="1"/>
    </row>
    <row r="1663" spans="3:14" x14ac:dyDescent="0.25">
      <c r="C1663" s="2"/>
      <c r="N1663" s="1"/>
    </row>
    <row r="1664" spans="3:14" x14ac:dyDescent="0.25">
      <c r="C1664" s="2"/>
      <c r="N1664" s="1"/>
    </row>
    <row r="1665" spans="3:14" x14ac:dyDescent="0.25">
      <c r="C1665" s="2"/>
      <c r="N1665" s="1"/>
    </row>
    <row r="1666" spans="3:14" x14ac:dyDescent="0.25">
      <c r="C1666" s="2"/>
      <c r="N1666" s="1"/>
    </row>
    <row r="1667" spans="3:14" x14ac:dyDescent="0.25">
      <c r="C1667" s="2"/>
      <c r="N1667" s="1"/>
    </row>
    <row r="1668" spans="3:14" x14ac:dyDescent="0.25">
      <c r="C1668" s="2"/>
      <c r="N1668" s="1"/>
    </row>
    <row r="1669" spans="3:14" x14ac:dyDescent="0.25">
      <c r="C1669" s="2"/>
      <c r="N1669" s="1"/>
    </row>
    <row r="1670" spans="3:14" x14ac:dyDescent="0.25">
      <c r="C1670" s="2"/>
      <c r="N1670" s="1"/>
    </row>
    <row r="1671" spans="3:14" x14ac:dyDescent="0.25">
      <c r="C1671" s="2"/>
      <c r="N1671" s="1"/>
    </row>
    <row r="1672" spans="3:14" x14ac:dyDescent="0.25">
      <c r="C1672" s="2"/>
      <c r="N1672" s="1"/>
    </row>
    <row r="1673" spans="3:14" x14ac:dyDescent="0.25">
      <c r="C1673" s="2"/>
      <c r="N1673" s="1"/>
    </row>
    <row r="1674" spans="3:14" x14ac:dyDescent="0.25">
      <c r="C1674" s="2"/>
      <c r="N1674" s="1"/>
    </row>
    <row r="1675" spans="3:14" x14ac:dyDescent="0.25">
      <c r="C1675" s="2"/>
      <c r="N1675" s="1"/>
    </row>
    <row r="1676" spans="3:14" x14ac:dyDescent="0.25">
      <c r="C1676" s="2"/>
      <c r="N1676" s="1"/>
    </row>
    <row r="1677" spans="3:14" x14ac:dyDescent="0.25">
      <c r="C1677" s="2"/>
      <c r="N1677" s="1"/>
    </row>
    <row r="1678" spans="3:14" x14ac:dyDescent="0.25">
      <c r="C1678" s="2"/>
      <c r="N1678" s="1"/>
    </row>
    <row r="1679" spans="3:14" x14ac:dyDescent="0.25">
      <c r="C1679" s="2"/>
      <c r="N1679" s="1"/>
    </row>
    <row r="1680" spans="3:14" x14ac:dyDescent="0.25">
      <c r="C1680" s="2"/>
      <c r="N1680" s="1"/>
    </row>
    <row r="1681" spans="3:14" x14ac:dyDescent="0.25">
      <c r="C1681" s="2"/>
      <c r="N1681" s="1"/>
    </row>
    <row r="1682" spans="3:14" x14ac:dyDescent="0.25">
      <c r="C1682" s="2"/>
      <c r="N1682" s="1"/>
    </row>
    <row r="1683" spans="3:14" x14ac:dyDescent="0.25">
      <c r="C1683" s="2"/>
      <c r="N1683" s="1"/>
    </row>
    <row r="1684" spans="3:14" x14ac:dyDescent="0.25">
      <c r="C1684" s="2"/>
      <c r="N1684" s="1"/>
    </row>
    <row r="1685" spans="3:14" x14ac:dyDescent="0.25">
      <c r="C1685" s="2"/>
      <c r="N1685" s="1"/>
    </row>
    <row r="1686" spans="3:14" x14ac:dyDescent="0.25">
      <c r="C1686" s="2"/>
      <c r="N1686" s="1"/>
    </row>
    <row r="1687" spans="3:14" x14ac:dyDescent="0.25">
      <c r="C1687" s="2"/>
      <c r="N1687" s="1"/>
    </row>
    <row r="1688" spans="3:14" x14ac:dyDescent="0.25">
      <c r="C1688" s="2"/>
      <c r="N1688" s="1"/>
    </row>
    <row r="1689" spans="3:14" x14ac:dyDescent="0.25">
      <c r="C1689" s="2"/>
      <c r="N1689" s="1"/>
    </row>
    <row r="1690" spans="3:14" x14ac:dyDescent="0.25">
      <c r="C1690" s="2"/>
      <c r="N1690" s="1"/>
    </row>
    <row r="1691" spans="3:14" x14ac:dyDescent="0.25">
      <c r="C1691" s="2"/>
      <c r="N1691" s="1"/>
    </row>
    <row r="1692" spans="3:14" x14ac:dyDescent="0.25">
      <c r="C1692" s="2"/>
      <c r="N1692" s="1"/>
    </row>
    <row r="1693" spans="3:14" x14ac:dyDescent="0.25">
      <c r="C1693" s="2"/>
      <c r="N1693" s="1"/>
    </row>
    <row r="1694" spans="3:14" x14ac:dyDescent="0.25">
      <c r="C1694" s="2"/>
      <c r="N1694" s="1"/>
    </row>
    <row r="1695" spans="3:14" x14ac:dyDescent="0.25">
      <c r="C1695" s="2"/>
      <c r="N1695" s="1"/>
    </row>
    <row r="1696" spans="3:14" x14ac:dyDescent="0.25">
      <c r="C1696" s="2"/>
      <c r="N1696" s="1"/>
    </row>
    <row r="1697" spans="3:14" x14ac:dyDescent="0.25">
      <c r="C1697" s="2"/>
      <c r="N1697" s="1"/>
    </row>
    <row r="1698" spans="3:14" x14ac:dyDescent="0.25">
      <c r="C1698" s="2"/>
      <c r="N1698" s="1"/>
    </row>
    <row r="1699" spans="3:14" x14ac:dyDescent="0.25">
      <c r="C1699" s="2"/>
      <c r="N1699" s="1"/>
    </row>
    <row r="1700" spans="3:14" x14ac:dyDescent="0.25">
      <c r="C1700" s="2"/>
      <c r="N1700" s="1"/>
    </row>
    <row r="1701" spans="3:14" x14ac:dyDescent="0.25">
      <c r="C1701" s="2"/>
      <c r="N1701" s="1"/>
    </row>
    <row r="1702" spans="3:14" x14ac:dyDescent="0.25">
      <c r="C1702" s="2"/>
      <c r="N1702" s="1"/>
    </row>
    <row r="1703" spans="3:14" x14ac:dyDescent="0.25">
      <c r="C1703" s="2"/>
      <c r="N1703" s="1"/>
    </row>
    <row r="1704" spans="3:14" x14ac:dyDescent="0.25">
      <c r="C1704" s="2"/>
      <c r="N1704" s="1"/>
    </row>
    <row r="1705" spans="3:14" x14ac:dyDescent="0.25">
      <c r="C1705" s="2"/>
      <c r="N1705" s="1"/>
    </row>
    <row r="1706" spans="3:14" x14ac:dyDescent="0.25">
      <c r="C1706" s="2"/>
      <c r="N1706" s="1"/>
    </row>
    <row r="1707" spans="3:14" x14ac:dyDescent="0.25">
      <c r="C1707" s="2"/>
      <c r="N1707" s="1"/>
    </row>
    <row r="1708" spans="3:14" x14ac:dyDescent="0.25">
      <c r="C1708" s="2"/>
      <c r="N1708" s="1"/>
    </row>
    <row r="1709" spans="3:14" x14ac:dyDescent="0.25">
      <c r="C1709" s="2"/>
      <c r="N1709" s="1"/>
    </row>
    <row r="1710" spans="3:14" x14ac:dyDescent="0.25">
      <c r="C1710" s="2"/>
      <c r="N1710" s="1"/>
    </row>
    <row r="1711" spans="3:14" x14ac:dyDescent="0.25">
      <c r="C1711" s="2"/>
      <c r="N1711" s="1"/>
    </row>
    <row r="1712" spans="3:14" x14ac:dyDescent="0.25">
      <c r="C1712" s="2"/>
      <c r="N1712" s="1"/>
    </row>
    <row r="1713" spans="3:14" x14ac:dyDescent="0.25">
      <c r="C1713" s="2"/>
      <c r="N1713" s="1"/>
    </row>
    <row r="1714" spans="3:14" x14ac:dyDescent="0.25">
      <c r="C1714" s="2"/>
      <c r="N1714" s="1"/>
    </row>
    <row r="1715" spans="3:14" x14ac:dyDescent="0.25">
      <c r="C1715" s="2"/>
      <c r="N1715" s="1"/>
    </row>
    <row r="1716" spans="3:14" x14ac:dyDescent="0.25">
      <c r="C1716" s="2"/>
      <c r="N1716" s="1"/>
    </row>
    <row r="1717" spans="3:14" x14ac:dyDescent="0.25">
      <c r="C1717" s="2"/>
      <c r="N1717" s="1"/>
    </row>
    <row r="1718" spans="3:14" x14ac:dyDescent="0.25">
      <c r="C1718" s="2"/>
      <c r="N1718" s="1"/>
    </row>
    <row r="1719" spans="3:14" x14ac:dyDescent="0.25">
      <c r="C1719" s="2"/>
      <c r="N1719" s="1"/>
    </row>
    <row r="1720" spans="3:14" x14ac:dyDescent="0.25">
      <c r="C1720" s="2"/>
      <c r="N1720" s="1"/>
    </row>
    <row r="1721" spans="3:14" x14ac:dyDescent="0.25">
      <c r="C1721" s="2"/>
      <c r="N1721" s="1"/>
    </row>
    <row r="1722" spans="3:14" x14ac:dyDescent="0.25">
      <c r="C1722" s="2"/>
      <c r="N1722" s="1"/>
    </row>
    <row r="1723" spans="3:14" x14ac:dyDescent="0.25">
      <c r="C1723" s="2"/>
      <c r="N1723" s="1"/>
    </row>
    <row r="1724" spans="3:14" x14ac:dyDescent="0.25">
      <c r="C1724" s="2"/>
      <c r="N1724" s="1"/>
    </row>
    <row r="1725" spans="3:14" x14ac:dyDescent="0.25">
      <c r="C1725" s="2"/>
      <c r="N1725" s="1"/>
    </row>
    <row r="1726" spans="3:14" x14ac:dyDescent="0.25">
      <c r="C1726" s="2"/>
      <c r="N1726" s="1"/>
    </row>
    <row r="1727" spans="3:14" x14ac:dyDescent="0.25">
      <c r="C1727" s="2"/>
      <c r="N1727" s="1"/>
    </row>
    <row r="1728" spans="3:14" x14ac:dyDescent="0.25">
      <c r="C1728" s="2"/>
      <c r="N1728" s="1"/>
    </row>
    <row r="1729" spans="3:14" x14ac:dyDescent="0.25">
      <c r="C1729" s="2"/>
      <c r="N1729" s="1"/>
    </row>
    <row r="1730" spans="3:14" x14ac:dyDescent="0.25">
      <c r="C1730" s="2"/>
      <c r="N1730" s="1"/>
    </row>
    <row r="1731" spans="3:14" x14ac:dyDescent="0.25">
      <c r="C1731" s="2"/>
      <c r="N1731" s="1"/>
    </row>
    <row r="1732" spans="3:14" x14ac:dyDescent="0.25">
      <c r="C1732" s="2"/>
      <c r="N1732" s="1"/>
    </row>
    <row r="1733" spans="3:14" x14ac:dyDescent="0.25">
      <c r="C1733" s="2"/>
      <c r="N1733" s="1"/>
    </row>
    <row r="1734" spans="3:14" x14ac:dyDescent="0.25">
      <c r="C1734" s="2"/>
      <c r="N1734" s="1"/>
    </row>
    <row r="1735" spans="3:14" x14ac:dyDescent="0.25">
      <c r="C1735" s="2"/>
      <c r="N1735" s="1"/>
    </row>
    <row r="1736" spans="3:14" x14ac:dyDescent="0.25">
      <c r="C1736" s="2"/>
      <c r="N1736" s="1"/>
    </row>
    <row r="1737" spans="3:14" x14ac:dyDescent="0.25">
      <c r="C1737" s="2"/>
      <c r="N1737" s="1"/>
    </row>
    <row r="1738" spans="3:14" x14ac:dyDescent="0.25">
      <c r="C1738" s="2"/>
      <c r="N1738" s="1"/>
    </row>
    <row r="1739" spans="3:14" x14ac:dyDescent="0.25">
      <c r="C1739" s="2"/>
      <c r="N1739" s="1"/>
    </row>
    <row r="1740" spans="3:14" x14ac:dyDescent="0.25">
      <c r="C1740" s="2"/>
      <c r="N1740" s="1"/>
    </row>
    <row r="1741" spans="3:14" x14ac:dyDescent="0.25">
      <c r="C1741" s="2"/>
      <c r="N1741" s="1"/>
    </row>
    <row r="1742" spans="3:14" x14ac:dyDescent="0.25">
      <c r="C1742" s="2"/>
      <c r="N1742" s="1"/>
    </row>
    <row r="1743" spans="3:14" x14ac:dyDescent="0.25">
      <c r="C1743" s="2"/>
      <c r="N1743" s="1"/>
    </row>
    <row r="1744" spans="3:14" x14ac:dyDescent="0.25">
      <c r="C1744" s="2"/>
      <c r="N1744" s="1"/>
    </row>
    <row r="1745" spans="3:14" x14ac:dyDescent="0.25">
      <c r="C1745" s="2"/>
      <c r="N1745" s="1"/>
    </row>
    <row r="1746" spans="3:14" x14ac:dyDescent="0.25">
      <c r="C1746" s="2"/>
      <c r="N1746" s="1"/>
    </row>
    <row r="1747" spans="3:14" x14ac:dyDescent="0.25">
      <c r="C1747" s="2"/>
      <c r="N1747" s="1"/>
    </row>
    <row r="1748" spans="3:14" x14ac:dyDescent="0.25">
      <c r="C1748" s="2"/>
      <c r="N1748" s="1"/>
    </row>
    <row r="1749" spans="3:14" x14ac:dyDescent="0.25">
      <c r="C1749" s="2"/>
      <c r="N1749" s="1"/>
    </row>
    <row r="1750" spans="3:14" x14ac:dyDescent="0.25">
      <c r="C1750" s="2"/>
      <c r="N1750" s="1"/>
    </row>
    <row r="1751" spans="3:14" x14ac:dyDescent="0.25">
      <c r="C1751" s="2"/>
      <c r="N1751" s="1"/>
    </row>
    <row r="1752" spans="3:14" x14ac:dyDescent="0.25">
      <c r="C1752" s="2"/>
      <c r="N1752" s="1"/>
    </row>
    <row r="1753" spans="3:14" x14ac:dyDescent="0.25">
      <c r="C1753" s="2"/>
      <c r="N1753" s="1"/>
    </row>
    <row r="1754" spans="3:14" x14ac:dyDescent="0.25">
      <c r="C1754" s="2"/>
      <c r="N1754" s="1"/>
    </row>
    <row r="1755" spans="3:14" x14ac:dyDescent="0.25">
      <c r="C1755" s="2"/>
      <c r="N1755" s="1"/>
    </row>
    <row r="1756" spans="3:14" x14ac:dyDescent="0.25">
      <c r="C1756" s="2"/>
      <c r="N1756" s="1"/>
    </row>
    <row r="1757" spans="3:14" x14ac:dyDescent="0.25">
      <c r="C1757" s="2"/>
      <c r="N1757" s="1"/>
    </row>
    <row r="1758" spans="3:14" x14ac:dyDescent="0.25">
      <c r="C1758" s="2"/>
      <c r="N1758" s="1"/>
    </row>
    <row r="1759" spans="3:14" x14ac:dyDescent="0.25">
      <c r="C1759" s="2"/>
      <c r="N1759" s="1"/>
    </row>
    <row r="1760" spans="3:14" x14ac:dyDescent="0.25">
      <c r="C1760" s="2"/>
      <c r="N1760" s="1"/>
    </row>
    <row r="1761" spans="3:14" x14ac:dyDescent="0.25">
      <c r="C1761" s="2"/>
      <c r="N1761" s="1"/>
    </row>
    <row r="1762" spans="3:14" x14ac:dyDescent="0.25">
      <c r="C1762" s="2"/>
      <c r="N1762" s="1"/>
    </row>
    <row r="1763" spans="3:14" x14ac:dyDescent="0.25">
      <c r="C1763" s="2"/>
      <c r="N1763" s="1"/>
    </row>
    <row r="1764" spans="3:14" x14ac:dyDescent="0.25">
      <c r="C1764" s="2"/>
      <c r="N1764" s="1"/>
    </row>
    <row r="1765" spans="3:14" x14ac:dyDescent="0.25">
      <c r="C1765" s="2"/>
      <c r="N1765" s="1"/>
    </row>
    <row r="1766" spans="3:14" x14ac:dyDescent="0.25">
      <c r="C1766" s="2"/>
      <c r="N1766" s="1"/>
    </row>
    <row r="1767" spans="3:14" x14ac:dyDescent="0.25">
      <c r="C1767" s="2"/>
      <c r="N1767" s="1"/>
    </row>
    <row r="1768" spans="3:14" x14ac:dyDescent="0.25">
      <c r="C1768" s="2"/>
      <c r="N1768" s="1"/>
    </row>
    <row r="1769" spans="3:14" x14ac:dyDescent="0.25">
      <c r="C1769" s="2"/>
      <c r="N1769" s="1"/>
    </row>
    <row r="1770" spans="3:14" x14ac:dyDescent="0.25">
      <c r="C1770" s="2"/>
      <c r="N1770" s="1"/>
    </row>
    <row r="1771" spans="3:14" x14ac:dyDescent="0.25">
      <c r="C1771" s="2"/>
      <c r="N1771" s="1"/>
    </row>
    <row r="1772" spans="3:14" x14ac:dyDescent="0.25">
      <c r="C1772" s="2"/>
      <c r="N1772" s="1"/>
    </row>
    <row r="1773" spans="3:14" x14ac:dyDescent="0.25">
      <c r="C1773" s="2"/>
      <c r="N1773" s="1"/>
    </row>
    <row r="1774" spans="3:14" x14ac:dyDescent="0.25">
      <c r="C1774" s="2"/>
      <c r="N1774" s="1"/>
    </row>
    <row r="1775" spans="3:14" x14ac:dyDescent="0.25">
      <c r="C1775" s="2"/>
      <c r="N1775" s="1"/>
    </row>
    <row r="1776" spans="3:14" x14ac:dyDescent="0.25">
      <c r="C1776" s="2"/>
      <c r="N1776" s="1"/>
    </row>
    <row r="1777" spans="3:14" x14ac:dyDescent="0.25">
      <c r="C1777" s="2"/>
      <c r="N1777" s="1"/>
    </row>
    <row r="1778" spans="3:14" x14ac:dyDescent="0.25">
      <c r="C1778" s="2"/>
      <c r="N1778" s="1"/>
    </row>
    <row r="1779" spans="3:14" x14ac:dyDescent="0.25">
      <c r="C1779" s="2"/>
      <c r="N1779" s="1"/>
    </row>
    <row r="1780" spans="3:14" x14ac:dyDescent="0.25">
      <c r="C1780" s="2"/>
      <c r="N1780" s="1"/>
    </row>
    <row r="1781" spans="3:14" x14ac:dyDescent="0.25">
      <c r="C1781" s="2"/>
      <c r="N1781" s="1"/>
    </row>
    <row r="1782" spans="3:14" x14ac:dyDescent="0.25">
      <c r="C1782" s="2"/>
      <c r="N1782" s="1"/>
    </row>
    <row r="1783" spans="3:14" x14ac:dyDescent="0.25">
      <c r="C1783" s="2"/>
      <c r="N1783" s="1"/>
    </row>
    <row r="1784" spans="3:14" x14ac:dyDescent="0.25">
      <c r="C1784" s="2"/>
      <c r="N1784" s="1"/>
    </row>
    <row r="1785" spans="3:14" x14ac:dyDescent="0.25">
      <c r="C1785" s="2"/>
      <c r="N1785" s="1"/>
    </row>
    <row r="1786" spans="3:14" x14ac:dyDescent="0.25">
      <c r="C1786" s="2"/>
      <c r="N1786" s="1"/>
    </row>
    <row r="1787" spans="3:14" x14ac:dyDescent="0.25">
      <c r="C1787" s="2"/>
      <c r="N1787" s="1"/>
    </row>
    <row r="1788" spans="3:14" x14ac:dyDescent="0.25">
      <c r="C1788" s="2"/>
      <c r="N1788" s="1"/>
    </row>
    <row r="1789" spans="3:14" x14ac:dyDescent="0.25">
      <c r="C1789" s="2"/>
      <c r="N1789" s="1"/>
    </row>
    <row r="1790" spans="3:14" x14ac:dyDescent="0.25">
      <c r="C1790" s="2"/>
      <c r="N1790" s="1"/>
    </row>
    <row r="1791" spans="3:14" x14ac:dyDescent="0.25">
      <c r="C1791" s="2"/>
      <c r="N1791" s="1"/>
    </row>
    <row r="1792" spans="3:14" x14ac:dyDescent="0.25">
      <c r="C1792" s="2"/>
      <c r="N1792" s="1"/>
    </row>
    <row r="1793" spans="3:14" x14ac:dyDescent="0.25">
      <c r="C1793" s="2"/>
      <c r="N1793" s="1"/>
    </row>
    <row r="1794" spans="3:14" x14ac:dyDescent="0.25">
      <c r="C1794" s="2"/>
      <c r="N1794" s="1"/>
    </row>
    <row r="1795" spans="3:14" x14ac:dyDescent="0.25">
      <c r="C1795" s="2"/>
      <c r="N1795" s="1"/>
    </row>
    <row r="1796" spans="3:14" x14ac:dyDescent="0.25">
      <c r="C1796" s="2"/>
      <c r="N1796" s="1"/>
    </row>
    <row r="1797" spans="3:14" x14ac:dyDescent="0.25">
      <c r="C1797" s="2"/>
      <c r="N1797" s="1"/>
    </row>
    <row r="1798" spans="3:14" x14ac:dyDescent="0.25">
      <c r="C1798" s="2"/>
      <c r="N1798" s="1"/>
    </row>
    <row r="1799" spans="3:14" x14ac:dyDescent="0.25">
      <c r="C1799" s="2"/>
      <c r="N1799" s="1"/>
    </row>
    <row r="1800" spans="3:14" x14ac:dyDescent="0.25">
      <c r="C1800" s="2"/>
      <c r="N1800" s="1"/>
    </row>
    <row r="1801" spans="3:14" x14ac:dyDescent="0.25">
      <c r="C1801" s="2"/>
      <c r="N1801" s="1"/>
    </row>
    <row r="1802" spans="3:14" x14ac:dyDescent="0.25">
      <c r="C1802" s="2"/>
      <c r="N1802" s="1"/>
    </row>
    <row r="1803" spans="3:14" x14ac:dyDescent="0.25">
      <c r="C1803" s="2"/>
      <c r="N1803" s="1"/>
    </row>
    <row r="1804" spans="3:14" x14ac:dyDescent="0.25">
      <c r="C1804" s="2"/>
      <c r="N1804" s="1"/>
    </row>
    <row r="1805" spans="3:14" x14ac:dyDescent="0.25">
      <c r="C1805" s="2"/>
      <c r="N1805" s="1"/>
    </row>
    <row r="1806" spans="3:14" x14ac:dyDescent="0.25">
      <c r="C1806" s="2"/>
      <c r="N1806" s="1"/>
    </row>
    <row r="1807" spans="3:14" x14ac:dyDescent="0.25">
      <c r="C1807" s="2"/>
      <c r="N1807" s="1"/>
    </row>
    <row r="1808" spans="3:14" x14ac:dyDescent="0.25">
      <c r="C1808" s="2"/>
      <c r="N1808" s="1"/>
    </row>
    <row r="1809" spans="3:14" x14ac:dyDescent="0.25">
      <c r="C1809" s="2"/>
      <c r="N1809" s="1"/>
    </row>
    <row r="1810" spans="3:14" x14ac:dyDescent="0.25">
      <c r="C1810" s="2"/>
      <c r="N1810" s="1"/>
    </row>
    <row r="1811" spans="3:14" x14ac:dyDescent="0.25">
      <c r="C1811" s="2"/>
      <c r="N1811" s="1"/>
    </row>
    <row r="1812" spans="3:14" x14ac:dyDescent="0.25">
      <c r="C1812" s="2"/>
      <c r="N1812" s="1"/>
    </row>
    <row r="1813" spans="3:14" x14ac:dyDescent="0.25">
      <c r="C1813" s="2"/>
      <c r="N1813" s="1"/>
    </row>
    <row r="1814" spans="3:14" x14ac:dyDescent="0.25">
      <c r="C1814" s="2"/>
      <c r="N1814" s="1"/>
    </row>
    <row r="1815" spans="3:14" x14ac:dyDescent="0.25">
      <c r="C1815" s="2"/>
      <c r="N1815" s="1"/>
    </row>
    <row r="1816" spans="3:14" x14ac:dyDescent="0.25">
      <c r="C1816" s="2"/>
      <c r="N1816" s="1"/>
    </row>
    <row r="1817" spans="3:14" x14ac:dyDescent="0.25">
      <c r="C1817" s="2"/>
      <c r="N1817" s="1"/>
    </row>
    <row r="1818" spans="3:14" x14ac:dyDescent="0.25">
      <c r="C1818" s="2"/>
      <c r="N1818" s="1"/>
    </row>
    <row r="1819" spans="3:14" x14ac:dyDescent="0.25">
      <c r="C1819" s="2"/>
      <c r="N1819" s="1"/>
    </row>
    <row r="1820" spans="3:14" x14ac:dyDescent="0.25">
      <c r="C1820" s="2"/>
      <c r="N1820" s="1"/>
    </row>
    <row r="1821" spans="3:14" x14ac:dyDescent="0.25">
      <c r="C1821" s="2"/>
      <c r="N1821" s="1"/>
    </row>
    <row r="1822" spans="3:14" x14ac:dyDescent="0.25">
      <c r="C1822" s="2"/>
      <c r="N1822" s="1"/>
    </row>
    <row r="1823" spans="3:14" x14ac:dyDescent="0.25">
      <c r="C1823" s="2"/>
      <c r="N1823" s="1"/>
    </row>
    <row r="1824" spans="3:14" x14ac:dyDescent="0.25">
      <c r="C1824" s="2"/>
      <c r="N1824" s="1"/>
    </row>
    <row r="1825" spans="3:14" x14ac:dyDescent="0.25">
      <c r="C1825" s="2"/>
      <c r="N1825" s="1"/>
    </row>
    <row r="1826" spans="3:14" x14ac:dyDescent="0.25">
      <c r="C1826" s="2"/>
      <c r="N1826" s="1"/>
    </row>
    <row r="1827" spans="3:14" x14ac:dyDescent="0.25">
      <c r="C1827" s="2"/>
      <c r="N1827" s="1"/>
    </row>
    <row r="1828" spans="3:14" x14ac:dyDescent="0.25">
      <c r="C1828" s="2"/>
      <c r="N1828" s="1"/>
    </row>
    <row r="1829" spans="3:14" x14ac:dyDescent="0.25">
      <c r="C1829" s="2"/>
      <c r="N1829" s="1"/>
    </row>
    <row r="1830" spans="3:14" x14ac:dyDescent="0.25">
      <c r="C1830" s="2"/>
      <c r="N1830" s="1"/>
    </row>
    <row r="1831" spans="3:14" x14ac:dyDescent="0.25">
      <c r="C1831" s="2"/>
      <c r="N1831" s="1"/>
    </row>
    <row r="1832" spans="3:14" x14ac:dyDescent="0.25">
      <c r="C1832" s="2"/>
      <c r="N1832" s="1"/>
    </row>
    <row r="1833" spans="3:14" x14ac:dyDescent="0.25">
      <c r="C1833" s="2"/>
      <c r="N1833" s="1"/>
    </row>
    <row r="1834" spans="3:14" x14ac:dyDescent="0.25">
      <c r="C1834" s="2"/>
      <c r="N1834" s="1"/>
    </row>
    <row r="1835" spans="3:14" x14ac:dyDescent="0.25">
      <c r="C1835" s="2"/>
      <c r="N1835" s="1"/>
    </row>
    <row r="1836" spans="3:14" x14ac:dyDescent="0.25">
      <c r="C1836" s="2"/>
      <c r="N1836" s="1"/>
    </row>
    <row r="1837" spans="3:14" x14ac:dyDescent="0.25">
      <c r="C1837" s="2"/>
      <c r="N1837" s="1"/>
    </row>
    <row r="1838" spans="3:14" x14ac:dyDescent="0.25">
      <c r="C1838" s="2"/>
      <c r="N1838" s="1"/>
    </row>
    <row r="1839" spans="3:14" x14ac:dyDescent="0.25">
      <c r="C1839" s="2"/>
      <c r="N1839" s="1"/>
    </row>
    <row r="1840" spans="3:14" x14ac:dyDescent="0.25">
      <c r="C1840" s="2"/>
      <c r="N1840" s="1"/>
    </row>
    <row r="1841" spans="3:14" x14ac:dyDescent="0.25">
      <c r="C1841" s="2"/>
      <c r="N1841" s="1"/>
    </row>
    <row r="1842" spans="3:14" x14ac:dyDescent="0.25">
      <c r="C1842" s="2"/>
      <c r="N1842" s="1"/>
    </row>
    <row r="1843" spans="3:14" x14ac:dyDescent="0.25">
      <c r="C1843" s="2"/>
      <c r="N1843" s="1"/>
    </row>
    <row r="1844" spans="3:14" x14ac:dyDescent="0.25">
      <c r="C1844" s="2"/>
      <c r="N1844" s="1"/>
    </row>
    <row r="1845" spans="3:14" x14ac:dyDescent="0.25">
      <c r="C1845" s="2"/>
      <c r="N1845" s="1"/>
    </row>
    <row r="1846" spans="3:14" x14ac:dyDescent="0.25">
      <c r="C1846" s="2"/>
      <c r="N1846" s="1"/>
    </row>
    <row r="1847" spans="3:14" x14ac:dyDescent="0.25">
      <c r="C1847" s="2"/>
      <c r="N1847" s="1"/>
    </row>
    <row r="1848" spans="3:14" x14ac:dyDescent="0.25">
      <c r="C1848" s="2"/>
      <c r="N1848" s="1"/>
    </row>
    <row r="1849" spans="3:14" x14ac:dyDescent="0.25">
      <c r="C1849" s="2"/>
      <c r="N1849" s="1"/>
    </row>
    <row r="1850" spans="3:14" x14ac:dyDescent="0.25">
      <c r="C1850" s="2"/>
      <c r="N1850" s="1"/>
    </row>
    <row r="1851" spans="3:14" x14ac:dyDescent="0.25">
      <c r="C1851" s="2"/>
      <c r="N1851" s="1"/>
    </row>
    <row r="1852" spans="3:14" x14ac:dyDescent="0.25">
      <c r="C1852" s="2"/>
      <c r="N1852" s="1"/>
    </row>
    <row r="1853" spans="3:14" x14ac:dyDescent="0.25">
      <c r="C1853" s="2"/>
      <c r="N1853" s="1"/>
    </row>
    <row r="1854" spans="3:14" x14ac:dyDescent="0.25">
      <c r="C1854" s="2"/>
      <c r="N1854" s="1"/>
    </row>
    <row r="1855" spans="3:14" x14ac:dyDescent="0.25">
      <c r="C1855" s="2"/>
      <c r="N1855" s="1"/>
    </row>
    <row r="1856" spans="3:14" x14ac:dyDescent="0.25">
      <c r="C1856" s="2"/>
      <c r="N1856" s="1"/>
    </row>
    <row r="1857" spans="3:14" x14ac:dyDescent="0.25">
      <c r="C1857" s="2"/>
      <c r="N1857" s="1"/>
    </row>
    <row r="1858" spans="3:14" x14ac:dyDescent="0.25">
      <c r="C1858" s="2"/>
      <c r="N1858" s="1"/>
    </row>
    <row r="1859" spans="3:14" x14ac:dyDescent="0.25">
      <c r="C1859" s="2"/>
      <c r="N1859" s="1"/>
    </row>
    <row r="1860" spans="3:14" x14ac:dyDescent="0.25">
      <c r="C1860" s="2"/>
      <c r="N1860" s="1"/>
    </row>
    <row r="1861" spans="3:14" x14ac:dyDescent="0.25">
      <c r="C1861" s="2"/>
      <c r="N1861" s="1"/>
    </row>
    <row r="1862" spans="3:14" x14ac:dyDescent="0.25">
      <c r="C1862" s="2"/>
      <c r="N1862" s="1"/>
    </row>
    <row r="1863" spans="3:14" x14ac:dyDescent="0.25">
      <c r="C1863" s="2"/>
      <c r="N1863" s="1"/>
    </row>
    <row r="1864" spans="3:14" x14ac:dyDescent="0.25">
      <c r="C1864" s="2"/>
      <c r="N1864" s="1"/>
    </row>
    <row r="1865" spans="3:14" x14ac:dyDescent="0.25">
      <c r="C1865" s="2"/>
      <c r="N1865" s="1"/>
    </row>
    <row r="1866" spans="3:14" x14ac:dyDescent="0.25">
      <c r="C1866" s="2"/>
      <c r="N1866" s="1"/>
    </row>
    <row r="1867" spans="3:14" x14ac:dyDescent="0.25">
      <c r="C1867" s="2"/>
      <c r="N1867" s="1"/>
    </row>
    <row r="1868" spans="3:14" x14ac:dyDescent="0.25">
      <c r="C1868" s="2"/>
      <c r="N1868" s="1"/>
    </row>
    <row r="1869" spans="3:14" x14ac:dyDescent="0.25">
      <c r="C1869" s="2"/>
      <c r="N1869" s="1"/>
    </row>
    <row r="1870" spans="3:14" x14ac:dyDescent="0.25">
      <c r="C1870" s="2"/>
      <c r="N1870" s="1"/>
    </row>
    <row r="1871" spans="3:14" x14ac:dyDescent="0.25">
      <c r="C1871" s="2"/>
      <c r="N1871" s="1"/>
    </row>
    <row r="1872" spans="3:14" x14ac:dyDescent="0.25">
      <c r="C1872" s="2"/>
      <c r="N1872" s="1"/>
    </row>
    <row r="1873" spans="3:14" x14ac:dyDescent="0.25">
      <c r="C1873" s="2"/>
      <c r="N1873" s="1"/>
    </row>
    <row r="1874" spans="3:14" x14ac:dyDescent="0.25">
      <c r="C1874" s="2"/>
      <c r="N1874" s="1"/>
    </row>
    <row r="1875" spans="3:14" x14ac:dyDescent="0.25">
      <c r="C1875" s="2"/>
      <c r="N1875" s="1"/>
    </row>
    <row r="1876" spans="3:14" x14ac:dyDescent="0.25">
      <c r="C1876" s="2"/>
      <c r="N1876" s="1"/>
    </row>
    <row r="1877" spans="3:14" x14ac:dyDescent="0.25">
      <c r="C1877" s="2"/>
      <c r="N1877" s="1"/>
    </row>
    <row r="1878" spans="3:14" x14ac:dyDescent="0.25">
      <c r="C1878" s="2"/>
      <c r="N1878" s="1"/>
    </row>
    <row r="1879" spans="3:14" x14ac:dyDescent="0.25">
      <c r="C1879" s="2"/>
      <c r="N1879" s="1"/>
    </row>
    <row r="1880" spans="3:14" x14ac:dyDescent="0.25">
      <c r="C1880" s="2"/>
      <c r="N1880" s="1"/>
    </row>
    <row r="1881" spans="3:14" x14ac:dyDescent="0.25">
      <c r="C1881" s="2"/>
      <c r="N1881" s="1"/>
    </row>
    <row r="1882" spans="3:14" x14ac:dyDescent="0.25">
      <c r="C1882" s="2"/>
      <c r="N1882" s="1"/>
    </row>
    <row r="1883" spans="3:14" x14ac:dyDescent="0.25">
      <c r="C1883" s="2"/>
      <c r="N1883" s="1"/>
    </row>
    <row r="1884" spans="3:14" x14ac:dyDescent="0.25">
      <c r="C1884" s="2"/>
      <c r="N1884" s="1"/>
    </row>
    <row r="1885" spans="3:14" x14ac:dyDescent="0.25">
      <c r="C1885" s="2"/>
      <c r="N1885" s="1"/>
    </row>
    <row r="1886" spans="3:14" x14ac:dyDescent="0.25">
      <c r="C1886" s="2"/>
      <c r="N1886" s="1"/>
    </row>
    <row r="1887" spans="3:14" x14ac:dyDescent="0.25">
      <c r="C1887" s="2"/>
      <c r="N1887" s="1"/>
    </row>
    <row r="1888" spans="3:14" x14ac:dyDescent="0.25">
      <c r="C1888" s="2"/>
      <c r="N1888" s="1"/>
    </row>
    <row r="1889" spans="3:14" x14ac:dyDescent="0.25">
      <c r="C1889" s="2"/>
      <c r="N1889" s="1"/>
    </row>
    <row r="1890" spans="3:14" x14ac:dyDescent="0.25">
      <c r="C1890" s="2"/>
      <c r="N1890" s="1"/>
    </row>
    <row r="1891" spans="3:14" x14ac:dyDescent="0.25">
      <c r="C1891" s="2"/>
      <c r="N1891" s="1"/>
    </row>
    <row r="1892" spans="3:14" x14ac:dyDescent="0.25">
      <c r="C1892" s="2"/>
      <c r="N1892" s="1"/>
    </row>
    <row r="1893" spans="3:14" x14ac:dyDescent="0.25">
      <c r="C1893" s="2"/>
      <c r="N1893" s="1"/>
    </row>
    <row r="1894" spans="3:14" x14ac:dyDescent="0.25">
      <c r="C1894" s="2"/>
      <c r="N1894" s="1"/>
    </row>
    <row r="1895" spans="3:14" x14ac:dyDescent="0.25">
      <c r="C1895" s="2"/>
      <c r="N1895" s="1"/>
    </row>
    <row r="1896" spans="3:14" x14ac:dyDescent="0.25">
      <c r="C1896" s="2"/>
      <c r="N1896" s="1"/>
    </row>
    <row r="1897" spans="3:14" x14ac:dyDescent="0.25">
      <c r="C1897" s="2"/>
      <c r="N1897" s="1"/>
    </row>
    <row r="1898" spans="3:14" x14ac:dyDescent="0.25">
      <c r="C1898" s="2"/>
      <c r="N1898" s="1"/>
    </row>
    <row r="1899" spans="3:14" x14ac:dyDescent="0.25">
      <c r="C1899" s="2"/>
      <c r="N1899" s="1"/>
    </row>
    <row r="1900" spans="3:14" x14ac:dyDescent="0.25">
      <c r="C1900" s="2"/>
      <c r="N1900" s="1"/>
    </row>
    <row r="1901" spans="3:14" x14ac:dyDescent="0.25">
      <c r="C1901" s="2"/>
      <c r="N1901" s="1"/>
    </row>
    <row r="1902" spans="3:14" x14ac:dyDescent="0.25">
      <c r="C1902" s="2"/>
      <c r="N1902" s="1"/>
    </row>
    <row r="1903" spans="3:14" x14ac:dyDescent="0.25">
      <c r="C1903" s="2"/>
      <c r="N1903" s="1"/>
    </row>
    <row r="1904" spans="3:14" x14ac:dyDescent="0.25">
      <c r="C1904" s="2"/>
      <c r="N1904" s="1"/>
    </row>
    <row r="1905" spans="3:14" x14ac:dyDescent="0.25">
      <c r="C1905" s="2"/>
      <c r="N1905" s="1"/>
    </row>
    <row r="1906" spans="3:14" x14ac:dyDescent="0.25">
      <c r="C1906" s="2"/>
      <c r="N1906" s="1"/>
    </row>
    <row r="1907" spans="3:14" x14ac:dyDescent="0.25">
      <c r="C1907" s="2"/>
      <c r="N1907" s="1"/>
    </row>
    <row r="1908" spans="3:14" x14ac:dyDescent="0.25">
      <c r="C1908" s="2"/>
      <c r="N1908" s="1"/>
    </row>
    <row r="1909" spans="3:14" x14ac:dyDescent="0.25">
      <c r="C1909" s="2"/>
      <c r="N1909" s="1"/>
    </row>
    <row r="1910" spans="3:14" x14ac:dyDescent="0.25">
      <c r="C1910" s="2"/>
      <c r="N1910" s="1"/>
    </row>
    <row r="1911" spans="3:14" x14ac:dyDescent="0.25">
      <c r="C1911" s="2"/>
      <c r="N1911" s="1"/>
    </row>
    <row r="1912" spans="3:14" x14ac:dyDescent="0.25">
      <c r="C1912" s="2"/>
      <c r="N1912" s="1"/>
    </row>
    <row r="1913" spans="3:14" x14ac:dyDescent="0.25">
      <c r="C1913" s="2"/>
      <c r="N1913" s="1"/>
    </row>
    <row r="1914" spans="3:14" x14ac:dyDescent="0.25">
      <c r="C1914" s="2"/>
      <c r="N1914" s="1"/>
    </row>
    <row r="1915" spans="3:14" x14ac:dyDescent="0.25">
      <c r="C1915" s="2"/>
      <c r="N1915" s="1"/>
    </row>
    <row r="1916" spans="3:14" x14ac:dyDescent="0.25">
      <c r="C1916" s="2"/>
      <c r="N1916" s="1"/>
    </row>
    <row r="1917" spans="3:14" x14ac:dyDescent="0.25">
      <c r="C1917" s="2"/>
      <c r="N1917" s="1"/>
    </row>
    <row r="1918" spans="3:14" x14ac:dyDescent="0.25">
      <c r="C1918" s="2"/>
      <c r="N1918" s="1"/>
    </row>
    <row r="1919" spans="3:14" x14ac:dyDescent="0.25">
      <c r="C1919" s="2"/>
      <c r="N1919" s="1"/>
    </row>
    <row r="1920" spans="3:14" x14ac:dyDescent="0.25">
      <c r="C1920" s="2"/>
      <c r="N1920" s="1"/>
    </row>
    <row r="1921" spans="3:14" x14ac:dyDescent="0.25">
      <c r="C1921" s="2"/>
      <c r="N1921" s="1"/>
    </row>
    <row r="1922" spans="3:14" x14ac:dyDescent="0.25">
      <c r="C1922" s="2"/>
      <c r="N1922" s="1"/>
    </row>
    <row r="1923" spans="3:14" x14ac:dyDescent="0.25">
      <c r="C1923" s="2"/>
      <c r="N1923" s="1"/>
    </row>
    <row r="1924" spans="3:14" x14ac:dyDescent="0.25">
      <c r="C1924" s="2"/>
      <c r="N1924" s="1"/>
    </row>
    <row r="1925" spans="3:14" x14ac:dyDescent="0.25">
      <c r="C1925" s="2"/>
      <c r="N1925" s="1"/>
    </row>
    <row r="1926" spans="3:14" x14ac:dyDescent="0.25">
      <c r="C1926" s="2"/>
      <c r="N1926" s="1"/>
    </row>
    <row r="1927" spans="3:14" x14ac:dyDescent="0.25">
      <c r="C1927" s="2"/>
      <c r="N1927" s="1"/>
    </row>
    <row r="1928" spans="3:14" x14ac:dyDescent="0.25">
      <c r="C1928" s="2"/>
      <c r="N1928" s="1"/>
    </row>
    <row r="1929" spans="3:14" x14ac:dyDescent="0.25">
      <c r="C1929" s="2"/>
      <c r="N1929" s="1"/>
    </row>
    <row r="1930" spans="3:14" x14ac:dyDescent="0.25">
      <c r="C1930" s="2"/>
      <c r="N1930" s="1"/>
    </row>
    <row r="1931" spans="3:14" x14ac:dyDescent="0.25">
      <c r="C1931" s="2"/>
      <c r="N1931" s="1"/>
    </row>
    <row r="1932" spans="3:14" x14ac:dyDescent="0.25">
      <c r="C1932" s="2"/>
      <c r="N1932" s="1"/>
    </row>
    <row r="1933" spans="3:14" x14ac:dyDescent="0.25">
      <c r="C1933" s="2"/>
      <c r="N1933" s="1"/>
    </row>
    <row r="1934" spans="3:14" x14ac:dyDescent="0.25">
      <c r="C1934" s="2"/>
      <c r="N1934" s="1"/>
    </row>
    <row r="1935" spans="3:14" x14ac:dyDescent="0.25">
      <c r="C1935" s="2"/>
      <c r="N1935" s="1"/>
    </row>
    <row r="1936" spans="3:14" x14ac:dyDescent="0.25">
      <c r="C1936" s="2"/>
      <c r="N1936" s="1"/>
    </row>
    <row r="1937" spans="3:14" x14ac:dyDescent="0.25">
      <c r="C1937" s="2"/>
      <c r="N1937" s="1"/>
    </row>
    <row r="1938" spans="3:14" x14ac:dyDescent="0.25">
      <c r="C1938" s="2"/>
      <c r="N1938" s="1"/>
    </row>
    <row r="1939" spans="3:14" x14ac:dyDescent="0.25">
      <c r="C1939" s="2"/>
      <c r="N1939" s="1"/>
    </row>
    <row r="1940" spans="3:14" x14ac:dyDescent="0.25">
      <c r="C1940" s="2"/>
      <c r="N1940" s="1"/>
    </row>
    <row r="1941" spans="3:14" x14ac:dyDescent="0.25">
      <c r="C1941" s="2"/>
      <c r="N1941" s="1"/>
    </row>
    <row r="1942" spans="3:14" x14ac:dyDescent="0.25">
      <c r="C1942" s="2"/>
      <c r="N1942" s="1"/>
    </row>
    <row r="1943" spans="3:14" x14ac:dyDescent="0.25">
      <c r="C1943" s="2"/>
      <c r="N1943" s="1"/>
    </row>
    <row r="1944" spans="3:14" x14ac:dyDescent="0.25">
      <c r="C1944" s="2"/>
      <c r="N1944" s="1"/>
    </row>
    <row r="1945" spans="3:14" x14ac:dyDescent="0.25">
      <c r="C1945" s="2"/>
      <c r="N1945" s="1"/>
    </row>
    <row r="1946" spans="3:14" x14ac:dyDescent="0.25">
      <c r="C1946" s="2"/>
      <c r="N1946" s="1"/>
    </row>
    <row r="1947" spans="3:14" x14ac:dyDescent="0.25">
      <c r="C1947" s="2"/>
      <c r="N1947" s="1"/>
    </row>
    <row r="1948" spans="3:14" x14ac:dyDescent="0.25">
      <c r="C1948" s="2"/>
      <c r="N1948" s="1"/>
    </row>
    <row r="1949" spans="3:14" x14ac:dyDescent="0.25">
      <c r="C1949" s="2"/>
      <c r="N1949" s="1"/>
    </row>
    <row r="1950" spans="3:14" x14ac:dyDescent="0.25">
      <c r="C1950" s="2"/>
      <c r="N1950" s="1"/>
    </row>
    <row r="1951" spans="3:14" x14ac:dyDescent="0.25">
      <c r="C1951" s="2"/>
      <c r="N1951" s="1"/>
    </row>
    <row r="1952" spans="3:14" x14ac:dyDescent="0.25">
      <c r="C1952" s="2"/>
      <c r="N1952" s="1"/>
    </row>
    <row r="1953" spans="3:14" x14ac:dyDescent="0.25">
      <c r="C1953" s="2"/>
      <c r="N1953" s="1"/>
    </row>
    <row r="1954" spans="3:14" x14ac:dyDescent="0.25">
      <c r="C1954" s="2"/>
      <c r="N1954" s="1"/>
    </row>
    <row r="1955" spans="3:14" x14ac:dyDescent="0.25">
      <c r="C1955" s="2"/>
      <c r="N1955" s="1"/>
    </row>
    <row r="1956" spans="3:14" x14ac:dyDescent="0.25">
      <c r="C1956" s="2"/>
      <c r="N1956" s="1"/>
    </row>
    <row r="1957" spans="3:14" x14ac:dyDescent="0.25">
      <c r="C1957" s="2"/>
      <c r="N1957" s="1"/>
    </row>
    <row r="1958" spans="3:14" x14ac:dyDescent="0.25">
      <c r="C1958" s="2"/>
      <c r="N1958" s="1"/>
    </row>
    <row r="1959" spans="3:14" x14ac:dyDescent="0.25">
      <c r="C1959" s="2"/>
      <c r="N1959" s="1"/>
    </row>
    <row r="1960" spans="3:14" x14ac:dyDescent="0.25">
      <c r="C1960" s="2"/>
      <c r="N1960" s="1"/>
    </row>
    <row r="1961" spans="3:14" x14ac:dyDescent="0.25">
      <c r="C1961" s="2"/>
      <c r="N1961" s="1"/>
    </row>
    <row r="1962" spans="3:14" x14ac:dyDescent="0.25">
      <c r="C1962" s="2"/>
      <c r="N1962" s="1"/>
    </row>
    <row r="1963" spans="3:14" x14ac:dyDescent="0.25">
      <c r="C1963" s="2"/>
      <c r="N1963" s="1"/>
    </row>
    <row r="1964" spans="3:14" x14ac:dyDescent="0.25">
      <c r="C1964" s="2"/>
      <c r="N1964" s="1"/>
    </row>
    <row r="1965" spans="3:14" x14ac:dyDescent="0.25">
      <c r="C1965" s="2"/>
      <c r="N1965" s="1"/>
    </row>
    <row r="1966" spans="3:14" x14ac:dyDescent="0.25">
      <c r="C1966" s="2"/>
      <c r="N1966" s="1"/>
    </row>
    <row r="1967" spans="3:14" x14ac:dyDescent="0.25">
      <c r="C1967" s="2"/>
      <c r="N1967" s="1"/>
    </row>
    <row r="1968" spans="3:14" x14ac:dyDescent="0.25">
      <c r="C1968" s="2"/>
      <c r="N1968" s="1"/>
    </row>
    <row r="1969" spans="3:14" x14ac:dyDescent="0.25">
      <c r="C1969" s="2"/>
      <c r="N1969" s="1"/>
    </row>
    <row r="1970" spans="3:14" x14ac:dyDescent="0.25">
      <c r="C1970" s="2"/>
      <c r="N1970" s="1"/>
    </row>
    <row r="1971" spans="3:14" x14ac:dyDescent="0.25">
      <c r="C1971" s="2"/>
      <c r="N1971" s="1"/>
    </row>
    <row r="1972" spans="3:14" x14ac:dyDescent="0.25">
      <c r="C1972" s="2"/>
      <c r="N1972" s="1"/>
    </row>
    <row r="1973" spans="3:14" x14ac:dyDescent="0.25">
      <c r="C1973" s="2"/>
      <c r="N1973" s="1"/>
    </row>
    <row r="1974" spans="3:14" x14ac:dyDescent="0.25">
      <c r="C1974" s="2"/>
      <c r="N1974" s="1"/>
    </row>
    <row r="1975" spans="3:14" x14ac:dyDescent="0.25">
      <c r="C1975" s="2"/>
      <c r="N1975" s="1"/>
    </row>
    <row r="1976" spans="3:14" x14ac:dyDescent="0.25">
      <c r="C1976" s="2"/>
      <c r="N1976" s="1"/>
    </row>
    <row r="1977" spans="3:14" x14ac:dyDescent="0.25">
      <c r="C1977" s="2"/>
      <c r="N1977" s="1"/>
    </row>
    <row r="1978" spans="3:14" x14ac:dyDescent="0.25">
      <c r="C1978" s="2"/>
      <c r="N1978" s="1"/>
    </row>
    <row r="1979" spans="3:14" x14ac:dyDescent="0.25">
      <c r="C1979" s="2"/>
      <c r="N1979" s="1"/>
    </row>
    <row r="1980" spans="3:14" x14ac:dyDescent="0.25">
      <c r="C1980" s="2"/>
      <c r="N1980" s="1"/>
    </row>
    <row r="1981" spans="3:14" x14ac:dyDescent="0.25">
      <c r="C1981" s="2"/>
      <c r="N1981" s="1"/>
    </row>
    <row r="1982" spans="3:14" x14ac:dyDescent="0.25">
      <c r="C1982" s="2"/>
      <c r="N1982" s="1"/>
    </row>
    <row r="1983" spans="3:14" x14ac:dyDescent="0.25">
      <c r="C1983" s="2"/>
      <c r="N1983" s="1"/>
    </row>
    <row r="1984" spans="3:14" x14ac:dyDescent="0.25">
      <c r="C1984" s="2"/>
      <c r="N1984" s="1"/>
    </row>
    <row r="1985" spans="3:14" x14ac:dyDescent="0.25">
      <c r="C1985" s="2"/>
      <c r="N1985" s="1"/>
    </row>
    <row r="1986" spans="3:14" x14ac:dyDescent="0.25">
      <c r="C1986" s="2"/>
      <c r="N1986" s="1"/>
    </row>
    <row r="1987" spans="3:14" x14ac:dyDescent="0.25">
      <c r="C1987" s="2"/>
      <c r="N1987" s="1"/>
    </row>
    <row r="1988" spans="3:14" x14ac:dyDescent="0.25">
      <c r="C1988" s="2"/>
      <c r="N1988" s="1"/>
    </row>
    <row r="1989" spans="3:14" x14ac:dyDescent="0.25">
      <c r="C1989" s="2"/>
      <c r="N1989" s="1"/>
    </row>
    <row r="1990" spans="3:14" x14ac:dyDescent="0.25">
      <c r="C1990" s="2"/>
      <c r="N1990" s="1"/>
    </row>
    <row r="1991" spans="3:14" x14ac:dyDescent="0.25">
      <c r="C1991" s="2"/>
      <c r="N1991" s="1"/>
    </row>
    <row r="1992" spans="3:14" x14ac:dyDescent="0.25">
      <c r="C1992" s="2"/>
      <c r="N1992" s="1"/>
    </row>
    <row r="1993" spans="3:14" x14ac:dyDescent="0.25">
      <c r="C1993" s="2"/>
      <c r="N1993" s="1"/>
    </row>
    <row r="1994" spans="3:14" x14ac:dyDescent="0.25">
      <c r="C1994" s="2"/>
      <c r="N1994" s="1"/>
    </row>
    <row r="1995" spans="3:14" x14ac:dyDescent="0.25">
      <c r="C1995" s="2"/>
      <c r="N1995" s="1"/>
    </row>
    <row r="1996" spans="3:14" x14ac:dyDescent="0.25">
      <c r="C1996" s="2"/>
      <c r="N1996" s="1"/>
    </row>
    <row r="1997" spans="3:14" x14ac:dyDescent="0.25">
      <c r="C1997" s="2"/>
      <c r="N1997" s="1"/>
    </row>
    <row r="1998" spans="3:14" x14ac:dyDescent="0.25">
      <c r="C1998" s="2"/>
      <c r="N1998" s="1"/>
    </row>
    <row r="1999" spans="3:14" x14ac:dyDescent="0.25">
      <c r="C1999" s="2"/>
      <c r="N1999" s="1"/>
    </row>
    <row r="2000" spans="3:14" x14ac:dyDescent="0.25">
      <c r="C2000" s="2"/>
      <c r="N2000" s="1"/>
    </row>
    <row r="2001" spans="3:14" x14ac:dyDescent="0.25">
      <c r="C2001" s="2"/>
      <c r="N2001" s="1"/>
    </row>
    <row r="2002" spans="3:14" x14ac:dyDescent="0.25">
      <c r="C2002" s="2"/>
      <c r="N2002" s="1"/>
    </row>
    <row r="2003" spans="3:14" x14ac:dyDescent="0.25">
      <c r="C2003" s="2"/>
      <c r="N2003" s="1"/>
    </row>
    <row r="2004" spans="3:14" x14ac:dyDescent="0.25">
      <c r="C2004" s="2"/>
      <c r="N2004" s="1"/>
    </row>
    <row r="2005" spans="3:14" x14ac:dyDescent="0.25">
      <c r="C2005" s="2"/>
      <c r="N2005" s="1"/>
    </row>
    <row r="2006" spans="3:14" x14ac:dyDescent="0.25">
      <c r="C2006" s="2"/>
      <c r="N2006" s="1"/>
    </row>
    <row r="2007" spans="3:14" x14ac:dyDescent="0.25">
      <c r="C2007" s="2"/>
      <c r="N2007" s="1"/>
    </row>
    <row r="2008" spans="3:14" x14ac:dyDescent="0.25">
      <c r="C2008" s="2"/>
      <c r="N2008" s="1"/>
    </row>
    <row r="2009" spans="3:14" x14ac:dyDescent="0.25">
      <c r="C2009" s="2"/>
      <c r="N2009" s="1"/>
    </row>
    <row r="2010" spans="3:14" x14ac:dyDescent="0.25">
      <c r="C2010" s="2"/>
      <c r="N2010" s="1"/>
    </row>
    <row r="2011" spans="3:14" x14ac:dyDescent="0.25">
      <c r="C2011" s="2"/>
      <c r="N2011" s="1"/>
    </row>
    <row r="2012" spans="3:14" x14ac:dyDescent="0.25">
      <c r="C2012" s="2"/>
      <c r="N2012" s="1"/>
    </row>
    <row r="2013" spans="3:14" x14ac:dyDescent="0.25">
      <c r="C2013" s="2"/>
      <c r="N2013" s="1"/>
    </row>
    <row r="2014" spans="3:14" x14ac:dyDescent="0.25">
      <c r="C2014" s="2"/>
      <c r="N2014" s="1"/>
    </row>
    <row r="2015" spans="3:14" x14ac:dyDescent="0.25">
      <c r="C2015" s="2"/>
      <c r="N2015" s="1"/>
    </row>
    <row r="2016" spans="3:14" x14ac:dyDescent="0.25">
      <c r="C2016" s="2"/>
      <c r="N2016" s="1"/>
    </row>
    <row r="2017" spans="3:14" x14ac:dyDescent="0.25">
      <c r="C2017" s="2"/>
      <c r="N2017" s="1"/>
    </row>
    <row r="2018" spans="3:14" x14ac:dyDescent="0.25">
      <c r="C2018" s="2"/>
      <c r="N2018" s="1"/>
    </row>
    <row r="2019" spans="3:14" x14ac:dyDescent="0.25">
      <c r="C2019" s="2"/>
      <c r="N2019" s="1"/>
    </row>
    <row r="2020" spans="3:14" x14ac:dyDescent="0.25">
      <c r="C2020" s="2"/>
      <c r="N2020" s="1"/>
    </row>
    <row r="2021" spans="3:14" x14ac:dyDescent="0.25">
      <c r="C2021" s="2"/>
      <c r="N2021" s="1"/>
    </row>
    <row r="2022" spans="3:14" x14ac:dyDescent="0.25">
      <c r="C2022" s="2"/>
      <c r="N2022" s="1"/>
    </row>
    <row r="2023" spans="3:14" x14ac:dyDescent="0.25">
      <c r="C2023" s="2"/>
      <c r="N2023" s="1"/>
    </row>
    <row r="2024" spans="3:14" x14ac:dyDescent="0.25">
      <c r="C2024" s="2"/>
      <c r="N2024" s="1"/>
    </row>
    <row r="2025" spans="3:14" x14ac:dyDescent="0.25">
      <c r="C2025" s="2"/>
      <c r="N2025" s="1"/>
    </row>
    <row r="2026" spans="3:14" x14ac:dyDescent="0.25">
      <c r="C2026" s="2"/>
      <c r="N2026" s="1"/>
    </row>
    <row r="2027" spans="3:14" x14ac:dyDescent="0.25">
      <c r="C2027" s="2"/>
      <c r="N2027" s="1"/>
    </row>
    <row r="2028" spans="3:14" x14ac:dyDescent="0.25">
      <c r="C2028" s="2"/>
      <c r="N2028" s="1"/>
    </row>
    <row r="2029" spans="3:14" x14ac:dyDescent="0.25">
      <c r="C2029" s="2"/>
      <c r="N2029" s="1"/>
    </row>
    <row r="2030" spans="3:14" x14ac:dyDescent="0.25">
      <c r="C2030" s="2"/>
      <c r="N2030" s="1"/>
    </row>
    <row r="2031" spans="3:14" x14ac:dyDescent="0.25">
      <c r="C2031" s="2"/>
      <c r="N2031" s="1"/>
    </row>
    <row r="2032" spans="3:14" x14ac:dyDescent="0.25">
      <c r="C2032" s="2"/>
      <c r="N2032" s="1"/>
    </row>
    <row r="2033" spans="3:14" x14ac:dyDescent="0.25">
      <c r="C2033" s="2"/>
      <c r="N2033" s="1"/>
    </row>
    <row r="2034" spans="3:14" x14ac:dyDescent="0.25">
      <c r="C2034" s="2"/>
      <c r="N2034" s="1"/>
    </row>
    <row r="2035" spans="3:14" x14ac:dyDescent="0.25">
      <c r="C2035" s="2"/>
      <c r="N2035" s="1"/>
    </row>
    <row r="2036" spans="3:14" x14ac:dyDescent="0.25">
      <c r="C2036" s="2"/>
      <c r="N2036" s="1"/>
    </row>
    <row r="2037" spans="3:14" x14ac:dyDescent="0.25">
      <c r="C2037" s="2"/>
      <c r="N2037" s="1"/>
    </row>
    <row r="2038" spans="3:14" x14ac:dyDescent="0.25">
      <c r="C2038" s="2"/>
      <c r="N2038" s="1"/>
    </row>
    <row r="2039" spans="3:14" x14ac:dyDescent="0.25">
      <c r="C2039" s="2"/>
      <c r="N2039" s="1"/>
    </row>
    <row r="2040" spans="3:14" x14ac:dyDescent="0.25">
      <c r="C2040" s="2"/>
      <c r="N2040" s="1"/>
    </row>
    <row r="2041" spans="3:14" x14ac:dyDescent="0.25">
      <c r="C2041" s="2"/>
      <c r="N2041" s="1"/>
    </row>
    <row r="2042" spans="3:14" x14ac:dyDescent="0.25">
      <c r="C2042" s="2"/>
      <c r="N2042" s="1"/>
    </row>
    <row r="2043" spans="3:14" x14ac:dyDescent="0.25">
      <c r="C2043" s="2"/>
      <c r="N2043" s="1"/>
    </row>
    <row r="2044" spans="3:14" x14ac:dyDescent="0.25">
      <c r="C2044" s="2"/>
      <c r="N2044" s="1"/>
    </row>
    <row r="2045" spans="3:14" x14ac:dyDescent="0.25">
      <c r="C2045" s="2"/>
      <c r="N2045" s="1"/>
    </row>
    <row r="2046" spans="3:14" x14ac:dyDescent="0.25">
      <c r="C2046" s="2"/>
      <c r="N2046" s="1"/>
    </row>
    <row r="2047" spans="3:14" x14ac:dyDescent="0.25">
      <c r="C2047" s="2"/>
      <c r="N2047" s="1"/>
    </row>
    <row r="2048" spans="3:14" x14ac:dyDescent="0.25">
      <c r="C2048" s="2"/>
      <c r="N2048" s="1"/>
    </row>
    <row r="2049" spans="3:14" x14ac:dyDescent="0.25">
      <c r="C2049" s="2"/>
      <c r="N2049" s="1"/>
    </row>
    <row r="2050" spans="3:14" x14ac:dyDescent="0.25">
      <c r="C2050" s="2"/>
      <c r="N2050" s="1"/>
    </row>
    <row r="2051" spans="3:14" x14ac:dyDescent="0.25">
      <c r="C2051" s="2"/>
      <c r="N2051" s="1"/>
    </row>
    <row r="2052" spans="3:14" x14ac:dyDescent="0.25">
      <c r="C2052" s="2"/>
      <c r="N2052" s="1"/>
    </row>
    <row r="2053" spans="3:14" x14ac:dyDescent="0.25">
      <c r="C2053" s="2"/>
      <c r="N2053" s="1"/>
    </row>
    <row r="2054" spans="3:14" x14ac:dyDescent="0.25">
      <c r="C2054" s="2"/>
      <c r="N2054" s="1"/>
    </row>
    <row r="2055" spans="3:14" x14ac:dyDescent="0.25">
      <c r="C2055" s="2"/>
      <c r="N2055" s="1"/>
    </row>
    <row r="2056" spans="3:14" x14ac:dyDescent="0.25">
      <c r="C2056" s="2"/>
      <c r="N2056" s="1"/>
    </row>
    <row r="2057" spans="3:14" x14ac:dyDescent="0.25">
      <c r="C2057" s="2"/>
      <c r="N2057" s="1"/>
    </row>
    <row r="2058" spans="3:14" x14ac:dyDescent="0.25">
      <c r="C2058" s="2"/>
      <c r="N2058" s="1"/>
    </row>
    <row r="2059" spans="3:14" x14ac:dyDescent="0.25">
      <c r="C2059" s="2"/>
      <c r="N2059" s="1"/>
    </row>
    <row r="2060" spans="3:14" x14ac:dyDescent="0.25">
      <c r="C2060" s="2"/>
      <c r="N2060" s="1"/>
    </row>
    <row r="2061" spans="3:14" x14ac:dyDescent="0.25">
      <c r="C2061" s="2"/>
      <c r="N2061" s="1"/>
    </row>
    <row r="2062" spans="3:14" x14ac:dyDescent="0.25">
      <c r="C2062" s="2"/>
      <c r="N2062" s="1"/>
    </row>
    <row r="2063" spans="3:14" x14ac:dyDescent="0.25">
      <c r="C2063" s="2"/>
      <c r="N2063" s="1"/>
    </row>
    <row r="2064" spans="3:14" x14ac:dyDescent="0.25">
      <c r="C2064" s="2"/>
      <c r="N2064" s="1"/>
    </row>
    <row r="2065" spans="3:14" x14ac:dyDescent="0.25">
      <c r="C2065" s="2"/>
      <c r="N2065" s="1"/>
    </row>
    <row r="2066" spans="3:14" x14ac:dyDescent="0.25">
      <c r="C2066" s="2"/>
      <c r="N2066" s="1"/>
    </row>
    <row r="2067" spans="3:14" x14ac:dyDescent="0.25">
      <c r="C2067" s="2"/>
      <c r="N2067" s="1"/>
    </row>
    <row r="2068" spans="3:14" x14ac:dyDescent="0.25">
      <c r="C2068" s="2"/>
      <c r="N2068" s="1"/>
    </row>
    <row r="2069" spans="3:14" x14ac:dyDescent="0.25">
      <c r="C2069" s="2"/>
      <c r="N2069" s="1"/>
    </row>
    <row r="2070" spans="3:14" x14ac:dyDescent="0.25">
      <c r="C2070" s="2"/>
      <c r="N2070" s="1"/>
    </row>
    <row r="2071" spans="3:14" x14ac:dyDescent="0.25">
      <c r="C2071" s="2"/>
      <c r="N2071" s="1"/>
    </row>
    <row r="2072" spans="3:14" x14ac:dyDescent="0.25">
      <c r="C2072" s="2"/>
      <c r="N2072" s="1"/>
    </row>
    <row r="2073" spans="3:14" x14ac:dyDescent="0.25">
      <c r="C2073" s="2"/>
      <c r="N2073" s="1"/>
    </row>
    <row r="2074" spans="3:14" x14ac:dyDescent="0.25">
      <c r="C2074" s="2"/>
      <c r="N2074" s="1"/>
    </row>
    <row r="2075" spans="3:14" x14ac:dyDescent="0.25">
      <c r="C2075" s="2"/>
      <c r="N2075" s="1"/>
    </row>
    <row r="2076" spans="3:14" x14ac:dyDescent="0.25">
      <c r="C2076" s="2"/>
      <c r="N2076" s="1"/>
    </row>
    <row r="2077" spans="3:14" x14ac:dyDescent="0.25">
      <c r="C2077" s="2"/>
      <c r="N2077" s="1"/>
    </row>
    <row r="2078" spans="3:14" x14ac:dyDescent="0.25">
      <c r="C2078" s="2"/>
      <c r="N2078" s="1"/>
    </row>
    <row r="2079" spans="3:14" x14ac:dyDescent="0.25">
      <c r="C2079" s="2"/>
      <c r="N2079" s="1"/>
    </row>
    <row r="2080" spans="3:14" x14ac:dyDescent="0.25">
      <c r="C2080" s="2"/>
      <c r="N2080" s="1"/>
    </row>
    <row r="2081" spans="3:14" x14ac:dyDescent="0.25">
      <c r="C2081" s="2"/>
      <c r="N2081" s="1"/>
    </row>
    <row r="2082" spans="3:14" x14ac:dyDescent="0.25">
      <c r="C2082" s="2"/>
      <c r="N2082" s="1"/>
    </row>
    <row r="2083" spans="3:14" x14ac:dyDescent="0.25">
      <c r="C2083" s="2"/>
      <c r="N2083" s="1"/>
    </row>
    <row r="2084" spans="3:14" x14ac:dyDescent="0.25">
      <c r="C2084" s="2"/>
      <c r="N2084" s="1"/>
    </row>
    <row r="2085" spans="3:14" x14ac:dyDescent="0.25">
      <c r="C2085" s="2"/>
      <c r="N2085" s="1"/>
    </row>
    <row r="2086" spans="3:14" x14ac:dyDescent="0.25">
      <c r="C2086" s="2"/>
      <c r="N2086" s="1"/>
    </row>
    <row r="2087" spans="3:14" x14ac:dyDescent="0.25">
      <c r="C2087" s="2"/>
      <c r="N2087" s="1"/>
    </row>
    <row r="2088" spans="3:14" x14ac:dyDescent="0.25">
      <c r="C2088" s="2"/>
      <c r="N2088" s="1"/>
    </row>
    <row r="2089" spans="3:14" x14ac:dyDescent="0.25">
      <c r="C2089" s="2"/>
      <c r="N2089" s="1"/>
    </row>
    <row r="2090" spans="3:14" x14ac:dyDescent="0.25">
      <c r="C2090" s="2"/>
      <c r="N2090" s="1"/>
    </row>
    <row r="2091" spans="3:14" x14ac:dyDescent="0.25">
      <c r="C2091" s="2"/>
      <c r="N2091" s="1"/>
    </row>
    <row r="2092" spans="3:14" x14ac:dyDescent="0.25">
      <c r="C2092" s="2"/>
      <c r="N2092" s="1"/>
    </row>
    <row r="2093" spans="3:14" x14ac:dyDescent="0.25">
      <c r="C2093" s="2"/>
      <c r="N2093" s="1"/>
    </row>
    <row r="2094" spans="3:14" x14ac:dyDescent="0.25">
      <c r="C2094" s="2"/>
      <c r="N2094" s="1"/>
    </row>
    <row r="2095" spans="3:14" x14ac:dyDescent="0.25">
      <c r="C2095" s="2"/>
      <c r="N2095" s="1"/>
    </row>
    <row r="2096" spans="3:14" x14ac:dyDescent="0.25">
      <c r="C2096" s="2"/>
      <c r="N2096" s="1"/>
    </row>
    <row r="2097" spans="3:14" x14ac:dyDescent="0.25">
      <c r="C2097" s="2"/>
      <c r="N2097" s="1"/>
    </row>
    <row r="2098" spans="3:14" x14ac:dyDescent="0.25">
      <c r="C2098" s="2"/>
      <c r="N2098" s="1"/>
    </row>
    <row r="2099" spans="3:14" x14ac:dyDescent="0.25">
      <c r="C2099" s="2"/>
      <c r="N2099" s="1"/>
    </row>
    <row r="2100" spans="3:14" x14ac:dyDescent="0.25">
      <c r="C2100" s="2"/>
      <c r="N2100" s="1"/>
    </row>
    <row r="2101" spans="3:14" x14ac:dyDescent="0.25">
      <c r="C2101" s="2"/>
      <c r="N2101" s="1"/>
    </row>
    <row r="2102" spans="3:14" x14ac:dyDescent="0.25">
      <c r="C2102" s="2"/>
      <c r="N2102" s="1"/>
    </row>
    <row r="2103" spans="3:14" x14ac:dyDescent="0.25">
      <c r="C2103" s="2"/>
      <c r="N2103" s="1"/>
    </row>
    <row r="2104" spans="3:14" x14ac:dyDescent="0.25">
      <c r="C2104" s="2"/>
      <c r="N2104" s="1"/>
    </row>
    <row r="2105" spans="3:14" x14ac:dyDescent="0.25">
      <c r="C2105" s="2"/>
      <c r="N2105" s="1"/>
    </row>
    <row r="2106" spans="3:14" x14ac:dyDescent="0.25">
      <c r="C2106" s="2"/>
      <c r="N2106" s="1"/>
    </row>
    <row r="2107" spans="3:14" x14ac:dyDescent="0.25">
      <c r="C2107" s="2"/>
      <c r="N2107" s="1"/>
    </row>
    <row r="2108" spans="3:14" x14ac:dyDescent="0.25">
      <c r="C2108" s="2"/>
      <c r="N2108" s="1"/>
    </row>
    <row r="2109" spans="3:14" x14ac:dyDescent="0.25">
      <c r="C2109" s="2"/>
      <c r="N2109" s="1"/>
    </row>
    <row r="2110" spans="3:14" x14ac:dyDescent="0.25">
      <c r="C2110" s="2"/>
      <c r="N2110" s="1"/>
    </row>
    <row r="2111" spans="3:14" x14ac:dyDescent="0.25">
      <c r="C2111" s="2"/>
      <c r="N2111" s="1"/>
    </row>
    <row r="2112" spans="3:14" x14ac:dyDescent="0.25">
      <c r="C2112" s="2"/>
      <c r="N2112" s="1"/>
    </row>
    <row r="2113" spans="3:14" x14ac:dyDescent="0.25">
      <c r="C2113" s="2"/>
      <c r="N2113" s="1"/>
    </row>
    <row r="2114" spans="3:14" x14ac:dyDescent="0.25">
      <c r="C2114" s="2"/>
      <c r="N2114" s="1"/>
    </row>
    <row r="2115" spans="3:14" x14ac:dyDescent="0.25">
      <c r="C2115" s="2"/>
      <c r="N2115" s="1"/>
    </row>
    <row r="2116" spans="3:14" x14ac:dyDescent="0.25">
      <c r="C2116" s="2"/>
      <c r="N2116" s="1"/>
    </row>
    <row r="2117" spans="3:14" x14ac:dyDescent="0.25">
      <c r="C2117" s="2"/>
      <c r="N2117" s="1"/>
    </row>
    <row r="2118" spans="3:14" x14ac:dyDescent="0.25">
      <c r="C2118" s="2"/>
      <c r="N2118" s="1"/>
    </row>
    <row r="2119" spans="3:14" x14ac:dyDescent="0.25">
      <c r="C2119" s="2"/>
      <c r="N2119" s="1"/>
    </row>
    <row r="2120" spans="3:14" x14ac:dyDescent="0.25">
      <c r="C2120" s="2"/>
      <c r="N2120" s="1"/>
    </row>
    <row r="2121" spans="3:14" x14ac:dyDescent="0.25">
      <c r="C2121" s="2"/>
      <c r="N2121" s="1"/>
    </row>
    <row r="2122" spans="3:14" x14ac:dyDescent="0.25">
      <c r="C2122" s="2"/>
      <c r="N2122" s="1"/>
    </row>
    <row r="2123" spans="3:14" x14ac:dyDescent="0.25">
      <c r="C2123" s="2"/>
      <c r="N2123" s="1"/>
    </row>
    <row r="2124" spans="3:14" x14ac:dyDescent="0.25">
      <c r="C2124" s="2"/>
      <c r="N2124" s="1"/>
    </row>
    <row r="2125" spans="3:14" x14ac:dyDescent="0.25">
      <c r="C2125" s="2"/>
      <c r="N2125" s="1"/>
    </row>
    <row r="2126" spans="3:14" x14ac:dyDescent="0.25">
      <c r="C2126" s="2"/>
      <c r="N2126" s="1"/>
    </row>
    <row r="2127" spans="3:14" x14ac:dyDescent="0.25">
      <c r="C2127" s="2"/>
      <c r="N2127" s="1"/>
    </row>
    <row r="2128" spans="3:14" x14ac:dyDescent="0.25">
      <c r="C2128" s="2"/>
      <c r="N2128" s="1"/>
    </row>
    <row r="2129" spans="3:14" x14ac:dyDescent="0.25">
      <c r="C2129" s="2"/>
      <c r="N2129" s="1"/>
    </row>
    <row r="2130" spans="3:14" x14ac:dyDescent="0.25">
      <c r="C2130" s="2"/>
      <c r="N2130" s="1"/>
    </row>
    <row r="2131" spans="3:14" x14ac:dyDescent="0.25">
      <c r="C2131" s="2"/>
      <c r="N2131" s="1"/>
    </row>
    <row r="2132" spans="3:14" x14ac:dyDescent="0.25">
      <c r="C2132" s="2"/>
      <c r="N2132" s="1"/>
    </row>
    <row r="2133" spans="3:14" x14ac:dyDescent="0.25">
      <c r="C2133" s="2"/>
      <c r="N2133" s="1"/>
    </row>
    <row r="2134" spans="3:14" x14ac:dyDescent="0.25">
      <c r="C2134" s="2"/>
      <c r="N2134" s="1"/>
    </row>
    <row r="2135" spans="3:14" x14ac:dyDescent="0.25">
      <c r="C2135" s="2"/>
      <c r="N2135" s="1"/>
    </row>
    <row r="2136" spans="3:14" x14ac:dyDescent="0.25">
      <c r="C2136" s="2"/>
      <c r="N2136" s="1"/>
    </row>
    <row r="2137" spans="3:14" x14ac:dyDescent="0.25">
      <c r="C2137" s="2"/>
      <c r="N2137" s="1"/>
    </row>
    <row r="2138" spans="3:14" x14ac:dyDescent="0.25">
      <c r="C2138" s="2"/>
      <c r="N2138" s="1"/>
    </row>
    <row r="2139" spans="3:14" x14ac:dyDescent="0.25">
      <c r="C2139" s="2"/>
      <c r="N2139" s="1"/>
    </row>
    <row r="2140" spans="3:14" x14ac:dyDescent="0.25">
      <c r="C2140" s="2"/>
      <c r="N2140" s="1"/>
    </row>
    <row r="2141" spans="3:14" x14ac:dyDescent="0.25">
      <c r="C2141" s="2"/>
      <c r="N2141" s="1"/>
    </row>
    <row r="2142" spans="3:14" x14ac:dyDescent="0.25">
      <c r="C2142" s="2"/>
      <c r="N2142" s="1"/>
    </row>
    <row r="2143" spans="3:14" x14ac:dyDescent="0.25">
      <c r="C2143" s="2"/>
      <c r="N2143" s="1"/>
    </row>
    <row r="2144" spans="3:14" x14ac:dyDescent="0.25">
      <c r="C2144" s="2"/>
      <c r="N2144" s="1"/>
    </row>
    <row r="2145" spans="3:14" x14ac:dyDescent="0.25">
      <c r="C2145" s="2"/>
      <c r="N2145" s="1"/>
    </row>
    <row r="2146" spans="3:14" x14ac:dyDescent="0.25">
      <c r="C2146" s="2"/>
      <c r="N2146" s="1"/>
    </row>
    <row r="2147" spans="3:14" x14ac:dyDescent="0.25">
      <c r="C2147" s="2"/>
      <c r="N2147" s="1"/>
    </row>
    <row r="2148" spans="3:14" x14ac:dyDescent="0.25">
      <c r="C2148" s="2"/>
      <c r="N2148" s="1"/>
    </row>
    <row r="2149" spans="3:14" x14ac:dyDescent="0.25">
      <c r="C2149" s="2"/>
      <c r="N2149" s="1"/>
    </row>
    <row r="2150" spans="3:14" x14ac:dyDescent="0.25">
      <c r="C2150" s="2"/>
      <c r="N2150" s="1"/>
    </row>
    <row r="2151" spans="3:14" x14ac:dyDescent="0.25">
      <c r="C2151" s="2"/>
      <c r="N2151" s="1"/>
    </row>
    <row r="2152" spans="3:14" x14ac:dyDescent="0.25">
      <c r="C2152" s="2"/>
      <c r="N2152" s="1"/>
    </row>
    <row r="2153" spans="3:14" x14ac:dyDescent="0.25">
      <c r="C2153" s="2"/>
      <c r="N2153" s="1"/>
    </row>
    <row r="2154" spans="3:14" x14ac:dyDescent="0.25">
      <c r="C2154" s="2"/>
      <c r="N2154" s="1"/>
    </row>
    <row r="2155" spans="3:14" x14ac:dyDescent="0.25">
      <c r="C2155" s="2"/>
      <c r="N2155" s="1"/>
    </row>
    <row r="2156" spans="3:14" x14ac:dyDescent="0.25">
      <c r="C2156" s="2"/>
      <c r="N2156" s="1"/>
    </row>
    <row r="2157" spans="3:14" x14ac:dyDescent="0.25">
      <c r="C2157" s="2"/>
      <c r="N2157" s="1"/>
    </row>
    <row r="2158" spans="3:14" x14ac:dyDescent="0.25">
      <c r="C2158" s="2"/>
      <c r="N2158" s="1"/>
    </row>
    <row r="2159" spans="3:14" x14ac:dyDescent="0.25">
      <c r="C2159" s="2"/>
      <c r="N2159" s="1"/>
    </row>
    <row r="2160" spans="3:14" x14ac:dyDescent="0.25">
      <c r="C2160" s="2"/>
      <c r="N2160" s="1"/>
    </row>
    <row r="2161" spans="3:14" x14ac:dyDescent="0.25">
      <c r="C2161" s="2"/>
      <c r="N2161" s="1"/>
    </row>
    <row r="2162" spans="3:14" x14ac:dyDescent="0.25">
      <c r="C2162" s="2"/>
      <c r="N2162" s="1"/>
    </row>
    <row r="2163" spans="3:14" x14ac:dyDescent="0.25">
      <c r="C2163" s="2"/>
      <c r="N2163" s="1"/>
    </row>
    <row r="2164" spans="3:14" x14ac:dyDescent="0.25">
      <c r="C2164" s="2"/>
      <c r="N2164" s="1"/>
    </row>
    <row r="2165" spans="3:14" x14ac:dyDescent="0.25">
      <c r="C2165" s="2"/>
      <c r="N2165" s="1"/>
    </row>
    <row r="2166" spans="3:14" x14ac:dyDescent="0.25">
      <c r="C2166" s="2"/>
      <c r="N2166" s="1"/>
    </row>
    <row r="2167" spans="3:14" x14ac:dyDescent="0.25">
      <c r="C2167" s="2"/>
      <c r="N2167" s="1"/>
    </row>
    <row r="2168" spans="3:14" x14ac:dyDescent="0.25">
      <c r="C2168" s="2"/>
      <c r="N2168" s="1"/>
    </row>
    <row r="2169" spans="3:14" x14ac:dyDescent="0.25">
      <c r="C2169" s="2"/>
      <c r="N2169" s="1"/>
    </row>
    <row r="2170" spans="3:14" x14ac:dyDescent="0.25">
      <c r="C2170" s="2"/>
      <c r="N2170" s="1"/>
    </row>
    <row r="2171" spans="3:14" x14ac:dyDescent="0.25">
      <c r="C2171" s="2"/>
      <c r="N2171" s="1"/>
    </row>
    <row r="2172" spans="3:14" x14ac:dyDescent="0.25">
      <c r="C2172" s="2"/>
      <c r="N2172" s="1"/>
    </row>
    <row r="2173" spans="3:14" x14ac:dyDescent="0.25">
      <c r="C2173" s="2"/>
      <c r="N2173" s="1"/>
    </row>
    <row r="2174" spans="3:14" x14ac:dyDescent="0.25">
      <c r="C2174" s="2"/>
      <c r="N2174" s="1"/>
    </row>
    <row r="2175" spans="3:14" x14ac:dyDescent="0.25">
      <c r="C2175" s="2"/>
      <c r="N2175" s="1"/>
    </row>
    <row r="2176" spans="3:14" x14ac:dyDescent="0.25">
      <c r="C2176" s="2"/>
      <c r="N2176" s="1"/>
    </row>
    <row r="2177" spans="3:14" x14ac:dyDescent="0.25">
      <c r="C2177" s="2"/>
      <c r="N2177" s="1"/>
    </row>
    <row r="2178" spans="3:14" x14ac:dyDescent="0.25">
      <c r="C2178" s="2"/>
      <c r="N2178" s="1"/>
    </row>
    <row r="2179" spans="3:14" x14ac:dyDescent="0.25">
      <c r="C2179" s="2"/>
      <c r="N2179" s="1"/>
    </row>
    <row r="2180" spans="3:14" x14ac:dyDescent="0.25">
      <c r="C2180" s="2"/>
      <c r="N2180" s="1"/>
    </row>
    <row r="2181" spans="3:14" x14ac:dyDescent="0.25">
      <c r="C2181" s="2"/>
      <c r="N2181" s="1"/>
    </row>
    <row r="2182" spans="3:14" x14ac:dyDescent="0.25">
      <c r="C2182" s="2"/>
      <c r="N2182" s="1"/>
    </row>
    <row r="2183" spans="3:14" x14ac:dyDescent="0.25">
      <c r="C2183" s="2"/>
      <c r="N2183" s="1"/>
    </row>
    <row r="2184" spans="3:14" x14ac:dyDescent="0.25">
      <c r="C2184" s="2"/>
      <c r="N2184" s="1"/>
    </row>
    <row r="2185" spans="3:14" x14ac:dyDescent="0.25">
      <c r="C2185" s="2"/>
      <c r="N2185" s="1"/>
    </row>
    <row r="2186" spans="3:14" x14ac:dyDescent="0.25">
      <c r="C2186" s="2"/>
      <c r="N2186" s="1"/>
    </row>
    <row r="2187" spans="3:14" x14ac:dyDescent="0.25">
      <c r="C2187" s="2"/>
      <c r="N2187" s="1"/>
    </row>
    <row r="2188" spans="3:14" x14ac:dyDescent="0.25">
      <c r="C2188" s="2"/>
      <c r="N2188" s="1"/>
    </row>
    <row r="2189" spans="3:14" x14ac:dyDescent="0.25">
      <c r="C2189" s="2"/>
      <c r="N2189" s="1"/>
    </row>
    <row r="2190" spans="3:14" x14ac:dyDescent="0.25">
      <c r="C2190" s="2"/>
      <c r="N2190" s="1"/>
    </row>
    <row r="2191" spans="3:14" x14ac:dyDescent="0.25">
      <c r="C2191" s="2"/>
      <c r="N2191" s="1"/>
    </row>
    <row r="2192" spans="3:14" x14ac:dyDescent="0.25">
      <c r="C2192" s="2"/>
      <c r="N2192" s="1"/>
    </row>
    <row r="2193" spans="3:14" x14ac:dyDescent="0.25">
      <c r="C2193" s="2"/>
      <c r="N2193" s="1"/>
    </row>
    <row r="2194" spans="3:14" x14ac:dyDescent="0.25">
      <c r="C2194" s="2"/>
      <c r="N2194" s="1"/>
    </row>
    <row r="2195" spans="3:14" x14ac:dyDescent="0.25">
      <c r="C2195" s="2"/>
      <c r="N2195" s="1"/>
    </row>
    <row r="2196" spans="3:14" x14ac:dyDescent="0.25">
      <c r="C2196" s="2"/>
      <c r="N2196" s="1"/>
    </row>
    <row r="2197" spans="3:14" x14ac:dyDescent="0.25">
      <c r="C2197" s="2"/>
      <c r="N2197" s="1"/>
    </row>
    <row r="2198" spans="3:14" x14ac:dyDescent="0.25">
      <c r="C2198" s="2"/>
      <c r="N2198" s="1"/>
    </row>
    <row r="2199" spans="3:14" x14ac:dyDescent="0.25">
      <c r="C2199" s="2"/>
      <c r="N2199" s="1"/>
    </row>
    <row r="2200" spans="3:14" x14ac:dyDescent="0.25">
      <c r="C2200" s="2"/>
      <c r="N2200" s="1"/>
    </row>
    <row r="2201" spans="3:14" x14ac:dyDescent="0.25">
      <c r="C2201" s="2"/>
      <c r="N2201" s="1"/>
    </row>
    <row r="2202" spans="3:14" x14ac:dyDescent="0.25">
      <c r="C2202" s="2"/>
      <c r="N2202" s="1"/>
    </row>
    <row r="2203" spans="3:14" x14ac:dyDescent="0.25">
      <c r="C2203" s="2"/>
      <c r="N2203" s="1"/>
    </row>
    <row r="2204" spans="3:14" x14ac:dyDescent="0.25">
      <c r="C2204" s="2"/>
      <c r="N2204" s="1"/>
    </row>
    <row r="2205" spans="3:14" x14ac:dyDescent="0.25">
      <c r="C2205" s="2"/>
      <c r="N2205" s="1"/>
    </row>
    <row r="2206" spans="3:14" x14ac:dyDescent="0.25">
      <c r="C2206" s="2"/>
      <c r="N2206" s="1"/>
    </row>
    <row r="2207" spans="3:14" x14ac:dyDescent="0.25">
      <c r="C2207" s="2"/>
      <c r="N2207" s="1"/>
    </row>
    <row r="2208" spans="3:14" x14ac:dyDescent="0.25">
      <c r="C2208" s="2"/>
      <c r="N2208" s="1"/>
    </row>
    <row r="2209" spans="3:14" x14ac:dyDescent="0.25">
      <c r="C2209" s="2"/>
      <c r="N2209" s="1"/>
    </row>
    <row r="2210" spans="3:14" x14ac:dyDescent="0.25">
      <c r="C2210" s="2"/>
      <c r="N2210" s="1"/>
    </row>
    <row r="2211" spans="3:14" x14ac:dyDescent="0.25">
      <c r="C2211" s="2"/>
      <c r="N2211" s="1"/>
    </row>
    <row r="2212" spans="3:14" x14ac:dyDescent="0.25">
      <c r="C2212" s="2"/>
      <c r="N2212" s="1"/>
    </row>
    <row r="2213" spans="3:14" x14ac:dyDescent="0.25">
      <c r="C2213" s="2"/>
      <c r="N2213" s="1"/>
    </row>
    <row r="2214" spans="3:14" x14ac:dyDescent="0.25">
      <c r="C2214" s="2"/>
      <c r="N2214" s="1"/>
    </row>
    <row r="2215" spans="3:14" x14ac:dyDescent="0.25">
      <c r="C2215" s="2"/>
      <c r="N2215" s="1"/>
    </row>
    <row r="2216" spans="3:14" x14ac:dyDescent="0.25">
      <c r="C2216" s="2"/>
      <c r="N2216" s="1"/>
    </row>
    <row r="2217" spans="3:14" x14ac:dyDescent="0.25">
      <c r="C2217" s="2"/>
      <c r="N2217" s="1"/>
    </row>
    <row r="2218" spans="3:14" x14ac:dyDescent="0.25">
      <c r="C2218" s="2"/>
      <c r="N2218" s="1"/>
    </row>
    <row r="2219" spans="3:14" x14ac:dyDescent="0.25">
      <c r="C2219" s="2"/>
      <c r="N2219" s="1"/>
    </row>
    <row r="2220" spans="3:14" x14ac:dyDescent="0.25">
      <c r="C2220" s="2"/>
      <c r="N2220" s="1"/>
    </row>
    <row r="2221" spans="3:14" x14ac:dyDescent="0.25">
      <c r="C2221" s="2"/>
      <c r="N2221" s="1"/>
    </row>
    <row r="2222" spans="3:14" x14ac:dyDescent="0.25">
      <c r="C2222" s="2"/>
      <c r="N2222" s="1"/>
    </row>
    <row r="2223" spans="3:14" x14ac:dyDescent="0.25">
      <c r="C2223" s="2"/>
      <c r="N2223" s="1"/>
    </row>
    <row r="2224" spans="3:14" x14ac:dyDescent="0.25">
      <c r="C2224" s="2"/>
      <c r="N2224" s="1"/>
    </row>
    <row r="2225" spans="3:14" x14ac:dyDescent="0.25">
      <c r="C2225" s="2"/>
      <c r="N2225" s="1"/>
    </row>
    <row r="2226" spans="3:14" x14ac:dyDescent="0.25">
      <c r="C2226" s="2"/>
      <c r="N2226" s="1"/>
    </row>
    <row r="2227" spans="3:14" x14ac:dyDescent="0.25">
      <c r="C2227" s="2"/>
      <c r="N2227" s="1"/>
    </row>
    <row r="2228" spans="3:14" x14ac:dyDescent="0.25">
      <c r="C2228" s="2"/>
      <c r="N2228" s="1"/>
    </row>
    <row r="2229" spans="3:14" x14ac:dyDescent="0.25">
      <c r="C2229" s="2"/>
      <c r="N2229" s="1"/>
    </row>
    <row r="2230" spans="3:14" x14ac:dyDescent="0.25">
      <c r="C2230" s="2"/>
      <c r="N2230" s="1"/>
    </row>
    <row r="2231" spans="3:14" x14ac:dyDescent="0.25">
      <c r="C2231" s="2"/>
      <c r="N2231" s="1"/>
    </row>
    <row r="2232" spans="3:14" x14ac:dyDescent="0.25">
      <c r="C2232" s="2"/>
      <c r="N2232" s="1"/>
    </row>
    <row r="2233" spans="3:14" x14ac:dyDescent="0.25">
      <c r="C2233" s="2"/>
      <c r="N2233" s="1"/>
    </row>
    <row r="2234" spans="3:14" x14ac:dyDescent="0.25">
      <c r="C2234" s="2"/>
      <c r="N2234" s="1"/>
    </row>
    <row r="2235" spans="3:14" x14ac:dyDescent="0.25">
      <c r="C2235" s="2"/>
      <c r="N2235" s="1"/>
    </row>
    <row r="2236" spans="3:14" x14ac:dyDescent="0.25">
      <c r="C2236" s="2"/>
      <c r="N2236" s="1"/>
    </row>
    <row r="2237" spans="3:14" x14ac:dyDescent="0.25">
      <c r="C2237" s="2"/>
      <c r="N2237" s="1"/>
    </row>
    <row r="2238" spans="3:14" x14ac:dyDescent="0.25">
      <c r="C2238" s="2"/>
      <c r="N2238" s="1"/>
    </row>
    <row r="2239" spans="3:14" x14ac:dyDescent="0.25">
      <c r="C2239" s="2"/>
      <c r="N2239" s="1"/>
    </row>
    <row r="2240" spans="3:14" x14ac:dyDescent="0.25">
      <c r="C2240" s="2"/>
      <c r="N2240" s="1"/>
    </row>
    <row r="2241" spans="3:14" x14ac:dyDescent="0.25">
      <c r="C2241" s="2"/>
      <c r="N2241" s="1"/>
    </row>
    <row r="2242" spans="3:14" x14ac:dyDescent="0.25">
      <c r="C2242" s="2"/>
      <c r="N2242" s="1"/>
    </row>
    <row r="2243" spans="3:14" x14ac:dyDescent="0.25">
      <c r="C2243" s="2"/>
      <c r="N2243" s="1"/>
    </row>
    <row r="2244" spans="3:14" x14ac:dyDescent="0.25">
      <c r="C2244" s="2"/>
      <c r="N2244" s="1"/>
    </row>
    <row r="2245" spans="3:14" x14ac:dyDescent="0.25">
      <c r="C2245" s="2"/>
      <c r="N2245" s="1"/>
    </row>
    <row r="2246" spans="3:14" x14ac:dyDescent="0.25">
      <c r="C2246" s="2"/>
      <c r="N2246" s="1"/>
    </row>
    <row r="2247" spans="3:14" x14ac:dyDescent="0.25">
      <c r="C2247" s="2"/>
      <c r="N2247" s="1"/>
    </row>
    <row r="2248" spans="3:14" x14ac:dyDescent="0.25">
      <c r="C2248" s="2"/>
      <c r="N2248" s="1"/>
    </row>
    <row r="2249" spans="3:14" x14ac:dyDescent="0.25">
      <c r="C2249" s="2"/>
      <c r="N2249" s="1"/>
    </row>
    <row r="2250" spans="3:14" x14ac:dyDescent="0.25">
      <c r="C2250" s="2"/>
      <c r="N2250" s="1"/>
    </row>
    <row r="2251" spans="3:14" x14ac:dyDescent="0.25">
      <c r="C2251" s="2"/>
      <c r="N2251" s="1"/>
    </row>
    <row r="2252" spans="3:14" x14ac:dyDescent="0.25">
      <c r="C2252" s="2"/>
      <c r="N2252" s="1"/>
    </row>
    <row r="2253" spans="3:14" x14ac:dyDescent="0.25">
      <c r="C2253" s="2"/>
      <c r="N2253" s="1"/>
    </row>
    <row r="2254" spans="3:14" x14ac:dyDescent="0.25">
      <c r="C2254" s="2"/>
      <c r="N2254" s="1"/>
    </row>
    <row r="2255" spans="3:14" x14ac:dyDescent="0.25">
      <c r="C2255" s="2"/>
      <c r="N2255" s="1"/>
    </row>
    <row r="2256" spans="3:14" x14ac:dyDescent="0.25">
      <c r="C2256" s="2"/>
      <c r="N2256" s="1"/>
    </row>
    <row r="2257" spans="3:14" x14ac:dyDescent="0.25">
      <c r="C2257" s="2"/>
      <c r="N2257" s="1"/>
    </row>
    <row r="2258" spans="3:14" x14ac:dyDescent="0.25">
      <c r="C2258" s="2"/>
      <c r="N2258" s="1"/>
    </row>
    <row r="2259" spans="3:14" x14ac:dyDescent="0.25">
      <c r="C2259" s="2"/>
      <c r="N2259" s="1"/>
    </row>
    <row r="2260" spans="3:14" x14ac:dyDescent="0.25">
      <c r="C2260" s="2"/>
      <c r="N2260" s="1"/>
    </row>
    <row r="2261" spans="3:14" x14ac:dyDescent="0.25">
      <c r="C2261" s="2"/>
      <c r="N2261" s="1"/>
    </row>
    <row r="2262" spans="3:14" x14ac:dyDescent="0.25">
      <c r="C2262" s="2"/>
      <c r="N2262" s="1"/>
    </row>
    <row r="2263" spans="3:14" x14ac:dyDescent="0.25">
      <c r="C2263" s="2"/>
      <c r="N2263" s="1"/>
    </row>
    <row r="2264" spans="3:14" x14ac:dyDescent="0.25">
      <c r="C2264" s="2"/>
      <c r="N2264" s="1"/>
    </row>
    <row r="2265" spans="3:14" x14ac:dyDescent="0.25">
      <c r="C2265" s="2"/>
      <c r="N2265" s="1"/>
    </row>
    <row r="2266" spans="3:14" x14ac:dyDescent="0.25">
      <c r="C2266" s="2"/>
      <c r="N2266" s="1"/>
    </row>
    <row r="2267" spans="3:14" x14ac:dyDescent="0.25">
      <c r="C2267" s="2"/>
      <c r="N2267" s="1"/>
    </row>
    <row r="2268" spans="3:14" x14ac:dyDescent="0.25">
      <c r="C2268" s="2"/>
      <c r="N2268" s="1"/>
    </row>
    <row r="2269" spans="3:14" x14ac:dyDescent="0.25">
      <c r="C2269" s="2"/>
      <c r="N2269" s="1"/>
    </row>
    <row r="2270" spans="3:14" x14ac:dyDescent="0.25">
      <c r="C2270" s="2"/>
      <c r="N2270" s="1"/>
    </row>
    <row r="2271" spans="3:14" x14ac:dyDescent="0.25">
      <c r="C2271" s="2"/>
      <c r="N2271" s="1"/>
    </row>
    <row r="2272" spans="3:14" x14ac:dyDescent="0.25">
      <c r="C2272" s="2"/>
      <c r="N2272" s="1"/>
    </row>
    <row r="2273" spans="3:14" x14ac:dyDescent="0.25">
      <c r="C2273" s="2"/>
      <c r="N2273" s="1"/>
    </row>
    <row r="2274" spans="3:14" x14ac:dyDescent="0.25">
      <c r="C2274" s="2"/>
      <c r="N2274" s="1"/>
    </row>
    <row r="2275" spans="3:14" x14ac:dyDescent="0.25">
      <c r="C2275" s="2"/>
      <c r="N2275" s="1"/>
    </row>
    <row r="2276" spans="3:14" x14ac:dyDescent="0.25">
      <c r="C2276" s="2"/>
      <c r="N2276" s="1"/>
    </row>
    <row r="2277" spans="3:14" x14ac:dyDescent="0.25">
      <c r="C2277" s="2"/>
      <c r="N2277" s="1"/>
    </row>
    <row r="2278" spans="3:14" x14ac:dyDescent="0.25">
      <c r="C2278" s="2"/>
      <c r="N2278" s="1"/>
    </row>
    <row r="2279" spans="3:14" x14ac:dyDescent="0.25">
      <c r="C2279" s="2"/>
      <c r="N2279" s="1"/>
    </row>
    <row r="2280" spans="3:14" x14ac:dyDescent="0.25">
      <c r="C2280" s="2"/>
      <c r="N2280" s="1"/>
    </row>
    <row r="2281" spans="3:14" x14ac:dyDescent="0.25">
      <c r="C2281" s="2"/>
      <c r="N2281" s="1"/>
    </row>
    <row r="2282" spans="3:14" x14ac:dyDescent="0.25">
      <c r="C2282" s="2"/>
      <c r="N2282" s="1"/>
    </row>
    <row r="2283" spans="3:14" x14ac:dyDescent="0.25">
      <c r="C2283" s="2"/>
      <c r="N2283" s="1"/>
    </row>
    <row r="2284" spans="3:14" x14ac:dyDescent="0.25">
      <c r="C2284" s="2"/>
      <c r="N2284" s="1"/>
    </row>
    <row r="2285" spans="3:14" x14ac:dyDescent="0.25">
      <c r="C2285" s="2"/>
      <c r="N2285" s="1"/>
    </row>
    <row r="2286" spans="3:14" x14ac:dyDescent="0.25">
      <c r="C2286" s="2"/>
      <c r="N2286" s="1"/>
    </row>
    <row r="2287" spans="3:14" x14ac:dyDescent="0.25">
      <c r="C2287" s="2"/>
      <c r="N2287" s="1"/>
    </row>
    <row r="2288" spans="3:14" x14ac:dyDescent="0.25">
      <c r="C2288" s="2"/>
      <c r="N2288" s="1"/>
    </row>
    <row r="2289" spans="3:14" x14ac:dyDescent="0.25">
      <c r="C2289" s="2"/>
      <c r="N2289" s="1"/>
    </row>
    <row r="2290" spans="3:14" x14ac:dyDescent="0.25">
      <c r="C2290" s="2"/>
      <c r="N2290" s="1"/>
    </row>
    <row r="2291" spans="3:14" x14ac:dyDescent="0.25">
      <c r="C2291" s="2"/>
      <c r="N2291" s="1"/>
    </row>
    <row r="2292" spans="3:14" x14ac:dyDescent="0.25">
      <c r="C2292" s="2"/>
      <c r="N2292" s="1"/>
    </row>
    <row r="2293" spans="3:14" x14ac:dyDescent="0.25">
      <c r="C2293" s="2"/>
      <c r="N2293" s="1"/>
    </row>
    <row r="2294" spans="3:14" x14ac:dyDescent="0.25">
      <c r="C2294" s="2"/>
      <c r="N2294" s="1"/>
    </row>
    <row r="2295" spans="3:14" x14ac:dyDescent="0.25">
      <c r="C2295" s="2"/>
      <c r="N2295" s="1"/>
    </row>
    <row r="2296" spans="3:14" x14ac:dyDescent="0.25">
      <c r="C2296" s="2"/>
      <c r="N2296" s="1"/>
    </row>
    <row r="2297" spans="3:14" x14ac:dyDescent="0.25">
      <c r="C2297" s="2"/>
      <c r="N2297" s="1"/>
    </row>
    <row r="2298" spans="3:14" x14ac:dyDescent="0.25">
      <c r="C2298" s="2"/>
      <c r="N2298" s="1"/>
    </row>
    <row r="2299" spans="3:14" x14ac:dyDescent="0.25">
      <c r="C2299" s="2"/>
      <c r="N2299" s="1"/>
    </row>
    <row r="2300" spans="3:14" x14ac:dyDescent="0.25">
      <c r="C2300" s="2"/>
      <c r="N2300" s="1"/>
    </row>
    <row r="2301" spans="3:14" x14ac:dyDescent="0.25">
      <c r="C2301" s="2"/>
      <c r="N2301" s="1"/>
    </row>
    <row r="2302" spans="3:14" x14ac:dyDescent="0.25">
      <c r="C2302" s="2"/>
      <c r="N2302" s="1"/>
    </row>
    <row r="2303" spans="3:14" x14ac:dyDescent="0.25">
      <c r="C2303" s="2"/>
      <c r="N2303" s="1"/>
    </row>
    <row r="2304" spans="3:14" x14ac:dyDescent="0.25">
      <c r="C2304" s="2"/>
      <c r="N2304" s="1"/>
    </row>
    <row r="2305" spans="3:14" x14ac:dyDescent="0.25">
      <c r="C2305" s="2"/>
      <c r="N2305" s="1"/>
    </row>
    <row r="2306" spans="3:14" x14ac:dyDescent="0.25">
      <c r="C2306" s="2"/>
      <c r="N2306" s="1"/>
    </row>
    <row r="2307" spans="3:14" x14ac:dyDescent="0.25">
      <c r="C2307" s="2"/>
      <c r="N2307" s="1"/>
    </row>
    <row r="2308" spans="3:14" x14ac:dyDescent="0.25">
      <c r="C2308" s="2"/>
      <c r="N2308" s="1"/>
    </row>
    <row r="2309" spans="3:14" x14ac:dyDescent="0.25">
      <c r="C2309" s="2"/>
      <c r="N2309" s="1"/>
    </row>
    <row r="2310" spans="3:14" x14ac:dyDescent="0.25">
      <c r="C2310" s="2"/>
      <c r="N2310" s="1"/>
    </row>
    <row r="2311" spans="3:14" x14ac:dyDescent="0.25">
      <c r="C2311" s="2"/>
      <c r="N2311" s="1"/>
    </row>
    <row r="2312" spans="3:14" x14ac:dyDescent="0.25">
      <c r="C2312" s="2"/>
      <c r="N2312" s="1"/>
    </row>
    <row r="2313" spans="3:14" x14ac:dyDescent="0.25">
      <c r="C2313" s="2"/>
      <c r="N2313" s="1"/>
    </row>
    <row r="2314" spans="3:14" x14ac:dyDescent="0.25">
      <c r="C2314" s="2"/>
      <c r="N2314" s="1"/>
    </row>
    <row r="2315" spans="3:14" x14ac:dyDescent="0.25">
      <c r="C2315" s="2"/>
      <c r="N2315" s="1"/>
    </row>
    <row r="2316" spans="3:14" x14ac:dyDescent="0.25">
      <c r="C2316" s="2"/>
      <c r="N2316" s="1"/>
    </row>
    <row r="2317" spans="3:14" x14ac:dyDescent="0.25">
      <c r="C2317" s="2"/>
      <c r="N2317" s="1"/>
    </row>
    <row r="2318" spans="3:14" x14ac:dyDescent="0.25">
      <c r="C2318" s="2"/>
      <c r="N2318" s="1"/>
    </row>
    <row r="2319" spans="3:14" x14ac:dyDescent="0.25">
      <c r="C2319" s="2"/>
      <c r="N2319" s="1"/>
    </row>
    <row r="2320" spans="3:14" x14ac:dyDescent="0.25">
      <c r="C2320" s="2"/>
      <c r="N2320" s="1"/>
    </row>
    <row r="2321" spans="3:14" x14ac:dyDescent="0.25">
      <c r="C2321" s="2"/>
      <c r="N2321" s="1"/>
    </row>
    <row r="2322" spans="3:14" x14ac:dyDescent="0.25">
      <c r="C2322" s="2"/>
      <c r="N2322" s="1"/>
    </row>
    <row r="2323" spans="3:14" x14ac:dyDescent="0.25">
      <c r="C2323" s="2"/>
      <c r="N2323" s="1"/>
    </row>
    <row r="2324" spans="3:14" x14ac:dyDescent="0.25">
      <c r="C2324" s="2"/>
      <c r="N2324" s="1"/>
    </row>
    <row r="2325" spans="3:14" x14ac:dyDescent="0.25">
      <c r="C2325" s="2"/>
      <c r="N2325" s="1"/>
    </row>
    <row r="2326" spans="3:14" x14ac:dyDescent="0.25">
      <c r="C2326" s="2"/>
      <c r="N2326" s="1"/>
    </row>
    <row r="2327" spans="3:14" x14ac:dyDescent="0.25">
      <c r="C2327" s="2"/>
      <c r="N2327" s="1"/>
    </row>
    <row r="2328" spans="3:14" x14ac:dyDescent="0.25">
      <c r="C2328" s="2"/>
      <c r="N2328" s="1"/>
    </row>
    <row r="2329" spans="3:14" x14ac:dyDescent="0.25">
      <c r="C2329" s="2"/>
      <c r="N2329" s="1"/>
    </row>
    <row r="2330" spans="3:14" x14ac:dyDescent="0.25">
      <c r="C2330" s="2"/>
      <c r="N2330" s="1"/>
    </row>
    <row r="2331" spans="3:14" x14ac:dyDescent="0.25">
      <c r="C2331" s="2"/>
      <c r="N2331" s="1"/>
    </row>
    <row r="2332" spans="3:14" x14ac:dyDescent="0.25">
      <c r="C2332" s="2"/>
      <c r="N2332" s="1"/>
    </row>
    <row r="2333" spans="3:14" x14ac:dyDescent="0.25">
      <c r="C2333" s="2"/>
      <c r="N2333" s="1"/>
    </row>
    <row r="2334" spans="3:14" x14ac:dyDescent="0.25">
      <c r="C2334" s="2"/>
      <c r="N2334" s="1"/>
    </row>
    <row r="2335" spans="3:14" x14ac:dyDescent="0.25">
      <c r="C2335" s="2"/>
      <c r="N2335" s="1"/>
    </row>
    <row r="2336" spans="3:14" x14ac:dyDescent="0.25">
      <c r="C2336" s="2"/>
      <c r="N2336" s="1"/>
    </row>
    <row r="2337" spans="3:14" x14ac:dyDescent="0.25">
      <c r="C2337" s="2"/>
      <c r="N2337" s="1"/>
    </row>
    <row r="2338" spans="3:14" x14ac:dyDescent="0.25">
      <c r="C2338" s="2"/>
      <c r="N2338" s="1"/>
    </row>
    <row r="2339" spans="3:14" x14ac:dyDescent="0.25">
      <c r="C2339" s="2"/>
      <c r="N2339" s="1"/>
    </row>
    <row r="2340" spans="3:14" x14ac:dyDescent="0.25">
      <c r="C2340" s="2"/>
      <c r="N2340" s="1"/>
    </row>
    <row r="2341" spans="3:14" x14ac:dyDescent="0.25">
      <c r="C2341" s="2"/>
      <c r="N2341" s="1"/>
    </row>
    <row r="2342" spans="3:14" x14ac:dyDescent="0.25">
      <c r="C2342" s="2"/>
      <c r="N2342" s="1"/>
    </row>
    <row r="2343" spans="3:14" x14ac:dyDescent="0.25">
      <c r="C2343" s="2"/>
      <c r="N2343" s="1"/>
    </row>
    <row r="2344" spans="3:14" x14ac:dyDescent="0.25">
      <c r="C2344" s="2"/>
      <c r="N2344" s="1"/>
    </row>
    <row r="2345" spans="3:14" x14ac:dyDescent="0.25">
      <c r="C2345" s="2"/>
      <c r="N2345" s="1"/>
    </row>
    <row r="2346" spans="3:14" x14ac:dyDescent="0.25">
      <c r="C2346" s="2"/>
      <c r="N2346" s="1"/>
    </row>
    <row r="2347" spans="3:14" x14ac:dyDescent="0.25">
      <c r="C2347" s="2"/>
      <c r="N2347" s="1"/>
    </row>
    <row r="2348" spans="3:14" x14ac:dyDescent="0.25">
      <c r="C2348" s="2"/>
      <c r="N2348" s="1"/>
    </row>
    <row r="2349" spans="3:14" x14ac:dyDescent="0.25">
      <c r="C2349" s="2"/>
      <c r="N2349" s="1"/>
    </row>
    <row r="2350" spans="3:14" x14ac:dyDescent="0.25">
      <c r="C2350" s="2"/>
      <c r="N2350" s="1"/>
    </row>
    <row r="2351" spans="3:14" x14ac:dyDescent="0.25">
      <c r="C2351" s="2"/>
      <c r="N2351" s="1"/>
    </row>
    <row r="2352" spans="3:14" x14ac:dyDescent="0.25">
      <c r="C2352" s="2"/>
      <c r="N2352" s="1"/>
    </row>
    <row r="2353" spans="3:14" x14ac:dyDescent="0.25">
      <c r="C2353" s="2"/>
      <c r="N2353" s="1"/>
    </row>
    <row r="2354" spans="3:14" x14ac:dyDescent="0.25">
      <c r="C2354" s="2"/>
      <c r="N2354" s="1"/>
    </row>
    <row r="2355" spans="3:14" x14ac:dyDescent="0.25">
      <c r="C2355" s="2"/>
      <c r="N2355" s="1"/>
    </row>
    <row r="2356" spans="3:14" x14ac:dyDescent="0.25">
      <c r="C2356" s="2"/>
      <c r="N2356" s="1"/>
    </row>
    <row r="2357" spans="3:14" x14ac:dyDescent="0.25">
      <c r="C2357" s="2"/>
      <c r="N2357" s="1"/>
    </row>
    <row r="2358" spans="3:14" x14ac:dyDescent="0.25">
      <c r="C2358" s="2"/>
      <c r="N2358" s="1"/>
    </row>
    <row r="2359" spans="3:14" x14ac:dyDescent="0.25">
      <c r="C2359" s="2"/>
      <c r="N2359" s="1"/>
    </row>
    <row r="2360" spans="3:14" x14ac:dyDescent="0.25">
      <c r="C2360" s="2"/>
      <c r="N2360" s="1"/>
    </row>
    <row r="2361" spans="3:14" x14ac:dyDescent="0.25">
      <c r="C2361" s="2"/>
      <c r="N2361" s="1"/>
    </row>
    <row r="2362" spans="3:14" x14ac:dyDescent="0.25">
      <c r="C2362" s="2"/>
      <c r="N2362" s="1"/>
    </row>
    <row r="2363" spans="3:14" x14ac:dyDescent="0.25">
      <c r="C2363" s="2"/>
      <c r="N2363" s="1"/>
    </row>
    <row r="2364" spans="3:14" x14ac:dyDescent="0.25">
      <c r="C2364" s="2"/>
      <c r="N2364" s="1"/>
    </row>
    <row r="2365" spans="3:14" x14ac:dyDescent="0.25">
      <c r="C2365" s="2"/>
      <c r="N2365" s="1"/>
    </row>
    <row r="2366" spans="3:14" x14ac:dyDescent="0.25">
      <c r="C2366" s="2"/>
      <c r="N2366" s="1"/>
    </row>
    <row r="2367" spans="3:14" x14ac:dyDescent="0.25">
      <c r="C2367" s="2"/>
      <c r="N2367" s="1"/>
    </row>
    <row r="2368" spans="3:14" x14ac:dyDescent="0.25">
      <c r="C2368" s="2"/>
      <c r="N2368" s="1"/>
    </row>
    <row r="2369" spans="3:14" x14ac:dyDescent="0.25">
      <c r="C2369" s="2"/>
      <c r="N2369" s="1"/>
    </row>
    <row r="2370" spans="3:14" x14ac:dyDescent="0.25">
      <c r="C2370" s="2"/>
      <c r="N2370" s="1"/>
    </row>
    <row r="2371" spans="3:14" x14ac:dyDescent="0.25">
      <c r="C2371" s="2"/>
      <c r="N2371" s="1"/>
    </row>
    <row r="2372" spans="3:14" x14ac:dyDescent="0.25">
      <c r="C2372" s="2"/>
      <c r="N2372" s="1"/>
    </row>
    <row r="2373" spans="3:14" x14ac:dyDescent="0.25">
      <c r="C2373" s="2"/>
      <c r="N2373" s="1"/>
    </row>
    <row r="2374" spans="3:14" x14ac:dyDescent="0.25">
      <c r="C2374" s="2"/>
      <c r="N2374" s="1"/>
    </row>
    <row r="2375" spans="3:14" x14ac:dyDescent="0.25">
      <c r="C2375" s="2"/>
      <c r="N2375" s="1"/>
    </row>
    <row r="2376" spans="3:14" x14ac:dyDescent="0.25">
      <c r="C2376" s="2"/>
      <c r="N2376" s="1"/>
    </row>
    <row r="2377" spans="3:14" x14ac:dyDescent="0.25">
      <c r="C2377" s="2"/>
      <c r="N2377" s="1"/>
    </row>
    <row r="2378" spans="3:14" x14ac:dyDescent="0.25">
      <c r="C2378" s="2"/>
      <c r="N2378" s="1"/>
    </row>
    <row r="2379" spans="3:14" x14ac:dyDescent="0.25">
      <c r="C2379" s="2"/>
      <c r="N2379" s="1"/>
    </row>
    <row r="2380" spans="3:14" x14ac:dyDescent="0.25">
      <c r="C2380" s="2"/>
      <c r="N2380" s="1"/>
    </row>
    <row r="2381" spans="3:14" x14ac:dyDescent="0.25">
      <c r="C2381" s="2"/>
      <c r="N2381" s="1"/>
    </row>
    <row r="2382" spans="3:14" x14ac:dyDescent="0.25">
      <c r="C2382" s="2"/>
      <c r="N2382" s="1"/>
    </row>
    <row r="2383" spans="3:14" x14ac:dyDescent="0.25">
      <c r="C2383" s="2"/>
      <c r="N2383" s="1"/>
    </row>
    <row r="2384" spans="3:14" x14ac:dyDescent="0.25">
      <c r="C2384" s="2"/>
      <c r="N2384" s="1"/>
    </row>
    <row r="2385" spans="3:14" x14ac:dyDescent="0.25">
      <c r="C2385" s="2"/>
      <c r="N2385" s="1"/>
    </row>
    <row r="2386" spans="3:14" x14ac:dyDescent="0.25">
      <c r="C2386" s="2"/>
      <c r="N2386" s="1"/>
    </row>
    <row r="2387" spans="3:14" x14ac:dyDescent="0.25">
      <c r="C2387" s="2"/>
      <c r="N2387" s="1"/>
    </row>
    <row r="2388" spans="3:14" x14ac:dyDescent="0.25">
      <c r="C2388" s="2"/>
      <c r="N2388" s="1"/>
    </row>
    <row r="2389" spans="3:14" x14ac:dyDescent="0.25">
      <c r="C2389" s="2"/>
      <c r="N2389" s="1"/>
    </row>
    <row r="2390" spans="3:14" x14ac:dyDescent="0.25">
      <c r="C2390" s="2"/>
      <c r="N2390" s="1"/>
    </row>
    <row r="2391" spans="3:14" x14ac:dyDescent="0.25">
      <c r="C2391" s="2"/>
      <c r="N2391" s="1"/>
    </row>
    <row r="2392" spans="3:14" x14ac:dyDescent="0.25">
      <c r="C2392" s="2"/>
      <c r="N2392" s="1"/>
    </row>
    <row r="2393" spans="3:14" x14ac:dyDescent="0.25">
      <c r="C2393" s="2"/>
      <c r="N2393" s="1"/>
    </row>
    <row r="2394" spans="3:14" x14ac:dyDescent="0.25">
      <c r="C2394" s="2"/>
      <c r="N2394" s="1"/>
    </row>
    <row r="2395" spans="3:14" x14ac:dyDescent="0.25">
      <c r="C2395" s="2"/>
      <c r="N2395" s="1"/>
    </row>
    <row r="2396" spans="3:14" x14ac:dyDescent="0.25">
      <c r="C2396" s="2"/>
      <c r="N2396" s="1"/>
    </row>
    <row r="2397" spans="3:14" x14ac:dyDescent="0.25">
      <c r="C2397" s="2"/>
      <c r="N2397" s="1"/>
    </row>
    <row r="2398" spans="3:14" x14ac:dyDescent="0.25">
      <c r="C2398" s="2"/>
      <c r="N2398" s="1"/>
    </row>
    <row r="2399" spans="3:14" x14ac:dyDescent="0.25">
      <c r="C2399" s="2"/>
      <c r="N2399" s="1"/>
    </row>
    <row r="2400" spans="3:14" x14ac:dyDescent="0.25">
      <c r="C2400" s="2"/>
      <c r="N2400" s="1"/>
    </row>
    <row r="2401" spans="3:14" x14ac:dyDescent="0.25">
      <c r="C2401" s="2"/>
      <c r="N2401" s="1"/>
    </row>
    <row r="2402" spans="3:14" x14ac:dyDescent="0.25">
      <c r="C2402" s="2"/>
      <c r="N2402" s="1"/>
    </row>
    <row r="2403" spans="3:14" x14ac:dyDescent="0.25">
      <c r="C2403" s="2"/>
      <c r="N2403" s="1"/>
    </row>
    <row r="2404" spans="3:14" x14ac:dyDescent="0.25">
      <c r="C2404" s="2"/>
      <c r="N2404" s="1"/>
    </row>
    <row r="2405" spans="3:14" x14ac:dyDescent="0.25">
      <c r="C2405" s="2"/>
      <c r="N2405" s="1"/>
    </row>
    <row r="2406" spans="3:14" x14ac:dyDescent="0.25">
      <c r="C2406" s="2"/>
      <c r="N2406" s="1"/>
    </row>
    <row r="2407" spans="3:14" x14ac:dyDescent="0.25">
      <c r="C2407" s="2"/>
      <c r="N2407" s="1"/>
    </row>
    <row r="2408" spans="3:14" x14ac:dyDescent="0.25">
      <c r="C2408" s="2"/>
      <c r="N2408" s="1"/>
    </row>
    <row r="2409" spans="3:14" x14ac:dyDescent="0.25">
      <c r="C2409" s="2"/>
      <c r="N2409" s="1"/>
    </row>
    <row r="2410" spans="3:14" x14ac:dyDescent="0.25">
      <c r="C2410" s="2"/>
      <c r="N2410" s="1"/>
    </row>
    <row r="2411" spans="3:14" x14ac:dyDescent="0.25">
      <c r="C2411" s="2"/>
      <c r="N2411" s="1"/>
    </row>
    <row r="2412" spans="3:14" x14ac:dyDescent="0.25">
      <c r="C2412" s="2"/>
      <c r="N2412" s="1"/>
    </row>
    <row r="2413" spans="3:14" x14ac:dyDescent="0.25">
      <c r="C2413" s="2"/>
      <c r="N2413" s="1"/>
    </row>
    <row r="2414" spans="3:14" x14ac:dyDescent="0.25">
      <c r="C2414" s="2"/>
      <c r="N2414" s="1"/>
    </row>
    <row r="2415" spans="3:14" x14ac:dyDescent="0.25">
      <c r="C2415" s="2"/>
      <c r="N2415" s="1"/>
    </row>
    <row r="2416" spans="3:14" x14ac:dyDescent="0.25">
      <c r="C2416" s="2"/>
      <c r="N2416" s="1"/>
    </row>
    <row r="2417" spans="3:14" x14ac:dyDescent="0.25">
      <c r="C2417" s="2"/>
      <c r="N2417" s="1"/>
    </row>
    <row r="2418" spans="3:14" x14ac:dyDescent="0.25">
      <c r="C2418" s="2"/>
      <c r="N2418" s="1"/>
    </row>
    <row r="2419" spans="3:14" x14ac:dyDescent="0.25">
      <c r="C2419" s="2"/>
      <c r="N2419" s="1"/>
    </row>
    <row r="2420" spans="3:14" x14ac:dyDescent="0.25">
      <c r="C2420" s="2"/>
      <c r="N2420" s="1"/>
    </row>
    <row r="2421" spans="3:14" x14ac:dyDescent="0.25">
      <c r="C2421" s="2"/>
      <c r="N2421" s="1"/>
    </row>
    <row r="2422" spans="3:14" x14ac:dyDescent="0.25">
      <c r="C2422" s="2"/>
      <c r="N2422" s="1"/>
    </row>
    <row r="2423" spans="3:14" x14ac:dyDescent="0.25">
      <c r="C2423" s="2"/>
      <c r="N2423" s="1"/>
    </row>
    <row r="2424" spans="3:14" x14ac:dyDescent="0.25">
      <c r="C2424" s="2"/>
      <c r="N2424" s="1"/>
    </row>
    <row r="2425" spans="3:14" x14ac:dyDescent="0.25">
      <c r="C2425" s="2"/>
      <c r="N2425" s="1"/>
    </row>
    <row r="2426" spans="3:14" x14ac:dyDescent="0.25">
      <c r="C2426" s="2"/>
      <c r="N2426" s="1"/>
    </row>
    <row r="2427" spans="3:14" x14ac:dyDescent="0.25">
      <c r="C2427" s="2"/>
      <c r="N2427" s="1"/>
    </row>
    <row r="2428" spans="3:14" x14ac:dyDescent="0.25">
      <c r="C2428" s="2"/>
      <c r="N2428" s="1"/>
    </row>
    <row r="2429" spans="3:14" x14ac:dyDescent="0.25">
      <c r="C2429" s="2"/>
      <c r="N2429" s="1"/>
    </row>
    <row r="2430" spans="3:14" x14ac:dyDescent="0.25">
      <c r="C2430" s="2"/>
      <c r="N2430" s="1"/>
    </row>
    <row r="2431" spans="3:14" x14ac:dyDescent="0.25">
      <c r="C2431" s="2"/>
      <c r="N2431" s="1"/>
    </row>
    <row r="2432" spans="3:14" x14ac:dyDescent="0.25">
      <c r="C2432" s="2"/>
      <c r="N2432" s="1"/>
    </row>
    <row r="2433" spans="3:14" x14ac:dyDescent="0.25">
      <c r="C2433" s="2"/>
      <c r="N2433" s="1"/>
    </row>
    <row r="2434" spans="3:14" x14ac:dyDescent="0.25">
      <c r="C2434" s="2"/>
      <c r="N2434" s="1"/>
    </row>
    <row r="2435" spans="3:14" x14ac:dyDescent="0.25">
      <c r="C2435" s="2"/>
      <c r="N2435" s="1"/>
    </row>
    <row r="2436" spans="3:14" x14ac:dyDescent="0.25">
      <c r="C2436" s="2"/>
      <c r="N2436" s="1"/>
    </row>
    <row r="2437" spans="3:14" x14ac:dyDescent="0.25">
      <c r="C2437" s="2"/>
      <c r="N2437" s="1"/>
    </row>
    <row r="2438" spans="3:14" x14ac:dyDescent="0.25">
      <c r="C2438" s="2"/>
      <c r="N2438" s="1"/>
    </row>
    <row r="2439" spans="3:14" x14ac:dyDescent="0.25">
      <c r="C2439" s="2"/>
      <c r="N2439" s="1"/>
    </row>
    <row r="2440" spans="3:14" x14ac:dyDescent="0.25">
      <c r="C2440" s="2"/>
      <c r="N2440" s="1"/>
    </row>
    <row r="2441" spans="3:14" x14ac:dyDescent="0.25">
      <c r="C2441" s="2"/>
      <c r="N2441" s="1"/>
    </row>
    <row r="2442" spans="3:14" x14ac:dyDescent="0.25">
      <c r="C2442" s="2"/>
      <c r="N2442" s="1"/>
    </row>
    <row r="2443" spans="3:14" x14ac:dyDescent="0.25">
      <c r="C2443" s="2"/>
      <c r="N2443" s="1"/>
    </row>
    <row r="2444" spans="3:14" x14ac:dyDescent="0.25">
      <c r="C2444" s="2"/>
      <c r="N2444" s="1"/>
    </row>
    <row r="2445" spans="3:14" x14ac:dyDescent="0.25">
      <c r="C2445" s="2"/>
      <c r="N2445" s="1"/>
    </row>
    <row r="2446" spans="3:14" x14ac:dyDescent="0.25">
      <c r="C2446" s="2"/>
      <c r="N2446" s="1"/>
    </row>
    <row r="2447" spans="3:14" x14ac:dyDescent="0.25">
      <c r="C2447" s="2"/>
      <c r="N2447" s="1"/>
    </row>
    <row r="2448" spans="3:14" x14ac:dyDescent="0.25">
      <c r="C2448" s="2"/>
      <c r="N2448" s="1"/>
    </row>
    <row r="2449" spans="3:14" x14ac:dyDescent="0.25">
      <c r="C2449" s="2"/>
      <c r="N2449" s="1"/>
    </row>
    <row r="2450" spans="3:14" x14ac:dyDescent="0.25">
      <c r="C2450" s="2"/>
      <c r="N2450" s="1"/>
    </row>
    <row r="2451" spans="3:14" x14ac:dyDescent="0.25">
      <c r="C2451" s="2"/>
      <c r="N2451" s="1"/>
    </row>
    <row r="2452" spans="3:14" x14ac:dyDescent="0.25">
      <c r="C2452" s="2"/>
      <c r="N2452" s="1"/>
    </row>
    <row r="2453" spans="3:14" x14ac:dyDescent="0.25">
      <c r="C2453" s="2"/>
      <c r="N2453" s="1"/>
    </row>
    <row r="2454" spans="3:14" x14ac:dyDescent="0.25">
      <c r="C2454" s="2"/>
      <c r="N2454" s="1"/>
    </row>
    <row r="2455" spans="3:14" x14ac:dyDescent="0.25">
      <c r="C2455" s="2"/>
      <c r="N2455" s="1"/>
    </row>
    <row r="2456" spans="3:14" x14ac:dyDescent="0.25">
      <c r="C2456" s="2"/>
      <c r="N2456" s="1"/>
    </row>
    <row r="2457" spans="3:14" x14ac:dyDescent="0.25">
      <c r="C2457" s="2"/>
      <c r="N2457" s="1"/>
    </row>
    <row r="2458" spans="3:14" x14ac:dyDescent="0.25">
      <c r="C2458" s="2"/>
      <c r="N2458" s="1"/>
    </row>
    <row r="2459" spans="3:14" x14ac:dyDescent="0.25">
      <c r="C2459" s="2"/>
      <c r="N2459" s="1"/>
    </row>
    <row r="2460" spans="3:14" x14ac:dyDescent="0.25">
      <c r="C2460" s="2"/>
      <c r="N2460" s="1"/>
    </row>
    <row r="2461" spans="3:14" x14ac:dyDescent="0.25">
      <c r="C2461" s="2"/>
      <c r="N2461" s="1"/>
    </row>
    <row r="2462" spans="3:14" x14ac:dyDescent="0.25">
      <c r="C2462" s="2"/>
      <c r="N2462" s="1"/>
    </row>
    <row r="2463" spans="3:14" x14ac:dyDescent="0.25">
      <c r="C2463" s="2"/>
      <c r="N2463" s="1"/>
    </row>
    <row r="2464" spans="3:14" x14ac:dyDescent="0.25">
      <c r="C2464" s="2"/>
      <c r="N2464" s="1"/>
    </row>
    <row r="2465" spans="3:14" x14ac:dyDescent="0.25">
      <c r="C2465" s="2"/>
      <c r="N2465" s="1"/>
    </row>
    <row r="2466" spans="3:14" x14ac:dyDescent="0.25">
      <c r="C2466" s="2"/>
      <c r="N2466" s="1"/>
    </row>
    <row r="2467" spans="3:14" x14ac:dyDescent="0.25">
      <c r="C2467" s="2"/>
      <c r="N2467" s="1"/>
    </row>
    <row r="2468" spans="3:14" x14ac:dyDescent="0.25">
      <c r="C2468" s="2"/>
      <c r="N2468" s="1"/>
    </row>
    <row r="2469" spans="3:14" x14ac:dyDescent="0.25">
      <c r="C2469" s="2"/>
      <c r="N2469" s="1"/>
    </row>
    <row r="2470" spans="3:14" x14ac:dyDescent="0.25">
      <c r="C2470" s="2"/>
      <c r="N2470" s="1"/>
    </row>
    <row r="2471" spans="3:14" x14ac:dyDescent="0.25">
      <c r="C2471" s="2"/>
      <c r="N2471" s="1"/>
    </row>
    <row r="2472" spans="3:14" x14ac:dyDescent="0.25">
      <c r="C2472" s="2"/>
      <c r="N2472" s="1"/>
    </row>
    <row r="2473" spans="3:14" x14ac:dyDescent="0.25">
      <c r="C2473" s="2"/>
      <c r="N2473" s="1"/>
    </row>
    <row r="2474" spans="3:14" x14ac:dyDescent="0.25">
      <c r="C2474" s="2"/>
      <c r="N2474" s="1"/>
    </row>
    <row r="2475" spans="3:14" x14ac:dyDescent="0.25">
      <c r="C2475" s="2"/>
      <c r="N2475" s="1"/>
    </row>
    <row r="2476" spans="3:14" x14ac:dyDescent="0.25">
      <c r="C2476" s="2"/>
      <c r="N2476" s="1"/>
    </row>
    <row r="2477" spans="3:14" x14ac:dyDescent="0.25">
      <c r="C2477" s="2"/>
      <c r="N2477" s="1"/>
    </row>
    <row r="2478" spans="3:14" x14ac:dyDescent="0.25">
      <c r="C2478" s="2"/>
      <c r="N2478" s="1"/>
    </row>
    <row r="2479" spans="3:14" x14ac:dyDescent="0.25">
      <c r="C2479" s="2"/>
      <c r="N2479" s="1"/>
    </row>
    <row r="2480" spans="3:14" x14ac:dyDescent="0.25">
      <c r="C2480" s="2"/>
      <c r="N2480" s="1"/>
    </row>
    <row r="2481" spans="3:14" x14ac:dyDescent="0.25">
      <c r="C2481" s="2"/>
      <c r="N2481" s="1"/>
    </row>
    <row r="2482" spans="3:14" x14ac:dyDescent="0.25">
      <c r="C2482" s="2"/>
      <c r="N2482" s="1"/>
    </row>
    <row r="2483" spans="3:14" x14ac:dyDescent="0.25">
      <c r="C2483" s="2"/>
      <c r="N2483" s="1"/>
    </row>
    <row r="2484" spans="3:14" x14ac:dyDescent="0.25">
      <c r="C2484" s="2"/>
      <c r="N2484" s="1"/>
    </row>
    <row r="2485" spans="3:14" x14ac:dyDescent="0.25">
      <c r="C2485" s="2"/>
      <c r="N2485" s="1"/>
    </row>
    <row r="2486" spans="3:14" x14ac:dyDescent="0.25">
      <c r="C2486" s="2"/>
      <c r="N2486" s="1"/>
    </row>
    <row r="2487" spans="3:14" x14ac:dyDescent="0.25">
      <c r="C2487" s="2"/>
      <c r="N2487" s="1"/>
    </row>
    <row r="2488" spans="3:14" x14ac:dyDescent="0.25">
      <c r="C2488" s="2"/>
      <c r="N2488" s="1"/>
    </row>
    <row r="2489" spans="3:14" x14ac:dyDescent="0.25">
      <c r="C2489" s="2"/>
      <c r="N2489" s="1"/>
    </row>
    <row r="2490" spans="3:14" x14ac:dyDescent="0.25">
      <c r="C2490" s="2"/>
      <c r="N2490" s="1"/>
    </row>
    <row r="2491" spans="3:14" x14ac:dyDescent="0.25">
      <c r="C2491" s="2"/>
      <c r="N2491" s="1"/>
    </row>
    <row r="2492" spans="3:14" x14ac:dyDescent="0.25">
      <c r="C2492" s="2"/>
      <c r="N2492" s="1"/>
    </row>
    <row r="2493" spans="3:14" x14ac:dyDescent="0.25">
      <c r="C2493" s="2"/>
      <c r="N2493" s="1"/>
    </row>
    <row r="2494" spans="3:14" x14ac:dyDescent="0.25">
      <c r="C2494" s="2"/>
      <c r="N2494" s="1"/>
    </row>
    <row r="2495" spans="3:14" x14ac:dyDescent="0.25">
      <c r="C2495" s="2"/>
      <c r="N2495" s="1"/>
    </row>
    <row r="2496" spans="3:14" x14ac:dyDescent="0.25">
      <c r="C2496" s="2"/>
      <c r="N2496" s="1"/>
    </row>
    <row r="2497" spans="3:14" x14ac:dyDescent="0.25">
      <c r="C2497" s="2"/>
      <c r="N2497" s="1"/>
    </row>
    <row r="2498" spans="3:14" x14ac:dyDescent="0.25">
      <c r="C2498" s="2"/>
      <c r="N2498" s="1"/>
    </row>
    <row r="2499" spans="3:14" x14ac:dyDescent="0.25">
      <c r="C2499" s="2"/>
      <c r="N2499" s="1"/>
    </row>
    <row r="2500" spans="3:14" x14ac:dyDescent="0.25">
      <c r="C2500" s="2"/>
      <c r="N2500" s="1"/>
    </row>
    <row r="2501" spans="3:14" x14ac:dyDescent="0.25">
      <c r="C2501" s="2"/>
      <c r="N2501" s="1"/>
    </row>
    <row r="2502" spans="3:14" x14ac:dyDescent="0.25">
      <c r="C2502" s="2"/>
      <c r="N2502" s="1"/>
    </row>
    <row r="2503" spans="3:14" x14ac:dyDescent="0.25">
      <c r="C2503" s="2"/>
      <c r="N2503" s="1"/>
    </row>
    <row r="2504" spans="3:14" x14ac:dyDescent="0.25">
      <c r="C2504" s="2"/>
      <c r="N2504" s="1"/>
    </row>
    <row r="2505" spans="3:14" x14ac:dyDescent="0.25">
      <c r="C2505" s="2"/>
      <c r="N2505" s="1"/>
    </row>
    <row r="2506" spans="3:14" x14ac:dyDescent="0.25">
      <c r="C2506" s="2"/>
      <c r="N2506" s="1"/>
    </row>
    <row r="2507" spans="3:14" x14ac:dyDescent="0.25">
      <c r="C2507" s="2"/>
      <c r="N2507" s="1"/>
    </row>
    <row r="2508" spans="3:14" x14ac:dyDescent="0.25">
      <c r="C2508" s="2"/>
      <c r="N2508" s="1"/>
    </row>
    <row r="2509" spans="3:14" x14ac:dyDescent="0.25">
      <c r="C2509" s="2"/>
      <c r="N2509" s="1"/>
    </row>
    <row r="2510" spans="3:14" x14ac:dyDescent="0.25">
      <c r="C2510" s="2"/>
      <c r="N2510" s="1"/>
    </row>
    <row r="2511" spans="3:14" x14ac:dyDescent="0.25">
      <c r="C2511" s="2"/>
      <c r="N2511" s="1"/>
    </row>
    <row r="2512" spans="3:14" x14ac:dyDescent="0.25">
      <c r="C2512" s="2"/>
      <c r="N2512" s="1"/>
    </row>
    <row r="2513" spans="3:14" x14ac:dyDescent="0.25">
      <c r="C2513" s="2"/>
      <c r="N2513" s="1"/>
    </row>
    <row r="2514" spans="3:14" x14ac:dyDescent="0.25">
      <c r="C2514" s="2"/>
      <c r="N2514" s="1"/>
    </row>
    <row r="2515" spans="3:14" x14ac:dyDescent="0.25">
      <c r="C2515" s="2"/>
      <c r="N2515" s="1"/>
    </row>
    <row r="2516" spans="3:14" x14ac:dyDescent="0.25">
      <c r="C2516" s="2"/>
      <c r="N2516" s="1"/>
    </row>
    <row r="2517" spans="3:14" x14ac:dyDescent="0.25">
      <c r="C2517" s="2"/>
      <c r="N2517" s="1"/>
    </row>
    <row r="2518" spans="3:14" x14ac:dyDescent="0.25">
      <c r="C2518" s="2"/>
      <c r="N2518" s="1"/>
    </row>
    <row r="2519" spans="3:14" x14ac:dyDescent="0.25">
      <c r="C2519" s="2"/>
      <c r="N2519" s="1"/>
    </row>
    <row r="2520" spans="3:14" x14ac:dyDescent="0.25">
      <c r="C2520" s="2"/>
      <c r="N2520" s="1"/>
    </row>
    <row r="2521" spans="3:14" x14ac:dyDescent="0.25">
      <c r="C2521" s="2"/>
      <c r="N2521" s="1"/>
    </row>
    <row r="2522" spans="3:14" x14ac:dyDescent="0.25">
      <c r="C2522" s="2"/>
      <c r="N2522" s="1"/>
    </row>
    <row r="2523" spans="3:14" x14ac:dyDescent="0.25">
      <c r="C2523" s="2"/>
      <c r="N2523" s="1"/>
    </row>
    <row r="2524" spans="3:14" x14ac:dyDescent="0.25">
      <c r="C2524" s="2"/>
      <c r="N2524" s="1"/>
    </row>
    <row r="2525" spans="3:14" x14ac:dyDescent="0.25">
      <c r="C2525" s="2"/>
      <c r="N2525" s="1"/>
    </row>
    <row r="2526" spans="3:14" x14ac:dyDescent="0.25">
      <c r="C2526" s="2"/>
      <c r="N2526" s="1"/>
    </row>
    <row r="2527" spans="3:14" x14ac:dyDescent="0.25">
      <c r="C2527" s="2"/>
      <c r="N2527" s="1"/>
    </row>
    <row r="2528" spans="3:14" x14ac:dyDescent="0.25">
      <c r="C2528" s="2"/>
      <c r="N2528" s="1"/>
    </row>
    <row r="2529" spans="3:14" x14ac:dyDescent="0.25">
      <c r="C2529" s="2"/>
      <c r="N2529" s="1"/>
    </row>
    <row r="2530" spans="3:14" x14ac:dyDescent="0.25">
      <c r="C2530" s="2"/>
      <c r="N2530" s="1"/>
    </row>
    <row r="2531" spans="3:14" x14ac:dyDescent="0.25">
      <c r="C2531" s="2"/>
      <c r="N2531" s="1"/>
    </row>
    <row r="2532" spans="3:14" x14ac:dyDescent="0.25">
      <c r="C2532" s="2"/>
      <c r="N2532" s="1"/>
    </row>
    <row r="2533" spans="3:14" x14ac:dyDescent="0.25">
      <c r="C2533" s="2"/>
      <c r="N2533" s="1"/>
    </row>
    <row r="2534" spans="3:14" x14ac:dyDescent="0.25">
      <c r="C2534" s="2"/>
      <c r="N2534" s="1"/>
    </row>
    <row r="2535" spans="3:14" x14ac:dyDescent="0.25">
      <c r="C2535" s="2"/>
      <c r="N2535" s="1"/>
    </row>
    <row r="2536" spans="3:14" x14ac:dyDescent="0.25">
      <c r="C2536" s="2"/>
      <c r="N2536" s="1"/>
    </row>
    <row r="2537" spans="3:14" x14ac:dyDescent="0.25">
      <c r="C2537" s="2"/>
      <c r="N2537" s="1"/>
    </row>
    <row r="2538" spans="3:14" x14ac:dyDescent="0.25">
      <c r="C2538" s="2"/>
      <c r="N2538" s="1"/>
    </row>
    <row r="2539" spans="3:14" x14ac:dyDescent="0.25">
      <c r="C2539" s="2"/>
      <c r="N2539" s="1"/>
    </row>
    <row r="2540" spans="3:14" x14ac:dyDescent="0.25">
      <c r="C2540" s="2"/>
      <c r="N2540" s="1"/>
    </row>
    <row r="2541" spans="3:14" x14ac:dyDescent="0.25">
      <c r="C2541" s="2"/>
      <c r="N2541" s="1"/>
    </row>
    <row r="2542" spans="3:14" x14ac:dyDescent="0.25">
      <c r="C2542" s="2"/>
      <c r="N2542" s="1"/>
    </row>
    <row r="2543" spans="3:14" x14ac:dyDescent="0.25">
      <c r="C2543" s="2"/>
      <c r="N2543" s="1"/>
    </row>
    <row r="2544" spans="3:14" x14ac:dyDescent="0.25">
      <c r="C2544" s="2"/>
      <c r="N2544" s="1"/>
    </row>
    <row r="2545" spans="3:14" x14ac:dyDescent="0.25">
      <c r="C2545" s="2"/>
      <c r="N2545" s="1"/>
    </row>
    <row r="2546" spans="3:14" x14ac:dyDescent="0.25">
      <c r="C2546" s="2"/>
      <c r="N2546" s="1"/>
    </row>
    <row r="2547" spans="3:14" x14ac:dyDescent="0.25">
      <c r="C2547" s="2"/>
      <c r="N2547" s="1"/>
    </row>
    <row r="2548" spans="3:14" x14ac:dyDescent="0.25">
      <c r="C2548" s="2"/>
      <c r="N2548" s="1"/>
    </row>
    <row r="2549" spans="3:14" x14ac:dyDescent="0.25">
      <c r="C2549" s="2"/>
      <c r="N2549" s="1"/>
    </row>
    <row r="2550" spans="3:14" x14ac:dyDescent="0.25">
      <c r="C2550" s="2"/>
      <c r="N2550" s="1"/>
    </row>
    <row r="2551" spans="3:14" x14ac:dyDescent="0.25">
      <c r="C2551" s="2"/>
      <c r="N2551" s="1"/>
    </row>
    <row r="2552" spans="3:14" x14ac:dyDescent="0.25">
      <c r="C2552" s="2"/>
      <c r="N2552" s="1"/>
    </row>
    <row r="2553" spans="3:14" x14ac:dyDescent="0.25">
      <c r="C2553" s="2"/>
      <c r="N2553" s="1"/>
    </row>
    <row r="2554" spans="3:14" x14ac:dyDescent="0.25">
      <c r="C2554" s="2"/>
      <c r="N2554" s="1"/>
    </row>
    <row r="2555" spans="3:14" x14ac:dyDescent="0.25">
      <c r="C2555" s="2"/>
      <c r="N2555" s="1"/>
    </row>
    <row r="2556" spans="3:14" x14ac:dyDescent="0.25">
      <c r="C2556" s="2"/>
      <c r="N2556" s="1"/>
    </row>
    <row r="2557" spans="3:14" x14ac:dyDescent="0.25">
      <c r="C2557" s="2"/>
      <c r="N2557" s="1"/>
    </row>
    <row r="2558" spans="3:14" x14ac:dyDescent="0.25">
      <c r="C2558" s="2"/>
      <c r="N2558" s="1"/>
    </row>
    <row r="2559" spans="3:14" x14ac:dyDescent="0.25">
      <c r="C2559" s="2"/>
      <c r="N2559" s="1"/>
    </row>
    <row r="2560" spans="3:14" x14ac:dyDescent="0.25">
      <c r="C2560" s="2"/>
      <c r="N2560" s="1"/>
    </row>
    <row r="2561" spans="3:14" x14ac:dyDescent="0.25">
      <c r="C2561" s="2"/>
      <c r="N2561" s="1"/>
    </row>
    <row r="2562" spans="3:14" x14ac:dyDescent="0.25">
      <c r="C2562" s="2"/>
      <c r="N2562" s="1"/>
    </row>
    <row r="2563" spans="3:14" x14ac:dyDescent="0.25">
      <c r="C2563" s="2"/>
      <c r="N2563" s="1"/>
    </row>
    <row r="2564" spans="3:14" x14ac:dyDescent="0.25">
      <c r="C2564" s="2"/>
      <c r="N2564" s="1"/>
    </row>
    <row r="2565" spans="3:14" x14ac:dyDescent="0.25">
      <c r="C2565" s="2"/>
      <c r="N2565" s="1"/>
    </row>
    <row r="2566" spans="3:14" x14ac:dyDescent="0.25">
      <c r="C2566" s="2"/>
      <c r="N2566" s="1"/>
    </row>
    <row r="2567" spans="3:14" x14ac:dyDescent="0.25">
      <c r="C2567" s="2"/>
      <c r="N2567" s="1"/>
    </row>
    <row r="2568" spans="3:14" x14ac:dyDescent="0.25">
      <c r="C2568" s="2"/>
      <c r="N2568" s="1"/>
    </row>
    <row r="2569" spans="3:14" x14ac:dyDescent="0.25">
      <c r="C2569" s="2"/>
      <c r="N2569" s="1"/>
    </row>
    <row r="2570" spans="3:14" x14ac:dyDescent="0.25">
      <c r="C2570" s="2"/>
      <c r="N2570" s="1"/>
    </row>
    <row r="2571" spans="3:14" x14ac:dyDescent="0.25">
      <c r="C2571" s="2"/>
      <c r="N2571" s="1"/>
    </row>
    <row r="2572" spans="3:14" x14ac:dyDescent="0.25">
      <c r="C2572" s="2"/>
      <c r="N2572" s="1"/>
    </row>
    <row r="2573" spans="3:14" x14ac:dyDescent="0.25">
      <c r="C2573" s="2"/>
      <c r="N2573" s="1"/>
    </row>
    <row r="2574" spans="3:14" x14ac:dyDescent="0.25">
      <c r="C2574" s="2"/>
      <c r="N2574" s="1"/>
    </row>
    <row r="2575" spans="3:14" x14ac:dyDescent="0.25">
      <c r="C2575" s="2"/>
      <c r="N2575" s="1"/>
    </row>
    <row r="2576" spans="3:14" x14ac:dyDescent="0.25">
      <c r="C2576" s="2"/>
      <c r="N2576" s="1"/>
    </row>
    <row r="2577" spans="3:14" x14ac:dyDescent="0.25">
      <c r="C2577" s="2"/>
      <c r="N2577" s="1"/>
    </row>
    <row r="2578" spans="3:14" x14ac:dyDescent="0.25">
      <c r="C2578" s="2"/>
      <c r="N2578" s="1"/>
    </row>
    <row r="2579" spans="3:14" x14ac:dyDescent="0.25">
      <c r="C2579" s="2"/>
      <c r="N2579" s="1"/>
    </row>
    <row r="2580" spans="3:14" x14ac:dyDescent="0.25">
      <c r="C2580" s="2"/>
      <c r="N2580" s="1"/>
    </row>
    <row r="2581" spans="3:14" x14ac:dyDescent="0.25">
      <c r="C2581" s="2"/>
      <c r="N2581" s="1"/>
    </row>
    <row r="2582" spans="3:14" x14ac:dyDescent="0.25">
      <c r="C2582" s="2"/>
      <c r="N2582" s="1"/>
    </row>
    <row r="2583" spans="3:14" x14ac:dyDescent="0.25">
      <c r="C2583" s="2"/>
      <c r="N2583" s="1"/>
    </row>
    <row r="2584" spans="3:14" x14ac:dyDescent="0.25">
      <c r="C2584" s="2"/>
      <c r="N2584" s="1"/>
    </row>
    <row r="2585" spans="3:14" x14ac:dyDescent="0.25">
      <c r="C2585" s="2"/>
      <c r="N2585" s="1"/>
    </row>
    <row r="2586" spans="3:14" x14ac:dyDescent="0.25">
      <c r="C2586" s="2"/>
      <c r="N2586" s="1"/>
    </row>
    <row r="2587" spans="3:14" x14ac:dyDescent="0.25">
      <c r="C2587" s="2"/>
      <c r="N2587" s="1"/>
    </row>
    <row r="2588" spans="3:14" x14ac:dyDescent="0.25">
      <c r="C2588" s="2"/>
      <c r="N2588" s="1"/>
    </row>
    <row r="2589" spans="3:14" x14ac:dyDescent="0.25">
      <c r="C2589" s="2"/>
      <c r="N2589" s="1"/>
    </row>
    <row r="2590" spans="3:14" x14ac:dyDescent="0.25">
      <c r="C2590" s="2"/>
      <c r="N2590" s="1"/>
    </row>
    <row r="2591" spans="3:14" x14ac:dyDescent="0.25">
      <c r="C2591" s="2"/>
      <c r="N2591" s="1"/>
    </row>
    <row r="2592" spans="3:14" x14ac:dyDescent="0.25">
      <c r="C2592" s="2"/>
      <c r="N2592" s="1"/>
    </row>
    <row r="2593" spans="3:14" x14ac:dyDescent="0.25">
      <c r="C2593" s="2"/>
      <c r="N2593" s="1"/>
    </row>
    <row r="2594" spans="3:14" x14ac:dyDescent="0.25">
      <c r="C2594" s="2"/>
      <c r="N2594" s="1"/>
    </row>
    <row r="2595" spans="3:14" x14ac:dyDescent="0.25">
      <c r="C2595" s="2"/>
      <c r="N2595" s="1"/>
    </row>
    <row r="2596" spans="3:14" x14ac:dyDescent="0.25">
      <c r="C2596" s="2"/>
      <c r="N2596" s="1"/>
    </row>
    <row r="2597" spans="3:14" x14ac:dyDescent="0.25">
      <c r="C2597" s="2"/>
      <c r="N2597" s="1"/>
    </row>
    <row r="2598" spans="3:14" x14ac:dyDescent="0.25">
      <c r="C2598" s="2"/>
      <c r="N2598" s="1"/>
    </row>
    <row r="2599" spans="3:14" x14ac:dyDescent="0.25">
      <c r="C2599" s="2"/>
      <c r="N2599" s="1"/>
    </row>
    <row r="2600" spans="3:14" x14ac:dyDescent="0.25">
      <c r="C2600" s="2"/>
      <c r="N2600" s="1"/>
    </row>
    <row r="2601" spans="3:14" x14ac:dyDescent="0.25">
      <c r="C2601" s="2"/>
      <c r="N2601" s="1"/>
    </row>
    <row r="2602" spans="3:14" x14ac:dyDescent="0.25">
      <c r="C2602" s="2"/>
      <c r="N2602" s="1"/>
    </row>
    <row r="2603" spans="3:14" x14ac:dyDescent="0.25">
      <c r="C2603" s="2"/>
      <c r="N2603" s="1"/>
    </row>
    <row r="2604" spans="3:14" x14ac:dyDescent="0.25">
      <c r="C2604" s="2"/>
      <c r="N2604" s="1"/>
    </row>
    <row r="2605" spans="3:14" x14ac:dyDescent="0.25">
      <c r="C2605" s="2"/>
      <c r="N2605" s="1"/>
    </row>
    <row r="2606" spans="3:14" x14ac:dyDescent="0.25">
      <c r="C2606" s="2"/>
      <c r="N2606" s="1"/>
    </row>
    <row r="2607" spans="3:14" x14ac:dyDescent="0.25">
      <c r="C2607" s="2"/>
      <c r="N2607" s="1"/>
    </row>
    <row r="2608" spans="3:14" x14ac:dyDescent="0.25">
      <c r="C2608" s="2"/>
      <c r="N2608" s="1"/>
    </row>
    <row r="2609" spans="3:14" x14ac:dyDescent="0.25">
      <c r="C2609" s="2"/>
      <c r="N2609" s="1"/>
    </row>
    <row r="2610" spans="3:14" x14ac:dyDescent="0.25">
      <c r="C2610" s="2"/>
      <c r="N2610" s="1"/>
    </row>
    <row r="2611" spans="3:14" x14ac:dyDescent="0.25">
      <c r="C2611" s="2"/>
      <c r="N2611" s="1"/>
    </row>
    <row r="2612" spans="3:14" x14ac:dyDescent="0.25">
      <c r="C2612" s="2"/>
      <c r="N2612" s="1"/>
    </row>
    <row r="2613" spans="3:14" x14ac:dyDescent="0.25">
      <c r="C2613" s="2"/>
      <c r="N2613" s="1"/>
    </row>
    <row r="2614" spans="3:14" x14ac:dyDescent="0.25">
      <c r="C2614" s="2"/>
      <c r="N2614" s="1"/>
    </row>
    <row r="2615" spans="3:14" x14ac:dyDescent="0.25">
      <c r="C2615" s="2"/>
      <c r="N2615" s="1"/>
    </row>
    <row r="2616" spans="3:14" x14ac:dyDescent="0.25">
      <c r="C2616" s="2"/>
      <c r="N2616" s="1"/>
    </row>
    <row r="2617" spans="3:14" x14ac:dyDescent="0.25">
      <c r="C2617" s="2"/>
      <c r="N2617" s="1"/>
    </row>
    <row r="2618" spans="3:14" x14ac:dyDescent="0.25">
      <c r="C2618" s="2"/>
      <c r="N2618" s="1"/>
    </row>
    <row r="2619" spans="3:14" x14ac:dyDescent="0.25">
      <c r="C2619" s="2"/>
      <c r="N2619" s="1"/>
    </row>
    <row r="2620" spans="3:14" x14ac:dyDescent="0.25">
      <c r="C2620" s="2"/>
      <c r="N2620" s="1"/>
    </row>
    <row r="2621" spans="3:14" x14ac:dyDescent="0.25">
      <c r="C2621" s="2"/>
      <c r="N2621" s="1"/>
    </row>
    <row r="2622" spans="3:14" x14ac:dyDescent="0.25">
      <c r="C2622" s="2"/>
      <c r="N2622" s="1"/>
    </row>
    <row r="2623" spans="3:14" x14ac:dyDescent="0.25">
      <c r="C2623" s="2"/>
      <c r="N2623" s="1"/>
    </row>
    <row r="2624" spans="3:14" x14ac:dyDescent="0.25">
      <c r="C2624" s="2"/>
      <c r="N2624" s="1"/>
    </row>
    <row r="2625" spans="3:14" x14ac:dyDescent="0.25">
      <c r="C2625" s="2"/>
      <c r="N2625" s="1"/>
    </row>
    <row r="2626" spans="3:14" x14ac:dyDescent="0.25">
      <c r="C2626" s="2"/>
      <c r="N2626" s="1"/>
    </row>
    <row r="2627" spans="3:14" x14ac:dyDescent="0.25">
      <c r="C2627" s="2"/>
      <c r="N2627" s="1"/>
    </row>
    <row r="2628" spans="3:14" x14ac:dyDescent="0.25">
      <c r="C2628" s="2"/>
      <c r="N2628" s="1"/>
    </row>
    <row r="2629" spans="3:14" x14ac:dyDescent="0.25">
      <c r="C2629" s="2"/>
      <c r="N2629" s="1"/>
    </row>
    <row r="2630" spans="3:14" x14ac:dyDescent="0.25">
      <c r="C2630" s="2"/>
      <c r="N2630" s="1"/>
    </row>
    <row r="2631" spans="3:14" x14ac:dyDescent="0.25">
      <c r="C2631" s="2"/>
      <c r="N2631" s="1"/>
    </row>
    <row r="2632" spans="3:14" x14ac:dyDescent="0.25">
      <c r="C2632" s="2"/>
      <c r="N2632" s="1"/>
    </row>
    <row r="2633" spans="3:14" x14ac:dyDescent="0.25">
      <c r="C2633" s="2"/>
      <c r="N2633" s="1"/>
    </row>
    <row r="2634" spans="3:14" x14ac:dyDescent="0.25">
      <c r="C2634" s="2"/>
      <c r="N2634" s="1"/>
    </row>
    <row r="2635" spans="3:14" x14ac:dyDescent="0.25">
      <c r="C2635" s="2"/>
      <c r="N2635" s="1"/>
    </row>
    <row r="2636" spans="3:14" x14ac:dyDescent="0.25">
      <c r="C2636" s="2"/>
      <c r="N2636" s="1"/>
    </row>
    <row r="2637" spans="3:14" x14ac:dyDescent="0.25">
      <c r="C2637" s="2"/>
      <c r="N2637" s="1"/>
    </row>
    <row r="2638" spans="3:14" x14ac:dyDescent="0.25">
      <c r="C2638" s="2"/>
      <c r="N2638" s="1"/>
    </row>
    <row r="2639" spans="3:14" x14ac:dyDescent="0.25">
      <c r="C2639" s="2"/>
      <c r="N2639" s="1"/>
    </row>
    <row r="2640" spans="3:14" x14ac:dyDescent="0.25">
      <c r="C2640" s="2"/>
      <c r="N2640" s="1"/>
    </row>
    <row r="2641" spans="3:14" x14ac:dyDescent="0.25">
      <c r="C2641" s="2"/>
      <c r="N2641" s="1"/>
    </row>
    <row r="2642" spans="3:14" x14ac:dyDescent="0.25">
      <c r="C2642" s="2"/>
      <c r="N2642" s="1"/>
    </row>
    <row r="2643" spans="3:14" x14ac:dyDescent="0.25">
      <c r="C2643" s="2"/>
      <c r="N2643" s="1"/>
    </row>
    <row r="2644" spans="3:14" x14ac:dyDescent="0.25">
      <c r="C2644" s="2"/>
      <c r="N2644" s="1"/>
    </row>
    <row r="2645" spans="3:14" x14ac:dyDescent="0.25">
      <c r="C2645" s="2"/>
      <c r="N2645" s="1"/>
    </row>
    <row r="2646" spans="3:14" x14ac:dyDescent="0.25">
      <c r="C2646" s="2"/>
      <c r="N2646" s="1"/>
    </row>
    <row r="2647" spans="3:14" x14ac:dyDescent="0.25">
      <c r="C2647" s="2"/>
      <c r="N2647" s="1"/>
    </row>
    <row r="2648" spans="3:14" x14ac:dyDescent="0.25">
      <c r="C2648" s="2"/>
      <c r="N2648" s="1"/>
    </row>
    <row r="2649" spans="3:14" x14ac:dyDescent="0.25">
      <c r="C2649" s="2"/>
      <c r="N2649" s="1"/>
    </row>
    <row r="2650" spans="3:14" x14ac:dyDescent="0.25">
      <c r="C2650" s="2"/>
      <c r="N2650" s="1"/>
    </row>
    <row r="2651" spans="3:14" x14ac:dyDescent="0.25">
      <c r="C2651" s="2"/>
      <c r="N2651" s="1"/>
    </row>
    <row r="2652" spans="3:14" x14ac:dyDescent="0.25">
      <c r="C2652" s="2"/>
      <c r="N2652" s="1"/>
    </row>
    <row r="2653" spans="3:14" x14ac:dyDescent="0.25">
      <c r="C2653" s="2"/>
      <c r="N2653" s="1"/>
    </row>
    <row r="2654" spans="3:14" x14ac:dyDescent="0.25">
      <c r="C2654" s="2"/>
      <c r="N2654" s="1"/>
    </row>
    <row r="2655" spans="3:14" x14ac:dyDescent="0.25">
      <c r="C2655" s="2"/>
      <c r="N2655" s="1"/>
    </row>
    <row r="2656" spans="3:14" x14ac:dyDescent="0.25">
      <c r="C2656" s="2"/>
      <c r="N2656" s="1"/>
    </row>
    <row r="2657" spans="3:14" x14ac:dyDescent="0.25">
      <c r="C2657" s="2"/>
      <c r="N2657" s="1"/>
    </row>
    <row r="2658" spans="3:14" x14ac:dyDescent="0.25">
      <c r="C2658" s="2"/>
      <c r="N2658" s="1"/>
    </row>
    <row r="2659" spans="3:14" x14ac:dyDescent="0.25">
      <c r="C2659" s="2"/>
      <c r="N2659" s="1"/>
    </row>
    <row r="2660" spans="3:14" x14ac:dyDescent="0.25">
      <c r="C2660" s="2"/>
      <c r="N2660" s="1"/>
    </row>
    <row r="2661" spans="3:14" x14ac:dyDescent="0.25">
      <c r="C2661" s="2"/>
      <c r="N2661" s="1"/>
    </row>
    <row r="2662" spans="3:14" x14ac:dyDescent="0.25">
      <c r="C2662" s="2"/>
      <c r="N2662" s="1"/>
    </row>
    <row r="2663" spans="3:14" x14ac:dyDescent="0.25">
      <c r="C2663" s="2"/>
      <c r="N2663" s="1"/>
    </row>
    <row r="2664" spans="3:14" x14ac:dyDescent="0.25">
      <c r="C2664" s="2"/>
      <c r="N2664" s="1"/>
    </row>
    <row r="2665" spans="3:14" x14ac:dyDescent="0.25">
      <c r="C2665" s="2"/>
      <c r="N2665" s="1"/>
    </row>
    <row r="2666" spans="3:14" x14ac:dyDescent="0.25">
      <c r="C2666" s="2"/>
      <c r="N2666" s="1"/>
    </row>
    <row r="2667" spans="3:14" x14ac:dyDescent="0.25">
      <c r="C2667" s="2"/>
      <c r="N2667" s="1"/>
    </row>
    <row r="2668" spans="3:14" x14ac:dyDescent="0.25">
      <c r="C2668" s="2"/>
      <c r="N2668" s="1"/>
    </row>
    <row r="2669" spans="3:14" x14ac:dyDescent="0.25">
      <c r="C2669" s="2"/>
      <c r="N2669" s="1"/>
    </row>
    <row r="2670" spans="3:14" x14ac:dyDescent="0.25">
      <c r="C2670" s="2"/>
      <c r="N2670" s="1"/>
    </row>
    <row r="2671" spans="3:14" x14ac:dyDescent="0.25">
      <c r="C2671" s="2"/>
      <c r="N2671" s="1"/>
    </row>
    <row r="2672" spans="3:14" x14ac:dyDescent="0.25">
      <c r="C2672" s="2"/>
      <c r="N2672" s="1"/>
    </row>
    <row r="2673" spans="3:14" x14ac:dyDescent="0.25">
      <c r="C2673" s="2"/>
      <c r="N2673" s="1"/>
    </row>
    <row r="2674" spans="3:14" x14ac:dyDescent="0.25">
      <c r="C2674" s="2"/>
      <c r="N2674" s="1"/>
    </row>
    <row r="2675" spans="3:14" x14ac:dyDescent="0.25">
      <c r="C2675" s="2"/>
      <c r="N2675" s="1"/>
    </row>
    <row r="2676" spans="3:14" x14ac:dyDescent="0.25">
      <c r="C2676" s="2"/>
      <c r="N2676" s="1"/>
    </row>
    <row r="2677" spans="3:14" x14ac:dyDescent="0.25">
      <c r="C2677" s="2"/>
      <c r="N2677" s="1"/>
    </row>
    <row r="2678" spans="3:14" x14ac:dyDescent="0.25">
      <c r="C2678" s="2"/>
      <c r="N2678" s="1"/>
    </row>
    <row r="2679" spans="3:14" x14ac:dyDescent="0.25">
      <c r="C2679" s="2"/>
      <c r="N2679" s="1"/>
    </row>
    <row r="2680" spans="3:14" x14ac:dyDescent="0.25">
      <c r="C2680" s="2"/>
      <c r="N2680" s="1"/>
    </row>
    <row r="2681" spans="3:14" x14ac:dyDescent="0.25">
      <c r="C2681" s="2"/>
      <c r="N2681" s="1"/>
    </row>
    <row r="2682" spans="3:14" x14ac:dyDescent="0.25">
      <c r="C2682" s="2"/>
      <c r="N2682" s="1"/>
    </row>
    <row r="2683" spans="3:14" x14ac:dyDescent="0.25">
      <c r="C2683" s="2"/>
      <c r="N2683" s="1"/>
    </row>
    <row r="2684" spans="3:14" x14ac:dyDescent="0.25">
      <c r="C2684" s="2"/>
      <c r="N2684" s="1"/>
    </row>
    <row r="2685" spans="3:14" x14ac:dyDescent="0.25">
      <c r="C2685" s="2"/>
      <c r="N2685" s="1"/>
    </row>
    <row r="2686" spans="3:14" x14ac:dyDescent="0.25">
      <c r="C2686" s="2"/>
      <c r="N2686" s="1"/>
    </row>
    <row r="2687" spans="3:14" x14ac:dyDescent="0.25">
      <c r="C2687" s="2"/>
      <c r="N2687" s="1"/>
    </row>
    <row r="2688" spans="3:14" x14ac:dyDescent="0.25">
      <c r="C2688" s="2"/>
      <c r="N2688" s="1"/>
    </row>
    <row r="2689" spans="3:14" x14ac:dyDescent="0.25">
      <c r="C2689" s="2"/>
      <c r="N2689" s="1"/>
    </row>
    <row r="2690" spans="3:14" x14ac:dyDescent="0.25">
      <c r="C2690" s="2"/>
      <c r="N2690" s="1"/>
    </row>
    <row r="2691" spans="3:14" x14ac:dyDescent="0.25">
      <c r="C2691" s="2"/>
      <c r="N2691" s="1"/>
    </row>
    <row r="2692" spans="3:14" x14ac:dyDescent="0.25">
      <c r="C2692" s="2"/>
      <c r="N2692" s="1"/>
    </row>
    <row r="2693" spans="3:14" x14ac:dyDescent="0.25">
      <c r="C2693" s="2"/>
      <c r="N2693" s="1"/>
    </row>
    <row r="2694" spans="3:14" x14ac:dyDescent="0.25">
      <c r="C2694" s="2"/>
      <c r="N2694" s="1"/>
    </row>
    <row r="2695" spans="3:14" x14ac:dyDescent="0.25">
      <c r="C2695" s="2"/>
      <c r="N2695" s="1"/>
    </row>
    <row r="2696" spans="3:14" x14ac:dyDescent="0.25">
      <c r="C2696" s="2"/>
      <c r="N2696" s="1"/>
    </row>
    <row r="2697" spans="3:14" x14ac:dyDescent="0.25">
      <c r="C2697" s="2"/>
      <c r="N2697" s="1"/>
    </row>
    <row r="2698" spans="3:14" x14ac:dyDescent="0.25">
      <c r="C2698" s="2"/>
      <c r="N2698" s="1"/>
    </row>
    <row r="2699" spans="3:14" x14ac:dyDescent="0.25">
      <c r="C2699" s="2"/>
      <c r="N2699" s="1"/>
    </row>
    <row r="2700" spans="3:14" x14ac:dyDescent="0.25">
      <c r="C2700" s="2"/>
      <c r="N2700" s="1"/>
    </row>
    <row r="2701" spans="3:14" x14ac:dyDescent="0.25">
      <c r="C2701" s="2"/>
      <c r="N2701" s="1"/>
    </row>
    <row r="2702" spans="3:14" x14ac:dyDescent="0.25">
      <c r="C2702" s="2"/>
      <c r="N2702" s="1"/>
    </row>
    <row r="2703" spans="3:14" x14ac:dyDescent="0.25">
      <c r="C2703" s="2"/>
      <c r="N2703" s="1"/>
    </row>
    <row r="2704" spans="3:14" x14ac:dyDescent="0.25">
      <c r="C2704" s="2"/>
      <c r="N2704" s="1"/>
    </row>
    <row r="2705" spans="3:14" x14ac:dyDescent="0.25">
      <c r="C2705" s="2"/>
      <c r="N2705" s="1"/>
    </row>
    <row r="2706" spans="3:14" x14ac:dyDescent="0.25">
      <c r="C2706" s="2"/>
      <c r="N2706" s="1"/>
    </row>
    <row r="2707" spans="3:14" x14ac:dyDescent="0.25">
      <c r="C2707" s="2"/>
      <c r="N2707" s="1"/>
    </row>
    <row r="2708" spans="3:14" x14ac:dyDescent="0.25">
      <c r="C2708" s="2"/>
      <c r="N2708" s="1"/>
    </row>
    <row r="2709" spans="3:14" x14ac:dyDescent="0.25">
      <c r="C2709" s="2"/>
      <c r="N2709" s="1"/>
    </row>
    <row r="2710" spans="3:14" x14ac:dyDescent="0.25">
      <c r="C2710" s="2"/>
      <c r="N2710" s="1"/>
    </row>
    <row r="2711" spans="3:14" x14ac:dyDescent="0.25">
      <c r="C2711" s="2"/>
      <c r="N2711" s="1"/>
    </row>
    <row r="2712" spans="3:14" x14ac:dyDescent="0.25">
      <c r="C2712" s="2"/>
      <c r="N2712" s="1"/>
    </row>
    <row r="2713" spans="3:14" x14ac:dyDescent="0.25">
      <c r="C2713" s="2"/>
      <c r="N2713" s="1"/>
    </row>
    <row r="2714" spans="3:14" x14ac:dyDescent="0.25">
      <c r="C2714" s="2"/>
      <c r="N2714" s="1"/>
    </row>
    <row r="2715" spans="3:14" x14ac:dyDescent="0.25">
      <c r="C2715" s="2"/>
      <c r="N2715" s="1"/>
    </row>
    <row r="2716" spans="3:14" x14ac:dyDescent="0.25">
      <c r="C2716" s="2"/>
      <c r="N2716" s="1"/>
    </row>
    <row r="2717" spans="3:14" x14ac:dyDescent="0.25">
      <c r="C2717" s="2"/>
      <c r="N2717" s="1"/>
    </row>
    <row r="2718" spans="3:14" x14ac:dyDescent="0.25">
      <c r="C2718" s="2"/>
      <c r="N2718" s="1"/>
    </row>
    <row r="2719" spans="3:14" x14ac:dyDescent="0.25">
      <c r="C2719" s="2"/>
      <c r="N2719" s="1"/>
    </row>
    <row r="2720" spans="3:14" x14ac:dyDescent="0.25">
      <c r="C2720" s="2"/>
      <c r="N2720" s="1"/>
    </row>
    <row r="2721" spans="3:14" x14ac:dyDescent="0.25">
      <c r="C2721" s="2"/>
      <c r="N2721" s="1"/>
    </row>
    <row r="2722" spans="3:14" x14ac:dyDescent="0.25">
      <c r="C2722" s="2"/>
      <c r="N2722" s="1"/>
    </row>
    <row r="2723" spans="3:14" x14ac:dyDescent="0.25">
      <c r="C2723" s="2"/>
      <c r="N2723" s="1"/>
    </row>
    <row r="2724" spans="3:14" x14ac:dyDescent="0.25">
      <c r="C2724" s="2"/>
      <c r="N2724" s="1"/>
    </row>
    <row r="2725" spans="3:14" x14ac:dyDescent="0.25">
      <c r="C2725" s="2"/>
      <c r="N2725" s="1"/>
    </row>
    <row r="2726" spans="3:14" x14ac:dyDescent="0.25">
      <c r="C2726" s="2"/>
      <c r="N2726" s="1"/>
    </row>
    <row r="2727" spans="3:14" x14ac:dyDescent="0.25">
      <c r="C2727" s="2"/>
      <c r="N2727" s="1"/>
    </row>
    <row r="2728" spans="3:14" x14ac:dyDescent="0.25">
      <c r="C2728" s="2"/>
      <c r="N2728" s="1"/>
    </row>
    <row r="2729" spans="3:14" x14ac:dyDescent="0.25">
      <c r="C2729" s="2"/>
      <c r="N2729" s="1"/>
    </row>
    <row r="2730" spans="3:14" x14ac:dyDescent="0.25">
      <c r="C2730" s="2"/>
      <c r="N2730" s="1"/>
    </row>
    <row r="2731" spans="3:14" x14ac:dyDescent="0.25">
      <c r="C2731" s="2"/>
      <c r="N2731" s="1"/>
    </row>
    <row r="2732" spans="3:14" x14ac:dyDescent="0.25">
      <c r="C2732" s="2"/>
      <c r="N2732" s="1"/>
    </row>
    <row r="2733" spans="3:14" x14ac:dyDescent="0.25">
      <c r="C2733" s="2"/>
      <c r="N2733" s="1"/>
    </row>
    <row r="2734" spans="3:14" x14ac:dyDescent="0.25">
      <c r="C2734" s="2"/>
      <c r="N2734" s="1"/>
    </row>
    <row r="2735" spans="3:14" x14ac:dyDescent="0.25">
      <c r="C2735" s="2"/>
      <c r="N2735" s="1"/>
    </row>
    <row r="2736" spans="3:14" x14ac:dyDescent="0.25">
      <c r="C2736" s="2"/>
      <c r="N2736" s="1"/>
    </row>
    <row r="2737" spans="3:14" x14ac:dyDescent="0.25">
      <c r="C2737" s="2"/>
      <c r="N2737" s="1"/>
    </row>
    <row r="2738" spans="3:14" x14ac:dyDescent="0.25">
      <c r="C2738" s="2"/>
      <c r="N2738" s="1"/>
    </row>
    <row r="2739" spans="3:14" x14ac:dyDescent="0.25">
      <c r="C2739" s="2"/>
      <c r="N2739" s="1"/>
    </row>
    <row r="2740" spans="3:14" x14ac:dyDescent="0.25">
      <c r="C2740" s="2"/>
      <c r="N2740" s="1"/>
    </row>
    <row r="2741" spans="3:14" x14ac:dyDescent="0.25">
      <c r="C2741" s="2"/>
      <c r="N2741" s="1"/>
    </row>
    <row r="2742" spans="3:14" x14ac:dyDescent="0.25">
      <c r="C2742" s="2"/>
      <c r="N2742" s="1"/>
    </row>
    <row r="2743" spans="3:14" x14ac:dyDescent="0.25">
      <c r="C2743" s="2"/>
      <c r="N2743" s="1"/>
    </row>
    <row r="2744" spans="3:14" x14ac:dyDescent="0.25">
      <c r="C2744" s="2"/>
      <c r="N2744" s="1"/>
    </row>
    <row r="2745" spans="3:14" x14ac:dyDescent="0.25">
      <c r="C2745" s="2"/>
      <c r="N2745" s="1"/>
    </row>
    <row r="2746" spans="3:14" x14ac:dyDescent="0.25">
      <c r="C2746" s="2"/>
      <c r="N2746" s="1"/>
    </row>
    <row r="2747" spans="3:14" x14ac:dyDescent="0.25">
      <c r="C2747" s="2"/>
      <c r="N2747" s="1"/>
    </row>
    <row r="2748" spans="3:14" x14ac:dyDescent="0.25">
      <c r="C2748" s="2"/>
      <c r="N2748" s="1"/>
    </row>
    <row r="2749" spans="3:14" x14ac:dyDescent="0.25">
      <c r="C2749" s="2"/>
      <c r="N2749" s="1"/>
    </row>
    <row r="2750" spans="3:14" x14ac:dyDescent="0.25">
      <c r="C2750" s="2"/>
      <c r="N2750" s="1"/>
    </row>
    <row r="2751" spans="3:14" x14ac:dyDescent="0.25">
      <c r="C2751" s="2"/>
      <c r="N2751" s="1"/>
    </row>
    <row r="2752" spans="3:14" x14ac:dyDescent="0.25">
      <c r="C2752" s="2"/>
      <c r="N2752" s="1"/>
    </row>
    <row r="2753" spans="3:14" x14ac:dyDescent="0.25">
      <c r="C2753" s="2"/>
      <c r="N2753" s="1"/>
    </row>
    <row r="2754" spans="3:14" x14ac:dyDescent="0.25">
      <c r="C2754" s="2"/>
      <c r="N2754" s="1"/>
    </row>
    <row r="2755" spans="3:14" x14ac:dyDescent="0.25">
      <c r="C2755" s="2"/>
      <c r="N2755" s="1"/>
    </row>
    <row r="2756" spans="3:14" x14ac:dyDescent="0.25">
      <c r="C2756" s="2"/>
      <c r="N2756" s="1"/>
    </row>
    <row r="2757" spans="3:14" x14ac:dyDescent="0.25">
      <c r="C2757" s="2"/>
      <c r="N2757" s="1"/>
    </row>
    <row r="2758" spans="3:14" x14ac:dyDescent="0.25">
      <c r="C2758" s="2"/>
      <c r="N2758" s="1"/>
    </row>
    <row r="2759" spans="3:14" x14ac:dyDescent="0.25">
      <c r="C2759" s="2"/>
      <c r="N2759" s="1"/>
    </row>
    <row r="2760" spans="3:14" x14ac:dyDescent="0.25">
      <c r="C2760" s="2"/>
      <c r="N2760" s="1"/>
    </row>
    <row r="2761" spans="3:14" x14ac:dyDescent="0.25">
      <c r="C2761" s="2"/>
      <c r="N2761" s="1"/>
    </row>
    <row r="2762" spans="3:14" x14ac:dyDescent="0.25">
      <c r="C2762" s="2"/>
      <c r="N2762" s="1"/>
    </row>
    <row r="2763" spans="3:14" x14ac:dyDescent="0.25">
      <c r="C2763" s="2"/>
      <c r="N2763" s="1"/>
    </row>
    <row r="2764" spans="3:14" x14ac:dyDescent="0.25">
      <c r="C2764" s="2"/>
      <c r="N2764" s="1"/>
    </row>
    <row r="2765" spans="3:14" x14ac:dyDescent="0.25">
      <c r="C2765" s="2"/>
      <c r="N2765" s="1"/>
    </row>
    <row r="2766" spans="3:14" x14ac:dyDescent="0.25">
      <c r="C2766" s="2"/>
      <c r="N2766" s="1"/>
    </row>
    <row r="2767" spans="3:14" x14ac:dyDescent="0.25">
      <c r="C2767" s="2"/>
      <c r="N2767" s="1"/>
    </row>
    <row r="2768" spans="3:14" x14ac:dyDescent="0.25">
      <c r="C2768" s="2"/>
      <c r="N2768" s="1"/>
    </row>
    <row r="2769" spans="3:14" x14ac:dyDescent="0.25">
      <c r="C2769" s="2"/>
      <c r="N2769" s="1"/>
    </row>
    <row r="2770" spans="3:14" x14ac:dyDescent="0.25">
      <c r="C2770" s="2"/>
      <c r="N2770" s="1"/>
    </row>
    <row r="2771" spans="3:14" x14ac:dyDescent="0.25">
      <c r="C2771" s="2"/>
      <c r="N2771" s="1"/>
    </row>
    <row r="2772" spans="3:14" x14ac:dyDescent="0.25">
      <c r="C2772" s="2"/>
      <c r="N2772" s="1"/>
    </row>
    <row r="2773" spans="3:14" x14ac:dyDescent="0.25">
      <c r="C2773" s="2"/>
      <c r="N2773" s="1"/>
    </row>
    <row r="2774" spans="3:14" x14ac:dyDescent="0.25">
      <c r="C2774" s="2"/>
      <c r="N2774" s="1"/>
    </row>
    <row r="2775" spans="3:14" x14ac:dyDescent="0.25">
      <c r="C2775" s="2"/>
      <c r="N2775" s="1"/>
    </row>
    <row r="2776" spans="3:14" x14ac:dyDescent="0.25">
      <c r="C2776" s="2"/>
      <c r="N2776" s="1"/>
    </row>
    <row r="2777" spans="3:14" x14ac:dyDescent="0.25">
      <c r="C2777" s="2"/>
      <c r="N2777" s="1"/>
    </row>
    <row r="2778" spans="3:14" x14ac:dyDescent="0.25">
      <c r="C2778" s="2"/>
      <c r="N2778" s="1"/>
    </row>
    <row r="2779" spans="3:14" x14ac:dyDescent="0.25">
      <c r="C2779" s="2"/>
      <c r="N2779" s="1"/>
    </row>
    <row r="2780" spans="3:14" x14ac:dyDescent="0.25">
      <c r="C2780" s="2"/>
      <c r="N2780" s="1"/>
    </row>
    <row r="2781" spans="3:14" x14ac:dyDescent="0.25">
      <c r="C2781" s="2"/>
      <c r="N2781" s="1"/>
    </row>
    <row r="2782" spans="3:14" x14ac:dyDescent="0.25">
      <c r="C2782" s="2"/>
      <c r="N2782" s="1"/>
    </row>
    <row r="2783" spans="3:14" x14ac:dyDescent="0.25">
      <c r="C2783" s="2"/>
      <c r="N2783" s="1"/>
    </row>
    <row r="2784" spans="3:14" x14ac:dyDescent="0.25">
      <c r="C2784" s="2"/>
      <c r="N2784" s="1"/>
    </row>
    <row r="2785" spans="3:14" x14ac:dyDescent="0.25">
      <c r="C2785" s="2"/>
      <c r="N2785" s="1"/>
    </row>
    <row r="2786" spans="3:14" x14ac:dyDescent="0.25">
      <c r="C2786" s="2"/>
      <c r="N2786" s="1"/>
    </row>
    <row r="2787" spans="3:14" x14ac:dyDescent="0.25">
      <c r="C2787" s="2"/>
      <c r="N2787" s="1"/>
    </row>
    <row r="2788" spans="3:14" x14ac:dyDescent="0.25">
      <c r="C2788" s="2"/>
      <c r="N2788" s="1"/>
    </row>
    <row r="2789" spans="3:14" x14ac:dyDescent="0.25">
      <c r="C2789" s="2"/>
      <c r="N2789" s="1"/>
    </row>
    <row r="2790" spans="3:14" x14ac:dyDescent="0.25">
      <c r="C2790" s="2"/>
      <c r="N2790" s="1"/>
    </row>
    <row r="2791" spans="3:14" x14ac:dyDescent="0.25">
      <c r="C2791" s="2"/>
      <c r="N2791" s="1"/>
    </row>
    <row r="2792" spans="3:14" x14ac:dyDescent="0.25">
      <c r="C2792" s="2"/>
      <c r="N2792" s="1"/>
    </row>
    <row r="2793" spans="3:14" x14ac:dyDescent="0.25">
      <c r="C2793" s="2"/>
      <c r="N2793" s="1"/>
    </row>
    <row r="2794" spans="3:14" x14ac:dyDescent="0.25">
      <c r="C2794" s="2"/>
      <c r="N2794" s="1"/>
    </row>
    <row r="2795" spans="3:14" x14ac:dyDescent="0.25">
      <c r="C2795" s="2"/>
      <c r="N2795" s="1"/>
    </row>
    <row r="2796" spans="3:14" x14ac:dyDescent="0.25">
      <c r="C2796" s="2"/>
      <c r="N2796" s="1"/>
    </row>
    <row r="2797" spans="3:14" x14ac:dyDescent="0.25">
      <c r="C2797" s="2"/>
      <c r="N2797" s="1"/>
    </row>
    <row r="2798" spans="3:14" x14ac:dyDescent="0.25">
      <c r="C2798" s="2"/>
      <c r="N2798" s="1"/>
    </row>
    <row r="2799" spans="3:14" x14ac:dyDescent="0.25">
      <c r="C2799" s="2"/>
      <c r="N2799" s="1"/>
    </row>
    <row r="2800" spans="3:14" x14ac:dyDescent="0.25">
      <c r="C2800" s="2"/>
      <c r="N2800" s="1"/>
    </row>
    <row r="2801" spans="3:14" x14ac:dyDescent="0.25">
      <c r="C2801" s="2"/>
      <c r="N2801" s="1"/>
    </row>
    <row r="2802" spans="3:14" x14ac:dyDescent="0.25">
      <c r="C2802" s="2"/>
      <c r="N2802" s="1"/>
    </row>
    <row r="2803" spans="3:14" x14ac:dyDescent="0.25">
      <c r="C2803" s="2"/>
      <c r="N2803" s="1"/>
    </row>
    <row r="2804" spans="3:14" x14ac:dyDescent="0.25">
      <c r="C2804" s="2"/>
      <c r="N2804" s="1"/>
    </row>
    <row r="2805" spans="3:14" x14ac:dyDescent="0.25">
      <c r="C2805" s="2"/>
      <c r="N2805" s="1"/>
    </row>
    <row r="2806" spans="3:14" x14ac:dyDescent="0.25">
      <c r="C2806" s="2"/>
      <c r="N2806" s="1"/>
    </row>
    <row r="2807" spans="3:14" x14ac:dyDescent="0.25">
      <c r="C2807" s="2"/>
      <c r="N2807" s="1"/>
    </row>
    <row r="2808" spans="3:14" x14ac:dyDescent="0.25">
      <c r="C2808" s="2"/>
      <c r="N2808" s="1"/>
    </row>
    <row r="2809" spans="3:14" x14ac:dyDescent="0.25">
      <c r="C2809" s="2"/>
      <c r="N2809" s="1"/>
    </row>
    <row r="2810" spans="3:14" x14ac:dyDescent="0.25">
      <c r="C2810" s="2"/>
      <c r="N2810" s="1"/>
    </row>
    <row r="2811" spans="3:14" x14ac:dyDescent="0.25">
      <c r="C2811" s="2"/>
      <c r="N2811" s="1"/>
    </row>
    <row r="2812" spans="3:14" x14ac:dyDescent="0.25">
      <c r="C2812" s="2"/>
      <c r="N2812" s="1"/>
    </row>
    <row r="2813" spans="3:14" x14ac:dyDescent="0.25">
      <c r="C2813" s="2"/>
      <c r="N2813" s="1"/>
    </row>
    <row r="2814" spans="3:14" x14ac:dyDescent="0.25">
      <c r="C2814" s="2"/>
      <c r="N2814" s="1"/>
    </row>
    <row r="2815" spans="3:14" x14ac:dyDescent="0.25">
      <c r="C2815" s="2"/>
      <c r="N2815" s="1"/>
    </row>
    <row r="2816" spans="3:14" x14ac:dyDescent="0.25">
      <c r="C2816" s="2"/>
      <c r="N2816" s="1"/>
    </row>
    <row r="2817" spans="3:14" x14ac:dyDescent="0.25">
      <c r="C2817" s="2"/>
      <c r="N2817" s="1"/>
    </row>
    <row r="2818" spans="3:14" x14ac:dyDescent="0.25">
      <c r="C2818" s="2"/>
      <c r="N2818" s="1"/>
    </row>
    <row r="2819" spans="3:14" x14ac:dyDescent="0.25">
      <c r="C2819" s="2"/>
      <c r="N2819" s="1"/>
    </row>
    <row r="2820" spans="3:14" x14ac:dyDescent="0.25">
      <c r="C2820" s="2"/>
      <c r="N2820" s="1"/>
    </row>
    <row r="2821" spans="3:14" x14ac:dyDescent="0.25">
      <c r="C2821" s="2"/>
      <c r="N2821" s="1"/>
    </row>
    <row r="2822" spans="3:14" x14ac:dyDescent="0.25">
      <c r="C2822" s="2"/>
      <c r="N2822" s="1"/>
    </row>
    <row r="2823" spans="3:14" x14ac:dyDescent="0.25">
      <c r="C2823" s="2"/>
      <c r="N2823" s="1"/>
    </row>
    <row r="2824" spans="3:14" x14ac:dyDescent="0.25">
      <c r="C2824" s="2"/>
      <c r="N2824" s="1"/>
    </row>
    <row r="2825" spans="3:14" x14ac:dyDescent="0.25">
      <c r="C2825" s="2"/>
      <c r="N2825" s="1"/>
    </row>
    <row r="2826" spans="3:14" x14ac:dyDescent="0.25">
      <c r="C2826" s="2"/>
      <c r="N2826" s="1"/>
    </row>
    <row r="2827" spans="3:14" x14ac:dyDescent="0.25">
      <c r="C2827" s="2"/>
      <c r="N2827" s="1"/>
    </row>
    <row r="2828" spans="3:14" x14ac:dyDescent="0.25">
      <c r="C2828" s="2"/>
      <c r="N2828" s="1"/>
    </row>
    <row r="2829" spans="3:14" x14ac:dyDescent="0.25">
      <c r="C2829" s="2"/>
      <c r="N2829" s="1"/>
    </row>
    <row r="2830" spans="3:14" x14ac:dyDescent="0.25">
      <c r="C2830" s="2"/>
      <c r="N2830" s="1"/>
    </row>
    <row r="2831" spans="3:14" x14ac:dyDescent="0.25">
      <c r="C2831" s="2"/>
      <c r="N2831" s="1"/>
    </row>
    <row r="2832" spans="3:14" x14ac:dyDescent="0.25">
      <c r="C2832" s="2"/>
      <c r="N2832" s="1"/>
    </row>
    <row r="2833" spans="3:14" x14ac:dyDescent="0.25">
      <c r="C2833" s="2"/>
      <c r="N2833" s="1"/>
    </row>
    <row r="2834" spans="3:14" x14ac:dyDescent="0.25">
      <c r="C2834" s="2"/>
      <c r="N2834" s="1"/>
    </row>
    <row r="2835" spans="3:14" x14ac:dyDescent="0.25">
      <c r="C2835" s="2"/>
      <c r="N2835" s="1"/>
    </row>
    <row r="2836" spans="3:14" x14ac:dyDescent="0.25">
      <c r="C2836" s="2"/>
      <c r="N2836" s="1"/>
    </row>
    <row r="2837" spans="3:14" x14ac:dyDescent="0.25">
      <c r="C2837" s="2"/>
      <c r="N2837" s="1"/>
    </row>
    <row r="2838" spans="3:14" x14ac:dyDescent="0.25">
      <c r="C2838" s="2"/>
      <c r="N2838" s="1"/>
    </row>
    <row r="2839" spans="3:14" x14ac:dyDescent="0.25">
      <c r="C2839" s="2"/>
      <c r="N2839" s="1"/>
    </row>
    <row r="2840" spans="3:14" x14ac:dyDescent="0.25">
      <c r="C2840" s="2"/>
      <c r="N2840" s="1"/>
    </row>
    <row r="2841" spans="3:14" x14ac:dyDescent="0.25">
      <c r="C2841" s="2"/>
      <c r="N2841" s="1"/>
    </row>
    <row r="2842" spans="3:14" x14ac:dyDescent="0.25">
      <c r="C2842" s="2"/>
      <c r="N2842" s="1"/>
    </row>
    <row r="2843" spans="3:14" x14ac:dyDescent="0.25">
      <c r="C2843" s="2"/>
      <c r="N2843" s="1"/>
    </row>
    <row r="2844" spans="3:14" x14ac:dyDescent="0.25">
      <c r="C2844" s="2"/>
      <c r="N2844" s="1"/>
    </row>
    <row r="2845" spans="3:14" x14ac:dyDescent="0.25">
      <c r="C2845" s="2"/>
      <c r="N2845" s="1"/>
    </row>
    <row r="2846" spans="3:14" x14ac:dyDescent="0.25">
      <c r="C2846" s="2"/>
      <c r="N2846" s="1"/>
    </row>
    <row r="2847" spans="3:14" x14ac:dyDescent="0.25">
      <c r="C2847" s="2"/>
      <c r="N2847" s="1"/>
    </row>
    <row r="2848" spans="3:14" x14ac:dyDescent="0.25">
      <c r="C2848" s="2"/>
      <c r="N2848" s="1"/>
    </row>
    <row r="2849" spans="3:14" x14ac:dyDescent="0.25">
      <c r="C2849" s="2"/>
      <c r="N2849" s="1"/>
    </row>
    <row r="2850" spans="3:14" x14ac:dyDescent="0.25">
      <c r="C2850" s="2"/>
      <c r="N2850" s="1"/>
    </row>
    <row r="2851" spans="3:14" x14ac:dyDescent="0.25">
      <c r="C2851" s="2"/>
      <c r="N2851" s="1"/>
    </row>
    <row r="2852" spans="3:14" x14ac:dyDescent="0.25">
      <c r="C2852" s="2"/>
      <c r="N2852" s="1"/>
    </row>
    <row r="2853" spans="3:14" x14ac:dyDescent="0.25">
      <c r="C2853" s="2"/>
      <c r="N2853" s="1"/>
    </row>
    <row r="2854" spans="3:14" x14ac:dyDescent="0.25">
      <c r="C2854" s="2"/>
      <c r="N2854" s="1"/>
    </row>
    <row r="2855" spans="3:14" x14ac:dyDescent="0.25">
      <c r="C2855" s="2"/>
      <c r="N2855" s="1"/>
    </row>
    <row r="2856" spans="3:14" x14ac:dyDescent="0.25">
      <c r="C2856" s="2"/>
      <c r="N2856" s="1"/>
    </row>
    <row r="2857" spans="3:14" x14ac:dyDescent="0.25">
      <c r="C2857" s="2"/>
      <c r="N2857" s="1"/>
    </row>
    <row r="2858" spans="3:14" x14ac:dyDescent="0.25">
      <c r="C2858" s="2"/>
      <c r="N2858" s="1"/>
    </row>
    <row r="2859" spans="3:14" x14ac:dyDescent="0.25">
      <c r="C2859" s="2"/>
      <c r="N2859" s="1"/>
    </row>
    <row r="2860" spans="3:14" x14ac:dyDescent="0.25">
      <c r="C2860" s="2"/>
      <c r="N2860" s="1"/>
    </row>
    <row r="2861" spans="3:14" x14ac:dyDescent="0.25">
      <c r="C2861" s="2"/>
      <c r="N2861" s="1"/>
    </row>
    <row r="2862" spans="3:14" x14ac:dyDescent="0.25">
      <c r="C2862" s="2"/>
      <c r="N2862" s="1"/>
    </row>
    <row r="2863" spans="3:14" x14ac:dyDescent="0.25">
      <c r="C2863" s="2"/>
      <c r="N2863" s="1"/>
    </row>
    <row r="2864" spans="3:14" x14ac:dyDescent="0.25">
      <c r="C2864" s="2"/>
      <c r="N2864" s="1"/>
    </row>
    <row r="2865" spans="3:14" x14ac:dyDescent="0.25">
      <c r="C2865" s="2"/>
      <c r="N2865" s="1"/>
    </row>
    <row r="2866" spans="3:14" x14ac:dyDescent="0.25">
      <c r="C2866" s="2"/>
      <c r="N2866" s="1"/>
    </row>
    <row r="2867" spans="3:14" x14ac:dyDescent="0.25">
      <c r="C2867" s="2"/>
      <c r="N2867" s="1"/>
    </row>
    <row r="2868" spans="3:14" x14ac:dyDescent="0.25">
      <c r="C2868" s="2"/>
      <c r="N2868" s="1"/>
    </row>
    <row r="2869" spans="3:14" x14ac:dyDescent="0.25">
      <c r="C2869" s="2"/>
      <c r="N2869" s="1"/>
    </row>
    <row r="2870" spans="3:14" x14ac:dyDescent="0.25">
      <c r="C2870" s="2"/>
      <c r="N2870" s="1"/>
    </row>
    <row r="2871" spans="3:14" x14ac:dyDescent="0.25">
      <c r="C2871" s="2"/>
      <c r="N2871" s="1"/>
    </row>
    <row r="2872" spans="3:14" x14ac:dyDescent="0.25">
      <c r="C2872" s="2"/>
      <c r="N2872" s="1"/>
    </row>
    <row r="2873" spans="3:14" x14ac:dyDescent="0.25">
      <c r="C2873" s="2"/>
      <c r="N2873" s="1"/>
    </row>
    <row r="2874" spans="3:14" x14ac:dyDescent="0.25">
      <c r="C2874" s="2"/>
      <c r="N2874" s="1"/>
    </row>
    <row r="2875" spans="3:14" x14ac:dyDescent="0.25">
      <c r="C2875" s="2"/>
      <c r="N2875" s="1"/>
    </row>
    <row r="2876" spans="3:14" x14ac:dyDescent="0.25">
      <c r="C2876" s="2"/>
      <c r="N2876" s="1"/>
    </row>
    <row r="2877" spans="3:14" x14ac:dyDescent="0.25">
      <c r="C2877" s="2"/>
      <c r="N2877" s="1"/>
    </row>
    <row r="2878" spans="3:14" x14ac:dyDescent="0.25">
      <c r="C2878" s="2"/>
      <c r="N2878" s="1"/>
    </row>
  </sheetData>
  <dataValidations count="3">
    <dataValidation type="list" allowBlank="1" showInputMessage="1" showErrorMessage="1" sqref="K2">
      <formula1>"TIENDA 1, TIENDA 2"</formula1>
    </dataValidation>
    <dataValidation type="list" allowBlank="1" showInputMessage="1" showErrorMessage="1" sqref="L2:L2878">
      <formula1>"CABALLEROS,DAMAS,NIÑOS"</formula1>
    </dataValidation>
    <dataValidation type="list" allowBlank="1" showInputMessage="1" showErrorMessage="1" sqref="M2:M2878">
      <formula1>"NUEVO,SEMINUEVO,USADO"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Categorias!$B$2:$B$12</xm:f>
          </x14:formula1>
          <xm:sqref>C2:C2878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5" sqref="B25"/>
    </sheetView>
  </sheetViews>
  <sheetFormatPr baseColWidth="10" defaultRowHeight="15" x14ac:dyDescent="0.25"/>
  <cols>
    <col min="2" max="2" width="19.85546875" bestFit="1" customWidth="1"/>
  </cols>
  <sheetData>
    <row r="1" spans="1:3" x14ac:dyDescent="0.25">
      <c r="A1" t="s">
        <v>33</v>
      </c>
      <c r="B1" t="s">
        <v>2</v>
      </c>
      <c r="C1" t="s">
        <v>0</v>
      </c>
    </row>
    <row r="2" spans="1:3" x14ac:dyDescent="0.25">
      <c r="A2">
        <v>2</v>
      </c>
      <c r="B2" t="s">
        <v>15</v>
      </c>
      <c r="C2" t="s">
        <v>25</v>
      </c>
    </row>
    <row r="3" spans="1:3" x14ac:dyDescent="0.25">
      <c r="A3">
        <v>3</v>
      </c>
      <c r="B3" t="s">
        <v>16</v>
      </c>
      <c r="C3" t="s">
        <v>26</v>
      </c>
    </row>
    <row r="4" spans="1:3" x14ac:dyDescent="0.25">
      <c r="A4">
        <v>5</v>
      </c>
      <c r="B4" t="s">
        <v>17</v>
      </c>
      <c r="C4" t="s">
        <v>27</v>
      </c>
    </row>
    <row r="5" spans="1:3" x14ac:dyDescent="0.25">
      <c r="A5">
        <v>6</v>
      </c>
      <c r="B5" t="s">
        <v>18</v>
      </c>
      <c r="C5" t="s">
        <v>28</v>
      </c>
    </row>
    <row r="6" spans="1:3" x14ac:dyDescent="0.25">
      <c r="A6">
        <v>7</v>
      </c>
      <c r="B6" t="s">
        <v>19</v>
      </c>
      <c r="C6" t="s">
        <v>29</v>
      </c>
    </row>
    <row r="7" spans="1:3" x14ac:dyDescent="0.25">
      <c r="A7">
        <v>8</v>
      </c>
      <c r="B7" t="s">
        <v>20</v>
      </c>
      <c r="C7" t="s">
        <v>30</v>
      </c>
    </row>
    <row r="8" spans="1:3" x14ac:dyDescent="0.25">
      <c r="A8">
        <v>9</v>
      </c>
      <c r="B8" t="s">
        <v>21</v>
      </c>
      <c r="C8" t="s">
        <v>31</v>
      </c>
    </row>
    <row r="9" spans="1:3" x14ac:dyDescent="0.25">
      <c r="A9">
        <v>10</v>
      </c>
      <c r="B9" t="s">
        <v>22</v>
      </c>
      <c r="C9" t="s">
        <v>32</v>
      </c>
    </row>
    <row r="10" spans="1:3" x14ac:dyDescent="0.25">
      <c r="A10">
        <v>11</v>
      </c>
      <c r="B10" t="s">
        <v>23</v>
      </c>
      <c r="C10" t="s">
        <v>34</v>
      </c>
    </row>
    <row r="11" spans="1:3" x14ac:dyDescent="0.25">
      <c r="A11">
        <v>12</v>
      </c>
      <c r="B11" t="s">
        <v>24</v>
      </c>
      <c r="C11" t="s">
        <v>35</v>
      </c>
    </row>
    <row r="12" spans="1:3" x14ac:dyDescent="0.25">
      <c r="A12">
        <v>13</v>
      </c>
      <c r="B12" t="s">
        <v>36</v>
      </c>
      <c r="C12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LENOVO</cp:lastModifiedBy>
  <dcterms:created xsi:type="dcterms:W3CDTF">2019-05-26T02:18:45Z</dcterms:created>
  <dcterms:modified xsi:type="dcterms:W3CDTF">2019-05-31T02:45:19Z</dcterms:modified>
</cp:coreProperties>
</file>