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33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Ronal\OneDrive\Documentos\UIS\UIS (2023-2)\Comunicaciones I\Laboratorio\GNURADIO_LABCOMUIS_2023_2_B1A_G3-master\lab2b\"/>
    </mc:Choice>
  </mc:AlternateContent>
  <xr:revisionPtr revIDLastSave="0" documentId="13_ncr:9_{A6AE4169-4532-4D2F-8C5F-5ABD71AB73D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Hoja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D15" i="1" l="1"/>
  <c r="E15" i="1" s="1"/>
  <c r="D14" i="1"/>
  <c r="E14" i="1" s="1"/>
  <c r="D13" i="1"/>
  <c r="E13" i="1" s="1"/>
  <c r="D12" i="1"/>
  <c r="E12" i="1" s="1"/>
  <c r="D10" i="1"/>
  <c r="E10" i="1" s="1"/>
  <c r="D9" i="1"/>
  <c r="E9" i="1" s="1"/>
  <c r="D8" i="1"/>
  <c r="E8" i="1" s="1"/>
  <c r="D7" i="1"/>
  <c r="E7" i="1" s="1"/>
  <c r="D5" i="1"/>
  <c r="E5" i="1" s="1"/>
  <c r="D4" i="1"/>
  <c r="E4" i="1" s="1"/>
  <c r="D3" i="1"/>
  <c r="E3" i="1" s="1"/>
  <c r="D2" i="1"/>
  <c r="E2" i="1" s="1"/>
</calcChain>
</file>

<file path=xl/sharedStrings.xml><?xml version="1.0" encoding="utf-8"?>
<sst xmlns="http://purl.oclc.org/ooxml/spreadsheetml/main" count="12" uniqueCount="10">
  <si>
    <t>Amplitud generada [V]</t>
  </si>
  <si>
    <t>amplitud pico a pico [mV]</t>
  </si>
  <si>
    <t>amplitud pico [mV]</t>
  </si>
  <si>
    <t>Porcentaje de amplitud[%]</t>
  </si>
  <si>
    <t>Frecuencia [MHz]</t>
  </si>
  <si>
    <t>Freq[MHz]</t>
  </si>
  <si>
    <t>span[MHz]</t>
  </si>
  <si>
    <t>RBW[MHz]</t>
  </si>
  <si>
    <t>Ruido[dBm]</t>
  </si>
  <si>
    <t>RBW[kHz]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</si>
</sst>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b/>
      <sz val="11"/>
      <name val="Liberation Sans"/>
    </font>
    <font>
      <sz val="11"/>
      <name val="Liberation Sans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2"/>
        <bgColor indexed="64"/>
      </patternFill>
    </fill>
  </fills>
  <borders count="2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12" fillId="8" borderId="0" applyNumberFormat="0" applyBorder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3" fillId="8" borderId="1" applyNumberFormat="0" applyProtection="0"/>
    <xf numFmtId="0" fontId="1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5">
    <xf numFmtId="0" fontId="0" fillId="0" borderId="0" xfId="0"/>
    <xf numFmtId="0" fontId="15" fillId="9" borderId="0" xfId="0" applyFont="1" applyFill="1"/>
    <xf numFmtId="0" fontId="15" fillId="9" borderId="0" xfId="0" applyFont="1" applyFill="1" applyAlignment="1">
      <alignment wrapText="1"/>
    </xf>
    <xf numFmtId="0" fontId="0" fillId="0" borderId="0" xfId="0" applyAlignment="1">
      <alignment horizontal="left"/>
    </xf>
    <xf numFmtId="0" fontId="16" fillId="0" borderId="0" xfId="0" applyFont="1"/>
  </cellXfs>
  <cellStyles count="19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Error" xfId="7" xr:uid="{00000000-0005-0000-0000-000005000000}"/>
    <cellStyle name="Footnote" xfId="8" xr:uid="{00000000-0005-0000-0000-000006000000}"/>
    <cellStyle name="Good" xfId="9" xr:uid="{00000000-0005-0000-0000-000007000000}"/>
    <cellStyle name="Heading (user)" xfId="10" xr:uid="{00000000-0005-0000-0000-000008000000}"/>
    <cellStyle name="Heading 1" xfId="11" xr:uid="{00000000-0005-0000-0000-000009000000}"/>
    <cellStyle name="Heading 2" xfId="12" xr:uid="{00000000-0005-0000-0000-00000A000000}"/>
    <cellStyle name="Hyperlink" xfId="13" xr:uid="{00000000-0005-0000-0000-00000B000000}"/>
    <cellStyle name="Neutral" xfId="1" builtinId="28" customBuiltin="1"/>
    <cellStyle name="Normal" xfId="0" builtinId="0" customBuiltin="1"/>
    <cellStyle name="Note" xfId="14" xr:uid="{00000000-0005-0000-0000-00000E000000}"/>
    <cellStyle name="Result (user)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1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Liberation Sans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Liberation Sans"/>
        <scheme val="none"/>
      </font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Liberation Sans"/>
        <scheme val="none"/>
      </font>
      <fill>
        <patternFill patternType="solid">
          <fgColor indexed="64"/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%">
                <a:solidFill>
                  <a:schemeClr val="dk1">
                    <a:lumMod val="75%"/>
                    <a:lumOff val="2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Frecuencia 200 MHz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%">
              <a:solidFill>
                <a:schemeClr val="dk1">
                  <a:lumMod val="75%"/>
                  <a:lumOff val="25%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%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%"/>
                          <a:lumOff val="50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Hoja1!$B$2:$B$5</c:f>
              <c:numCache>
                <c:formatCode>General</c:formatCode>
                <c:ptCount val="4"/>
                <c:pt idx="0">
                  <c:v>0.5</c:v>
                </c:pt>
                <c:pt idx="1">
                  <c:v>0.25</c:v>
                </c:pt>
                <c:pt idx="2">
                  <c:v>0.125</c:v>
                </c:pt>
                <c:pt idx="3">
                  <c:v>6.25E-2</c:v>
                </c:pt>
              </c:numCache>
            </c:numRef>
          </c:cat>
          <c:val>
            <c:numRef>
              <c:f>Hoja1!$D$2:$D$5</c:f>
              <c:numCache>
                <c:formatCode>General</c:formatCode>
                <c:ptCount val="4"/>
                <c:pt idx="0">
                  <c:v>72</c:v>
                </c:pt>
                <c:pt idx="1">
                  <c:v>36</c:v>
                </c:pt>
                <c:pt idx="2">
                  <c:v>18</c:v>
                </c:pt>
                <c:pt idx="3">
                  <c:v>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06-4D2F-91BB-4DE4B8989B4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26962224"/>
        <c:axId val="1926964304"/>
      </c:lineChart>
      <c:valAx>
        <c:axId val="192696430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%">
                    <a:schemeClr val="dk1">
                      <a:lumMod val="95%"/>
                      <a:lumOff val="5%"/>
                      <a:alpha val="42%"/>
                    </a:schemeClr>
                  </a:gs>
                  <a:gs pos="0%">
                    <a:schemeClr val="lt1">
                      <a:lumMod val="75%"/>
                      <a:alpha val="36%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%">
                    <a:solidFill>
                      <a:schemeClr val="dk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Amplitud medida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%">
                  <a:solidFill>
                    <a:schemeClr val="dk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crossAx val="1926962224"/>
        <c:crossesAt val="0"/>
        <c:crossBetween val="between"/>
      </c:valAx>
      <c:catAx>
        <c:axId val="1926962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%">
                    <a:solidFill>
                      <a:schemeClr val="dk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Amplitud generada 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%">
                  <a:solidFill>
                    <a:schemeClr val="dk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%"/>
                <a:lumOff val="2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%">
                <a:solidFill>
                  <a:schemeClr val="dk1">
                    <a:lumMod val="75%"/>
                    <a:lumOff val="2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26964304"/>
        <c:crossesAt val="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%"/>
            <a:alpha val="39%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dk1">
                  <a:lumMod val="75%"/>
                  <a:lumOff val="25%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gradFill flip="none" rotWithShape="1">
      <a:gsLst>
        <a:gs pos="0%">
          <a:schemeClr val="lt1"/>
        </a:gs>
        <a:gs pos="39%">
          <a:schemeClr val="lt1"/>
        </a:gs>
        <a:gs pos="100%">
          <a:schemeClr val="lt1">
            <a:lumMod val="75%"/>
          </a:schemeClr>
        </a:gs>
      </a:gsLst>
      <a:path path="circle">
        <a:fillToRect l="50%" t="-80%" r="50%" b="180%"/>
      </a:path>
      <a:tileRect/>
    </a:gradFill>
    <a:ln w="9525" cap="flat" cmpd="sng" algn="ctr">
      <a:solidFill>
        <a:schemeClr val="dk1">
          <a:lumMod val="25%"/>
          <a:lumOff val="75%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%">
                <a:solidFill>
                  <a:schemeClr val="dk1">
                    <a:lumMod val="75%"/>
                    <a:lumOff val="2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Frecuencia 300 MHz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%">
              <a:solidFill>
                <a:schemeClr val="dk1">
                  <a:lumMod val="75%"/>
                  <a:lumOff val="25%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%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%"/>
                          <a:lumOff val="50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Hoja1!$B$2:$B$5</c:f>
              <c:numCache>
                <c:formatCode>General</c:formatCode>
                <c:ptCount val="4"/>
                <c:pt idx="0">
                  <c:v>0.5</c:v>
                </c:pt>
                <c:pt idx="1">
                  <c:v>0.25</c:v>
                </c:pt>
                <c:pt idx="2">
                  <c:v>0.125</c:v>
                </c:pt>
                <c:pt idx="3">
                  <c:v>6.25E-2</c:v>
                </c:pt>
              </c:numCache>
            </c:numRef>
          </c:cat>
          <c:val>
            <c:numRef>
              <c:f>Hoja1!$D$7:$D$10</c:f>
              <c:numCache>
                <c:formatCode>General</c:formatCode>
                <c:ptCount val="4"/>
                <c:pt idx="0">
                  <c:v>52</c:v>
                </c:pt>
                <c:pt idx="1">
                  <c:v>26</c:v>
                </c:pt>
                <c:pt idx="2">
                  <c:v>13.5</c:v>
                </c:pt>
                <c:pt idx="3">
                  <c:v>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48-43A1-9051-26BD17891F4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26953488"/>
        <c:axId val="1926961392"/>
      </c:lineChart>
      <c:valAx>
        <c:axId val="192696139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%">
                    <a:schemeClr val="dk1">
                      <a:lumMod val="95%"/>
                      <a:lumOff val="5%"/>
                      <a:alpha val="42%"/>
                    </a:schemeClr>
                  </a:gs>
                  <a:gs pos="0%">
                    <a:schemeClr val="lt1">
                      <a:lumMod val="75%"/>
                      <a:alpha val="36%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%">
                    <a:solidFill>
                      <a:schemeClr val="dk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Amplitud medida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%">
                  <a:solidFill>
                    <a:schemeClr val="dk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crossAx val="1926953488"/>
        <c:crossesAt val="0"/>
        <c:crossBetween val="between"/>
      </c:valAx>
      <c:catAx>
        <c:axId val="1926953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%">
                    <a:solidFill>
                      <a:schemeClr val="dk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Amplitud generada 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%">
                  <a:solidFill>
                    <a:schemeClr val="dk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%"/>
                <a:lumOff val="2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%">
                <a:solidFill>
                  <a:schemeClr val="dk1">
                    <a:lumMod val="75%"/>
                    <a:lumOff val="2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26961392"/>
        <c:crossesAt val="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%"/>
            <a:alpha val="39%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dk1">
                  <a:lumMod val="75%"/>
                  <a:lumOff val="25%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gradFill flip="none" rotWithShape="1">
      <a:gsLst>
        <a:gs pos="0%">
          <a:schemeClr val="lt1"/>
        </a:gs>
        <a:gs pos="39%">
          <a:schemeClr val="lt1"/>
        </a:gs>
        <a:gs pos="100%">
          <a:schemeClr val="lt1">
            <a:lumMod val="75%"/>
          </a:schemeClr>
        </a:gs>
      </a:gsLst>
      <a:path path="circle">
        <a:fillToRect l="50%" t="-80%" r="50%" b="180%"/>
      </a:path>
      <a:tileRect/>
    </a:gradFill>
    <a:ln w="9525" cap="flat" cmpd="sng" algn="ctr">
      <a:solidFill>
        <a:schemeClr val="dk1">
          <a:lumMod val="25%"/>
          <a:lumOff val="75%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%">
                <a:solidFill>
                  <a:schemeClr val="dk1">
                    <a:lumMod val="75%"/>
                    <a:lumOff val="2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Frecuencia 500 MHz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%">
              <a:solidFill>
                <a:schemeClr val="dk1">
                  <a:lumMod val="75%"/>
                  <a:lumOff val="25%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%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%"/>
                          <a:lumOff val="50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Hoja1!$B$2:$B$5</c:f>
              <c:numCache>
                <c:formatCode>General</c:formatCode>
                <c:ptCount val="4"/>
                <c:pt idx="0">
                  <c:v>0.5</c:v>
                </c:pt>
                <c:pt idx="1">
                  <c:v>0.25</c:v>
                </c:pt>
                <c:pt idx="2">
                  <c:v>0.125</c:v>
                </c:pt>
                <c:pt idx="3">
                  <c:v>6.25E-2</c:v>
                </c:pt>
              </c:numCache>
            </c:numRef>
          </c:cat>
          <c:val>
            <c:numRef>
              <c:f>Hoja1!$D$12:$D$15</c:f>
              <c:numCache>
                <c:formatCode>General</c:formatCode>
                <c:ptCount val="4"/>
                <c:pt idx="0">
                  <c:v>17</c:v>
                </c:pt>
                <c:pt idx="1">
                  <c:v>9</c:v>
                </c:pt>
                <c:pt idx="2">
                  <c:v>4.5</c:v>
                </c:pt>
                <c:pt idx="3">
                  <c:v>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85-4A3C-8B0C-3974E42E3B0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26953904"/>
        <c:axId val="1926952240"/>
      </c:lineChart>
      <c:valAx>
        <c:axId val="192695224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%">
                    <a:schemeClr val="dk1">
                      <a:lumMod val="95%"/>
                      <a:lumOff val="5%"/>
                      <a:alpha val="42%"/>
                    </a:schemeClr>
                  </a:gs>
                  <a:gs pos="0%">
                    <a:schemeClr val="lt1">
                      <a:lumMod val="75%"/>
                      <a:alpha val="36%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%">
                    <a:solidFill>
                      <a:schemeClr val="dk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Amplitud medida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%">
                  <a:solidFill>
                    <a:schemeClr val="dk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crossAx val="1926953904"/>
        <c:crossesAt val="0"/>
        <c:crossBetween val="between"/>
      </c:valAx>
      <c:catAx>
        <c:axId val="1926953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%">
                    <a:solidFill>
                      <a:schemeClr val="dk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Amplitud generada 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%">
                  <a:solidFill>
                    <a:schemeClr val="dk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%"/>
                <a:lumOff val="2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%">
                <a:solidFill>
                  <a:schemeClr val="dk1">
                    <a:lumMod val="75%"/>
                    <a:lumOff val="2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26952240"/>
        <c:crossesAt val="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%"/>
            <a:alpha val="39%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dk1">
                  <a:lumMod val="75%"/>
                  <a:lumOff val="25%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gradFill flip="none" rotWithShape="1">
      <a:gsLst>
        <a:gs pos="0%">
          <a:schemeClr val="lt1"/>
        </a:gs>
        <a:gs pos="39%">
          <a:schemeClr val="lt1"/>
        </a:gs>
        <a:gs pos="100%">
          <a:schemeClr val="lt1">
            <a:lumMod val="75%"/>
          </a:schemeClr>
        </a:gs>
      </a:gsLst>
      <a:path path="circle">
        <a:fillToRect l="50%" t="-80%" r="50%" b="180%"/>
      </a:path>
      <a:tileRect/>
    </a:gradFill>
    <a:ln w="9525" cap="flat" cmpd="sng" algn="ctr">
      <a:solidFill>
        <a:schemeClr val="dk1">
          <a:lumMod val="25%"/>
          <a:lumOff val="75%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8">
  <cs:axisTitle>
    <cs:lnRef idx="0"/>
    <cs:fillRef idx="0"/>
    <cs:effectRef idx="0"/>
    <cs:fontRef idx="minor">
      <a:schemeClr val="dk1">
        <a:lumMod val="75%"/>
        <a:lumOff val="25%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%"/>
        <a:lumOff val="25%"/>
      </a:schemeClr>
    </cs:fontRef>
    <cs:spPr>
      <a:ln w="19050" cap="flat" cmpd="sng" algn="ctr">
        <a:solidFill>
          <a:schemeClr val="dk1">
            <a:lumMod val="75%"/>
            <a:lumOff val="25%"/>
          </a:schemeClr>
        </a:solidFill>
        <a:round/>
      </a:ln>
    </cs:spPr>
    <cs:defRPr sz="900" kern="1200" cap="all" baseline="0%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lt1"/>
          </a:gs>
          <a:gs pos="39%">
            <a:schemeClr val="lt1"/>
          </a:gs>
          <a:gs pos="100%">
            <a:schemeClr val="lt1">
              <a:lumMod val="75%"/>
            </a:schemeClr>
          </a:gs>
        </a:gsLst>
        <a:path path="circle">
          <a:fillToRect l="50%" t="-80%" r="50%" b="180%"/>
        </a:path>
        <a:tileRect/>
      </a:gradFill>
      <a:ln w="9525" cap="flat" cmpd="sng" algn="ctr">
        <a:solidFill>
          <a:schemeClr val="dk1">
            <a:lumMod val="25%"/>
            <a:lumOff val="75%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%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%"/>
          <a:lumOff val="35%"/>
          <a:alpha val="75%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%"/>
        </a:schemeClr>
      </a:solidFill>
      <a:ln w="9525" cap="flat" cmpd="sng" algn="ctr">
        <a:solidFill>
          <a:schemeClr val="lt1">
            <a:alpha val="50%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%"/>
        </a:schemeClr>
      </a:solidFill>
      <a:ln w="9525" cap="flat" cmpd="sng" algn="ctr">
        <a:solidFill>
          <a:schemeClr val="lt1">
            <a:alpha val="50%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%"/>
        <a:lumOff val="25%"/>
      </a:schemeClr>
    </cs:fontRef>
    <cs:spPr>
      <a:ln w="9525">
        <a:solidFill>
          <a:schemeClr val="dk1">
            <a:lumMod val="35%"/>
            <a:lumOff val="6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%"/>
          <a:lumOff val="50%"/>
        </a:schemeClr>
      </a:solidFill>
      <a:ln w="9525">
        <a:solidFill>
          <a:schemeClr val="dk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%"/>
            <a:lumOff val="65%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%">
              <a:schemeClr val="dk1">
                <a:lumMod val="95%"/>
                <a:lumOff val="5%"/>
                <a:alpha val="42%"/>
              </a:schemeClr>
            </a:gs>
            <a:gs pos="0%">
              <a:schemeClr val="lt1">
                <a:lumMod val="75%"/>
                <a:alpha val="36%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%">
              <a:schemeClr val="dk1">
                <a:lumMod val="95%"/>
                <a:lumOff val="5%"/>
                <a:alpha val="42%"/>
              </a:schemeClr>
            </a:gs>
            <a:gs pos="0%">
              <a:schemeClr val="lt1">
                <a:lumMod val="75%"/>
                <a:alpha val="36%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%"/>
            <a:lumOff val="65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%"/>
            <a:lumOff val="50%"/>
          </a:schemeClr>
        </a:solidFill>
      </a:ln>
    </cs:spPr>
  </cs:leaderLine>
  <cs:legend>
    <cs:lnRef idx="0"/>
    <cs:fillRef idx="0"/>
    <cs:effectRef idx="0"/>
    <cs:fontRef idx="minor">
      <a:schemeClr val="dk1">
        <a:lumMod val="75%"/>
        <a:lumOff val="25%"/>
      </a:schemeClr>
    </cs:fontRef>
    <cs:spPr>
      <a:solidFill>
        <a:schemeClr val="lt1">
          <a:lumMod val="95%"/>
          <a:alpha val="39%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%"/>
        <a:lumOff val="25%"/>
      </a:schemeClr>
    </cs:fontRef>
    <cs:spPr>
      <a:ln w="31750" cap="flat" cmpd="sng" algn="ctr">
        <a:solidFill>
          <a:schemeClr val="dk1">
            <a:lumMod val="75%"/>
            <a:lumOff val="2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%"/>
            <a:lumOff val="50%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%"/>
        <a:lumOff val="25%"/>
      </a:schemeClr>
    </cs:fontRef>
    <cs:defRPr sz="1800" b="1" kern="120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%"/>
        <a:lumOff val="2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%"/>
            <a:lumOff val="35%"/>
          </a:schemeClr>
        </a:solidFill>
      </a:ln>
    </cs:spPr>
  </cs:upBar>
  <cs:valueAxis>
    <cs:lnRef idx="0"/>
    <cs:fillRef idx="0"/>
    <cs:effectRef idx="0"/>
    <cs:fontRef idx="minor">
      <a:schemeClr val="dk1">
        <a:lumMod val="75%"/>
        <a:lumOff val="25%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purl.oclc.org/ooxml/drawingml/main" id="228">
  <cs:axisTitle>
    <cs:lnRef idx="0"/>
    <cs:fillRef idx="0"/>
    <cs:effectRef idx="0"/>
    <cs:fontRef idx="minor">
      <a:schemeClr val="dk1">
        <a:lumMod val="75%"/>
        <a:lumOff val="25%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%"/>
        <a:lumOff val="25%"/>
      </a:schemeClr>
    </cs:fontRef>
    <cs:spPr>
      <a:ln w="19050" cap="flat" cmpd="sng" algn="ctr">
        <a:solidFill>
          <a:schemeClr val="dk1">
            <a:lumMod val="75%"/>
            <a:lumOff val="25%"/>
          </a:schemeClr>
        </a:solidFill>
        <a:round/>
      </a:ln>
    </cs:spPr>
    <cs:defRPr sz="900" kern="1200" cap="all" baseline="0%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lt1"/>
          </a:gs>
          <a:gs pos="39%">
            <a:schemeClr val="lt1"/>
          </a:gs>
          <a:gs pos="100%">
            <a:schemeClr val="lt1">
              <a:lumMod val="75%"/>
            </a:schemeClr>
          </a:gs>
        </a:gsLst>
        <a:path path="circle">
          <a:fillToRect l="50%" t="-80%" r="50%" b="180%"/>
        </a:path>
        <a:tileRect/>
      </a:gradFill>
      <a:ln w="9525" cap="flat" cmpd="sng" algn="ctr">
        <a:solidFill>
          <a:schemeClr val="dk1">
            <a:lumMod val="25%"/>
            <a:lumOff val="75%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%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%"/>
          <a:lumOff val="35%"/>
          <a:alpha val="75%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%"/>
        </a:schemeClr>
      </a:solidFill>
      <a:ln w="9525" cap="flat" cmpd="sng" algn="ctr">
        <a:solidFill>
          <a:schemeClr val="lt1">
            <a:alpha val="50%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%"/>
        </a:schemeClr>
      </a:solidFill>
      <a:ln w="9525" cap="flat" cmpd="sng" algn="ctr">
        <a:solidFill>
          <a:schemeClr val="lt1">
            <a:alpha val="50%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%"/>
        <a:lumOff val="25%"/>
      </a:schemeClr>
    </cs:fontRef>
    <cs:spPr>
      <a:ln w="9525">
        <a:solidFill>
          <a:schemeClr val="dk1">
            <a:lumMod val="35%"/>
            <a:lumOff val="6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%"/>
          <a:lumOff val="50%"/>
        </a:schemeClr>
      </a:solidFill>
      <a:ln w="9525">
        <a:solidFill>
          <a:schemeClr val="dk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%"/>
            <a:lumOff val="65%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%">
              <a:schemeClr val="dk1">
                <a:lumMod val="95%"/>
                <a:lumOff val="5%"/>
                <a:alpha val="42%"/>
              </a:schemeClr>
            </a:gs>
            <a:gs pos="0%">
              <a:schemeClr val="lt1">
                <a:lumMod val="75%"/>
                <a:alpha val="36%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%">
              <a:schemeClr val="dk1">
                <a:lumMod val="95%"/>
                <a:lumOff val="5%"/>
                <a:alpha val="42%"/>
              </a:schemeClr>
            </a:gs>
            <a:gs pos="0%">
              <a:schemeClr val="lt1">
                <a:lumMod val="75%"/>
                <a:alpha val="36%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%"/>
            <a:lumOff val="65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%"/>
            <a:lumOff val="50%"/>
          </a:schemeClr>
        </a:solidFill>
      </a:ln>
    </cs:spPr>
  </cs:leaderLine>
  <cs:legend>
    <cs:lnRef idx="0"/>
    <cs:fillRef idx="0"/>
    <cs:effectRef idx="0"/>
    <cs:fontRef idx="minor">
      <a:schemeClr val="dk1">
        <a:lumMod val="75%"/>
        <a:lumOff val="25%"/>
      </a:schemeClr>
    </cs:fontRef>
    <cs:spPr>
      <a:solidFill>
        <a:schemeClr val="lt1">
          <a:lumMod val="95%"/>
          <a:alpha val="39%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%"/>
        <a:lumOff val="25%"/>
      </a:schemeClr>
    </cs:fontRef>
    <cs:spPr>
      <a:ln w="31750" cap="flat" cmpd="sng" algn="ctr">
        <a:solidFill>
          <a:schemeClr val="dk1">
            <a:lumMod val="75%"/>
            <a:lumOff val="2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%"/>
            <a:lumOff val="50%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%"/>
        <a:lumOff val="25%"/>
      </a:schemeClr>
    </cs:fontRef>
    <cs:defRPr sz="1800" b="1" kern="120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%"/>
        <a:lumOff val="2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%"/>
            <a:lumOff val="35%"/>
          </a:schemeClr>
        </a:solidFill>
      </a:ln>
    </cs:spPr>
  </cs:upBar>
  <cs:valueAxis>
    <cs:lnRef idx="0"/>
    <cs:fillRef idx="0"/>
    <cs:effectRef idx="0"/>
    <cs:fontRef idx="minor">
      <a:schemeClr val="dk1">
        <a:lumMod val="75%"/>
        <a:lumOff val="25%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purl.oclc.org/ooxml/drawingml/main" id="228">
  <cs:axisTitle>
    <cs:lnRef idx="0"/>
    <cs:fillRef idx="0"/>
    <cs:effectRef idx="0"/>
    <cs:fontRef idx="minor">
      <a:schemeClr val="dk1">
        <a:lumMod val="75%"/>
        <a:lumOff val="25%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%"/>
        <a:lumOff val="25%"/>
      </a:schemeClr>
    </cs:fontRef>
    <cs:spPr>
      <a:ln w="19050" cap="flat" cmpd="sng" algn="ctr">
        <a:solidFill>
          <a:schemeClr val="dk1">
            <a:lumMod val="75%"/>
            <a:lumOff val="25%"/>
          </a:schemeClr>
        </a:solidFill>
        <a:round/>
      </a:ln>
    </cs:spPr>
    <cs:defRPr sz="900" kern="1200" cap="all" baseline="0%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lt1"/>
          </a:gs>
          <a:gs pos="39%">
            <a:schemeClr val="lt1"/>
          </a:gs>
          <a:gs pos="100%">
            <a:schemeClr val="lt1">
              <a:lumMod val="75%"/>
            </a:schemeClr>
          </a:gs>
        </a:gsLst>
        <a:path path="circle">
          <a:fillToRect l="50%" t="-80%" r="50%" b="180%"/>
        </a:path>
        <a:tileRect/>
      </a:gradFill>
      <a:ln w="9525" cap="flat" cmpd="sng" algn="ctr">
        <a:solidFill>
          <a:schemeClr val="dk1">
            <a:lumMod val="25%"/>
            <a:lumOff val="75%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%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%"/>
          <a:lumOff val="35%"/>
          <a:alpha val="75%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%"/>
        </a:schemeClr>
      </a:solidFill>
      <a:ln w="9525" cap="flat" cmpd="sng" algn="ctr">
        <a:solidFill>
          <a:schemeClr val="lt1">
            <a:alpha val="50%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%"/>
        </a:schemeClr>
      </a:solidFill>
      <a:ln w="9525" cap="flat" cmpd="sng" algn="ctr">
        <a:solidFill>
          <a:schemeClr val="lt1">
            <a:alpha val="50%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%"/>
        <a:lumOff val="25%"/>
      </a:schemeClr>
    </cs:fontRef>
    <cs:spPr>
      <a:ln w="9525">
        <a:solidFill>
          <a:schemeClr val="dk1">
            <a:lumMod val="35%"/>
            <a:lumOff val="6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%"/>
          <a:lumOff val="50%"/>
        </a:schemeClr>
      </a:solidFill>
      <a:ln w="9525">
        <a:solidFill>
          <a:schemeClr val="dk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%"/>
            <a:lumOff val="65%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%">
              <a:schemeClr val="dk1">
                <a:lumMod val="95%"/>
                <a:lumOff val="5%"/>
                <a:alpha val="42%"/>
              </a:schemeClr>
            </a:gs>
            <a:gs pos="0%">
              <a:schemeClr val="lt1">
                <a:lumMod val="75%"/>
                <a:alpha val="36%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%">
              <a:schemeClr val="dk1">
                <a:lumMod val="95%"/>
                <a:lumOff val="5%"/>
                <a:alpha val="42%"/>
              </a:schemeClr>
            </a:gs>
            <a:gs pos="0%">
              <a:schemeClr val="lt1">
                <a:lumMod val="75%"/>
                <a:alpha val="36%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%"/>
            <a:lumOff val="65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%"/>
            <a:lumOff val="50%"/>
          </a:schemeClr>
        </a:solidFill>
      </a:ln>
    </cs:spPr>
  </cs:leaderLine>
  <cs:legend>
    <cs:lnRef idx="0"/>
    <cs:fillRef idx="0"/>
    <cs:effectRef idx="0"/>
    <cs:fontRef idx="minor">
      <a:schemeClr val="dk1">
        <a:lumMod val="75%"/>
        <a:lumOff val="25%"/>
      </a:schemeClr>
    </cs:fontRef>
    <cs:spPr>
      <a:solidFill>
        <a:schemeClr val="lt1">
          <a:lumMod val="95%"/>
          <a:alpha val="39%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%"/>
        <a:lumOff val="25%"/>
      </a:schemeClr>
    </cs:fontRef>
    <cs:spPr>
      <a:ln w="31750" cap="flat" cmpd="sng" algn="ctr">
        <a:solidFill>
          <a:schemeClr val="dk1">
            <a:lumMod val="75%"/>
            <a:lumOff val="2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%"/>
            <a:lumOff val="50%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%"/>
        <a:lumOff val="25%"/>
      </a:schemeClr>
    </cs:fontRef>
    <cs:defRPr sz="1800" b="1" kern="120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%"/>
        <a:lumOff val="2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%"/>
            <a:lumOff val="35%"/>
          </a:schemeClr>
        </a:solidFill>
      </a:ln>
    </cs:spPr>
  </cs:upBar>
  <cs:valueAxis>
    <cs:lnRef idx="0"/>
    <cs:fillRef idx="0"/>
    <cs:effectRef idx="0"/>
    <cs:fontRef idx="minor">
      <a:schemeClr val="dk1">
        <a:lumMod val="75%"/>
        <a:lumOff val="25%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absoluteAnchor>
    <xdr:pos x="8712602" y="117478"/>
    <xdr:ext cx="5767916" cy="324612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6895A56-85ED-47A4-BB95-A059FC8CF9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absoluteAnchor>
  <xdr:absoluteAnchor>
    <xdr:pos x="85725" y="3617915"/>
    <xdr:ext cx="5767916" cy="3246120"/>
    <xdr:graphicFrame macro="">
      <xdr:nvGraphicFramePr>
        <xdr:cNvPr id="3" name="Gráfico 7">
          <a:extLst>
            <a:ext uri="{FF2B5EF4-FFF2-40B4-BE49-F238E27FC236}">
              <a16:creationId xmlns:a16="http://schemas.microsoft.com/office/drawing/2014/main" id="{94C45357-217C-4B52-9FB2-4FD01ADD37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absoluteAnchor>
  <xdr:absoluteAnchor>
    <xdr:pos x="6102348" y="3719514"/>
    <xdr:ext cx="5767916" cy="3246120"/>
    <xdr:graphicFrame macro="">
      <xdr:nvGraphicFramePr>
        <xdr:cNvPr id="4" name="Gráfico 8">
          <a:extLst>
            <a:ext uri="{FF2B5EF4-FFF2-40B4-BE49-F238E27FC236}">
              <a16:creationId xmlns:a16="http://schemas.microsoft.com/office/drawing/2014/main" id="{77637D68-D66E-40CB-97C0-851266EAA1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absoluteAnchor>
</xdr:wsDr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B87B8235-DFB4-412C-B5C9-72FB100AAF7A}" name="Tabla1" displayName="Tabla1" ref="A1:E15" totalsRowShown="0" headerRowDxfId="17" dataDxfId="16">
  <autoFilter ref="A1:E15" xr:uid="{B87B8235-DFB4-412C-B5C9-72FB100AAF7A}"/>
  <tableColumns count="5">
    <tableColumn id="1" xr3:uid="{C11A5A86-57FD-4AC8-9888-8BA06BCC989A}" name="Frecuencia [MHz]" dataDxfId="15"/>
    <tableColumn id="2" xr3:uid="{8384334E-3F48-4EC4-B1B4-F88CBBE77963}" name="Amplitud generada [V]" dataDxfId="14"/>
    <tableColumn id="3" xr3:uid="{7DC757F1-D34E-4560-B163-BB60956F2CE8}" name="amplitud pico a pico [mV]" dataDxfId="13"/>
    <tableColumn id="4" xr3:uid="{3D922879-996B-473B-85A4-620FA48C479E}" name="amplitud pico [mV]" dataDxfId="12">
      <calculatedColumnFormula>C2/2</calculatedColumnFormula>
    </tableColumn>
    <tableColumn id="5" xr3:uid="{B3C98C11-B913-4262-924F-2FBFF09CFFEE}" name="Porcentaje de amplitud[%]" dataDxfId="11">
      <calculatedColumnFormula>(D2*10^-3/(B2))*100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9835A4A1-9418-4D11-9BD4-FE980D772933}" name="Tabla2" displayName="Tabla2" ref="A39:C46" totalsRowShown="0" headerRowDxfId="10" dataDxfId="5">
  <autoFilter ref="A39:C46" xr:uid="{9835A4A1-9418-4D11-9BD4-FE980D772933}"/>
  <tableColumns count="3">
    <tableColumn id="1" xr3:uid="{475530A1-4898-4962-AC72-7EF91654CA55}" name="Freq[MHz]" dataDxfId="8"/>
    <tableColumn id="2" xr3:uid="{0DDB6D21-3982-45EE-97B4-225CDB1D5C42}" name="span[MHz]" dataDxfId="7"/>
    <tableColumn id="3" xr3:uid="{1688A7EB-0A68-45F3-A3E6-E4405A32246B}" name="RBW[MHz]" dataDxfId="6"/>
  </tableColumns>
  <tableStyleInfo name="TableStyleMedium2" showFirstColumn="0" showLastColumn="0" showRowStripes="1" showColumnStripes="0"/>
</table>
</file>

<file path=xl/tables/table3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6" xr:uid="{2F8C80E3-BA4B-45B6-B0E7-A60C9C508811}" name="Tabla6" displayName="Tabla6" ref="A48:D57" totalsRowShown="0" headerRowDxfId="9" dataDxfId="0">
  <autoFilter ref="A48:D57" xr:uid="{2F8C80E3-BA4B-45B6-B0E7-A60C9C508811}"/>
  <tableColumns count="4">
    <tableColumn id="1" xr3:uid="{9729AAD9-870E-4E06-A368-7432BB72262E}" name="Freq[MHz]" dataDxfId="4"/>
    <tableColumn id="2" xr3:uid="{B2301E08-6164-400C-9729-9305B5665CA1}" name="span[MHz]" dataDxfId="3"/>
    <tableColumn id="3" xr3:uid="{BC2DEBE2-D981-4974-8D9E-B65C9E7C0D09}" name="RBW[kHz]" dataDxfId="2"/>
    <tableColumn id="4" xr3:uid="{3640643F-26EF-49E8-A55B-3BC17E206D50}" name="Ruido[dBm]" dataDxfId="1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table" Target="../tables/table1.x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5" Type="http://purl.oclc.org/ooxml/officeDocument/relationships/table" Target="../tables/table3.xml"/><Relationship Id="rId4" Type="http://purl.oclc.org/ooxml/officeDocument/relationships/table" Target="../tables/table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topLeftCell="A36" workbookViewId="0">
      <selection activeCell="A49" sqref="A49:D57"/>
    </sheetView>
  </sheetViews>
  <sheetFormatPr baseColWidth="10" defaultRowHeight="14"/>
  <cols>
    <col min="1" max="1" width="16.83203125" customWidth="1"/>
    <col min="2" max="2" width="21.4140625" customWidth="1"/>
    <col min="3" max="3" width="24" customWidth="1"/>
    <col min="4" max="4" width="18.4140625" customWidth="1"/>
    <col min="5" max="5" width="24.75" customWidth="1"/>
    <col min="6" max="6" width="10.6640625" customWidth="1"/>
  </cols>
  <sheetData>
    <row r="1" spans="1:5" ht="39.5" customHeight="1">
      <c r="A1" s="1" t="s">
        <v>4</v>
      </c>
      <c r="B1" s="1" t="s">
        <v>0</v>
      </c>
      <c r="C1" s="2" t="s">
        <v>1</v>
      </c>
      <c r="D1" s="2" t="s">
        <v>2</v>
      </c>
      <c r="E1" s="1" t="s">
        <v>3</v>
      </c>
    </row>
    <row r="2" spans="1:5">
      <c r="A2" s="3">
        <v>200</v>
      </c>
      <c r="B2" s="3">
        <v>0.5</v>
      </c>
      <c r="C2" s="3">
        <v>144</v>
      </c>
      <c r="D2" s="3">
        <f>C2/2</f>
        <v>72</v>
      </c>
      <c r="E2" s="3">
        <f>(D2*10^-3/(B2))*100</f>
        <v>14.400000000000002</v>
      </c>
    </row>
    <row r="3" spans="1:5">
      <c r="A3" s="3">
        <v>200</v>
      </c>
      <c r="B3" s="3">
        <v>0.25</v>
      </c>
      <c r="C3" s="3">
        <v>72</v>
      </c>
      <c r="D3" s="3">
        <f>C3/2</f>
        <v>36</v>
      </c>
      <c r="E3" s="3">
        <f>(D3*10^-3/(B3))*100</f>
        <v>14.400000000000002</v>
      </c>
    </row>
    <row r="4" spans="1:5">
      <c r="A4" s="3">
        <v>200</v>
      </c>
      <c r="B4" s="3">
        <v>0.125</v>
      </c>
      <c r="C4" s="3">
        <v>36</v>
      </c>
      <c r="D4" s="3">
        <f>C4/2</f>
        <v>18</v>
      </c>
      <c r="E4" s="3">
        <f>(D4*10^-3/(B4))*100</f>
        <v>14.400000000000002</v>
      </c>
    </row>
    <row r="5" spans="1:5">
      <c r="A5" s="3">
        <v>200</v>
      </c>
      <c r="B5" s="3">
        <v>6.25E-2</v>
      </c>
      <c r="C5" s="3">
        <v>17</v>
      </c>
      <c r="D5" s="3">
        <f>C5/2</f>
        <v>8.5</v>
      </c>
      <c r="E5" s="3">
        <f>(D5*10^-3/(B5))*100</f>
        <v>13.600000000000001</v>
      </c>
    </row>
    <row r="6" spans="1:5">
      <c r="A6" s="3"/>
      <c r="B6" s="3"/>
      <c r="C6" s="3"/>
      <c r="D6" s="3"/>
      <c r="E6" s="3"/>
    </row>
    <row r="7" spans="1:5">
      <c r="A7" s="3">
        <v>300</v>
      </c>
      <c r="B7" s="3">
        <v>0.5</v>
      </c>
      <c r="C7" s="3">
        <v>104</v>
      </c>
      <c r="D7" s="3">
        <f>C7/2</f>
        <v>52</v>
      </c>
      <c r="E7" s="3">
        <f>(D7*10^-3/(B7))*100</f>
        <v>10.4</v>
      </c>
    </row>
    <row r="8" spans="1:5">
      <c r="A8" s="3">
        <v>300</v>
      </c>
      <c r="B8" s="3">
        <v>0.25</v>
      </c>
      <c r="C8" s="3">
        <v>52</v>
      </c>
      <c r="D8" s="3">
        <f>C8/2</f>
        <v>26</v>
      </c>
      <c r="E8" s="3">
        <f>(D8*10^-3/(B8))*100</f>
        <v>10.4</v>
      </c>
    </row>
    <row r="9" spans="1:5">
      <c r="A9" s="3">
        <v>300</v>
      </c>
      <c r="B9" s="3">
        <v>0.125</v>
      </c>
      <c r="C9" s="3">
        <v>27</v>
      </c>
      <c r="D9" s="3">
        <f>C9/2</f>
        <v>13.5</v>
      </c>
      <c r="E9" s="3">
        <f>(D9*10^-3/(B9))*100</f>
        <v>10.8</v>
      </c>
    </row>
    <row r="10" spans="1:5">
      <c r="A10" s="3">
        <v>300</v>
      </c>
      <c r="B10" s="3">
        <v>6.25E-2</v>
      </c>
      <c r="C10" s="3">
        <v>13</v>
      </c>
      <c r="D10" s="3">
        <f>C10/2</f>
        <v>6.5</v>
      </c>
      <c r="E10" s="3">
        <f>(D10*10^-3/(B10))*100</f>
        <v>10.4</v>
      </c>
    </row>
    <row r="11" spans="1:5">
      <c r="A11" s="3"/>
      <c r="B11" s="3"/>
      <c r="C11" s="3"/>
      <c r="D11" s="3"/>
      <c r="E11" s="3"/>
    </row>
    <row r="12" spans="1:5">
      <c r="A12" s="3">
        <v>500</v>
      </c>
      <c r="B12" s="3">
        <v>0.5</v>
      </c>
      <c r="C12" s="3">
        <v>34</v>
      </c>
      <c r="D12" s="3">
        <f>C12/2</f>
        <v>17</v>
      </c>
      <c r="E12" s="3">
        <f>(D12*10^-3/(B12))*100</f>
        <v>3.4000000000000004</v>
      </c>
    </row>
    <row r="13" spans="1:5">
      <c r="A13" s="3">
        <v>500</v>
      </c>
      <c r="B13" s="3">
        <v>0.25</v>
      </c>
      <c r="C13" s="3">
        <v>18</v>
      </c>
      <c r="D13" s="3">
        <f>C13/2</f>
        <v>9</v>
      </c>
      <c r="E13" s="3">
        <f>(D13*10^-3/(B13))*100</f>
        <v>3.6000000000000005</v>
      </c>
    </row>
    <row r="14" spans="1:5">
      <c r="A14" s="3">
        <v>500</v>
      </c>
      <c r="B14" s="3">
        <v>0.125</v>
      </c>
      <c r="C14" s="3">
        <v>9</v>
      </c>
      <c r="D14" s="3">
        <f>C14/2</f>
        <v>4.5</v>
      </c>
      <c r="E14" s="3">
        <f>(D14*10^-3/(B14))*100</f>
        <v>3.6000000000000005</v>
      </c>
    </row>
    <row r="15" spans="1:5">
      <c r="A15" s="3">
        <v>500</v>
      </c>
      <c r="B15" s="3">
        <v>6.25E-2</v>
      </c>
      <c r="C15" s="3">
        <v>3</v>
      </c>
      <c r="D15" s="3">
        <f>C15/2</f>
        <v>1.5</v>
      </c>
      <c r="E15" s="3">
        <f>(D15*10^-3/(B15))*100</f>
        <v>2.4</v>
      </c>
    </row>
    <row r="39" spans="1:4">
      <c r="A39" s="4" t="s">
        <v>5</v>
      </c>
      <c r="B39" s="4" t="s">
        <v>6</v>
      </c>
      <c r="C39" s="4" t="s">
        <v>7</v>
      </c>
    </row>
    <row r="40" spans="1:4">
      <c r="A40" s="3">
        <v>915</v>
      </c>
      <c r="B40" s="3">
        <v>100</v>
      </c>
      <c r="C40" s="3">
        <v>3</v>
      </c>
    </row>
    <row r="41" spans="1:4">
      <c r="A41" s="3">
        <v>915</v>
      </c>
      <c r="B41" s="3">
        <v>80</v>
      </c>
      <c r="C41" s="3">
        <v>1</v>
      </c>
    </row>
    <row r="42" spans="1:4">
      <c r="A42" s="3">
        <v>915</v>
      </c>
      <c r="B42" s="3">
        <v>30</v>
      </c>
      <c r="C42" s="3">
        <v>0.3</v>
      </c>
    </row>
    <row r="43" spans="1:4">
      <c r="A43" s="3">
        <v>915</v>
      </c>
      <c r="B43" s="3">
        <v>5</v>
      </c>
      <c r="C43" s="3">
        <v>0.1</v>
      </c>
    </row>
    <row r="44" spans="1:4">
      <c r="A44" s="3">
        <v>915</v>
      </c>
      <c r="B44" s="3">
        <v>120</v>
      </c>
      <c r="C44" s="3">
        <v>3</v>
      </c>
    </row>
    <row r="45" spans="1:4">
      <c r="A45" s="3">
        <v>915</v>
      </c>
      <c r="B45" s="3">
        <v>170</v>
      </c>
      <c r="C45" s="3">
        <v>3</v>
      </c>
    </row>
    <row r="46" spans="1:4">
      <c r="A46" s="3">
        <v>902.5</v>
      </c>
      <c r="B46" s="3">
        <v>195</v>
      </c>
      <c r="C46" s="3">
        <v>3</v>
      </c>
    </row>
    <row r="48" spans="1:4" s="4" customFormat="1">
      <c r="A48" s="4" t="s">
        <v>5</v>
      </c>
      <c r="B48" s="4" t="s">
        <v>6</v>
      </c>
      <c r="C48" s="4" t="s">
        <v>9</v>
      </c>
      <c r="D48" s="4" t="s">
        <v>8</v>
      </c>
    </row>
    <row r="49" spans="1:4">
      <c r="A49" s="3">
        <v>915</v>
      </c>
      <c r="B49" s="3">
        <v>100</v>
      </c>
      <c r="C49" s="3">
        <v>1</v>
      </c>
      <c r="D49" s="3">
        <v>-114.61</v>
      </c>
    </row>
    <row r="50" spans="1:4">
      <c r="A50" s="3">
        <v>915</v>
      </c>
      <c r="B50" s="3">
        <v>100</v>
      </c>
      <c r="C50" s="3">
        <v>3</v>
      </c>
      <c r="D50" s="3">
        <v>-110.44</v>
      </c>
    </row>
    <row r="51" spans="1:4">
      <c r="A51" s="3">
        <v>915</v>
      </c>
      <c r="B51" s="3">
        <v>100</v>
      </c>
      <c r="C51" s="3">
        <v>10</v>
      </c>
      <c r="D51" s="3">
        <v>-104.65</v>
      </c>
    </row>
    <row r="52" spans="1:4">
      <c r="A52" s="3">
        <v>915</v>
      </c>
      <c r="B52" s="3">
        <v>100</v>
      </c>
      <c r="C52" s="3">
        <v>30</v>
      </c>
      <c r="D52" s="3">
        <v>-100.23</v>
      </c>
    </row>
    <row r="53" spans="1:4">
      <c r="A53" s="3">
        <v>915</v>
      </c>
      <c r="B53" s="3">
        <v>100</v>
      </c>
      <c r="C53" s="3">
        <v>100</v>
      </c>
      <c r="D53" s="3">
        <v>-90.93</v>
      </c>
    </row>
    <row r="54" spans="1:4">
      <c r="A54" s="3">
        <v>915</v>
      </c>
      <c r="B54" s="3">
        <v>100</v>
      </c>
      <c r="C54" s="3">
        <v>200</v>
      </c>
      <c r="D54" s="3">
        <v>-87.94</v>
      </c>
    </row>
    <row r="55" spans="1:4">
      <c r="A55" s="3">
        <v>915</v>
      </c>
      <c r="B55" s="3">
        <v>100</v>
      </c>
      <c r="C55" s="3">
        <v>300</v>
      </c>
      <c r="D55" s="3">
        <v>-84.22</v>
      </c>
    </row>
    <row r="56" spans="1:4">
      <c r="A56" s="3">
        <v>915</v>
      </c>
      <c r="B56" s="3">
        <v>100</v>
      </c>
      <c r="C56" s="3">
        <v>1000</v>
      </c>
      <c r="D56" s="3">
        <v>-81.209999999999994</v>
      </c>
    </row>
    <row r="57" spans="1:4">
      <c r="A57" s="3">
        <v>915</v>
      </c>
      <c r="B57" s="3">
        <v>100</v>
      </c>
      <c r="C57" s="3">
        <v>3000</v>
      </c>
      <c r="D57" s="3">
        <v>-76.06</v>
      </c>
    </row>
  </sheetData>
  <pageMargins left="0" right="0" top="0.39370078740157505" bottom="0.39370078740157505" header="0" footer="0"/>
  <pageSetup paperSize="9" fitToWidth="0" fitToHeight="0" orientation="portrait" r:id="rId1"/>
  <headerFooter>
    <oddHeader>&amp;C&amp;A</oddHeader>
    <oddFooter>&amp;CPágina &amp;P</oddFooter>
  </headerFooter>
  <drawing r:id="rId2"/>
  <tableParts count="3">
    <tablePart r:id="rId3"/>
    <tablePart r:id="rId4"/>
    <tablePart r:id="rId5"/>
  </tableParts>
</worksheet>
</file>

<file path=docProps/app.xml><?xml version="1.0" encoding="utf-8"?>
<Properties xmlns="http://purl.oclc.org/ooxml/officeDocument/extendedProperties" xmlns:vt="http://purl.oclc.org/ooxml/officeDocument/docPropsVTypes"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Fernando Paez Sarmiento</dc:creator>
  <cp:lastModifiedBy>Ronald Fernando Paez Sarmiento</cp:lastModifiedBy>
  <cp:revision>1</cp:revision>
  <dcterms:created xsi:type="dcterms:W3CDTF">2023-09-26T15:49:07Z</dcterms:created>
  <dcterms:modified xsi:type="dcterms:W3CDTF">2023-10-02T17:45:17Z</dcterms:modified>
</cp:coreProperties>
</file>