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cha\Bachelor_thesis\Python_scripts\Results_of_analysis\Results_geometry\"/>
    </mc:Choice>
  </mc:AlternateContent>
  <xr:revisionPtr revIDLastSave="0" documentId="13_ncr:1_{B377FC5C-B1E8-4088-BF0E-F536CF78BA06}" xr6:coauthVersionLast="47" xr6:coauthVersionMax="47" xr10:uidLastSave="{00000000-0000-0000-0000-000000000000}"/>
  <bookViews>
    <workbookView xWindow="-110" yWindow="-110" windowWidth="25820" windowHeight="15500" xr2:uid="{B205D02E-4E1F-49A6-8E29-6DF22D6EC6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P23" i="1" l="1"/>
  <c r="BP21" i="1"/>
  <c r="BP22" i="1"/>
  <c r="BP20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BQ20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BQ19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BQ18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BQ17" i="1"/>
  <c r="AE94" i="1"/>
  <c r="AE43" i="1"/>
  <c r="AF43" i="1"/>
  <c r="AG43" i="1"/>
  <c r="AH43" i="1"/>
  <c r="AI43" i="1"/>
  <c r="AI53" i="1" s="1"/>
  <c r="AI54" i="1" s="1"/>
  <c r="AJ43" i="1"/>
  <c r="AK43" i="1"/>
  <c r="AL43" i="1"/>
  <c r="AM43" i="1"/>
  <c r="AN43" i="1"/>
  <c r="AN53" i="1" s="1"/>
  <c r="AN54" i="1" s="1"/>
  <c r="AO43" i="1"/>
  <c r="AP43" i="1"/>
  <c r="AP52" i="1" s="1"/>
  <c r="AQ43" i="1"/>
  <c r="AR43" i="1"/>
  <c r="AS43" i="1"/>
  <c r="AT43" i="1"/>
  <c r="AU43" i="1"/>
  <c r="AU53" i="1" s="1"/>
  <c r="AU54" i="1" s="1"/>
  <c r="AV43" i="1"/>
  <c r="AW43" i="1"/>
  <c r="AW53" i="1" s="1"/>
  <c r="AW54" i="1" s="1"/>
  <c r="AX43" i="1"/>
  <c r="AX53" i="1" s="1"/>
  <c r="AX54" i="1" s="1"/>
  <c r="AY43" i="1"/>
  <c r="AY53" i="1" s="1"/>
  <c r="AY54" i="1" s="1"/>
  <c r="AZ43" i="1"/>
  <c r="AZ53" i="1" s="1"/>
  <c r="AZ54" i="1" s="1"/>
  <c r="AE44" i="1"/>
  <c r="AE53" i="1" s="1"/>
  <c r="AE54" i="1" s="1"/>
  <c r="AF44" i="1"/>
  <c r="AF52" i="1" s="1"/>
  <c r="AG44" i="1"/>
  <c r="AH44" i="1"/>
  <c r="AI44" i="1"/>
  <c r="AJ44" i="1"/>
  <c r="AK44" i="1"/>
  <c r="AL44" i="1"/>
  <c r="AM44" i="1"/>
  <c r="AN44" i="1"/>
  <c r="AO44" i="1"/>
  <c r="AP44" i="1"/>
  <c r="AQ44" i="1"/>
  <c r="AQ53" i="1" s="1"/>
  <c r="AQ54" i="1" s="1"/>
  <c r="AR44" i="1"/>
  <c r="AR52" i="1" s="1"/>
  <c r="AS44" i="1"/>
  <c r="AT44" i="1"/>
  <c r="AU44" i="1"/>
  <c r="AV44" i="1"/>
  <c r="AW44" i="1"/>
  <c r="AX44" i="1"/>
  <c r="AY44" i="1"/>
  <c r="AZ44" i="1"/>
  <c r="AE45" i="1"/>
  <c r="AF45" i="1"/>
  <c r="AG45" i="1"/>
  <c r="AG53" i="1" s="1"/>
  <c r="AG54" i="1" s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S53" i="1" s="1"/>
  <c r="AS54" i="1" s="1"/>
  <c r="AT45" i="1"/>
  <c r="AU45" i="1"/>
  <c r="AV45" i="1"/>
  <c r="AW45" i="1"/>
  <c r="AX45" i="1"/>
  <c r="AY45" i="1"/>
  <c r="AZ45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AE47" i="1"/>
  <c r="AF47" i="1"/>
  <c r="AG47" i="1"/>
  <c r="AH47" i="1"/>
  <c r="AI47" i="1"/>
  <c r="AJ47" i="1"/>
  <c r="AK47" i="1"/>
  <c r="AK52" i="1" s="1"/>
  <c r="AL47" i="1"/>
  <c r="AM47" i="1"/>
  <c r="AN47" i="1"/>
  <c r="AO47" i="1"/>
  <c r="AP47" i="1"/>
  <c r="AQ47" i="1"/>
  <c r="AR47" i="1"/>
  <c r="AR53" i="1" s="1"/>
  <c r="AR54" i="1" s="1"/>
  <c r="AS47" i="1"/>
  <c r="AT47" i="1"/>
  <c r="AU47" i="1"/>
  <c r="AV47" i="1"/>
  <c r="AW47" i="1"/>
  <c r="AW52" i="1" s="1"/>
  <c r="AX47" i="1"/>
  <c r="AY47" i="1"/>
  <c r="AZ47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AE30" i="1"/>
  <c r="AF30" i="1"/>
  <c r="AG30" i="1"/>
  <c r="AH30" i="1"/>
  <c r="AI30" i="1"/>
  <c r="AJ30" i="1"/>
  <c r="AK30" i="1"/>
  <c r="AK39" i="1" s="1"/>
  <c r="AL30" i="1"/>
  <c r="AM30" i="1"/>
  <c r="AM40" i="1" s="1"/>
  <c r="AM41" i="1" s="1"/>
  <c r="AN30" i="1"/>
  <c r="AN40" i="1" s="1"/>
  <c r="AN41" i="1" s="1"/>
  <c r="AO30" i="1"/>
  <c r="AO40" i="1" s="1"/>
  <c r="AO41" i="1" s="1"/>
  <c r="AP30" i="1"/>
  <c r="AP40" i="1" s="1"/>
  <c r="AP41" i="1" s="1"/>
  <c r="AQ30" i="1"/>
  <c r="AR30" i="1"/>
  <c r="AS30" i="1"/>
  <c r="AT30" i="1"/>
  <c r="AU30" i="1"/>
  <c r="AV30" i="1"/>
  <c r="AW30" i="1"/>
  <c r="AW39" i="1" s="1"/>
  <c r="AX30" i="1"/>
  <c r="AY30" i="1"/>
  <c r="AZ30" i="1"/>
  <c r="AZ40" i="1" s="1"/>
  <c r="AZ41" i="1" s="1"/>
  <c r="AE31" i="1"/>
  <c r="AE39" i="1" s="1"/>
  <c r="BQ6" i="1" s="1"/>
  <c r="AF31" i="1"/>
  <c r="AF39" i="1" s="1"/>
  <c r="AG31" i="1"/>
  <c r="AH31" i="1"/>
  <c r="AI31" i="1"/>
  <c r="AJ31" i="1"/>
  <c r="AK31" i="1"/>
  <c r="AL31" i="1"/>
  <c r="AM31" i="1"/>
  <c r="AN31" i="1"/>
  <c r="AO31" i="1"/>
  <c r="AP31" i="1"/>
  <c r="AQ31" i="1"/>
  <c r="AQ40" i="1" s="1"/>
  <c r="AQ41" i="1" s="1"/>
  <c r="AR31" i="1"/>
  <c r="AR40" i="1" s="1"/>
  <c r="AR41" i="1" s="1"/>
  <c r="AS31" i="1"/>
  <c r="AT31" i="1"/>
  <c r="AU31" i="1"/>
  <c r="AV31" i="1"/>
  <c r="AW31" i="1"/>
  <c r="AX31" i="1"/>
  <c r="AY31" i="1"/>
  <c r="AZ31" i="1"/>
  <c r="AE32" i="1"/>
  <c r="AF32" i="1"/>
  <c r="AF40" i="1" s="1"/>
  <c r="AF41" i="1" s="1"/>
  <c r="AG32" i="1"/>
  <c r="AG39" i="1" s="1"/>
  <c r="AH32" i="1"/>
  <c r="AH39" i="1" s="1"/>
  <c r="AI32" i="1"/>
  <c r="AJ32" i="1"/>
  <c r="AK32" i="1"/>
  <c r="AL32" i="1"/>
  <c r="AM32" i="1"/>
  <c r="AN32" i="1"/>
  <c r="AO32" i="1"/>
  <c r="AP32" i="1"/>
  <c r="AQ32" i="1"/>
  <c r="AR32" i="1"/>
  <c r="AS32" i="1"/>
  <c r="AS40" i="1" s="1"/>
  <c r="AS41" i="1" s="1"/>
  <c r="AT32" i="1"/>
  <c r="AT40" i="1" s="1"/>
  <c r="AT41" i="1" s="1"/>
  <c r="AU32" i="1"/>
  <c r="AV32" i="1"/>
  <c r="AW32" i="1"/>
  <c r="AX32" i="1"/>
  <c r="AY32" i="1"/>
  <c r="AZ32" i="1"/>
  <c r="AE33" i="1"/>
  <c r="AF33" i="1"/>
  <c r="AG33" i="1"/>
  <c r="AH33" i="1"/>
  <c r="AH40" i="1" s="1"/>
  <c r="AH41" i="1" s="1"/>
  <c r="AI33" i="1"/>
  <c r="AI40" i="1" s="1"/>
  <c r="AI41" i="1" s="1"/>
  <c r="AJ33" i="1"/>
  <c r="AK33" i="1"/>
  <c r="AL33" i="1"/>
  <c r="AM33" i="1"/>
  <c r="AN33" i="1"/>
  <c r="AO33" i="1"/>
  <c r="AP33" i="1"/>
  <c r="AQ33" i="1"/>
  <c r="AR33" i="1"/>
  <c r="AS33" i="1"/>
  <c r="AT33" i="1"/>
  <c r="AT39" i="1" s="1"/>
  <c r="AU33" i="1"/>
  <c r="AU39" i="1" s="1"/>
  <c r="AV33" i="1"/>
  <c r="AV39" i="1" s="1"/>
  <c r="AW33" i="1"/>
  <c r="AX33" i="1"/>
  <c r="AY33" i="1"/>
  <c r="AZ33" i="1"/>
  <c r="AE34" i="1"/>
  <c r="AF34" i="1"/>
  <c r="AG34" i="1"/>
  <c r="AH34" i="1"/>
  <c r="AI34" i="1"/>
  <c r="AJ34" i="1"/>
  <c r="AJ39" i="1" s="1"/>
  <c r="AK34" i="1"/>
  <c r="AK40" i="1" s="1"/>
  <c r="AK41" i="1" s="1"/>
  <c r="AL34" i="1"/>
  <c r="AL40" i="1" s="1"/>
  <c r="AL41" i="1" s="1"/>
  <c r="AM34" i="1"/>
  <c r="AN34" i="1"/>
  <c r="AO34" i="1"/>
  <c r="AP34" i="1"/>
  <c r="AQ34" i="1"/>
  <c r="AR34" i="1"/>
  <c r="AS34" i="1"/>
  <c r="AT34" i="1"/>
  <c r="AU34" i="1"/>
  <c r="AV34" i="1"/>
  <c r="AW34" i="1"/>
  <c r="AW40" i="1" s="1"/>
  <c r="AW41" i="1" s="1"/>
  <c r="AX34" i="1"/>
  <c r="AX39" i="1" s="1"/>
  <c r="AY34" i="1"/>
  <c r="AZ34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Y40" i="1" s="1"/>
  <c r="AY41" i="1" s="1"/>
  <c r="AZ35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AP39" i="1"/>
  <c r="AR39" i="1"/>
  <c r="AS39" i="1"/>
  <c r="AJ40" i="1"/>
  <c r="AJ41" i="1" s="1"/>
  <c r="AX40" i="1"/>
  <c r="AX41" i="1" s="1"/>
  <c r="AE42" i="1"/>
  <c r="AF42" i="1"/>
  <c r="AG42" i="1"/>
  <c r="AH42" i="1"/>
  <c r="AH53" i="1" s="1"/>
  <c r="AH54" i="1" s="1"/>
  <c r="AI42" i="1"/>
  <c r="AJ42" i="1"/>
  <c r="AJ53" i="1" s="1"/>
  <c r="AJ54" i="1" s="1"/>
  <c r="AK42" i="1"/>
  <c r="AL42" i="1"/>
  <c r="AM42" i="1"/>
  <c r="AN42" i="1"/>
  <c r="AO42" i="1"/>
  <c r="AP42" i="1"/>
  <c r="AQ42" i="1"/>
  <c r="AR42" i="1"/>
  <c r="AS42" i="1"/>
  <c r="AT42" i="1"/>
  <c r="AT53" i="1" s="1"/>
  <c r="AT54" i="1" s="1"/>
  <c r="AU42" i="1"/>
  <c r="AV42" i="1"/>
  <c r="AV53" i="1" s="1"/>
  <c r="AV54" i="1" s="1"/>
  <c r="AW42" i="1"/>
  <c r="AX42" i="1"/>
  <c r="AY42" i="1"/>
  <c r="AZ42" i="1"/>
  <c r="AJ52" i="1"/>
  <c r="AV52" i="1"/>
  <c r="AL53" i="1"/>
  <c r="AL54" i="1" s="1"/>
  <c r="AF53" i="1"/>
  <c r="AF54" i="1" s="1"/>
  <c r="AM53" i="1"/>
  <c r="AM54" i="1" s="1"/>
  <c r="AE55" i="1"/>
  <c r="AE66" i="1" s="1"/>
  <c r="AE67" i="1" s="1"/>
  <c r="AF55" i="1"/>
  <c r="AF66" i="1" s="1"/>
  <c r="AF67" i="1" s="1"/>
  <c r="AG55" i="1"/>
  <c r="AG66" i="1" s="1"/>
  <c r="AG67" i="1" s="1"/>
  <c r="AH55" i="1"/>
  <c r="AI55" i="1"/>
  <c r="AJ55" i="1"/>
  <c r="AJ66" i="1" s="1"/>
  <c r="AJ67" i="1" s="1"/>
  <c r="AK55" i="1"/>
  <c r="AL55" i="1"/>
  <c r="AL66" i="1" s="1"/>
  <c r="AL67" i="1" s="1"/>
  <c r="AM55" i="1"/>
  <c r="AN55" i="1"/>
  <c r="AO55" i="1"/>
  <c r="AO65" i="1" s="1"/>
  <c r="AP55" i="1"/>
  <c r="AP65" i="1" s="1"/>
  <c r="AQ55" i="1"/>
  <c r="AQ66" i="1" s="1"/>
  <c r="AQ67" i="1" s="1"/>
  <c r="AR55" i="1"/>
  <c r="AR66" i="1" s="1"/>
  <c r="AR67" i="1" s="1"/>
  <c r="AS55" i="1"/>
  <c r="AS66" i="1" s="1"/>
  <c r="AS67" i="1" s="1"/>
  <c r="AT55" i="1"/>
  <c r="AU55" i="1"/>
  <c r="AV55" i="1"/>
  <c r="AV66" i="1" s="1"/>
  <c r="AV67" i="1" s="1"/>
  <c r="AW55" i="1"/>
  <c r="AX55" i="1"/>
  <c r="AX66" i="1" s="1"/>
  <c r="AX67" i="1" s="1"/>
  <c r="AY55" i="1"/>
  <c r="AZ55" i="1"/>
  <c r="AE56" i="1"/>
  <c r="AF56" i="1"/>
  <c r="AG56" i="1"/>
  <c r="AG65" i="1" s="1"/>
  <c r="AH56" i="1"/>
  <c r="AH65" i="1" s="1"/>
  <c r="AI56" i="1"/>
  <c r="AJ56" i="1"/>
  <c r="AK56" i="1"/>
  <c r="AL56" i="1"/>
  <c r="AM56" i="1"/>
  <c r="AN56" i="1"/>
  <c r="AN66" i="1" s="1"/>
  <c r="AN67" i="1" s="1"/>
  <c r="AO56" i="1"/>
  <c r="AP56" i="1"/>
  <c r="AQ56" i="1"/>
  <c r="AR56" i="1"/>
  <c r="AS56" i="1"/>
  <c r="AS65" i="1" s="1"/>
  <c r="AT56" i="1"/>
  <c r="AT65" i="1" s="1"/>
  <c r="AU56" i="1"/>
  <c r="AV56" i="1"/>
  <c r="AW56" i="1"/>
  <c r="AX56" i="1"/>
  <c r="AY56" i="1"/>
  <c r="AZ56" i="1"/>
  <c r="AZ66" i="1" s="1"/>
  <c r="AZ67" i="1" s="1"/>
  <c r="AE57" i="1"/>
  <c r="AF57" i="1"/>
  <c r="AG57" i="1"/>
  <c r="AH57" i="1"/>
  <c r="AI57" i="1"/>
  <c r="AI66" i="1" s="1"/>
  <c r="AI67" i="1" s="1"/>
  <c r="AJ57" i="1"/>
  <c r="AK57" i="1"/>
  <c r="AL57" i="1"/>
  <c r="AM57" i="1"/>
  <c r="AN57" i="1"/>
  <c r="AN65" i="1" s="1"/>
  <c r="AO57" i="1"/>
  <c r="AP57" i="1"/>
  <c r="AQ57" i="1"/>
  <c r="AR57" i="1"/>
  <c r="AS57" i="1"/>
  <c r="AT57" i="1"/>
  <c r="AU57" i="1"/>
  <c r="AU66" i="1" s="1"/>
  <c r="AU67" i="1" s="1"/>
  <c r="AV57" i="1"/>
  <c r="AW57" i="1"/>
  <c r="AX57" i="1"/>
  <c r="AY57" i="1"/>
  <c r="AZ57" i="1"/>
  <c r="AZ65" i="1" s="1"/>
  <c r="AE58" i="1"/>
  <c r="AF58" i="1"/>
  <c r="AG58" i="1"/>
  <c r="AH58" i="1"/>
  <c r="AI58" i="1"/>
  <c r="AJ58" i="1"/>
  <c r="AK58" i="1"/>
  <c r="AK66" i="1" s="1"/>
  <c r="AK67" i="1" s="1"/>
  <c r="AL58" i="1"/>
  <c r="AM58" i="1"/>
  <c r="AN58" i="1"/>
  <c r="AO58" i="1"/>
  <c r="AP58" i="1"/>
  <c r="AP66" i="1" s="1"/>
  <c r="AP67" i="1" s="1"/>
  <c r="AQ58" i="1"/>
  <c r="AR58" i="1"/>
  <c r="AS58" i="1"/>
  <c r="AT58" i="1"/>
  <c r="AU58" i="1"/>
  <c r="AV58" i="1"/>
  <c r="AW58" i="1"/>
  <c r="AW66" i="1" s="1"/>
  <c r="AW67" i="1" s="1"/>
  <c r="AX58" i="1"/>
  <c r="AY58" i="1"/>
  <c r="AZ58" i="1"/>
  <c r="AE59" i="1"/>
  <c r="AF59" i="1"/>
  <c r="AG59" i="1"/>
  <c r="AH59" i="1"/>
  <c r="AI59" i="1"/>
  <c r="AJ59" i="1"/>
  <c r="AK59" i="1"/>
  <c r="AL59" i="1"/>
  <c r="AM59" i="1"/>
  <c r="AM66" i="1" s="1"/>
  <c r="AM67" i="1" s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Y65" i="1" s="1"/>
  <c r="AZ59" i="1"/>
  <c r="AE60" i="1"/>
  <c r="AF60" i="1"/>
  <c r="AG60" i="1"/>
  <c r="AH60" i="1"/>
  <c r="AI60" i="1"/>
  <c r="AJ60" i="1"/>
  <c r="AK60" i="1"/>
  <c r="AL60" i="1"/>
  <c r="AM60" i="1"/>
  <c r="AN60" i="1"/>
  <c r="AO60" i="1"/>
  <c r="AO66" i="1" s="1"/>
  <c r="AO67" i="1" s="1"/>
  <c r="AP60" i="1"/>
  <c r="AQ60" i="1"/>
  <c r="AR60" i="1"/>
  <c r="AS60" i="1"/>
  <c r="AT60" i="1"/>
  <c r="AU60" i="1"/>
  <c r="AV60" i="1"/>
  <c r="AW60" i="1"/>
  <c r="AX60" i="1"/>
  <c r="AY60" i="1"/>
  <c r="AZ60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AF65" i="1"/>
  <c r="AR65" i="1"/>
  <c r="AH66" i="1"/>
  <c r="AH67" i="1" s="1"/>
  <c r="AT66" i="1"/>
  <c r="AT67" i="1" s="1"/>
  <c r="AE68" i="1"/>
  <c r="AE78" i="1" s="1"/>
  <c r="AF68" i="1"/>
  <c r="AF78" i="1" s="1"/>
  <c r="AG68" i="1"/>
  <c r="AG79" i="1" s="1"/>
  <c r="AG80" i="1" s="1"/>
  <c r="AH68" i="1"/>
  <c r="AH79" i="1" s="1"/>
  <c r="AH80" i="1" s="1"/>
  <c r="AI68" i="1"/>
  <c r="AI79" i="1" s="1"/>
  <c r="AI80" i="1" s="1"/>
  <c r="AJ68" i="1"/>
  <c r="AK68" i="1"/>
  <c r="AL68" i="1"/>
  <c r="AL79" i="1" s="1"/>
  <c r="AL80" i="1" s="1"/>
  <c r="AM68" i="1"/>
  <c r="AN68" i="1"/>
  <c r="AN79" i="1" s="1"/>
  <c r="AN80" i="1" s="1"/>
  <c r="AO68" i="1"/>
  <c r="AP68" i="1"/>
  <c r="AQ68" i="1"/>
  <c r="AQ78" i="1" s="1"/>
  <c r="AR68" i="1"/>
  <c r="AR78" i="1" s="1"/>
  <c r="AS68" i="1"/>
  <c r="AS79" i="1" s="1"/>
  <c r="AS80" i="1" s="1"/>
  <c r="AT68" i="1"/>
  <c r="AT79" i="1" s="1"/>
  <c r="AT80" i="1" s="1"/>
  <c r="AU68" i="1"/>
  <c r="AU79" i="1" s="1"/>
  <c r="AU80" i="1" s="1"/>
  <c r="AV68" i="1"/>
  <c r="AW68" i="1"/>
  <c r="AX68" i="1"/>
  <c r="AX79" i="1" s="1"/>
  <c r="AX80" i="1" s="1"/>
  <c r="AY68" i="1"/>
  <c r="AZ68" i="1"/>
  <c r="AZ79" i="1" s="1"/>
  <c r="AZ80" i="1" s="1"/>
  <c r="AE69" i="1"/>
  <c r="AF69" i="1"/>
  <c r="AG69" i="1"/>
  <c r="AH69" i="1"/>
  <c r="AI69" i="1"/>
  <c r="AI78" i="1" s="1"/>
  <c r="AJ69" i="1"/>
  <c r="AJ78" i="1" s="1"/>
  <c r="AK69" i="1"/>
  <c r="AL69" i="1"/>
  <c r="AM69" i="1"/>
  <c r="AN69" i="1"/>
  <c r="AO69" i="1"/>
  <c r="AP69" i="1"/>
  <c r="AP79" i="1" s="1"/>
  <c r="AP80" i="1" s="1"/>
  <c r="AQ69" i="1"/>
  <c r="AR69" i="1"/>
  <c r="AS69" i="1"/>
  <c r="AT69" i="1"/>
  <c r="AU69" i="1"/>
  <c r="AU78" i="1" s="1"/>
  <c r="AV69" i="1"/>
  <c r="AV78" i="1" s="1"/>
  <c r="AW69" i="1"/>
  <c r="AX69" i="1"/>
  <c r="AY69" i="1"/>
  <c r="AZ69" i="1"/>
  <c r="AE70" i="1"/>
  <c r="AF70" i="1"/>
  <c r="AG70" i="1"/>
  <c r="AH70" i="1"/>
  <c r="AI70" i="1"/>
  <c r="AJ70" i="1"/>
  <c r="AK70" i="1"/>
  <c r="AK79" i="1" s="1"/>
  <c r="AK80" i="1" s="1"/>
  <c r="AL70" i="1"/>
  <c r="AM70" i="1"/>
  <c r="AN70" i="1"/>
  <c r="AO70" i="1"/>
  <c r="AP70" i="1"/>
  <c r="AP78" i="1" s="1"/>
  <c r="AQ70" i="1"/>
  <c r="AR70" i="1"/>
  <c r="AS70" i="1"/>
  <c r="AT70" i="1"/>
  <c r="AU70" i="1"/>
  <c r="AV70" i="1"/>
  <c r="AW70" i="1"/>
  <c r="AW79" i="1" s="1"/>
  <c r="AW80" i="1" s="1"/>
  <c r="AX70" i="1"/>
  <c r="AY70" i="1"/>
  <c r="AZ70" i="1"/>
  <c r="AE71" i="1"/>
  <c r="AF71" i="1"/>
  <c r="AF79" i="1" s="1"/>
  <c r="AF80" i="1" s="1"/>
  <c r="AG71" i="1"/>
  <c r="AH71" i="1"/>
  <c r="AI71" i="1"/>
  <c r="AJ71" i="1"/>
  <c r="AK71" i="1"/>
  <c r="AL71" i="1"/>
  <c r="AM71" i="1"/>
  <c r="AM79" i="1" s="1"/>
  <c r="AM80" i="1" s="1"/>
  <c r="AN71" i="1"/>
  <c r="AO71" i="1"/>
  <c r="AP71" i="1"/>
  <c r="AQ71" i="1"/>
  <c r="AR71" i="1"/>
  <c r="AR79" i="1" s="1"/>
  <c r="AR80" i="1" s="1"/>
  <c r="AS71" i="1"/>
  <c r="AT71" i="1"/>
  <c r="AU71" i="1"/>
  <c r="AV71" i="1"/>
  <c r="AW71" i="1"/>
  <c r="AX71" i="1"/>
  <c r="AY71" i="1"/>
  <c r="AY79" i="1" s="1"/>
  <c r="AY80" i="1" s="1"/>
  <c r="AZ71" i="1"/>
  <c r="AE72" i="1"/>
  <c r="AF72" i="1"/>
  <c r="AG72" i="1"/>
  <c r="AH72" i="1"/>
  <c r="AI72" i="1"/>
  <c r="AJ72" i="1"/>
  <c r="AK72" i="1"/>
  <c r="AL72" i="1"/>
  <c r="AM72" i="1"/>
  <c r="AN72" i="1"/>
  <c r="AO72" i="1"/>
  <c r="AO79" i="1" s="1"/>
  <c r="AO80" i="1" s="1"/>
  <c r="AP72" i="1"/>
  <c r="AQ72" i="1"/>
  <c r="AR72" i="1"/>
  <c r="AS72" i="1"/>
  <c r="AT72" i="1"/>
  <c r="AU72" i="1"/>
  <c r="AV72" i="1"/>
  <c r="AW72" i="1"/>
  <c r="AX72" i="1"/>
  <c r="AY72" i="1"/>
  <c r="AZ72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AH78" i="1"/>
  <c r="AO78" i="1"/>
  <c r="AT78" i="1"/>
  <c r="AE79" i="1"/>
  <c r="AE80" i="1" s="1"/>
  <c r="AJ79" i="1"/>
  <c r="AJ80" i="1" s="1"/>
  <c r="AQ79" i="1"/>
  <c r="AQ80" i="1" s="1"/>
  <c r="AV79" i="1"/>
  <c r="AV80" i="1" s="1"/>
  <c r="AE81" i="1"/>
  <c r="AF81" i="1"/>
  <c r="AG81" i="1"/>
  <c r="AG91" i="1" s="1"/>
  <c r="AH81" i="1"/>
  <c r="AH91" i="1" s="1"/>
  <c r="AI81" i="1"/>
  <c r="AI92" i="1" s="1"/>
  <c r="AI93" i="1" s="1"/>
  <c r="AJ81" i="1"/>
  <c r="AJ92" i="1" s="1"/>
  <c r="AJ93" i="1" s="1"/>
  <c r="AK81" i="1"/>
  <c r="AL81" i="1"/>
  <c r="AM81" i="1"/>
  <c r="AN81" i="1"/>
  <c r="AN92" i="1" s="1"/>
  <c r="AN93" i="1" s="1"/>
  <c r="AO81" i="1"/>
  <c r="AP81" i="1"/>
  <c r="AP92" i="1" s="1"/>
  <c r="AP93" i="1" s="1"/>
  <c r="AQ81" i="1"/>
  <c r="AR81" i="1"/>
  <c r="AS81" i="1"/>
  <c r="AS91" i="1" s="1"/>
  <c r="AT81" i="1"/>
  <c r="AT91" i="1" s="1"/>
  <c r="AU81" i="1"/>
  <c r="AU92" i="1" s="1"/>
  <c r="AU93" i="1" s="1"/>
  <c r="AV81" i="1"/>
  <c r="AV92" i="1" s="1"/>
  <c r="AV93" i="1" s="1"/>
  <c r="AW81" i="1"/>
  <c r="AX81" i="1"/>
  <c r="AY81" i="1"/>
  <c r="AZ81" i="1"/>
  <c r="AZ92" i="1" s="1"/>
  <c r="AZ93" i="1" s="1"/>
  <c r="AE82" i="1"/>
  <c r="AF82" i="1"/>
  <c r="AF92" i="1" s="1"/>
  <c r="AF93" i="1" s="1"/>
  <c r="AG82" i="1"/>
  <c r="AH82" i="1"/>
  <c r="AI82" i="1"/>
  <c r="AJ82" i="1"/>
  <c r="AK82" i="1"/>
  <c r="AK92" i="1" s="1"/>
  <c r="AK93" i="1" s="1"/>
  <c r="AL82" i="1"/>
  <c r="AL91" i="1" s="1"/>
  <c r="AM82" i="1"/>
  <c r="AN82" i="1"/>
  <c r="AO82" i="1"/>
  <c r="AP82" i="1"/>
  <c r="AQ82" i="1"/>
  <c r="AR82" i="1"/>
  <c r="AR92" i="1" s="1"/>
  <c r="AR93" i="1" s="1"/>
  <c r="AS82" i="1"/>
  <c r="AT82" i="1"/>
  <c r="AU82" i="1"/>
  <c r="AV82" i="1"/>
  <c r="AW82" i="1"/>
  <c r="AW92" i="1" s="1"/>
  <c r="AW93" i="1" s="1"/>
  <c r="AX82" i="1"/>
  <c r="AX91" i="1" s="1"/>
  <c r="AY82" i="1"/>
  <c r="AZ82" i="1"/>
  <c r="AE83" i="1"/>
  <c r="AF83" i="1"/>
  <c r="AF91" i="1" s="1"/>
  <c r="AG83" i="1"/>
  <c r="AH83" i="1"/>
  <c r="AI83" i="1"/>
  <c r="AJ83" i="1"/>
  <c r="AK83" i="1"/>
  <c r="AL83" i="1"/>
  <c r="AM83" i="1"/>
  <c r="AM92" i="1" s="1"/>
  <c r="AM93" i="1" s="1"/>
  <c r="AN83" i="1"/>
  <c r="AO83" i="1"/>
  <c r="AP83" i="1"/>
  <c r="AQ83" i="1"/>
  <c r="AR83" i="1"/>
  <c r="AR91" i="1" s="1"/>
  <c r="AS83" i="1"/>
  <c r="AT83" i="1"/>
  <c r="AU83" i="1"/>
  <c r="AV83" i="1"/>
  <c r="AW83" i="1"/>
  <c r="AX83" i="1"/>
  <c r="AY83" i="1"/>
  <c r="AY92" i="1" s="1"/>
  <c r="AY93" i="1" s="1"/>
  <c r="AZ83" i="1"/>
  <c r="AE84" i="1"/>
  <c r="AF84" i="1"/>
  <c r="AG84" i="1"/>
  <c r="AH84" i="1"/>
  <c r="AH92" i="1" s="1"/>
  <c r="AH93" i="1" s="1"/>
  <c r="AI84" i="1"/>
  <c r="AJ84" i="1"/>
  <c r="AK84" i="1"/>
  <c r="AL84" i="1"/>
  <c r="AM84" i="1"/>
  <c r="AN84" i="1"/>
  <c r="AO84" i="1"/>
  <c r="AO92" i="1" s="1"/>
  <c r="AO93" i="1" s="1"/>
  <c r="AP84" i="1"/>
  <c r="AQ84" i="1"/>
  <c r="AR84" i="1"/>
  <c r="AS84" i="1"/>
  <c r="AT84" i="1"/>
  <c r="AT92" i="1" s="1"/>
  <c r="AT93" i="1" s="1"/>
  <c r="AU84" i="1"/>
  <c r="AV84" i="1"/>
  <c r="AW84" i="1"/>
  <c r="AX84" i="1"/>
  <c r="AY84" i="1"/>
  <c r="AZ84" i="1"/>
  <c r="AE85" i="1"/>
  <c r="AE92" i="1" s="1"/>
  <c r="AE93" i="1" s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Q92" i="1" s="1"/>
  <c r="AQ93" i="1" s="1"/>
  <c r="AR85" i="1"/>
  <c r="AS85" i="1"/>
  <c r="AT85" i="1"/>
  <c r="AU85" i="1"/>
  <c r="AV85" i="1"/>
  <c r="AW85" i="1"/>
  <c r="AX85" i="1"/>
  <c r="AY85" i="1"/>
  <c r="AZ85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AE91" i="1"/>
  <c r="AJ91" i="1"/>
  <c r="AQ91" i="1"/>
  <c r="AV91" i="1"/>
  <c r="AG92" i="1"/>
  <c r="AG93" i="1" s="1"/>
  <c r="AL92" i="1"/>
  <c r="AL93" i="1" s="1"/>
  <c r="AS92" i="1"/>
  <c r="AS93" i="1" s="1"/>
  <c r="AX92" i="1"/>
  <c r="AX93" i="1" s="1"/>
  <c r="AF94" i="1"/>
  <c r="AF105" i="1" s="1"/>
  <c r="AF106" i="1" s="1"/>
  <c r="AG94" i="1"/>
  <c r="AH94" i="1"/>
  <c r="AI94" i="1"/>
  <c r="AI104" i="1" s="1"/>
  <c r="AJ94" i="1"/>
  <c r="AJ104" i="1" s="1"/>
  <c r="AK94" i="1"/>
  <c r="AK105" i="1" s="1"/>
  <c r="AK106" i="1" s="1"/>
  <c r="AL94" i="1"/>
  <c r="AL105" i="1" s="1"/>
  <c r="AL106" i="1" s="1"/>
  <c r="AM94" i="1"/>
  <c r="AM105" i="1" s="1"/>
  <c r="AM106" i="1" s="1"/>
  <c r="AN94" i="1"/>
  <c r="AO94" i="1"/>
  <c r="AP94" i="1"/>
  <c r="AP105" i="1" s="1"/>
  <c r="AP106" i="1" s="1"/>
  <c r="AQ94" i="1"/>
  <c r="AR94" i="1"/>
  <c r="AR105" i="1" s="1"/>
  <c r="AR106" i="1" s="1"/>
  <c r="AS94" i="1"/>
  <c r="AS104" i="1" s="1"/>
  <c r="AT94" i="1"/>
  <c r="AU94" i="1"/>
  <c r="AU104" i="1" s="1"/>
  <c r="AV94" i="1"/>
  <c r="AV104" i="1" s="1"/>
  <c r="AW94" i="1"/>
  <c r="AW105" i="1" s="1"/>
  <c r="AW106" i="1" s="1"/>
  <c r="AX94" i="1"/>
  <c r="AX105" i="1" s="1"/>
  <c r="AX106" i="1" s="1"/>
  <c r="AY94" i="1"/>
  <c r="AY105" i="1" s="1"/>
  <c r="AY106" i="1" s="1"/>
  <c r="AZ94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AE104" i="1"/>
  <c r="BQ12" i="1" s="1"/>
  <c r="AG104" i="1"/>
  <c r="AH104" i="1"/>
  <c r="AL104" i="1"/>
  <c r="AM104" i="1"/>
  <c r="AN104" i="1"/>
  <c r="AO104" i="1"/>
  <c r="AQ104" i="1"/>
  <c r="AT104" i="1"/>
  <c r="AZ104" i="1"/>
  <c r="AE105" i="1"/>
  <c r="AE106" i="1" s="1"/>
  <c r="AG105" i="1"/>
  <c r="AG106" i="1" s="1"/>
  <c r="AH105" i="1"/>
  <c r="AI105" i="1"/>
  <c r="AI106" i="1" s="1"/>
  <c r="AN105" i="1"/>
  <c r="AN106" i="1" s="1"/>
  <c r="AO105" i="1"/>
  <c r="AO106" i="1" s="1"/>
  <c r="AQ105" i="1"/>
  <c r="AQ106" i="1" s="1"/>
  <c r="AS105" i="1"/>
  <c r="AS106" i="1" s="1"/>
  <c r="AT105" i="1"/>
  <c r="AT106" i="1" s="1"/>
  <c r="AU105" i="1"/>
  <c r="AU106" i="1" s="1"/>
  <c r="AV105" i="1"/>
  <c r="AV106" i="1" s="1"/>
  <c r="AZ105" i="1"/>
  <c r="AZ106" i="1" s="1"/>
  <c r="AH106" i="1"/>
  <c r="AE107" i="1"/>
  <c r="AF107" i="1"/>
  <c r="AF118" i="1" s="1"/>
  <c r="AF119" i="1" s="1"/>
  <c r="AG107" i="1"/>
  <c r="AH107" i="1"/>
  <c r="AH117" i="1" s="1"/>
  <c r="AI107" i="1"/>
  <c r="AJ107" i="1"/>
  <c r="AK107" i="1"/>
  <c r="AK117" i="1" s="1"/>
  <c r="AL107" i="1"/>
  <c r="AL117" i="1" s="1"/>
  <c r="AM107" i="1"/>
  <c r="AM118" i="1" s="1"/>
  <c r="AM119" i="1" s="1"/>
  <c r="AN107" i="1"/>
  <c r="AN118" i="1" s="1"/>
  <c r="AN119" i="1" s="1"/>
  <c r="AO107" i="1"/>
  <c r="AP107" i="1"/>
  <c r="AQ107" i="1"/>
  <c r="AR107" i="1"/>
  <c r="AR118" i="1" s="1"/>
  <c r="AR119" i="1" s="1"/>
  <c r="AS107" i="1"/>
  <c r="AT107" i="1"/>
  <c r="AT117" i="1" s="1"/>
  <c r="AU107" i="1"/>
  <c r="AV107" i="1"/>
  <c r="AW107" i="1"/>
  <c r="AW117" i="1" s="1"/>
  <c r="AX107" i="1"/>
  <c r="AX117" i="1" s="1"/>
  <c r="AY107" i="1"/>
  <c r="AY118" i="1" s="1"/>
  <c r="AY119" i="1" s="1"/>
  <c r="AZ107" i="1"/>
  <c r="AZ118" i="1" s="1"/>
  <c r="AZ119" i="1" s="1"/>
  <c r="AE108" i="1"/>
  <c r="AF108" i="1"/>
  <c r="AG108" i="1"/>
  <c r="AH108" i="1"/>
  <c r="AH118" i="1" s="1"/>
  <c r="AH119" i="1" s="1"/>
  <c r="AI108" i="1"/>
  <c r="AJ108" i="1"/>
  <c r="AJ118" i="1" s="1"/>
  <c r="AJ119" i="1" s="1"/>
  <c r="AK108" i="1"/>
  <c r="AL108" i="1"/>
  <c r="AM108" i="1"/>
  <c r="AN108" i="1"/>
  <c r="AO108" i="1"/>
  <c r="AO118" i="1" s="1"/>
  <c r="AO119" i="1" s="1"/>
  <c r="AP108" i="1"/>
  <c r="AQ108" i="1"/>
  <c r="AR108" i="1"/>
  <c r="AS108" i="1"/>
  <c r="AT108" i="1"/>
  <c r="AT118" i="1" s="1"/>
  <c r="AT119" i="1" s="1"/>
  <c r="AU108" i="1"/>
  <c r="AV108" i="1"/>
  <c r="AV118" i="1" s="1"/>
  <c r="AV119" i="1" s="1"/>
  <c r="AW108" i="1"/>
  <c r="AX108" i="1"/>
  <c r="AY108" i="1"/>
  <c r="AZ108" i="1"/>
  <c r="AE109" i="1"/>
  <c r="AE118" i="1" s="1"/>
  <c r="AE119" i="1" s="1"/>
  <c r="AF109" i="1"/>
  <c r="AG109" i="1"/>
  <c r="AH109" i="1"/>
  <c r="AI109" i="1"/>
  <c r="AJ109" i="1"/>
  <c r="AJ117" i="1" s="1"/>
  <c r="AK109" i="1"/>
  <c r="AL109" i="1"/>
  <c r="AM109" i="1"/>
  <c r="AN109" i="1"/>
  <c r="AO109" i="1"/>
  <c r="AP109" i="1"/>
  <c r="AQ109" i="1"/>
  <c r="AQ118" i="1" s="1"/>
  <c r="AQ119" i="1" s="1"/>
  <c r="AR109" i="1"/>
  <c r="AS109" i="1"/>
  <c r="AT109" i="1"/>
  <c r="AU109" i="1"/>
  <c r="AV109" i="1"/>
  <c r="AV117" i="1" s="1"/>
  <c r="AW109" i="1"/>
  <c r="AX109" i="1"/>
  <c r="AY109" i="1"/>
  <c r="AZ109" i="1"/>
  <c r="AE110" i="1"/>
  <c r="AF110" i="1"/>
  <c r="AG110" i="1"/>
  <c r="AG118" i="1" s="1"/>
  <c r="AG119" i="1" s="1"/>
  <c r="AH110" i="1"/>
  <c r="AI110" i="1"/>
  <c r="AJ110" i="1"/>
  <c r="AK110" i="1"/>
  <c r="AL110" i="1"/>
  <c r="AL118" i="1" s="1"/>
  <c r="AL119" i="1" s="1"/>
  <c r="AM110" i="1"/>
  <c r="AN110" i="1"/>
  <c r="AO110" i="1"/>
  <c r="AP110" i="1"/>
  <c r="AQ110" i="1"/>
  <c r="AR110" i="1"/>
  <c r="AS110" i="1"/>
  <c r="AS118" i="1" s="1"/>
  <c r="AS119" i="1" s="1"/>
  <c r="AT110" i="1"/>
  <c r="AU110" i="1"/>
  <c r="AV110" i="1"/>
  <c r="AW110" i="1"/>
  <c r="AX110" i="1"/>
  <c r="AX118" i="1" s="1"/>
  <c r="AX119" i="1" s="1"/>
  <c r="AY110" i="1"/>
  <c r="AZ110" i="1"/>
  <c r="AE111" i="1"/>
  <c r="AF111" i="1"/>
  <c r="AG111" i="1"/>
  <c r="AH111" i="1"/>
  <c r="AI111" i="1"/>
  <c r="AI118" i="1" s="1"/>
  <c r="AI119" i="1" s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U118" i="1" s="1"/>
  <c r="AU119" i="1" s="1"/>
  <c r="AV111" i="1"/>
  <c r="AW111" i="1"/>
  <c r="AX111" i="1"/>
  <c r="AY111" i="1"/>
  <c r="AZ111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P117" i="1" s="1"/>
  <c r="AQ112" i="1"/>
  <c r="AR112" i="1"/>
  <c r="AS112" i="1"/>
  <c r="AT112" i="1"/>
  <c r="AU112" i="1"/>
  <c r="AV112" i="1"/>
  <c r="AW112" i="1"/>
  <c r="AX112" i="1"/>
  <c r="AY112" i="1"/>
  <c r="AZ112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AI117" i="1"/>
  <c r="AN117" i="1"/>
  <c r="AU117" i="1"/>
  <c r="AZ117" i="1"/>
  <c r="AK118" i="1"/>
  <c r="AK119" i="1" s="1"/>
  <c r="AP118" i="1"/>
  <c r="AP119" i="1" s="1"/>
  <c r="AW118" i="1"/>
  <c r="AW119" i="1" s="1"/>
  <c r="BP3" i="1" a="1"/>
  <c r="BP3" i="1" s="1"/>
  <c r="AT6" i="1"/>
  <c r="AT7" i="1"/>
  <c r="AT8" i="1"/>
  <c r="AT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U6" i="1"/>
  <c r="AV6" i="1"/>
  <c r="AW6" i="1"/>
  <c r="AX6" i="1"/>
  <c r="AY6" i="1"/>
  <c r="AZ6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U7" i="1"/>
  <c r="AV7" i="1"/>
  <c r="AW7" i="1"/>
  <c r="AX7" i="1"/>
  <c r="AY7" i="1"/>
  <c r="AZ7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U8" i="1"/>
  <c r="AV8" i="1"/>
  <c r="AW8" i="1"/>
  <c r="AX8" i="1"/>
  <c r="AY8" i="1"/>
  <c r="AZ8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U9" i="1"/>
  <c r="AV9" i="1"/>
  <c r="AW9" i="1"/>
  <c r="AX9" i="1"/>
  <c r="AY9" i="1"/>
  <c r="AZ9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AE3" i="1"/>
  <c r="BZ12" i="1"/>
  <c r="D118" i="1"/>
  <c r="E118" i="1"/>
  <c r="F118" i="1"/>
  <c r="G118" i="1"/>
  <c r="H118" i="1"/>
  <c r="D117" i="1"/>
  <c r="E117" i="1"/>
  <c r="F117" i="1"/>
  <c r="G117" i="1"/>
  <c r="H117" i="1"/>
  <c r="U118" i="1"/>
  <c r="V118" i="1"/>
  <c r="W118" i="1"/>
  <c r="X118" i="1"/>
  <c r="Y118" i="1"/>
  <c r="U117" i="1"/>
  <c r="V117" i="1"/>
  <c r="W117" i="1"/>
  <c r="X117" i="1"/>
  <c r="Y117" i="1"/>
  <c r="D104" i="1"/>
  <c r="E104" i="1"/>
  <c r="F104" i="1"/>
  <c r="G104" i="1"/>
  <c r="H104" i="1"/>
  <c r="D105" i="1"/>
  <c r="E105" i="1"/>
  <c r="F105" i="1"/>
  <c r="G105" i="1"/>
  <c r="H105" i="1"/>
  <c r="U105" i="1"/>
  <c r="V105" i="1"/>
  <c r="W105" i="1"/>
  <c r="X105" i="1"/>
  <c r="Y105" i="1"/>
  <c r="U104" i="1"/>
  <c r="V104" i="1"/>
  <c r="W104" i="1"/>
  <c r="X104" i="1"/>
  <c r="Y104" i="1"/>
  <c r="D92" i="1"/>
  <c r="E92" i="1"/>
  <c r="F92" i="1"/>
  <c r="G92" i="1"/>
  <c r="H92" i="1"/>
  <c r="D91" i="1"/>
  <c r="E91" i="1"/>
  <c r="F91" i="1"/>
  <c r="G91" i="1"/>
  <c r="H91" i="1"/>
  <c r="U92" i="1"/>
  <c r="V92" i="1"/>
  <c r="W92" i="1"/>
  <c r="X92" i="1"/>
  <c r="Y92" i="1"/>
  <c r="U91" i="1"/>
  <c r="V91" i="1"/>
  <c r="W91" i="1"/>
  <c r="X91" i="1"/>
  <c r="Y91" i="1"/>
  <c r="U79" i="1"/>
  <c r="V79" i="1"/>
  <c r="W79" i="1"/>
  <c r="X79" i="1"/>
  <c r="Y79" i="1"/>
  <c r="U78" i="1"/>
  <c r="V78" i="1"/>
  <c r="W78" i="1"/>
  <c r="X78" i="1"/>
  <c r="Y78" i="1"/>
  <c r="D79" i="1"/>
  <c r="E79" i="1"/>
  <c r="F79" i="1"/>
  <c r="G79" i="1"/>
  <c r="H79" i="1"/>
  <c r="D78" i="1"/>
  <c r="E78" i="1"/>
  <c r="F78" i="1"/>
  <c r="G78" i="1"/>
  <c r="H78" i="1"/>
  <c r="Y66" i="1"/>
  <c r="U66" i="1"/>
  <c r="V66" i="1"/>
  <c r="W66" i="1"/>
  <c r="X66" i="1"/>
  <c r="U65" i="1"/>
  <c r="V65" i="1"/>
  <c r="W65" i="1"/>
  <c r="X65" i="1"/>
  <c r="Y65" i="1"/>
  <c r="D66" i="1"/>
  <c r="E66" i="1"/>
  <c r="F66" i="1"/>
  <c r="G66" i="1"/>
  <c r="H66" i="1"/>
  <c r="D65" i="1"/>
  <c r="E65" i="1"/>
  <c r="F65" i="1"/>
  <c r="G65" i="1"/>
  <c r="H65" i="1"/>
  <c r="D53" i="1"/>
  <c r="E53" i="1"/>
  <c r="F53" i="1"/>
  <c r="G53" i="1"/>
  <c r="H53" i="1"/>
  <c r="D52" i="1"/>
  <c r="E52" i="1"/>
  <c r="F52" i="1"/>
  <c r="G52" i="1"/>
  <c r="H52" i="1"/>
  <c r="U53" i="1"/>
  <c r="V53" i="1"/>
  <c r="W53" i="1"/>
  <c r="X53" i="1"/>
  <c r="Y53" i="1"/>
  <c r="U52" i="1"/>
  <c r="V52" i="1"/>
  <c r="W52" i="1"/>
  <c r="X52" i="1"/>
  <c r="Y52" i="1"/>
  <c r="U27" i="1"/>
  <c r="V27" i="1"/>
  <c r="W27" i="1"/>
  <c r="X27" i="1"/>
  <c r="Y27" i="1"/>
  <c r="U26" i="1"/>
  <c r="V26" i="1"/>
  <c r="W26" i="1"/>
  <c r="X26" i="1"/>
  <c r="Y26" i="1"/>
  <c r="U14" i="1"/>
  <c r="V14" i="1"/>
  <c r="W14" i="1"/>
  <c r="X14" i="1"/>
  <c r="Y14" i="1"/>
  <c r="U13" i="1"/>
  <c r="V13" i="1"/>
  <c r="W13" i="1"/>
  <c r="X13" i="1"/>
  <c r="Y13" i="1"/>
  <c r="D13" i="1"/>
  <c r="E13" i="1"/>
  <c r="F13" i="1"/>
  <c r="G13" i="1"/>
  <c r="H13" i="1"/>
  <c r="D14" i="1"/>
  <c r="E14" i="1"/>
  <c r="F14" i="1"/>
  <c r="G14" i="1"/>
  <c r="H14" i="1"/>
  <c r="D26" i="1"/>
  <c r="E26" i="1"/>
  <c r="F26" i="1"/>
  <c r="G26" i="1"/>
  <c r="H26" i="1"/>
  <c r="D27" i="1"/>
  <c r="E27" i="1"/>
  <c r="F27" i="1"/>
  <c r="G27" i="1"/>
  <c r="H27" i="1"/>
  <c r="D40" i="1"/>
  <c r="E40" i="1"/>
  <c r="F40" i="1"/>
  <c r="G40" i="1"/>
  <c r="H40" i="1"/>
  <c r="U40" i="1"/>
  <c r="V40" i="1"/>
  <c r="W40" i="1"/>
  <c r="X40" i="1"/>
  <c r="Y40" i="1"/>
  <c r="U39" i="1"/>
  <c r="V39" i="1"/>
  <c r="W39" i="1"/>
  <c r="X39" i="1"/>
  <c r="Y39" i="1"/>
  <c r="D39" i="1"/>
  <c r="E39" i="1"/>
  <c r="F39" i="1"/>
  <c r="G39" i="1"/>
  <c r="H39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T92" i="1"/>
  <c r="S92" i="1"/>
  <c r="R92" i="1"/>
  <c r="Q92" i="1"/>
  <c r="P92" i="1"/>
  <c r="O92" i="1"/>
  <c r="N92" i="1"/>
  <c r="M92" i="1"/>
  <c r="L92" i="1"/>
  <c r="K92" i="1"/>
  <c r="J92" i="1"/>
  <c r="I92" i="1"/>
  <c r="T91" i="1"/>
  <c r="S91" i="1"/>
  <c r="R91" i="1"/>
  <c r="Q91" i="1"/>
  <c r="P91" i="1"/>
  <c r="O91" i="1"/>
  <c r="N91" i="1"/>
  <c r="M91" i="1"/>
  <c r="L91" i="1"/>
  <c r="K91" i="1"/>
  <c r="J91" i="1"/>
  <c r="I91" i="1"/>
  <c r="T79" i="1"/>
  <c r="S79" i="1"/>
  <c r="R79" i="1"/>
  <c r="Q79" i="1"/>
  <c r="P79" i="1"/>
  <c r="O79" i="1"/>
  <c r="N79" i="1"/>
  <c r="M79" i="1"/>
  <c r="L79" i="1"/>
  <c r="K79" i="1"/>
  <c r="J79" i="1"/>
  <c r="I79" i="1"/>
  <c r="T78" i="1"/>
  <c r="S78" i="1"/>
  <c r="R78" i="1"/>
  <c r="Q78" i="1"/>
  <c r="P78" i="1"/>
  <c r="O78" i="1"/>
  <c r="N78" i="1"/>
  <c r="M78" i="1"/>
  <c r="L78" i="1"/>
  <c r="K78" i="1"/>
  <c r="J78" i="1"/>
  <c r="I78" i="1"/>
  <c r="T66" i="1"/>
  <c r="S66" i="1"/>
  <c r="R66" i="1"/>
  <c r="Q66" i="1"/>
  <c r="P66" i="1"/>
  <c r="O66" i="1"/>
  <c r="N66" i="1"/>
  <c r="M66" i="1"/>
  <c r="L66" i="1"/>
  <c r="K66" i="1"/>
  <c r="J66" i="1"/>
  <c r="I66" i="1"/>
  <c r="T65" i="1"/>
  <c r="S65" i="1"/>
  <c r="R65" i="1"/>
  <c r="Q65" i="1"/>
  <c r="P65" i="1"/>
  <c r="O65" i="1"/>
  <c r="N65" i="1"/>
  <c r="M65" i="1"/>
  <c r="L65" i="1"/>
  <c r="K65" i="1"/>
  <c r="J65" i="1"/>
  <c r="I65" i="1"/>
  <c r="T53" i="1"/>
  <c r="S53" i="1"/>
  <c r="R53" i="1"/>
  <c r="Q53" i="1"/>
  <c r="P53" i="1"/>
  <c r="O53" i="1"/>
  <c r="N53" i="1"/>
  <c r="M53" i="1"/>
  <c r="L53" i="1"/>
  <c r="K53" i="1"/>
  <c r="J53" i="1"/>
  <c r="I53" i="1"/>
  <c r="T52" i="1"/>
  <c r="S52" i="1"/>
  <c r="R52" i="1"/>
  <c r="Q52" i="1"/>
  <c r="P52" i="1"/>
  <c r="O52" i="1"/>
  <c r="N52" i="1"/>
  <c r="M52" i="1"/>
  <c r="L52" i="1"/>
  <c r="K52" i="1"/>
  <c r="J52" i="1"/>
  <c r="I52" i="1"/>
  <c r="T40" i="1"/>
  <c r="S40" i="1"/>
  <c r="R40" i="1"/>
  <c r="Q40" i="1"/>
  <c r="P40" i="1"/>
  <c r="O40" i="1"/>
  <c r="N40" i="1"/>
  <c r="M40" i="1"/>
  <c r="L40" i="1"/>
  <c r="K40" i="1"/>
  <c r="J40" i="1"/>
  <c r="I40" i="1"/>
  <c r="T39" i="1"/>
  <c r="S39" i="1"/>
  <c r="R39" i="1"/>
  <c r="Q39" i="1"/>
  <c r="P39" i="1"/>
  <c r="O39" i="1"/>
  <c r="N39" i="1"/>
  <c r="M39" i="1"/>
  <c r="L39" i="1"/>
  <c r="K39" i="1"/>
  <c r="J39" i="1"/>
  <c r="I39" i="1"/>
  <c r="T27" i="1"/>
  <c r="S27" i="1"/>
  <c r="R27" i="1"/>
  <c r="Q27" i="1"/>
  <c r="P27" i="1"/>
  <c r="O27" i="1"/>
  <c r="N27" i="1"/>
  <c r="M27" i="1"/>
  <c r="L27" i="1"/>
  <c r="K27" i="1"/>
  <c r="J27" i="1"/>
  <c r="I27" i="1"/>
  <c r="T26" i="1"/>
  <c r="S26" i="1"/>
  <c r="R26" i="1"/>
  <c r="Q26" i="1"/>
  <c r="P26" i="1"/>
  <c r="O26" i="1"/>
  <c r="N26" i="1"/>
  <c r="M26" i="1"/>
  <c r="L26" i="1"/>
  <c r="K26" i="1"/>
  <c r="J26" i="1"/>
  <c r="I26" i="1"/>
  <c r="T14" i="1"/>
  <c r="S14" i="1"/>
  <c r="R14" i="1"/>
  <c r="Q14" i="1"/>
  <c r="P14" i="1"/>
  <c r="O14" i="1"/>
  <c r="N14" i="1"/>
  <c r="M14" i="1"/>
  <c r="L14" i="1"/>
  <c r="K14" i="1"/>
  <c r="J14" i="1"/>
  <c r="I14" i="1"/>
  <c r="T13" i="1"/>
  <c r="S13" i="1"/>
  <c r="R13" i="1"/>
  <c r="Q13" i="1"/>
  <c r="P13" i="1"/>
  <c r="O13" i="1"/>
  <c r="N13" i="1"/>
  <c r="M13" i="1"/>
  <c r="L13" i="1"/>
  <c r="K13" i="1"/>
  <c r="J13" i="1"/>
  <c r="I13" i="1"/>
  <c r="Z32" i="1"/>
  <c r="AY104" i="1" l="1"/>
  <c r="AX104" i="1"/>
  <c r="AJ105" i="1"/>
  <c r="AJ106" i="1" s="1"/>
  <c r="AK53" i="1"/>
  <c r="AK54" i="1" s="1"/>
  <c r="AP53" i="1"/>
  <c r="AP54" i="1" s="1"/>
  <c r="AO53" i="1"/>
  <c r="AO54" i="1" s="1"/>
  <c r="AZ52" i="1"/>
  <c r="AN52" i="1"/>
  <c r="AY52" i="1"/>
  <c r="CK7" i="1" s="1"/>
  <c r="AM52" i="1"/>
  <c r="AQ39" i="1"/>
  <c r="AV40" i="1"/>
  <c r="AV41" i="1" s="1"/>
  <c r="AG40" i="1"/>
  <c r="AG41" i="1" s="1"/>
  <c r="AU40" i="1"/>
  <c r="AU41" i="1" s="1"/>
  <c r="AL39" i="1"/>
  <c r="AE40" i="1"/>
  <c r="AE41" i="1" s="1"/>
  <c r="AI39" i="1"/>
  <c r="AZ39" i="1"/>
  <c r="CL6" i="1" s="1"/>
  <c r="AX52" i="1"/>
  <c r="AL52" i="1"/>
  <c r="AM65" i="1"/>
  <c r="AR104" i="1"/>
  <c r="CD12" i="1" s="1"/>
  <c r="AF104" i="1"/>
  <c r="AP91" i="1"/>
  <c r="CB11" i="1" s="1"/>
  <c r="AZ78" i="1"/>
  <c r="AN78" i="1"/>
  <c r="BZ10" i="1" s="1"/>
  <c r="AX65" i="1"/>
  <c r="AL65" i="1"/>
  <c r="BX8" i="1" s="1"/>
  <c r="AG117" i="1"/>
  <c r="BS13" i="1" s="1"/>
  <c r="AO91" i="1"/>
  <c r="CA11" i="1" s="1"/>
  <c r="AY78" i="1"/>
  <c r="AM78" i="1"/>
  <c r="AY66" i="1"/>
  <c r="AY67" i="1" s="1"/>
  <c r="AW65" i="1"/>
  <c r="AK65" i="1"/>
  <c r="BW8" i="1" s="1"/>
  <c r="AU52" i="1"/>
  <c r="CG7" i="1" s="1"/>
  <c r="AI52" i="1"/>
  <c r="BU7" i="1" s="1"/>
  <c r="AS117" i="1"/>
  <c r="AR117" i="1"/>
  <c r="AF117" i="1"/>
  <c r="AP104" i="1"/>
  <c r="CB12" i="1" s="1"/>
  <c r="AZ91" i="1"/>
  <c r="CL11" i="1" s="1"/>
  <c r="AN91" i="1"/>
  <c r="AX78" i="1"/>
  <c r="AL78" i="1"/>
  <c r="AV65" i="1"/>
  <c r="AJ65" i="1"/>
  <c r="AT52" i="1"/>
  <c r="CF7" i="1" s="1"/>
  <c r="AH52" i="1"/>
  <c r="BT7" i="1" s="1"/>
  <c r="AQ117" i="1"/>
  <c r="CC13" i="1" s="1"/>
  <c r="AE117" i="1"/>
  <c r="BQ13" i="1" s="1"/>
  <c r="AY91" i="1"/>
  <c r="CK11" i="1" s="1"/>
  <c r="AM91" i="1"/>
  <c r="BY11" i="1" s="1"/>
  <c r="AW78" i="1"/>
  <c r="AK78" i="1"/>
  <c r="AU65" i="1"/>
  <c r="AI65" i="1"/>
  <c r="AS52" i="1"/>
  <c r="CE7" i="1" s="1"/>
  <c r="AG52" i="1"/>
  <c r="AO117" i="1"/>
  <c r="AW91" i="1"/>
  <c r="AK91" i="1"/>
  <c r="AQ52" i="1"/>
  <c r="CC7" i="1" s="1"/>
  <c r="AE52" i="1"/>
  <c r="AO39" i="1"/>
  <c r="CA6" i="1" s="1"/>
  <c r="AN39" i="1"/>
  <c r="BZ6" i="1" s="1"/>
  <c r="AY117" i="1"/>
  <c r="AM117" i="1"/>
  <c r="AW104" i="1"/>
  <c r="CI12" i="1" s="1"/>
  <c r="AK104" i="1"/>
  <c r="BW12" i="1" s="1"/>
  <c r="AU91" i="1"/>
  <c r="AI91" i="1"/>
  <c r="AS78" i="1"/>
  <c r="CE10" i="1" s="1"/>
  <c r="AG78" i="1"/>
  <c r="BS10" i="1" s="1"/>
  <c r="AQ65" i="1"/>
  <c r="CC8" i="1" s="1"/>
  <c r="AE65" i="1"/>
  <c r="BQ8" i="1" s="1"/>
  <c r="AO52" i="1"/>
  <c r="AY39" i="1"/>
  <c r="CK6" i="1" s="1"/>
  <c r="AM39" i="1"/>
  <c r="BY6" i="1" s="1"/>
  <c r="BY13" i="1"/>
  <c r="BV13" i="1"/>
  <c r="CH13" i="1"/>
  <c r="E106" i="1"/>
  <c r="CI11" i="1"/>
  <c r="AF26" i="1"/>
  <c r="BR5" i="1" s="1"/>
  <c r="AR26" i="1"/>
  <c r="CD5" i="1" s="1"/>
  <c r="AH27" i="1"/>
  <c r="AT27" i="1"/>
  <c r="BX11" i="1"/>
  <c r="CJ11" i="1"/>
  <c r="CB13" i="1"/>
  <c r="BT14" i="1"/>
  <c r="CF13" i="1"/>
  <c r="CK9" i="1"/>
  <c r="CJ8" i="1"/>
  <c r="BZ9" i="1"/>
  <c r="CL9" i="1"/>
  <c r="BV7" i="1"/>
  <c r="CH7" i="1"/>
  <c r="BR6" i="1"/>
  <c r="CD6" i="1"/>
  <c r="CF6" i="1"/>
  <c r="CI14" i="1"/>
  <c r="AH28" i="1"/>
  <c r="CF12" i="1"/>
  <c r="BV12" i="1"/>
  <c r="CH12" i="1"/>
  <c r="CJ12" i="1"/>
  <c r="CL12" i="1"/>
  <c r="CA13" i="1"/>
  <c r="BR14" i="1"/>
  <c r="BU13" i="1"/>
  <c r="CG13" i="1"/>
  <c r="BQ14" i="1"/>
  <c r="AT28" i="1"/>
  <c r="AU27" i="1"/>
  <c r="AU28" i="1" s="1"/>
  <c r="CK14" i="1"/>
  <c r="BX14" i="1"/>
  <c r="CJ14" i="1"/>
  <c r="AG26" i="1"/>
  <c r="BS5" i="1" s="1"/>
  <c r="BW7" i="1"/>
  <c r="CI7" i="1"/>
  <c r="BY7" i="1"/>
  <c r="CI8" i="1"/>
  <c r="BY9" i="1"/>
  <c r="CK8" i="1"/>
  <c r="CA9" i="1"/>
  <c r="BQ10" i="1"/>
  <c r="CC10" i="1"/>
  <c r="BU11" i="1"/>
  <c r="CG11" i="1"/>
  <c r="BW11" i="1"/>
  <c r="AH14" i="1"/>
  <c r="AH15" i="1" s="1"/>
  <c r="BT4" i="1" s="1"/>
  <c r="AJ13" i="1"/>
  <c r="BV3" i="1" s="1"/>
  <c r="AV13" i="1"/>
  <c r="CH3" i="1" s="1"/>
  <c r="BW13" i="1"/>
  <c r="CI13" i="1"/>
  <c r="AI14" i="1"/>
  <c r="AI15" i="1" s="1"/>
  <c r="BU4" i="1" s="1"/>
  <c r="AZ14" i="1"/>
  <c r="AZ15" i="1" s="1"/>
  <c r="CL4" i="1" s="1"/>
  <c r="AY14" i="1"/>
  <c r="AY15" i="1" s="1"/>
  <c r="CK4" i="1" s="1"/>
  <c r="AS26" i="1"/>
  <c r="CE5" i="1" s="1"/>
  <c r="AM13" i="1"/>
  <c r="BY3" i="1" s="1"/>
  <c r="AI27" i="1"/>
  <c r="AI28" i="1" s="1"/>
  <c r="BR12" i="1"/>
  <c r="BZ11" i="1"/>
  <c r="BX12" i="1"/>
  <c r="BW6" i="1"/>
  <c r="CI6" i="1"/>
  <c r="BW10" i="1"/>
  <c r="CI10" i="1"/>
  <c r="BT6" i="1"/>
  <c r="BW14" i="1"/>
  <c r="AY13" i="1"/>
  <c r="CK3" i="1" s="1"/>
  <c r="AM14" i="1"/>
  <c r="AM15" i="1" s="1"/>
  <c r="BY4" i="1" s="1"/>
  <c r="AW14" i="1"/>
  <c r="AW15" i="1" s="1"/>
  <c r="CI4" i="1" s="1"/>
  <c r="AK13" i="1"/>
  <c r="BW3" i="1" s="1"/>
  <c r="AU14" i="1"/>
  <c r="AU15" i="1" s="1"/>
  <c r="CG4" i="1" s="1"/>
  <c r="AI13" i="1"/>
  <c r="BU3" i="1" s="1"/>
  <c r="AS14" i="1"/>
  <c r="AS15" i="1" s="1"/>
  <c r="CE4" i="1" s="1"/>
  <c r="AG14" i="1"/>
  <c r="AG15" i="1" s="1"/>
  <c r="BS4" i="1" s="1"/>
  <c r="AE14" i="1"/>
  <c r="AE15" i="1" s="1"/>
  <c r="BQ4" i="1" s="1"/>
  <c r="BX7" i="1"/>
  <c r="CJ7" i="1"/>
  <c r="BZ7" i="1"/>
  <c r="CL7" i="1"/>
  <c r="CB7" i="1"/>
  <c r="BR7" i="1"/>
  <c r="CD7" i="1"/>
  <c r="BV11" i="1"/>
  <c r="CH11" i="1"/>
  <c r="BR11" i="1"/>
  <c r="CD11" i="1"/>
  <c r="BT11" i="1"/>
  <c r="CF11" i="1"/>
  <c r="BX6" i="1"/>
  <c r="BY10" i="1"/>
  <c r="AN14" i="1"/>
  <c r="AN15" i="1" s="1"/>
  <c r="BZ4" i="1" s="1"/>
  <c r="BQ11" i="1"/>
  <c r="CC11" i="1"/>
  <c r="AR14" i="1"/>
  <c r="AR15" i="1" s="1"/>
  <c r="CD4" i="1" s="1"/>
  <c r="H54" i="1"/>
  <c r="BY14" i="1"/>
  <c r="CB6" i="1"/>
  <c r="BY8" i="1"/>
  <c r="CK10" i="1"/>
  <c r="CA14" i="1"/>
  <c r="AI26" i="1"/>
  <c r="BU5" i="1" s="1"/>
  <c r="AU26" i="1"/>
  <c r="CG5" i="1" s="1"/>
  <c r="CC6" i="1"/>
  <c r="CA7" i="1"/>
  <c r="BQ7" i="1"/>
  <c r="BS7" i="1"/>
  <c r="BU8" i="1"/>
  <c r="CG8" i="1"/>
  <c r="BS11" i="1"/>
  <c r="CE11" i="1"/>
  <c r="BU12" i="1"/>
  <c r="CG12" i="1"/>
  <c r="BY12" i="1"/>
  <c r="CK12" i="1"/>
  <c r="CA12" i="1"/>
  <c r="CC12" i="1"/>
  <c r="BS12" i="1"/>
  <c r="CE12" i="1"/>
  <c r="BT13" i="1"/>
  <c r="CK13" i="1"/>
  <c r="U106" i="1"/>
  <c r="AJ26" i="1"/>
  <c r="BV5" i="1" s="1"/>
  <c r="AV26" i="1"/>
  <c r="CH5" i="1" s="1"/>
  <c r="AH26" i="1"/>
  <c r="BT5" i="1" s="1"/>
  <c r="AT26" i="1"/>
  <c r="CF5" i="1" s="1"/>
  <c r="BV8" i="1"/>
  <c r="CH8" i="1"/>
  <c r="BZ8" i="1"/>
  <c r="CL8" i="1"/>
  <c r="CB9" i="1"/>
  <c r="BT8" i="1"/>
  <c r="CF8" i="1"/>
  <c r="BR13" i="1"/>
  <c r="CD13" i="1"/>
  <c r="CD14" i="1"/>
  <c r="AL13" i="1"/>
  <c r="BX3" i="1" s="1"/>
  <c r="AF14" i="1"/>
  <c r="AF15" i="1" s="1"/>
  <c r="BR4" i="1" s="1"/>
  <c r="CJ6" i="1"/>
  <c r="AK26" i="1"/>
  <c r="BW5" i="1" s="1"/>
  <c r="AW26" i="1"/>
  <c r="CI5" i="1" s="1"/>
  <c r="AM26" i="1"/>
  <c r="BY5" i="1" s="1"/>
  <c r="AY26" i="1"/>
  <c r="CK5" i="1" s="1"/>
  <c r="AO26" i="1"/>
  <c r="CA5" i="1" s="1"/>
  <c r="AE27" i="1"/>
  <c r="AE28" i="1" s="1"/>
  <c r="AQ27" i="1"/>
  <c r="AQ28" i="1" s="1"/>
  <c r="AG27" i="1"/>
  <c r="AG28" i="1" s="1"/>
  <c r="AS27" i="1"/>
  <c r="AS28" i="1" s="1"/>
  <c r="BW9" i="1"/>
  <c r="CI9" i="1"/>
  <c r="CA8" i="1"/>
  <c r="BS8" i="1"/>
  <c r="CE8" i="1"/>
  <c r="CB14" i="1"/>
  <c r="AL26" i="1"/>
  <c r="BX5" i="1" s="1"/>
  <c r="AX26" i="1"/>
  <c r="CJ5" i="1" s="1"/>
  <c r="BX9" i="1"/>
  <c r="CJ9" i="1"/>
  <c r="CB8" i="1"/>
  <c r="BR8" i="1"/>
  <c r="CD8" i="1"/>
  <c r="BT9" i="1"/>
  <c r="CF9" i="1"/>
  <c r="BU14" i="1"/>
  <c r="CG14" i="1"/>
  <c r="BZ13" i="1"/>
  <c r="CL13" i="1"/>
  <c r="AH13" i="1"/>
  <c r="BT3" i="1" s="1"/>
  <c r="X80" i="1"/>
  <c r="BT12" i="1"/>
  <c r="BU6" i="1"/>
  <c r="CG6" i="1"/>
  <c r="BS6" i="1"/>
  <c r="CE6" i="1"/>
  <c r="BU10" i="1"/>
  <c r="CG10" i="1"/>
  <c r="CA10" i="1"/>
  <c r="BV14" i="1"/>
  <c r="CH14" i="1"/>
  <c r="BX13" i="1"/>
  <c r="CJ13" i="1"/>
  <c r="AX14" i="1"/>
  <c r="AX15" i="1" s="1"/>
  <c r="CJ4" i="1" s="1"/>
  <c r="AT14" i="1"/>
  <c r="AT15" i="1" s="1"/>
  <c r="CF4" i="1" s="1"/>
  <c r="AN26" i="1"/>
  <c r="BZ5" i="1" s="1"/>
  <c r="AZ26" i="1"/>
  <c r="CL5" i="1" s="1"/>
  <c r="AP26" i="1"/>
  <c r="CB5" i="1" s="1"/>
  <c r="AF27" i="1"/>
  <c r="AF28" i="1" s="1"/>
  <c r="AR27" i="1"/>
  <c r="AR28" i="1" s="1"/>
  <c r="BV6" i="1"/>
  <c r="CH6" i="1"/>
  <c r="BV10" i="1"/>
  <c r="CH10" i="1"/>
  <c r="BX10" i="1"/>
  <c r="CJ10" i="1"/>
  <c r="CL10" i="1"/>
  <c r="CB10" i="1"/>
  <c r="BR10" i="1"/>
  <c r="CD10" i="1"/>
  <c r="BT10" i="1"/>
  <c r="CF10" i="1"/>
  <c r="CE13" i="1"/>
  <c r="BZ14" i="1"/>
  <c r="CL14" i="1"/>
  <c r="CC14" i="1"/>
  <c r="BS14" i="1"/>
  <c r="CE14" i="1"/>
  <c r="CF14" i="1"/>
  <c r="BQ9" i="1"/>
  <c r="CC9" i="1"/>
  <c r="BR9" i="1"/>
  <c r="CD9" i="1"/>
  <c r="BS9" i="1"/>
  <c r="CE9" i="1"/>
  <c r="BU9" i="1"/>
  <c r="CG9" i="1"/>
  <c r="BV9" i="1"/>
  <c r="CH9" i="1"/>
  <c r="AE26" i="1"/>
  <c r="BQ5" i="1" s="1"/>
  <c r="AQ26" i="1"/>
  <c r="CC5" i="1" s="1"/>
  <c r="AV27" i="1"/>
  <c r="AV28" i="1" s="1"/>
  <c r="AJ27" i="1"/>
  <c r="AJ28" i="1" s="1"/>
  <c r="AK27" i="1"/>
  <c r="AK28" i="1" s="1"/>
  <c r="AW27" i="1"/>
  <c r="AW28" i="1" s="1"/>
  <c r="AL27" i="1"/>
  <c r="AL28" i="1" s="1"/>
  <c r="AX27" i="1"/>
  <c r="AX28" i="1" s="1"/>
  <c r="AM27" i="1"/>
  <c r="AM28" i="1" s="1"/>
  <c r="AY27" i="1"/>
  <c r="AY28" i="1" s="1"/>
  <c r="AN27" i="1"/>
  <c r="AN28" i="1" s="1"/>
  <c r="AZ27" i="1"/>
  <c r="AZ28" i="1" s="1"/>
  <c r="AO27" i="1"/>
  <c r="AO28" i="1" s="1"/>
  <c r="AP27" i="1"/>
  <c r="AP28" i="1" s="1"/>
  <c r="AV14" i="1"/>
  <c r="AV15" i="1" s="1"/>
  <c r="CH4" i="1" s="1"/>
  <c r="AS13" i="1"/>
  <c r="CE3" i="1" s="1"/>
  <c r="AK14" i="1"/>
  <c r="AK15" i="1" s="1"/>
  <c r="BW4" i="1" s="1"/>
  <c r="AR13" i="1"/>
  <c r="CD3" i="1" s="1"/>
  <c r="AT13" i="1"/>
  <c r="CF3" i="1" s="1"/>
  <c r="AL14" i="1"/>
  <c r="AL15" i="1" s="1"/>
  <c r="BX4" i="1" s="1"/>
  <c r="AE13" i="1"/>
  <c r="BQ3" i="1" s="1"/>
  <c r="AU13" i="1"/>
  <c r="CG3" i="1" s="1"/>
  <c r="AF13" i="1"/>
  <c r="BR3" i="1" s="1"/>
  <c r="AG13" i="1"/>
  <c r="BS3" i="1" s="1"/>
  <c r="AW13" i="1"/>
  <c r="CI3" i="1" s="1"/>
  <c r="AQ13" i="1"/>
  <c r="CC3" i="1" s="1"/>
  <c r="AX13" i="1"/>
  <c r="CJ3" i="1" s="1"/>
  <c r="AP13" i="1"/>
  <c r="CB3" i="1" s="1"/>
  <c r="AO13" i="1"/>
  <c r="CA3" i="1" s="1"/>
  <c r="AZ13" i="1"/>
  <c r="CL3" i="1" s="1"/>
  <c r="AN13" i="1"/>
  <c r="BZ3" i="1" s="1"/>
  <c r="AJ14" i="1"/>
  <c r="AJ15" i="1" s="1"/>
  <c r="BV4" i="1" s="1"/>
  <c r="AO14" i="1"/>
  <c r="AO15" i="1" s="1"/>
  <c r="CA4" i="1" s="1"/>
  <c r="AP14" i="1"/>
  <c r="AP15" i="1" s="1"/>
  <c r="CB4" i="1" s="1"/>
  <c r="AQ14" i="1"/>
  <c r="AQ15" i="1" s="1"/>
  <c r="CC4" i="1" s="1"/>
  <c r="F67" i="1"/>
  <c r="H28" i="1"/>
  <c r="F15" i="1"/>
  <c r="X28" i="1"/>
  <c r="V54" i="1"/>
  <c r="E93" i="1"/>
  <c r="U119" i="1"/>
  <c r="V93" i="1"/>
  <c r="X41" i="1"/>
  <c r="W41" i="1"/>
  <c r="V67" i="1"/>
  <c r="D80" i="1"/>
  <c r="G28" i="1"/>
  <c r="E15" i="1"/>
  <c r="Y15" i="1"/>
  <c r="W28" i="1"/>
  <c r="U54" i="1"/>
  <c r="G54" i="1"/>
  <c r="E67" i="1"/>
  <c r="U67" i="1"/>
  <c r="W80" i="1"/>
  <c r="U93" i="1"/>
  <c r="D93" i="1"/>
  <c r="H106" i="1"/>
  <c r="Y119" i="1"/>
  <c r="V41" i="1"/>
  <c r="F28" i="1"/>
  <c r="D15" i="1"/>
  <c r="X15" i="1"/>
  <c r="V28" i="1"/>
  <c r="F54" i="1"/>
  <c r="D67" i="1"/>
  <c r="Y67" i="1"/>
  <c r="V80" i="1"/>
  <c r="Y93" i="1"/>
  <c r="G106" i="1"/>
  <c r="U41" i="1"/>
  <c r="E28" i="1"/>
  <c r="W15" i="1"/>
  <c r="U28" i="1"/>
  <c r="E54" i="1"/>
  <c r="H67" i="1"/>
  <c r="U80" i="1"/>
  <c r="X93" i="1"/>
  <c r="F106" i="1"/>
  <c r="Y41" i="1"/>
  <c r="D28" i="1"/>
  <c r="V15" i="1"/>
  <c r="D54" i="1"/>
  <c r="G67" i="1"/>
  <c r="U15" i="1"/>
  <c r="T106" i="1"/>
  <c r="H41" i="1"/>
  <c r="Y80" i="1"/>
  <c r="Y106" i="1"/>
  <c r="H119" i="1"/>
  <c r="G41" i="1"/>
  <c r="H80" i="1"/>
  <c r="X106" i="1"/>
  <c r="G119" i="1"/>
  <c r="F41" i="1"/>
  <c r="Y54" i="1"/>
  <c r="G80" i="1"/>
  <c r="H93" i="1"/>
  <c r="W106" i="1"/>
  <c r="D106" i="1"/>
  <c r="X119" i="1"/>
  <c r="F119" i="1"/>
  <c r="E41" i="1"/>
  <c r="H15" i="1"/>
  <c r="X54" i="1"/>
  <c r="X67" i="1"/>
  <c r="F80" i="1"/>
  <c r="G93" i="1"/>
  <c r="V106" i="1"/>
  <c r="W119" i="1"/>
  <c r="E119" i="1"/>
  <c r="D41" i="1"/>
  <c r="G15" i="1"/>
  <c r="Y28" i="1"/>
  <c r="W54" i="1"/>
  <c r="W67" i="1"/>
  <c r="E80" i="1"/>
  <c r="W93" i="1"/>
  <c r="F93" i="1"/>
  <c r="V119" i="1"/>
  <c r="D119" i="1"/>
  <c r="S15" i="1"/>
  <c r="T54" i="1"/>
  <c r="T80" i="1"/>
  <c r="M15" i="1"/>
  <c r="I28" i="1"/>
  <c r="I41" i="1"/>
  <c r="I54" i="1"/>
  <c r="I67" i="1"/>
  <c r="I80" i="1"/>
  <c r="I93" i="1"/>
  <c r="I106" i="1"/>
  <c r="I119" i="1"/>
  <c r="I15" i="1"/>
  <c r="L15" i="1"/>
  <c r="T67" i="1"/>
  <c r="T93" i="1"/>
  <c r="N15" i="1"/>
  <c r="J28" i="1"/>
  <c r="J41" i="1"/>
  <c r="J54" i="1"/>
  <c r="J67" i="1"/>
  <c r="J80" i="1"/>
  <c r="J93" i="1"/>
  <c r="J106" i="1"/>
  <c r="J119" i="1"/>
  <c r="O28" i="1"/>
  <c r="T28" i="1"/>
  <c r="O15" i="1"/>
  <c r="K28" i="1"/>
  <c r="K41" i="1"/>
  <c r="K54" i="1"/>
  <c r="K67" i="1"/>
  <c r="K80" i="1"/>
  <c r="K93" i="1"/>
  <c r="K106" i="1"/>
  <c r="K119" i="1"/>
  <c r="P15" i="1"/>
  <c r="L28" i="1"/>
  <c r="L41" i="1"/>
  <c r="L54" i="1"/>
  <c r="L67" i="1"/>
  <c r="L80" i="1"/>
  <c r="L93" i="1"/>
  <c r="L106" i="1"/>
  <c r="L119" i="1"/>
  <c r="T41" i="1"/>
  <c r="Q15" i="1"/>
  <c r="M28" i="1"/>
  <c r="M41" i="1"/>
  <c r="M54" i="1"/>
  <c r="M67" i="1"/>
  <c r="M80" i="1"/>
  <c r="M93" i="1"/>
  <c r="M106" i="1"/>
  <c r="M119" i="1"/>
  <c r="R15" i="1"/>
  <c r="N28" i="1"/>
  <c r="N41" i="1"/>
  <c r="N54" i="1"/>
  <c r="N67" i="1"/>
  <c r="N80" i="1"/>
  <c r="N93" i="1"/>
  <c r="N106" i="1"/>
  <c r="N119" i="1"/>
  <c r="O119" i="1"/>
  <c r="O41" i="1"/>
  <c r="O67" i="1"/>
  <c r="O80" i="1"/>
  <c r="O93" i="1"/>
  <c r="O106" i="1"/>
  <c r="T15" i="1"/>
  <c r="P28" i="1"/>
  <c r="P41" i="1"/>
  <c r="P54" i="1"/>
  <c r="P67" i="1"/>
  <c r="P80" i="1"/>
  <c r="P93" i="1"/>
  <c r="P106" i="1"/>
  <c r="P119" i="1"/>
  <c r="Q119" i="1"/>
  <c r="O54" i="1"/>
  <c r="Q28" i="1"/>
  <c r="Q41" i="1"/>
  <c r="Q54" i="1"/>
  <c r="Q67" i="1"/>
  <c r="Q80" i="1"/>
  <c r="Q93" i="1"/>
  <c r="J15" i="1"/>
  <c r="R28" i="1"/>
  <c r="R41" i="1"/>
  <c r="R54" i="1"/>
  <c r="R67" i="1"/>
  <c r="R80" i="1"/>
  <c r="R93" i="1"/>
  <c r="R106" i="1"/>
  <c r="R119" i="1"/>
  <c r="Q106" i="1"/>
  <c r="K15" i="1"/>
  <c r="S28" i="1"/>
  <c r="S41" i="1"/>
  <c r="S54" i="1"/>
  <c r="S67" i="1"/>
  <c r="S80" i="1"/>
  <c r="S93" i="1"/>
  <c r="S106" i="1"/>
  <c r="S119" i="1"/>
  <c r="T119" i="1"/>
  <c r="BM3" i="1" l="1" a="1"/>
  <c r="BM3" i="1" s="1"/>
  <c r="BJ3" i="1" a="1"/>
  <c r="BJ3" i="1" s="1"/>
  <c r="BL3" i="1" a="1"/>
  <c r="BL3" i="1" s="1"/>
  <c r="BK3" i="1" a="1"/>
  <c r="BK3" i="1" s="1"/>
  <c r="BH3" i="1" a="1"/>
  <c r="BH3" i="1" s="1"/>
  <c r="BG3" i="1" a="1"/>
  <c r="BG3" i="1" s="1"/>
  <c r="BF3" i="1" a="1"/>
  <c r="BF3" i="1" s="1"/>
  <c r="BE3" i="1" a="1"/>
  <c r="BE3" i="1" s="1"/>
  <c r="BC3" i="1" a="1"/>
  <c r="BC3" i="1" s="1"/>
  <c r="BD3" i="1" a="1"/>
  <c r="BD3" i="1" s="1"/>
  <c r="BI3" i="1" a="1"/>
  <c r="BI3" i="1" s="1"/>
  <c r="BN3" i="1" a="1"/>
  <c r="B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<sst xmlns="http://schemas.openxmlformats.org/spreadsheetml/2006/main" count="100" uniqueCount="23">
  <si>
    <t xml:space="preserve">Coefficient </t>
  </si>
  <si>
    <t>Case number</t>
  </si>
  <si>
    <t>Displacement value</t>
  </si>
  <si>
    <t>Odmocnina z 10</t>
  </si>
  <si>
    <t>C1111</t>
  </si>
  <si>
    <t>Průměr</t>
  </si>
  <si>
    <t>Směrodatná odchylka</t>
  </si>
  <si>
    <t>Standartní chyba</t>
  </si>
  <si>
    <t>C2211</t>
  </si>
  <si>
    <t>C1211</t>
  </si>
  <si>
    <t>C1122</t>
  </si>
  <si>
    <t>C2222</t>
  </si>
  <si>
    <t>C1222</t>
  </si>
  <si>
    <t>C1112</t>
  </si>
  <si>
    <t>C2212</t>
  </si>
  <si>
    <t>C1212</t>
  </si>
  <si>
    <t>GPa --&gt;</t>
  </si>
  <si>
    <t>Pro 10 měření</t>
  </si>
  <si>
    <t>SE_C1111</t>
  </si>
  <si>
    <t>Beta</t>
  </si>
  <si>
    <t>SE_C2222</t>
  </si>
  <si>
    <t>Tohle je vedlejší výpočet, počítá se relativní chyba standartní chyby ku průměrné hodnotě, což se následně zprůměruje pro všechny koeficienty a poté pro každý prvek, čímž dostaneme průměrnou relativní chybu cca 9,23%</t>
  </si>
  <si>
    <t>Tohle slouží jenom jako pomocné místo, kam se zapisují v řádcích potřebná data, která se následně transponují do výsledné tabulky s finálními výsledky (vlevo)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</si>
</sst>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/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9" xfId="0" applyBorder="1"/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15" xfId="0" applyFill="1" applyBorder="1"/>
    <xf numFmtId="0" fontId="0" fillId="2" borderId="15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15" xfId="0" applyFill="1" applyBorder="1"/>
    <xf numFmtId="0" fontId="0" fillId="0" borderId="6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3" borderId="2" xfId="0" applyFill="1" applyBorder="1"/>
    <xf numFmtId="0" fontId="0" fillId="3" borderId="4" xfId="0" applyFill="1" applyBorder="1"/>
    <xf numFmtId="0" fontId="0" fillId="2" borderId="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Graph of the dependence of the averaged all coefficients </a:t>
            </a:r>
            <a:endParaRPr lang="cs-CZ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4.7205817511712315E-2"/>
          <c:y val="6.2172357527372921E-2"/>
          <c:w val="0.88950694953078246"/>
          <c:h val="0.86601006915279122"/>
        </c:manualLayout>
      </c:layout>
      <c:scatterChart>
        <c:scatterStyle val="lineMarker"/>
        <c:varyColors val="0"/>
        <c:ser>
          <c:idx val="0"/>
          <c:order val="0"/>
          <c:tx>
            <c:v>C1111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List1!$BC$3:$BC$24</c:f>
              <c:numCache>
                <c:formatCode>General</c:formatCode>
                <c:ptCount val="22"/>
                <c:pt idx="0">
                  <c:v>2.2868836913902326</c:v>
                </c:pt>
                <c:pt idx="1">
                  <c:v>2.2642101764164067</c:v>
                </c:pt>
                <c:pt idx="2">
                  <c:v>2.2450970619420154</c:v>
                </c:pt>
                <c:pt idx="3">
                  <c:v>2.228714553509906</c:v>
                </c:pt>
                <c:pt idx="4">
                  <c:v>2.2125509191877279</c:v>
                </c:pt>
                <c:pt idx="5">
                  <c:v>2.218611933788412</c:v>
                </c:pt>
                <c:pt idx="6">
                  <c:v>2.2050601006749777</c:v>
                </c:pt>
                <c:pt idx="7">
                  <c:v>2.2029271090567439</c:v>
                </c:pt>
                <c:pt idx="8">
                  <c:v>2.2001634257702896</c:v>
                </c:pt>
                <c:pt idx="9">
                  <c:v>2.2001634257702878</c:v>
                </c:pt>
                <c:pt idx="10">
                  <c:v>2.20016342577029</c:v>
                </c:pt>
                <c:pt idx="11">
                  <c:v>2.20016342577029</c:v>
                </c:pt>
                <c:pt idx="12">
                  <c:v>2.2001634257702878</c:v>
                </c:pt>
                <c:pt idx="13">
                  <c:v>2.2001634257702896</c:v>
                </c:pt>
                <c:pt idx="14">
                  <c:v>2.2001634257702878</c:v>
                </c:pt>
                <c:pt idx="15">
                  <c:v>2.2001634257702918</c:v>
                </c:pt>
                <c:pt idx="16">
                  <c:v>2.2001368711621501</c:v>
                </c:pt>
                <c:pt idx="17">
                  <c:v>2.2005293007697198</c:v>
                </c:pt>
                <c:pt idx="18">
                  <c:v>2.200817082481934</c:v>
                </c:pt>
                <c:pt idx="19">
                  <c:v>2.2010371508500977</c:v>
                </c:pt>
                <c:pt idx="20">
                  <c:v>2.2012108890354956</c:v>
                </c:pt>
                <c:pt idx="21">
                  <c:v>2.2013515342331971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2-4249-BB85-7EB48B9CAD24}"/>
            </c:ext>
          </c:extLst>
        </c:ser>
        <c:ser>
          <c:idx val="1"/>
          <c:order val="1"/>
          <c:tx>
            <c:v>C2211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List1!$BE$3:$BE$24</c:f>
              <c:numCache>
                <c:formatCode>General</c:formatCode>
                <c:ptCount val="22"/>
                <c:pt idx="0">
                  <c:v>8.3474028558772659E-2</c:v>
                </c:pt>
                <c:pt idx="1">
                  <c:v>7.9616527651761956E-2</c:v>
                </c:pt>
                <c:pt idx="2">
                  <c:v>7.8221083803722918E-2</c:v>
                </c:pt>
                <c:pt idx="3">
                  <c:v>7.65620434007699E-2</c:v>
                </c:pt>
                <c:pt idx="4">
                  <c:v>7.5038225922128707E-2</c:v>
                </c:pt>
                <c:pt idx="5">
                  <c:v>7.5327636189821551E-2</c:v>
                </c:pt>
                <c:pt idx="6">
                  <c:v>7.4387766445711226E-2</c:v>
                </c:pt>
                <c:pt idx="7">
                  <c:v>7.389285632416813E-2</c:v>
                </c:pt>
                <c:pt idx="8">
                  <c:v>7.3251609157740399E-2</c:v>
                </c:pt>
                <c:pt idx="9">
                  <c:v>7.3251609157739789E-2</c:v>
                </c:pt>
                <c:pt idx="10">
                  <c:v>7.3251609157739761E-2</c:v>
                </c:pt>
                <c:pt idx="11">
                  <c:v>7.3251609157739761E-2</c:v>
                </c:pt>
                <c:pt idx="12">
                  <c:v>7.3251609157739789E-2</c:v>
                </c:pt>
                <c:pt idx="13">
                  <c:v>7.3251609157740399E-2</c:v>
                </c:pt>
                <c:pt idx="14">
                  <c:v>7.3251609157740039E-2</c:v>
                </c:pt>
                <c:pt idx="15">
                  <c:v>7.3251609157740011E-2</c:v>
                </c:pt>
                <c:pt idx="16">
                  <c:v>6.6918124676046672E-2</c:v>
                </c:pt>
                <c:pt idx="17">
                  <c:v>5.3119639538846533E-2</c:v>
                </c:pt>
                <c:pt idx="18">
                  <c:v>4.3000750438232968E-2</c:v>
                </c:pt>
                <c:pt idx="19">
                  <c:v>3.5262776420117228E-2</c:v>
                </c:pt>
                <c:pt idx="20">
                  <c:v>2.9153849563709484E-2</c:v>
                </c:pt>
                <c:pt idx="21">
                  <c:v>2.4208527822807746E-2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2-4249-BB85-7EB48B9CAD24}"/>
            </c:ext>
          </c:extLst>
        </c:ser>
        <c:ser>
          <c:idx val="2"/>
          <c:order val="2"/>
          <c:tx>
            <c:v>C1211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List1!$BF$3:$BF$24</c:f>
              <c:numCache>
                <c:formatCode>General</c:formatCode>
                <c:ptCount val="22"/>
                <c:pt idx="0">
                  <c:v>-3.7816040928899695E-2</c:v>
                </c:pt>
                <c:pt idx="1">
                  <c:v>-3.8452582635796935E-2</c:v>
                </c:pt>
                <c:pt idx="2">
                  <c:v>-3.7535027523997185E-2</c:v>
                </c:pt>
                <c:pt idx="3">
                  <c:v>-3.7333825410119238E-2</c:v>
                </c:pt>
                <c:pt idx="4">
                  <c:v>-3.9222179520341197E-2</c:v>
                </c:pt>
                <c:pt idx="5">
                  <c:v>-3.7482868969170913E-2</c:v>
                </c:pt>
                <c:pt idx="6">
                  <c:v>-3.8973847353700977E-2</c:v>
                </c:pt>
                <c:pt idx="7">
                  <c:v>-3.7966778328439414E-2</c:v>
                </c:pt>
                <c:pt idx="8">
                  <c:v>-3.6661935023085908E-2</c:v>
                </c:pt>
                <c:pt idx="9">
                  <c:v>-3.6661935023086845E-2</c:v>
                </c:pt>
                <c:pt idx="10">
                  <c:v>-3.6661935023086754E-2</c:v>
                </c:pt>
                <c:pt idx="11">
                  <c:v>-3.6661935023086754E-2</c:v>
                </c:pt>
                <c:pt idx="12">
                  <c:v>-3.6661935023086845E-2</c:v>
                </c:pt>
                <c:pt idx="13">
                  <c:v>-3.6661935023085908E-2</c:v>
                </c:pt>
                <c:pt idx="14">
                  <c:v>-3.6661935023086581E-2</c:v>
                </c:pt>
                <c:pt idx="15">
                  <c:v>-3.6661935023085998E-2</c:v>
                </c:pt>
                <c:pt idx="16">
                  <c:v>-3.8208145030781349E-2</c:v>
                </c:pt>
                <c:pt idx="17">
                  <c:v>-4.1098575814996575E-2</c:v>
                </c:pt>
                <c:pt idx="18">
                  <c:v>-4.3218225056754225E-2</c:v>
                </c:pt>
                <c:pt idx="19">
                  <c:v>-4.4839133300451271E-2</c:v>
                </c:pt>
                <c:pt idx="20">
                  <c:v>-4.6118797703369616E-2</c:v>
                </c:pt>
                <c:pt idx="21">
                  <c:v>-4.7154716505732733E-2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B2-4249-BB85-7EB48B9CAD24}"/>
            </c:ext>
          </c:extLst>
        </c:ser>
        <c:ser>
          <c:idx val="3"/>
          <c:order val="3"/>
          <c:tx>
            <c:v>C1122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List1!$BG$3:$BG$24</c:f>
              <c:numCache>
                <c:formatCode>General</c:formatCode>
                <c:ptCount val="22"/>
                <c:pt idx="0">
                  <c:v>9.4619076437749472E-2</c:v>
                </c:pt>
                <c:pt idx="1">
                  <c:v>8.7839046685643865E-2</c:v>
                </c:pt>
                <c:pt idx="2">
                  <c:v>8.2379602802531135E-2</c:v>
                </c:pt>
                <c:pt idx="3">
                  <c:v>7.9276239466286758E-2</c:v>
                </c:pt>
                <c:pt idx="4">
                  <c:v>7.5338678286880081E-2</c:v>
                </c:pt>
                <c:pt idx="5">
                  <c:v>7.5759023436195075E-2</c:v>
                </c:pt>
                <c:pt idx="6">
                  <c:v>7.3303436351248849E-2</c:v>
                </c:pt>
                <c:pt idx="7">
                  <c:v>7.3303436351250015E-2</c:v>
                </c:pt>
                <c:pt idx="8">
                  <c:v>7.3303436351249945E-2</c:v>
                </c:pt>
                <c:pt idx="9">
                  <c:v>7.3303436351249446E-2</c:v>
                </c:pt>
                <c:pt idx="10">
                  <c:v>7.3303436351249848E-2</c:v>
                </c:pt>
                <c:pt idx="11">
                  <c:v>7.3303436351249848E-2</c:v>
                </c:pt>
                <c:pt idx="12">
                  <c:v>7.3303436351249446E-2</c:v>
                </c:pt>
                <c:pt idx="13">
                  <c:v>7.3303436351249945E-2</c:v>
                </c:pt>
                <c:pt idx="14">
                  <c:v>7.3303436351250015E-2</c:v>
                </c:pt>
                <c:pt idx="15">
                  <c:v>7.3303436351248849E-2</c:v>
                </c:pt>
                <c:pt idx="16">
                  <c:v>7.1868741466066477E-2</c:v>
                </c:pt>
                <c:pt idx="17">
                  <c:v>6.8614192554200593E-2</c:v>
                </c:pt>
                <c:pt idx="18">
                  <c:v>6.849227058678807E-2</c:v>
                </c:pt>
                <c:pt idx="19">
                  <c:v>6.9676034267761131E-2</c:v>
                </c:pt>
                <c:pt idx="20">
                  <c:v>7.0610584542212973E-2</c:v>
                </c:pt>
                <c:pt idx="21">
                  <c:v>7.1367125240578977E-2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B2-4249-BB85-7EB48B9CAD24}"/>
            </c:ext>
          </c:extLst>
        </c:ser>
        <c:ser>
          <c:idx val="4"/>
          <c:order val="4"/>
          <c:tx>
            <c:v>C2222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List1!$BH$3:$BH$24</c:f>
              <c:numCache>
                <c:formatCode>General</c:formatCode>
                <c:ptCount val="22"/>
                <c:pt idx="0">
                  <c:v>2.1058244782998776</c:v>
                </c:pt>
                <c:pt idx="1">
                  <c:v>2.0714614045268642</c:v>
                </c:pt>
                <c:pt idx="2">
                  <c:v>2.0427057987621042</c:v>
                </c:pt>
                <c:pt idx="3">
                  <c:v>2.0192969916357453</c:v>
                </c:pt>
                <c:pt idx="4">
                  <c:v>1.9946369057460049</c:v>
                </c:pt>
                <c:pt idx="5">
                  <c:v>1.9831386666274262</c:v>
                </c:pt>
                <c:pt idx="6">
                  <c:v>1.9696552847372459</c:v>
                </c:pt>
                <c:pt idx="7">
                  <c:v>1.9696552847372459</c:v>
                </c:pt>
                <c:pt idx="8">
                  <c:v>1.9696552847372448</c:v>
                </c:pt>
                <c:pt idx="9">
                  <c:v>1.9696552847372459</c:v>
                </c:pt>
                <c:pt idx="10">
                  <c:v>1.9696552847372435</c:v>
                </c:pt>
                <c:pt idx="11">
                  <c:v>1.9696552847372435</c:v>
                </c:pt>
                <c:pt idx="12">
                  <c:v>1.9696552847372459</c:v>
                </c:pt>
                <c:pt idx="13">
                  <c:v>1.9696552847372448</c:v>
                </c:pt>
                <c:pt idx="14">
                  <c:v>1.9696552847372459</c:v>
                </c:pt>
                <c:pt idx="15">
                  <c:v>1.9696552847372459</c:v>
                </c:pt>
                <c:pt idx="16">
                  <c:v>1.9698768483303681</c:v>
                </c:pt>
                <c:pt idx="17">
                  <c:v>1.9703892738485957</c:v>
                </c:pt>
                <c:pt idx="18">
                  <c:v>1.9704252867926741</c:v>
                </c:pt>
                <c:pt idx="19">
                  <c:v>1.9702612461136002</c:v>
                </c:pt>
                <c:pt idx="20">
                  <c:v>1.9701317403143359</c:v>
                </c:pt>
                <c:pt idx="21">
                  <c:v>1.9700269022863519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B2-4249-BB85-7EB48B9CAD24}"/>
            </c:ext>
          </c:extLst>
        </c:ser>
        <c:ser>
          <c:idx val="5"/>
          <c:order val="5"/>
          <c:tx>
            <c:v>C1222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List1!$BJ$3:$BJ$24</c:f>
              <c:numCache>
                <c:formatCode>General</c:formatCode>
                <c:ptCount val="22"/>
                <c:pt idx="0">
                  <c:v>-2.4191758019447222E-2</c:v>
                </c:pt>
                <c:pt idx="1">
                  <c:v>-2.2865766014249771E-2</c:v>
                </c:pt>
                <c:pt idx="2">
                  <c:v>-2.10800769041668E-2</c:v>
                </c:pt>
                <c:pt idx="3">
                  <c:v>-1.921832903618861E-2</c:v>
                </c:pt>
                <c:pt idx="4">
                  <c:v>-1.8124790036237164E-2</c:v>
                </c:pt>
                <c:pt idx="5">
                  <c:v>-1.8244518222607222E-2</c:v>
                </c:pt>
                <c:pt idx="6">
                  <c:v>-1.8157088919151874E-2</c:v>
                </c:pt>
                <c:pt idx="7">
                  <c:v>-1.8157088919152249E-2</c:v>
                </c:pt>
                <c:pt idx="8">
                  <c:v>-1.8157088919152319E-2</c:v>
                </c:pt>
                <c:pt idx="9">
                  <c:v>-1.8157088919152561E-2</c:v>
                </c:pt>
                <c:pt idx="10">
                  <c:v>-1.8157088919152461E-2</c:v>
                </c:pt>
                <c:pt idx="11">
                  <c:v>-1.8157088919152461E-2</c:v>
                </c:pt>
                <c:pt idx="12">
                  <c:v>-1.8157088919152561E-2</c:v>
                </c:pt>
                <c:pt idx="13">
                  <c:v>-1.8157088919152319E-2</c:v>
                </c:pt>
                <c:pt idx="14">
                  <c:v>-1.8157088919152249E-2</c:v>
                </c:pt>
                <c:pt idx="15">
                  <c:v>-1.8157088919151874E-2</c:v>
                </c:pt>
                <c:pt idx="16">
                  <c:v>-1.8156205534451873E-2</c:v>
                </c:pt>
                <c:pt idx="17">
                  <c:v>-1.8160363965254687E-2</c:v>
                </c:pt>
                <c:pt idx="18">
                  <c:v>-1.8432174656537979E-2</c:v>
                </c:pt>
                <c:pt idx="19">
                  <c:v>-1.8791573300487148E-2</c:v>
                </c:pt>
                <c:pt idx="20">
                  <c:v>-1.9075309072025644E-2</c:v>
                </c:pt>
                <c:pt idx="21">
                  <c:v>-1.9304999934699873E-2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2-4249-BB85-7EB48B9CAD24}"/>
            </c:ext>
          </c:extLst>
        </c:ser>
        <c:ser>
          <c:idx val="6"/>
          <c:order val="6"/>
          <c:tx>
            <c:v>C1112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List1!$BK$3:$BK$25</c:f>
              <c:numCache>
                <c:formatCode>General</c:formatCode>
                <c:ptCount val="23"/>
                <c:pt idx="0">
                  <c:v>-2.7486899364084884E-3</c:v>
                </c:pt>
                <c:pt idx="1">
                  <c:v>-1.2343168770141025E-2</c:v>
                </c:pt>
                <c:pt idx="2">
                  <c:v>-2.0743227942906749E-2</c:v>
                </c:pt>
                <c:pt idx="3">
                  <c:v>-2.7417953982867782E-2</c:v>
                </c:pt>
                <c:pt idx="4">
                  <c:v>-3.2720615225712645E-2</c:v>
                </c:pt>
                <c:pt idx="5">
                  <c:v>-3.4397170692667532E-2</c:v>
                </c:pt>
                <c:pt idx="6">
                  <c:v>-3.6249372632214498E-2</c:v>
                </c:pt>
                <c:pt idx="7">
                  <c:v>-3.6249372632213846E-2</c:v>
                </c:pt>
                <c:pt idx="8">
                  <c:v>-3.6249372632214394E-2</c:v>
                </c:pt>
                <c:pt idx="9">
                  <c:v>-3.6249372632214186E-2</c:v>
                </c:pt>
                <c:pt idx="10">
                  <c:v>-3.6249372632214671E-2</c:v>
                </c:pt>
                <c:pt idx="11">
                  <c:v>-3.6249372632214671E-2</c:v>
                </c:pt>
                <c:pt idx="12">
                  <c:v>-3.6249372632214186E-2</c:v>
                </c:pt>
                <c:pt idx="13">
                  <c:v>-3.7539007514334803E-2</c:v>
                </c:pt>
                <c:pt idx="14">
                  <c:v>-3.945869997074257E-2</c:v>
                </c:pt>
                <c:pt idx="15">
                  <c:v>-4.0525195779858837E-2</c:v>
                </c:pt>
                <c:pt idx="16">
                  <c:v>-4.3280213718629675E-2</c:v>
                </c:pt>
                <c:pt idx="17">
                  <c:v>-4.9320368646126427E-2</c:v>
                </c:pt>
                <c:pt idx="18">
                  <c:v>-5.7186214835353841E-2</c:v>
                </c:pt>
                <c:pt idx="19">
                  <c:v>-6.5617346374229668E-2</c:v>
                </c:pt>
                <c:pt idx="20">
                  <c:v>-7.5927452001861157E-2</c:v>
                </c:pt>
                <c:pt idx="21">
                  <c:v>-8.7178399414748808E-2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2-4249-BB85-7EB48B9CAD24}"/>
            </c:ext>
          </c:extLst>
        </c:ser>
        <c:ser>
          <c:idx val="7"/>
          <c:order val="7"/>
          <c:tx>
            <c:v>C2212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List1!$BL$3:$BL$24</c:f>
              <c:numCache>
                <c:formatCode>General</c:formatCode>
                <c:ptCount val="22"/>
                <c:pt idx="0">
                  <c:v>2.8586530726556515E-2</c:v>
                </c:pt>
                <c:pt idx="1">
                  <c:v>1.6293002106235362E-2</c:v>
                </c:pt>
                <c:pt idx="2">
                  <c:v>4.1502224101272241E-3</c:v>
                </c:pt>
                <c:pt idx="3">
                  <c:v>-7.0600370052337743E-3</c:v>
                </c:pt>
                <c:pt idx="4">
                  <c:v>-1.4913316796179013E-2</c:v>
                </c:pt>
                <c:pt idx="5">
                  <c:v>-1.6430565966759347E-2</c:v>
                </c:pt>
                <c:pt idx="6">
                  <c:v>-1.8723121699318609E-2</c:v>
                </c:pt>
                <c:pt idx="7">
                  <c:v>-1.8723121699318227E-2</c:v>
                </c:pt>
                <c:pt idx="8">
                  <c:v>-1.872312169931795E-2</c:v>
                </c:pt>
                <c:pt idx="9">
                  <c:v>-1.8723121699317877E-2</c:v>
                </c:pt>
                <c:pt idx="10">
                  <c:v>-1.8723121699318564E-2</c:v>
                </c:pt>
                <c:pt idx="11">
                  <c:v>-1.8723121699318564E-2</c:v>
                </c:pt>
                <c:pt idx="12">
                  <c:v>-1.8723121699317877E-2</c:v>
                </c:pt>
                <c:pt idx="13">
                  <c:v>-1.902235089028215E-2</c:v>
                </c:pt>
                <c:pt idx="14">
                  <c:v>-1.9467769999670929E-2</c:v>
                </c:pt>
                <c:pt idx="15">
                  <c:v>-1.9715225060442706E-2</c:v>
                </c:pt>
                <c:pt idx="16">
                  <c:v>-2.348866322107715E-2</c:v>
                </c:pt>
                <c:pt idx="17">
                  <c:v>-3.0599297927401868E-2</c:v>
                </c:pt>
                <c:pt idx="18">
                  <c:v>-3.9297673035743344E-2</c:v>
                </c:pt>
                <c:pt idx="19">
                  <c:v>-4.9529431284375841E-2</c:v>
                </c:pt>
                <c:pt idx="20">
                  <c:v>-6.12188022582991E-2</c:v>
                </c:pt>
                <c:pt idx="21">
                  <c:v>-7.3139065984316923E-2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2-4249-BB85-7EB48B9CAD24}"/>
            </c:ext>
          </c:extLst>
        </c:ser>
        <c:ser>
          <c:idx val="8"/>
          <c:order val="8"/>
          <c:tx>
            <c:v>C1212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List1!$BB$3:$BB$24</c:f>
              <c:numCache>
                <c:formatCode>General</c:formatCode>
                <c:ptCount val="22"/>
                <c:pt idx="0">
                  <c:v>-0.21</c:v>
                </c:pt>
                <c:pt idx="1">
                  <c:v>-0.19</c:v>
                </c:pt>
                <c:pt idx="2">
                  <c:v>-0.17</c:v>
                </c:pt>
                <c:pt idx="3">
                  <c:v>-0.15</c:v>
                </c:pt>
                <c:pt idx="4">
                  <c:v>-0.13</c:v>
                </c:pt>
                <c:pt idx="5">
                  <c:v>-0.11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-0.05</c:v>
                </c:pt>
                <c:pt idx="9">
                  <c:v>-0.03</c:v>
                </c:pt>
                <c:pt idx="10">
                  <c:v>-0.01</c:v>
                </c:pt>
                <c:pt idx="11">
                  <c:v>0.01</c:v>
                </c:pt>
                <c:pt idx="12">
                  <c:v>0.03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0.11</c:v>
                </c:pt>
                <c:pt idx="17">
                  <c:v>0.13</c:v>
                </c:pt>
                <c:pt idx="18">
                  <c:v>0.15</c:v>
                </c:pt>
                <c:pt idx="19">
                  <c:v>0.17</c:v>
                </c:pt>
                <c:pt idx="20">
                  <c:v>0.19</c:v>
                </c:pt>
                <c:pt idx="21">
                  <c:v>0.21</c:v>
                </c:pt>
              </c:numCache>
            </c:numRef>
          </c:xVal>
          <c:yVal>
            <c:numRef>
              <c:f>List1!$BM$3:$BM$24</c:f>
              <c:numCache>
                <c:formatCode>General</c:formatCode>
                <c:ptCount val="22"/>
                <c:pt idx="0">
                  <c:v>0.67544002604562936</c:v>
                </c:pt>
                <c:pt idx="1">
                  <c:v>0.66243507376671007</c:v>
                </c:pt>
                <c:pt idx="2">
                  <c:v>0.65049536371358452</c:v>
                </c:pt>
                <c:pt idx="3">
                  <c:v>0.64018549716989959</c:v>
                </c:pt>
                <c:pt idx="4">
                  <c:v>0.63248324776504694</c:v>
                </c:pt>
                <c:pt idx="5">
                  <c:v>0.63086471132683974</c:v>
                </c:pt>
                <c:pt idx="6">
                  <c:v>0.62830545425790063</c:v>
                </c:pt>
                <c:pt idx="7">
                  <c:v>0.6283054542579023</c:v>
                </c:pt>
                <c:pt idx="8">
                  <c:v>0.62830545425790196</c:v>
                </c:pt>
                <c:pt idx="9">
                  <c:v>0.62830545425790318</c:v>
                </c:pt>
                <c:pt idx="10">
                  <c:v>0.62830545425790185</c:v>
                </c:pt>
                <c:pt idx="11">
                  <c:v>0.62830545425790185</c:v>
                </c:pt>
                <c:pt idx="12">
                  <c:v>0.62830545425790318</c:v>
                </c:pt>
                <c:pt idx="13">
                  <c:v>0.62891434148117109</c:v>
                </c:pt>
                <c:pt idx="14">
                  <c:v>0.62982070360390696</c:v>
                </c:pt>
                <c:pt idx="15">
                  <c:v>0.63032423811653682</c:v>
                </c:pt>
                <c:pt idx="16">
                  <c:v>0.63441140406510077</c:v>
                </c:pt>
                <c:pt idx="17">
                  <c:v>0.64271249619398185</c:v>
                </c:pt>
                <c:pt idx="18">
                  <c:v>0.65288295945996899</c:v>
                </c:pt>
                <c:pt idx="19">
                  <c:v>0.66367746513916959</c:v>
                </c:pt>
                <c:pt idx="20">
                  <c:v>0.67600136886910023</c:v>
                </c:pt>
                <c:pt idx="21">
                  <c:v>0.68908137239343736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2-4249-BB85-7EB48B9CA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55823"/>
        <c:axId val="533059663"/>
      </c:scatterChart>
      <c:valAx>
        <c:axId val="533055823"/>
        <c:scaling>
          <c:orientation val="minMax"/>
          <c:max val="0.21000000000000002"/>
          <c:min val="-0.21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Posun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33059663"/>
        <c:crosses val="autoZero"/>
        <c:crossBetween val="midCat"/>
      </c:valAx>
      <c:valAx>
        <c:axId val="53305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Hodnota efektivních konstant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3305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55645</xdr:colOff>
      <xdr:row>26</xdr:row>
      <xdr:rowOff>24510</xdr:rowOff>
    </xdr:from>
    <xdr:to>
      <xdr:col>76</xdr:col>
      <xdr:colOff>37728</xdr:colOff>
      <xdr:row>69</xdr:row>
      <xdr:rowOff>169704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A8EE436-1113-49FB-BC6E-E24E5C8D7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CACF-743E-43CE-88BC-C52073F6AD01}">
  <dimension ref="A1:CL2281"/>
  <sheetViews>
    <sheetView tabSelected="1" topLeftCell="AW1" zoomScale="74" zoomScaleNormal="22" workbookViewId="0">
      <selection activeCell="BT24" sqref="BT24"/>
    </sheetView>
  </sheetViews>
  <sheetFormatPr defaultRowHeight="14.5" x14ac:dyDescent="0.35"/>
  <cols>
    <col min="1" max="1" width="10.1796875" style="7" bestFit="1" customWidth="1"/>
    <col min="4" max="8" width="16.7265625" bestFit="1" customWidth="1"/>
    <col min="9" max="18" width="16.7265625" style="6" bestFit="1" customWidth="1"/>
    <col min="19" max="19" width="16.08984375" style="6" customWidth="1"/>
    <col min="20" max="24" width="16.7265625" bestFit="1" customWidth="1"/>
    <col min="25" max="25" width="19.81640625" bestFit="1" customWidth="1"/>
    <col min="26" max="26" width="15.26953125" customWidth="1"/>
    <col min="27" max="27" width="8.7265625" customWidth="1"/>
    <col min="28" max="28" width="10.1796875" bestFit="1" customWidth="1"/>
    <col min="31" max="35" width="11.54296875" bestFit="1" customWidth="1"/>
    <col min="36" max="45" width="13.54296875" style="6" bestFit="1" customWidth="1"/>
    <col min="46" max="46" width="16.08984375" style="6" customWidth="1"/>
    <col min="47" max="47" width="13.54296875" bestFit="1" customWidth="1"/>
    <col min="48" max="52" width="11.54296875" bestFit="1" customWidth="1"/>
    <col min="54" max="54" width="13.6328125" bestFit="1" customWidth="1"/>
    <col min="55" max="55" width="13.453125" customWidth="1"/>
    <col min="56" max="66" width="11.54296875" bestFit="1" customWidth="1"/>
    <col min="69" max="77" width="11.54296875" bestFit="1" customWidth="1"/>
    <col min="78" max="81" width="11.1796875" bestFit="1" customWidth="1"/>
  </cols>
  <sheetData>
    <row r="1" spans="1:90" ht="15" customHeight="1" thickBot="1" x14ac:dyDescent="0.4">
      <c r="A1" s="57" t="s">
        <v>0</v>
      </c>
      <c r="B1" s="59" t="s">
        <v>1</v>
      </c>
      <c r="C1" s="53"/>
      <c r="D1" s="49" t="s">
        <v>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0"/>
      <c r="Z1" s="36" t="s">
        <v>16</v>
      </c>
      <c r="AA1" s="37"/>
      <c r="AB1" s="51" t="s">
        <v>0</v>
      </c>
      <c r="AC1" s="51" t="s">
        <v>1</v>
      </c>
      <c r="AD1" s="53"/>
      <c r="AE1" s="49" t="s">
        <v>2</v>
      </c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50"/>
      <c r="BD1" s="2"/>
      <c r="BE1" s="2"/>
      <c r="BF1" s="2"/>
    </row>
    <row r="2" spans="1:90" ht="15" customHeight="1" thickBot="1" x14ac:dyDescent="0.4">
      <c r="A2" s="58"/>
      <c r="B2" s="60"/>
      <c r="C2" s="55"/>
      <c r="D2" s="15">
        <v>-0.21</v>
      </c>
      <c r="E2" s="15">
        <v>-0.19</v>
      </c>
      <c r="F2" s="1">
        <v>-0.17</v>
      </c>
      <c r="G2" s="1">
        <v>-0.15</v>
      </c>
      <c r="H2" s="15">
        <v>-0.13</v>
      </c>
      <c r="I2" s="15">
        <v>-0.11</v>
      </c>
      <c r="J2" s="15">
        <v>-0.09</v>
      </c>
      <c r="K2" s="1">
        <v>-7.0000000000000007E-2</v>
      </c>
      <c r="L2" s="1">
        <v>-0.05</v>
      </c>
      <c r="M2" s="1">
        <v>-0.03</v>
      </c>
      <c r="N2" s="1">
        <v>-0.01</v>
      </c>
      <c r="O2" s="1">
        <v>0.01</v>
      </c>
      <c r="P2" s="1">
        <v>0.03</v>
      </c>
      <c r="Q2" s="1">
        <v>0.05</v>
      </c>
      <c r="R2" s="1">
        <v>7.0000000000000007E-2</v>
      </c>
      <c r="S2" s="1">
        <v>0.09</v>
      </c>
      <c r="T2" s="14">
        <v>0.11</v>
      </c>
      <c r="U2" s="15">
        <v>0.13</v>
      </c>
      <c r="V2" s="15">
        <v>0.15</v>
      </c>
      <c r="W2" s="1">
        <v>0.17</v>
      </c>
      <c r="X2" s="1">
        <v>0.19</v>
      </c>
      <c r="Y2" s="17">
        <v>0.21</v>
      </c>
      <c r="Z2" s="36"/>
      <c r="AA2" s="37"/>
      <c r="AB2" s="52"/>
      <c r="AC2" s="54"/>
      <c r="AD2" s="55"/>
      <c r="AE2" s="16">
        <v>-0.21</v>
      </c>
      <c r="AF2" s="15">
        <v>-0.19</v>
      </c>
      <c r="AG2" s="1">
        <v>-0.17</v>
      </c>
      <c r="AH2" s="1">
        <v>-0.15</v>
      </c>
      <c r="AI2" s="15">
        <v>-0.13</v>
      </c>
      <c r="AJ2" s="15">
        <v>-0.11</v>
      </c>
      <c r="AK2" s="15">
        <v>-0.09</v>
      </c>
      <c r="AL2" s="1">
        <v>-7.0000000000000007E-2</v>
      </c>
      <c r="AM2" s="1">
        <v>-0.05</v>
      </c>
      <c r="AN2" s="1">
        <v>-0.03</v>
      </c>
      <c r="AO2" s="1">
        <v>-0.01</v>
      </c>
      <c r="AP2" s="1">
        <v>0.01</v>
      </c>
      <c r="AQ2" s="1">
        <v>0.03</v>
      </c>
      <c r="AR2" s="1">
        <v>0.05</v>
      </c>
      <c r="AS2" s="1">
        <v>7.0000000000000007E-2</v>
      </c>
      <c r="AT2" s="1">
        <v>0.09</v>
      </c>
      <c r="AU2" s="14">
        <v>0.11</v>
      </c>
      <c r="AV2" s="15">
        <v>0.13</v>
      </c>
      <c r="AW2" s="15">
        <v>0.15</v>
      </c>
      <c r="AX2" s="1">
        <v>0.17</v>
      </c>
      <c r="AY2" s="1">
        <v>0.19</v>
      </c>
      <c r="AZ2" s="17">
        <v>0.21</v>
      </c>
      <c r="BB2" s="24" t="s">
        <v>19</v>
      </c>
      <c r="BC2" s="14" t="s">
        <v>4</v>
      </c>
      <c r="BD2" s="25" t="s">
        <v>18</v>
      </c>
      <c r="BE2" s="14" t="s">
        <v>8</v>
      </c>
      <c r="BF2" s="14" t="s">
        <v>9</v>
      </c>
      <c r="BG2" s="14" t="s">
        <v>10</v>
      </c>
      <c r="BH2" s="14" t="s">
        <v>11</v>
      </c>
      <c r="BI2" s="25" t="s">
        <v>20</v>
      </c>
      <c r="BJ2" s="14" t="s">
        <v>12</v>
      </c>
      <c r="BK2" s="14" t="s">
        <v>13</v>
      </c>
      <c r="BL2" s="14" t="s">
        <v>14</v>
      </c>
      <c r="BM2" s="14" t="s">
        <v>15</v>
      </c>
      <c r="BN2" s="25" t="s">
        <v>20</v>
      </c>
      <c r="BP2" s="62" t="s">
        <v>22</v>
      </c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</row>
    <row r="3" spans="1:90" ht="14.5" customHeight="1" x14ac:dyDescent="0.35">
      <c r="A3" s="61" t="s">
        <v>4</v>
      </c>
      <c r="B3" s="56">
        <v>1</v>
      </c>
      <c r="C3" s="46"/>
      <c r="D3" s="3">
        <v>3571627527.7606602</v>
      </c>
      <c r="E3" s="3">
        <v>3508718332.855</v>
      </c>
      <c r="F3" s="3">
        <v>3446402337.40908</v>
      </c>
      <c r="G3" s="3">
        <v>3391419611.4470501</v>
      </c>
      <c r="H3" s="3">
        <v>3257814705.51192</v>
      </c>
      <c r="I3" s="3">
        <v>3327821947.4592199</v>
      </c>
      <c r="J3" s="3">
        <v>3205877199.3499799</v>
      </c>
      <c r="K3" s="3">
        <v>3205877199.3499699</v>
      </c>
      <c r="L3" s="3">
        <v>3205877199.3499799</v>
      </c>
      <c r="M3" s="3">
        <v>3205877199.3499699</v>
      </c>
      <c r="N3" s="3">
        <v>3205877199.3499799</v>
      </c>
      <c r="O3" s="3">
        <v>3205877199.3499799</v>
      </c>
      <c r="P3" s="3">
        <v>3205877199.3499699</v>
      </c>
      <c r="Q3" s="3">
        <v>3205877199.3499799</v>
      </c>
      <c r="R3" s="3">
        <v>3205877199.3499699</v>
      </c>
      <c r="S3" s="3">
        <v>3205877199.3499799</v>
      </c>
      <c r="T3" s="4">
        <v>3205877199.3499498</v>
      </c>
      <c r="U3" s="3">
        <v>3205877199.3499699</v>
      </c>
      <c r="V3" s="3">
        <v>3205877199.3499699</v>
      </c>
      <c r="W3" s="3">
        <v>3205877199.3499699</v>
      </c>
      <c r="X3" s="3">
        <v>3205877199.3499699</v>
      </c>
      <c r="Y3" s="4">
        <v>3205877199.3499699</v>
      </c>
      <c r="Z3" s="36"/>
      <c r="AA3" s="37"/>
      <c r="AB3" s="42" t="s">
        <v>4</v>
      </c>
      <c r="AC3" s="45">
        <v>1</v>
      </c>
      <c r="AD3" s="46"/>
      <c r="AE3" s="19">
        <f>D3/1000000000</f>
        <v>3.5716275277606604</v>
      </c>
      <c r="AF3" s="4">
        <f t="shared" ref="AF3:AZ3" si="0">E3/1000000000</f>
        <v>3.508718332855</v>
      </c>
      <c r="AG3" s="4">
        <f t="shared" si="0"/>
        <v>3.4464023374090802</v>
      </c>
      <c r="AH3" s="4">
        <f t="shared" si="0"/>
        <v>3.3914196114470503</v>
      </c>
      <c r="AI3" s="4">
        <f t="shared" si="0"/>
        <v>3.2578147055119198</v>
      </c>
      <c r="AJ3" s="4">
        <f t="shared" si="0"/>
        <v>3.3278219474592201</v>
      </c>
      <c r="AK3" s="4">
        <f t="shared" si="0"/>
        <v>3.2058771993499797</v>
      </c>
      <c r="AL3" s="4">
        <f t="shared" si="0"/>
        <v>3.20587719934997</v>
      </c>
      <c r="AM3" s="4">
        <f t="shared" si="0"/>
        <v>3.2058771993499797</v>
      </c>
      <c r="AN3" s="4">
        <f t="shared" si="0"/>
        <v>3.20587719934997</v>
      </c>
      <c r="AO3" s="4">
        <f t="shared" si="0"/>
        <v>3.2058771993499797</v>
      </c>
      <c r="AP3" s="4">
        <f t="shared" si="0"/>
        <v>3.2058771993499797</v>
      </c>
      <c r="AQ3" s="4">
        <f t="shared" si="0"/>
        <v>3.20587719934997</v>
      </c>
      <c r="AR3" s="4">
        <f t="shared" si="0"/>
        <v>3.2058771993499797</v>
      </c>
      <c r="AS3" s="4">
        <f t="shared" si="0"/>
        <v>3.20587719934997</v>
      </c>
      <c r="AT3" s="4">
        <f t="shared" si="0"/>
        <v>3.2058771993499797</v>
      </c>
      <c r="AU3" s="4">
        <f t="shared" si="0"/>
        <v>3.20587719934995</v>
      </c>
      <c r="AV3" s="4">
        <f t="shared" si="0"/>
        <v>3.20587719934997</v>
      </c>
      <c r="AW3" s="4">
        <f t="shared" si="0"/>
        <v>3.20587719934997</v>
      </c>
      <c r="AX3" s="4">
        <f t="shared" si="0"/>
        <v>3.20587719934997</v>
      </c>
      <c r="AY3" s="4">
        <f t="shared" si="0"/>
        <v>3.20587719934997</v>
      </c>
      <c r="AZ3" s="4">
        <f t="shared" si="0"/>
        <v>3.20587719934997</v>
      </c>
      <c r="BB3" s="5">
        <v>-0.21</v>
      </c>
      <c r="BC3" s="7" cm="1">
        <f t="array" ref="BC3:BC24">TRANSPOSE(BQ3:CL3)</f>
        <v>2.2868836913902326</v>
      </c>
      <c r="BD3" s="7" cm="1">
        <f t="array" ref="BD3:BD24">TRANSPOSE(BQ4:CL4)</f>
        <v>0.1731472632743794</v>
      </c>
      <c r="BE3" s="7" cm="1">
        <f t="array" ref="BE3:BE24">TRANSPOSE(BQ5:CL5)</f>
        <v>8.3474028558772659E-2</v>
      </c>
      <c r="BF3" s="7" cm="1">
        <f t="array" ref="BF3:BF24">TRANSPOSE(BQ6:CL6)</f>
        <v>-3.7816040928899695E-2</v>
      </c>
      <c r="BG3" s="7" cm="1">
        <f t="array" ref="BG3:BG24">TRANSPOSE(BQ7:CL7)</f>
        <v>9.4619076437749472E-2</v>
      </c>
      <c r="BH3" s="7" cm="1">
        <f t="array" ref="BH3:BH24">TRANSPOSE(BQ8:CL8)</f>
        <v>2.1058244782998776</v>
      </c>
      <c r="BI3" s="7" cm="1">
        <f t="array" ref="BI3:BI24">TRANSPOSE(BQ9:CL9)</f>
        <v>0.23173253997224225</v>
      </c>
      <c r="BJ3" s="7" cm="1">
        <f t="array" ref="BJ3:BJ24">TRANSPOSE(BQ10:CL10)</f>
        <v>-2.4191758019447222E-2</v>
      </c>
      <c r="BK3" s="7" cm="1">
        <f t="array" ref="BK3:BK24">TRANSPOSE(BQ11:CL11)</f>
        <v>-2.7486899364084884E-3</v>
      </c>
      <c r="BL3" s="7" cm="1">
        <f t="array" ref="BL3:BL24">TRANSPOSE(BQ12:CL12)</f>
        <v>2.8586530726556515E-2</v>
      </c>
      <c r="BM3" s="7" cm="1">
        <f t="array" ref="BM3:BM24">TRANSPOSE(BQ13:CL13)</f>
        <v>0.67544002604562936</v>
      </c>
      <c r="BN3" s="7" cm="1">
        <f t="array" ref="BN3:BN24">TRANSPOSE(BQ14:CL14)</f>
        <v>6.834258044876157E-2</v>
      </c>
      <c r="BP3" t="str" cm="1">
        <f t="array" ref="BP3:BP14">TRANSPOSE(BC2:BN2)</f>
        <v>C1111</v>
      </c>
      <c r="BQ3">
        <f t="shared" ref="BQ3:CL3" si="1">AE13</f>
        <v>2.2868836913902326</v>
      </c>
      <c r="BR3">
        <f t="shared" si="1"/>
        <v>2.2642101764164067</v>
      </c>
      <c r="BS3">
        <f t="shared" si="1"/>
        <v>2.2450970619420154</v>
      </c>
      <c r="BT3">
        <f t="shared" si="1"/>
        <v>2.228714553509906</v>
      </c>
      <c r="BU3">
        <f t="shared" si="1"/>
        <v>2.2125509191877279</v>
      </c>
      <c r="BV3">
        <f t="shared" si="1"/>
        <v>2.218611933788412</v>
      </c>
      <c r="BW3">
        <f t="shared" si="1"/>
        <v>2.2050601006749777</v>
      </c>
      <c r="BX3">
        <f t="shared" si="1"/>
        <v>2.2029271090567439</v>
      </c>
      <c r="BY3">
        <f t="shared" si="1"/>
        <v>2.2001634257702896</v>
      </c>
      <c r="BZ3">
        <f t="shared" si="1"/>
        <v>2.2001634257702878</v>
      </c>
      <c r="CA3">
        <f t="shared" si="1"/>
        <v>2.20016342577029</v>
      </c>
      <c r="CB3">
        <f t="shared" si="1"/>
        <v>2.20016342577029</v>
      </c>
      <c r="CC3">
        <f t="shared" si="1"/>
        <v>2.2001634257702878</v>
      </c>
      <c r="CD3">
        <f t="shared" si="1"/>
        <v>2.2001634257702896</v>
      </c>
      <c r="CE3">
        <f t="shared" si="1"/>
        <v>2.2001634257702878</v>
      </c>
      <c r="CF3">
        <f t="shared" si="1"/>
        <v>2.2001634257702918</v>
      </c>
      <c r="CG3">
        <f t="shared" si="1"/>
        <v>2.2001368711621501</v>
      </c>
      <c r="CH3">
        <f t="shared" si="1"/>
        <v>2.2005293007697198</v>
      </c>
      <c r="CI3">
        <f t="shared" si="1"/>
        <v>2.200817082481934</v>
      </c>
      <c r="CJ3">
        <f t="shared" si="1"/>
        <v>2.2010371508500977</v>
      </c>
      <c r="CK3">
        <f t="shared" si="1"/>
        <v>2.2012108890354956</v>
      </c>
      <c r="CL3">
        <f t="shared" si="1"/>
        <v>2.2013515342331971</v>
      </c>
    </row>
    <row r="4" spans="1:90" ht="14.5" customHeight="1" x14ac:dyDescent="0.35">
      <c r="A4" s="61"/>
      <c r="B4" s="56">
        <v>2</v>
      </c>
      <c r="C4" s="46"/>
      <c r="D4" s="6">
        <v>1662254565.44438</v>
      </c>
      <c r="E4" s="6">
        <v>1662254565.4443901</v>
      </c>
      <c r="F4" s="6">
        <v>1662254565.4443901</v>
      </c>
      <c r="G4" s="6">
        <v>1662254565.4443901</v>
      </c>
      <c r="H4" s="6">
        <v>1662254565.4443901</v>
      </c>
      <c r="I4" s="6">
        <v>1662254565.44438</v>
      </c>
      <c r="J4" s="6">
        <v>1662254565.44438</v>
      </c>
      <c r="K4" s="6">
        <v>1662254565.44438</v>
      </c>
      <c r="L4" s="6">
        <v>1662254565.44438</v>
      </c>
      <c r="M4" s="6">
        <v>1662254565.4443901</v>
      </c>
      <c r="N4" s="6">
        <v>1662254565.44438</v>
      </c>
      <c r="O4" s="6">
        <v>1662254565.44438</v>
      </c>
      <c r="P4" s="6">
        <v>1662254565.4443901</v>
      </c>
      <c r="Q4" s="6">
        <v>1662254565.44438</v>
      </c>
      <c r="R4" s="6">
        <v>1662254565.44438</v>
      </c>
      <c r="S4" s="6">
        <v>1662254565.44438</v>
      </c>
      <c r="T4" s="7">
        <v>1663882886.7406001</v>
      </c>
      <c r="U4" s="6">
        <v>1671322168.81181</v>
      </c>
      <c r="V4" s="6">
        <v>1676777642.3306799</v>
      </c>
      <c r="W4" s="6">
        <v>1680949475.02158</v>
      </c>
      <c r="X4" s="6">
        <v>1684243027.1459999</v>
      </c>
      <c r="Y4" s="7">
        <v>1686909236.0086</v>
      </c>
      <c r="Z4" s="36"/>
      <c r="AA4" s="37"/>
      <c r="AB4" s="42"/>
      <c r="AC4" s="45">
        <v>2</v>
      </c>
      <c r="AD4" s="46"/>
      <c r="AE4" s="20">
        <f t="shared" ref="AE4:AE12" si="2">D4/1000000000</f>
        <v>1.6622545654443801</v>
      </c>
      <c r="AF4" s="7">
        <f t="shared" ref="AF4:AF12" si="3">E4/1000000000</f>
        <v>1.6622545654443901</v>
      </c>
      <c r="AG4" s="7">
        <f t="shared" ref="AG4:AG12" si="4">F4/1000000000</f>
        <v>1.6622545654443901</v>
      </c>
      <c r="AH4" s="7">
        <f t="shared" ref="AH4:AH12" si="5">G4/1000000000</f>
        <v>1.6622545654443901</v>
      </c>
      <c r="AI4" s="7">
        <f t="shared" ref="AI4:AI12" si="6">H4/1000000000</f>
        <v>1.6622545654443901</v>
      </c>
      <c r="AJ4" s="7">
        <f t="shared" ref="AJ4:AJ12" si="7">I4/1000000000</f>
        <v>1.6622545654443801</v>
      </c>
      <c r="AK4" s="7">
        <f t="shared" ref="AK4:AK12" si="8">J4/1000000000</f>
        <v>1.6622545654443801</v>
      </c>
      <c r="AL4" s="7">
        <f t="shared" ref="AL4:AL12" si="9">K4/1000000000</f>
        <v>1.6622545654443801</v>
      </c>
      <c r="AM4" s="7">
        <f t="shared" ref="AM4:AM12" si="10">L4/1000000000</f>
        <v>1.6622545654443801</v>
      </c>
      <c r="AN4" s="7">
        <f t="shared" ref="AN4:AN12" si="11">M4/1000000000</f>
        <v>1.6622545654443901</v>
      </c>
      <c r="AO4" s="7">
        <f t="shared" ref="AO4:AO12" si="12">N4/1000000000</f>
        <v>1.6622545654443801</v>
      </c>
      <c r="AP4" s="7">
        <f t="shared" ref="AP4:AP12" si="13">O4/1000000000</f>
        <v>1.6622545654443801</v>
      </c>
      <c r="AQ4" s="7">
        <f t="shared" ref="AQ4:AQ12" si="14">P4/1000000000</f>
        <v>1.6622545654443901</v>
      </c>
      <c r="AR4" s="7">
        <f t="shared" ref="AR4:AR12" si="15">Q4/1000000000</f>
        <v>1.6622545654443801</v>
      </c>
      <c r="AS4" s="7">
        <f t="shared" ref="AS4:AS12" si="16">R4/1000000000</f>
        <v>1.6622545654443801</v>
      </c>
      <c r="AT4" s="7">
        <f t="shared" ref="AT4:AT12" si="17">S4/1000000000</f>
        <v>1.6622545654443801</v>
      </c>
      <c r="AU4" s="7">
        <f t="shared" ref="AU4:AU12" si="18">T4/1000000000</f>
        <v>1.6638828867406001</v>
      </c>
      <c r="AV4" s="7">
        <f t="shared" ref="AV4:AV12" si="19">U4/1000000000</f>
        <v>1.6713221688118101</v>
      </c>
      <c r="AW4" s="7">
        <f t="shared" ref="AW4:AW12" si="20">V4/1000000000</f>
        <v>1.6767776423306799</v>
      </c>
      <c r="AX4" s="7">
        <f t="shared" ref="AX4:AX12" si="21">W4/1000000000</f>
        <v>1.6809494750215799</v>
      </c>
      <c r="AY4" s="7">
        <f t="shared" ref="AY4:AY12" si="22">X4/1000000000</f>
        <v>1.6842430271459998</v>
      </c>
      <c r="AZ4" s="7">
        <f t="shared" ref="AZ4:AZ12" si="23">Y4/1000000000</f>
        <v>1.6869092360086</v>
      </c>
      <c r="BB4" s="8">
        <v>-0.19</v>
      </c>
      <c r="BC4" s="7">
        <v>2.2642101764164067</v>
      </c>
      <c r="BD4" s="7">
        <v>0.16976847414738858</v>
      </c>
      <c r="BE4" s="7">
        <v>7.9616527651761956E-2</v>
      </c>
      <c r="BF4" s="7">
        <v>-3.8452582635796935E-2</v>
      </c>
      <c r="BG4" s="7">
        <v>8.7839046685643865E-2</v>
      </c>
      <c r="BH4" s="7">
        <v>2.0714614045268642</v>
      </c>
      <c r="BI4" s="7">
        <v>0.22646373970248673</v>
      </c>
      <c r="BJ4" s="7">
        <v>-2.2865766014249771E-2</v>
      </c>
      <c r="BK4" s="7">
        <v>-1.2343168770141025E-2</v>
      </c>
      <c r="BL4" s="7">
        <v>1.6293002106235362E-2</v>
      </c>
      <c r="BM4" s="7">
        <v>0.66243507376671007</v>
      </c>
      <c r="BN4" s="7">
        <v>6.7049285635503331E-2</v>
      </c>
      <c r="BP4" t="str">
        <v>SE_C1111</v>
      </c>
      <c r="BQ4">
        <f>AE15</f>
        <v>0.1731472632743794</v>
      </c>
      <c r="BR4">
        <f>AF15</f>
        <v>0.16976847414738858</v>
      </c>
      <c r="BS4">
        <f t="shared" ref="BS4:CL4" si="24">AG15</f>
        <v>0.1663618808492503</v>
      </c>
      <c r="BT4">
        <f t="shared" si="24"/>
        <v>0.16323695621808862</v>
      </c>
      <c r="BU4">
        <f t="shared" si="24"/>
        <v>0.15388268753472939</v>
      </c>
      <c r="BV4">
        <f t="shared" si="24"/>
        <v>0.15885731350160934</v>
      </c>
      <c r="BW4">
        <f t="shared" si="24"/>
        <v>0.15077552069647501</v>
      </c>
      <c r="BX4">
        <f t="shared" si="24"/>
        <v>0.15115695058448098</v>
      </c>
      <c r="BY4">
        <f t="shared" si="24"/>
        <v>0.15168988801078559</v>
      </c>
      <c r="BZ4">
        <f t="shared" si="24"/>
        <v>0.15168988801078523</v>
      </c>
      <c r="CA4">
        <f t="shared" si="24"/>
        <v>0.15168988801078578</v>
      </c>
      <c r="CB4">
        <f t="shared" si="24"/>
        <v>0.15168988801078578</v>
      </c>
      <c r="CC4">
        <f t="shared" si="24"/>
        <v>0.15168988801078523</v>
      </c>
      <c r="CD4">
        <f t="shared" si="24"/>
        <v>0.15168988801078559</v>
      </c>
      <c r="CE4">
        <f t="shared" si="24"/>
        <v>0.15168988801078598</v>
      </c>
      <c r="CF4">
        <f t="shared" si="24"/>
        <v>0.15168988801078578</v>
      </c>
      <c r="CG4">
        <f t="shared" si="24"/>
        <v>0.15174747714807646</v>
      </c>
      <c r="CH4">
        <f t="shared" si="24"/>
        <v>0.15168573974392272</v>
      </c>
      <c r="CI4">
        <f t="shared" si="24"/>
        <v>0.15164442519767787</v>
      </c>
      <c r="CJ4">
        <f t="shared" si="24"/>
        <v>0.15161509431445647</v>
      </c>
      <c r="CK4">
        <f t="shared" si="24"/>
        <v>0.15159332432456013</v>
      </c>
      <c r="CL4">
        <f t="shared" si="24"/>
        <v>0.15157659709292431</v>
      </c>
    </row>
    <row r="5" spans="1:90" ht="15" customHeight="1" x14ac:dyDescent="0.35">
      <c r="A5" s="61"/>
      <c r="B5" s="56">
        <v>3</v>
      </c>
      <c r="C5" s="46"/>
      <c r="D5" s="6">
        <v>1922504159.17326</v>
      </c>
      <c r="E5" s="6">
        <v>1887982797.56025</v>
      </c>
      <c r="F5" s="6">
        <v>1862298036.9620199</v>
      </c>
      <c r="G5" s="6">
        <v>1845360012.05847</v>
      </c>
      <c r="H5" s="6">
        <v>1845360012.05846</v>
      </c>
      <c r="I5" s="6">
        <v>1845360012.05847</v>
      </c>
      <c r="J5" s="6">
        <v>1845360012.05847</v>
      </c>
      <c r="K5" s="6">
        <v>1845360012.05847</v>
      </c>
      <c r="L5" s="6">
        <v>1845360012.05847</v>
      </c>
      <c r="M5" s="6">
        <v>1845360012.05845</v>
      </c>
      <c r="N5" s="6">
        <v>1845360012.05847</v>
      </c>
      <c r="O5" s="6">
        <v>1845360012.05847</v>
      </c>
      <c r="P5" s="6">
        <v>1845360012.05845</v>
      </c>
      <c r="Q5" s="6">
        <v>1845360012.05847</v>
      </c>
      <c r="R5" s="6">
        <v>1845360012.05847</v>
      </c>
      <c r="S5" s="6">
        <v>1845360012.05847</v>
      </c>
      <c r="T5" s="7">
        <v>1845360012.05847</v>
      </c>
      <c r="U5" s="6">
        <v>1845360012.05846</v>
      </c>
      <c r="V5" s="6">
        <v>1845360012.05847</v>
      </c>
      <c r="W5" s="6">
        <v>1845360012.05847</v>
      </c>
      <c r="X5" s="6">
        <v>1845360012.05847</v>
      </c>
      <c r="Y5" s="7">
        <v>1845360012.05846</v>
      </c>
      <c r="Z5" s="36"/>
      <c r="AA5" s="37"/>
      <c r="AB5" s="42"/>
      <c r="AC5" s="45">
        <v>3</v>
      </c>
      <c r="AD5" s="46"/>
      <c r="AE5" s="20">
        <f t="shared" si="2"/>
        <v>1.9225041591732599</v>
      </c>
      <c r="AF5" s="7">
        <f t="shared" si="3"/>
        <v>1.8879827975602501</v>
      </c>
      <c r="AG5" s="7">
        <f t="shared" si="4"/>
        <v>1.8622980369620199</v>
      </c>
      <c r="AH5" s="7">
        <f t="shared" si="5"/>
        <v>1.8453600120584701</v>
      </c>
      <c r="AI5" s="7">
        <f t="shared" si="6"/>
        <v>1.8453600120584599</v>
      </c>
      <c r="AJ5" s="7">
        <f t="shared" si="7"/>
        <v>1.8453600120584701</v>
      </c>
      <c r="AK5" s="7">
        <f t="shared" si="8"/>
        <v>1.8453600120584701</v>
      </c>
      <c r="AL5" s="7">
        <f t="shared" si="9"/>
        <v>1.8453600120584701</v>
      </c>
      <c r="AM5" s="7">
        <f t="shared" si="10"/>
        <v>1.8453600120584701</v>
      </c>
      <c r="AN5" s="7">
        <f t="shared" si="11"/>
        <v>1.8453600120584499</v>
      </c>
      <c r="AO5" s="7">
        <f t="shared" si="12"/>
        <v>1.8453600120584701</v>
      </c>
      <c r="AP5" s="7">
        <f t="shared" si="13"/>
        <v>1.8453600120584701</v>
      </c>
      <c r="AQ5" s="7">
        <f t="shared" si="14"/>
        <v>1.8453600120584499</v>
      </c>
      <c r="AR5" s="7">
        <f t="shared" si="15"/>
        <v>1.8453600120584701</v>
      </c>
      <c r="AS5" s="7">
        <f t="shared" si="16"/>
        <v>1.8453600120584701</v>
      </c>
      <c r="AT5" s="7">
        <f t="shared" si="17"/>
        <v>1.8453600120584701</v>
      </c>
      <c r="AU5" s="7">
        <f t="shared" si="18"/>
        <v>1.8453600120584701</v>
      </c>
      <c r="AV5" s="7">
        <f t="shared" si="19"/>
        <v>1.8453600120584599</v>
      </c>
      <c r="AW5" s="7">
        <f t="shared" si="20"/>
        <v>1.8453600120584701</v>
      </c>
      <c r="AX5" s="7">
        <f t="shared" si="21"/>
        <v>1.8453600120584701</v>
      </c>
      <c r="AY5" s="7">
        <f t="shared" si="22"/>
        <v>1.8453600120584701</v>
      </c>
      <c r="AZ5" s="7">
        <f t="shared" si="23"/>
        <v>1.8453600120584599</v>
      </c>
      <c r="BB5" s="8">
        <v>-0.17</v>
      </c>
      <c r="BC5" s="7">
        <v>2.2450970619420154</v>
      </c>
      <c r="BD5" s="7">
        <v>0.1663618808492503</v>
      </c>
      <c r="BE5" s="7">
        <v>7.8221083803722918E-2</v>
      </c>
      <c r="BF5" s="7">
        <v>-3.7535027523997185E-2</v>
      </c>
      <c r="BG5" s="7">
        <v>8.2379602802531135E-2</v>
      </c>
      <c r="BH5" s="7">
        <v>2.0427057987621042</v>
      </c>
      <c r="BI5" s="7">
        <v>0.22172803173366856</v>
      </c>
      <c r="BJ5" s="7">
        <v>-2.10800769041668E-2</v>
      </c>
      <c r="BK5" s="7">
        <v>-2.0743227942906749E-2</v>
      </c>
      <c r="BL5" s="7">
        <v>4.1502224101272241E-3</v>
      </c>
      <c r="BM5" s="7">
        <v>0.65049536371358452</v>
      </c>
      <c r="BN5" s="7">
        <v>6.5555011524697449E-2</v>
      </c>
      <c r="BP5" t="str">
        <v>C2211</v>
      </c>
      <c r="BQ5">
        <f>AE26</f>
        <v>8.3474028558772659E-2</v>
      </c>
      <c r="BR5">
        <f t="shared" ref="BR5:CL5" si="25">AF26</f>
        <v>7.9616527651761956E-2</v>
      </c>
      <c r="BS5">
        <f t="shared" si="25"/>
        <v>7.8221083803722918E-2</v>
      </c>
      <c r="BT5">
        <f t="shared" si="25"/>
        <v>7.65620434007699E-2</v>
      </c>
      <c r="BU5">
        <f t="shared" si="25"/>
        <v>7.5038225922128707E-2</v>
      </c>
      <c r="BV5">
        <f t="shared" si="25"/>
        <v>7.5327636189821551E-2</v>
      </c>
      <c r="BW5">
        <f t="shared" si="25"/>
        <v>7.4387766445711226E-2</v>
      </c>
      <c r="BX5">
        <f t="shared" si="25"/>
        <v>7.389285632416813E-2</v>
      </c>
      <c r="BY5">
        <f t="shared" si="25"/>
        <v>7.3251609157740399E-2</v>
      </c>
      <c r="BZ5">
        <f t="shared" si="25"/>
        <v>7.3251609157739789E-2</v>
      </c>
      <c r="CA5">
        <f t="shared" si="25"/>
        <v>7.3251609157739761E-2</v>
      </c>
      <c r="CB5">
        <f t="shared" si="25"/>
        <v>7.3251609157739761E-2</v>
      </c>
      <c r="CC5">
        <f t="shared" si="25"/>
        <v>7.3251609157739789E-2</v>
      </c>
      <c r="CD5">
        <f t="shared" si="25"/>
        <v>7.3251609157740399E-2</v>
      </c>
      <c r="CE5">
        <f t="shared" si="25"/>
        <v>7.3251609157740039E-2</v>
      </c>
      <c r="CF5">
        <f t="shared" si="25"/>
        <v>7.3251609157740011E-2</v>
      </c>
      <c r="CG5">
        <f t="shared" si="25"/>
        <v>6.6918124676046672E-2</v>
      </c>
      <c r="CH5">
        <f t="shared" si="25"/>
        <v>5.3119639538846533E-2</v>
      </c>
      <c r="CI5">
        <f t="shared" si="25"/>
        <v>4.3000750438232968E-2</v>
      </c>
      <c r="CJ5">
        <f t="shared" si="25"/>
        <v>3.5262776420117228E-2</v>
      </c>
      <c r="CK5">
        <f t="shared" si="25"/>
        <v>2.9153849563709484E-2</v>
      </c>
      <c r="CL5">
        <f t="shared" si="25"/>
        <v>2.4208527822807746E-2</v>
      </c>
    </row>
    <row r="6" spans="1:90" ht="15" customHeight="1" x14ac:dyDescent="0.35">
      <c r="A6" s="61"/>
      <c r="B6" s="56">
        <v>4</v>
      </c>
      <c r="C6" s="46"/>
      <c r="D6" s="6">
        <v>1994497824.4402699</v>
      </c>
      <c r="E6" s="6">
        <v>1964306122.46666</v>
      </c>
      <c r="F6" s="6">
        <v>1931800509.59466</v>
      </c>
      <c r="G6" s="6">
        <v>1897755258.31323</v>
      </c>
      <c r="H6" s="6">
        <v>1893683135.76369</v>
      </c>
      <c r="I6" s="6">
        <v>1893683135.76369</v>
      </c>
      <c r="J6" s="6">
        <v>1893683135.76369</v>
      </c>
      <c r="K6" s="6">
        <v>1893683135.76369</v>
      </c>
      <c r="L6" s="6">
        <v>1893683135.76368</v>
      </c>
      <c r="M6" s="6">
        <v>1893683135.76369</v>
      </c>
      <c r="N6" s="6">
        <v>1893683135.76369</v>
      </c>
      <c r="O6" s="6">
        <v>1893683135.76369</v>
      </c>
      <c r="P6" s="6">
        <v>1893683135.76369</v>
      </c>
      <c r="Q6" s="6">
        <v>1893683135.76368</v>
      </c>
      <c r="R6" s="6">
        <v>1893683135.76369</v>
      </c>
      <c r="S6" s="6">
        <v>1893683135.76369</v>
      </c>
      <c r="T6" s="7">
        <v>1893683135.76369</v>
      </c>
      <c r="U6" s="6">
        <v>1893683135.76369</v>
      </c>
      <c r="V6" s="6">
        <v>1893683135.76369</v>
      </c>
      <c r="W6" s="6">
        <v>1893683135.76369</v>
      </c>
      <c r="X6" s="6">
        <v>1893683135.76369</v>
      </c>
      <c r="Y6" s="7">
        <v>1893683135.76369</v>
      </c>
      <c r="Z6" s="36"/>
      <c r="AA6" s="37"/>
      <c r="AB6" s="42"/>
      <c r="AC6" s="45">
        <v>4</v>
      </c>
      <c r="AD6" s="46"/>
      <c r="AE6" s="20">
        <f t="shared" si="2"/>
        <v>1.99449782444027</v>
      </c>
      <c r="AF6" s="7">
        <f t="shared" si="3"/>
        <v>1.96430612246666</v>
      </c>
      <c r="AG6" s="7">
        <f t="shared" si="4"/>
        <v>1.93180050959466</v>
      </c>
      <c r="AH6" s="7">
        <f t="shared" si="5"/>
        <v>1.89775525831323</v>
      </c>
      <c r="AI6" s="7">
        <f t="shared" si="6"/>
        <v>1.8936831357636901</v>
      </c>
      <c r="AJ6" s="7">
        <f t="shared" si="7"/>
        <v>1.8936831357636901</v>
      </c>
      <c r="AK6" s="7">
        <f t="shared" si="8"/>
        <v>1.8936831357636901</v>
      </c>
      <c r="AL6" s="7">
        <f t="shared" si="9"/>
        <v>1.8936831357636901</v>
      </c>
      <c r="AM6" s="7">
        <f t="shared" si="10"/>
        <v>1.8936831357636801</v>
      </c>
      <c r="AN6" s="7">
        <f t="shared" si="11"/>
        <v>1.8936831357636901</v>
      </c>
      <c r="AO6" s="7">
        <f t="shared" si="12"/>
        <v>1.8936831357636901</v>
      </c>
      <c r="AP6" s="7">
        <f t="shared" si="13"/>
        <v>1.8936831357636901</v>
      </c>
      <c r="AQ6" s="7">
        <f t="shared" si="14"/>
        <v>1.8936831357636901</v>
      </c>
      <c r="AR6" s="7">
        <f t="shared" si="15"/>
        <v>1.8936831357636801</v>
      </c>
      <c r="AS6" s="7">
        <f t="shared" si="16"/>
        <v>1.8936831357636901</v>
      </c>
      <c r="AT6" s="7">
        <f t="shared" si="17"/>
        <v>1.8936831357636901</v>
      </c>
      <c r="AU6" s="7">
        <f t="shared" si="18"/>
        <v>1.8936831357636901</v>
      </c>
      <c r="AV6" s="7">
        <f t="shared" si="19"/>
        <v>1.8936831357636901</v>
      </c>
      <c r="AW6" s="7">
        <f t="shared" si="20"/>
        <v>1.8936831357636901</v>
      </c>
      <c r="AX6" s="7">
        <f t="shared" si="21"/>
        <v>1.8936831357636901</v>
      </c>
      <c r="AY6" s="7">
        <f t="shared" si="22"/>
        <v>1.8936831357636901</v>
      </c>
      <c r="AZ6" s="7">
        <f t="shared" si="23"/>
        <v>1.8936831357636901</v>
      </c>
      <c r="BB6" s="8">
        <v>-0.15</v>
      </c>
      <c r="BC6" s="7">
        <v>2.228714553509906</v>
      </c>
      <c r="BD6" s="7">
        <v>0.16323695621808862</v>
      </c>
      <c r="BE6" s="7">
        <v>7.65620434007699E-2</v>
      </c>
      <c r="BF6" s="7">
        <v>-3.7333825410119238E-2</v>
      </c>
      <c r="BG6" s="7">
        <v>7.9276239466286758E-2</v>
      </c>
      <c r="BH6" s="7">
        <v>2.0192969916357453</v>
      </c>
      <c r="BI6" s="7">
        <v>0.21789348074881404</v>
      </c>
      <c r="BJ6" s="7">
        <v>-1.921832903618861E-2</v>
      </c>
      <c r="BK6" s="7">
        <v>-2.7417953982867782E-2</v>
      </c>
      <c r="BL6" s="7">
        <v>-7.0600370052337743E-3</v>
      </c>
      <c r="BM6" s="7">
        <v>0.64018549716989959</v>
      </c>
      <c r="BN6" s="7">
        <v>6.4071265300717856E-2</v>
      </c>
      <c r="BP6" t="str">
        <v>C1211</v>
      </c>
      <c r="BQ6">
        <f>AE39</f>
        <v>-3.7816040928899695E-2</v>
      </c>
      <c r="BR6">
        <f t="shared" ref="BR6:CL6" si="26">AF39</f>
        <v>-3.8452582635796935E-2</v>
      </c>
      <c r="BS6">
        <f t="shared" si="26"/>
        <v>-3.7535027523997185E-2</v>
      </c>
      <c r="BT6">
        <f t="shared" si="26"/>
        <v>-3.7333825410119238E-2</v>
      </c>
      <c r="BU6">
        <f t="shared" si="26"/>
        <v>-3.9222179520341197E-2</v>
      </c>
      <c r="BV6">
        <f t="shared" si="26"/>
        <v>-3.7482868969170913E-2</v>
      </c>
      <c r="BW6">
        <f t="shared" si="26"/>
        <v>-3.8973847353700977E-2</v>
      </c>
      <c r="BX6">
        <f t="shared" si="26"/>
        <v>-3.7966778328439414E-2</v>
      </c>
      <c r="BY6">
        <f t="shared" si="26"/>
        <v>-3.6661935023085908E-2</v>
      </c>
      <c r="BZ6">
        <f t="shared" si="26"/>
        <v>-3.6661935023086845E-2</v>
      </c>
      <c r="CA6">
        <f t="shared" si="26"/>
        <v>-3.6661935023086754E-2</v>
      </c>
      <c r="CB6">
        <f t="shared" si="26"/>
        <v>-3.6661935023086754E-2</v>
      </c>
      <c r="CC6">
        <f t="shared" si="26"/>
        <v>-3.6661935023086845E-2</v>
      </c>
      <c r="CD6">
        <f t="shared" si="26"/>
        <v>-3.6661935023085908E-2</v>
      </c>
      <c r="CE6">
        <f t="shared" si="26"/>
        <v>-3.6661935023086581E-2</v>
      </c>
      <c r="CF6">
        <f t="shared" si="26"/>
        <v>-3.6661935023085998E-2</v>
      </c>
      <c r="CG6">
        <f t="shared" si="26"/>
        <v>-3.8208145030781349E-2</v>
      </c>
      <c r="CH6">
        <f t="shared" si="26"/>
        <v>-4.1098575814996575E-2</v>
      </c>
      <c r="CI6">
        <f t="shared" si="26"/>
        <v>-4.3218225056754225E-2</v>
      </c>
      <c r="CJ6">
        <f t="shared" si="26"/>
        <v>-4.4839133300451271E-2</v>
      </c>
      <c r="CK6">
        <f t="shared" si="26"/>
        <v>-4.6118797703369616E-2</v>
      </c>
      <c r="CL6">
        <f t="shared" si="26"/>
        <v>-4.7154716505732733E-2</v>
      </c>
    </row>
    <row r="7" spans="1:90" ht="14.5" customHeight="1" x14ac:dyDescent="0.35">
      <c r="A7" s="61"/>
      <c r="B7" s="56">
        <v>5</v>
      </c>
      <c r="C7" s="46"/>
      <c r="D7" s="6">
        <v>2786052107.0134902</v>
      </c>
      <c r="E7" s="6">
        <v>2772940347.3668499</v>
      </c>
      <c r="F7" s="6">
        <v>2761498103.76508</v>
      </c>
      <c r="G7" s="6">
        <v>2750786244.2911</v>
      </c>
      <c r="H7" s="6">
        <v>2748218314.9565301</v>
      </c>
      <c r="I7" s="6">
        <v>2748218314.9565301</v>
      </c>
      <c r="J7" s="6">
        <v>2748218314.9565401</v>
      </c>
      <c r="K7" s="6">
        <v>2748218314.9565301</v>
      </c>
      <c r="L7" s="6">
        <v>2748218314.9565201</v>
      </c>
      <c r="M7" s="6">
        <v>2748218314.9565301</v>
      </c>
      <c r="N7" s="6">
        <v>2748218314.9565401</v>
      </c>
      <c r="O7" s="6">
        <v>2748218314.9565401</v>
      </c>
      <c r="P7" s="6">
        <v>2748218314.9565301</v>
      </c>
      <c r="Q7" s="6">
        <v>2748218314.9565201</v>
      </c>
      <c r="R7" s="6">
        <v>2748218314.9565301</v>
      </c>
      <c r="S7" s="6">
        <v>2748218314.9565401</v>
      </c>
      <c r="T7" s="7">
        <v>2749684441.6356001</v>
      </c>
      <c r="U7" s="6">
        <v>2752102763.1832199</v>
      </c>
      <c r="V7" s="6">
        <v>2753876198.9847999</v>
      </c>
      <c r="W7" s="6">
        <v>2755232355.77424</v>
      </c>
      <c r="X7" s="6">
        <v>2756303005.87117</v>
      </c>
      <c r="Y7" s="7">
        <v>2757169722.6163201</v>
      </c>
      <c r="Z7" s="36"/>
      <c r="AA7" s="37"/>
      <c r="AB7" s="42"/>
      <c r="AC7" s="45">
        <v>5</v>
      </c>
      <c r="AD7" s="46"/>
      <c r="AE7" s="20">
        <f t="shared" si="2"/>
        <v>2.7860521070134903</v>
      </c>
      <c r="AF7" s="7">
        <f t="shared" si="3"/>
        <v>2.7729403473668497</v>
      </c>
      <c r="AG7" s="7">
        <f t="shared" si="4"/>
        <v>2.7614981037650801</v>
      </c>
      <c r="AH7" s="7">
        <f t="shared" si="5"/>
        <v>2.7507862442911</v>
      </c>
      <c r="AI7" s="7">
        <f t="shared" si="6"/>
        <v>2.7482183149565302</v>
      </c>
      <c r="AJ7" s="7">
        <f t="shared" si="7"/>
        <v>2.7482183149565302</v>
      </c>
      <c r="AK7" s="7">
        <f t="shared" si="8"/>
        <v>2.74821831495654</v>
      </c>
      <c r="AL7" s="7">
        <f t="shared" si="9"/>
        <v>2.7482183149565302</v>
      </c>
      <c r="AM7" s="7">
        <f t="shared" si="10"/>
        <v>2.74821831495652</v>
      </c>
      <c r="AN7" s="7">
        <f t="shared" si="11"/>
        <v>2.7482183149565302</v>
      </c>
      <c r="AO7" s="7">
        <f t="shared" si="12"/>
        <v>2.74821831495654</v>
      </c>
      <c r="AP7" s="7">
        <f t="shared" si="13"/>
        <v>2.74821831495654</v>
      </c>
      <c r="AQ7" s="7">
        <f t="shared" si="14"/>
        <v>2.7482183149565302</v>
      </c>
      <c r="AR7" s="7">
        <f t="shared" si="15"/>
        <v>2.74821831495652</v>
      </c>
      <c r="AS7" s="7">
        <f t="shared" si="16"/>
        <v>2.7482183149565302</v>
      </c>
      <c r="AT7" s="7">
        <f t="shared" si="17"/>
        <v>2.74821831495654</v>
      </c>
      <c r="AU7" s="7">
        <f t="shared" si="18"/>
        <v>2.7496844416355999</v>
      </c>
      <c r="AV7" s="7">
        <f t="shared" si="19"/>
        <v>2.75210276318322</v>
      </c>
      <c r="AW7" s="7">
        <f t="shared" si="20"/>
        <v>2.7538761989847997</v>
      </c>
      <c r="AX7" s="7">
        <f t="shared" si="21"/>
        <v>2.7552323557742402</v>
      </c>
      <c r="AY7" s="7">
        <f t="shared" si="22"/>
        <v>2.7563030058711702</v>
      </c>
      <c r="AZ7" s="7">
        <f t="shared" si="23"/>
        <v>2.7571697226163203</v>
      </c>
      <c r="BB7" s="8">
        <v>-0.13</v>
      </c>
      <c r="BC7" s="7">
        <v>2.2125509191877279</v>
      </c>
      <c r="BD7" s="7">
        <v>0.15388268753472939</v>
      </c>
      <c r="BE7" s="7">
        <v>7.5038225922128707E-2</v>
      </c>
      <c r="BF7" s="7">
        <v>-3.9222179520341197E-2</v>
      </c>
      <c r="BG7" s="7">
        <v>7.5338678286880081E-2</v>
      </c>
      <c r="BH7" s="7">
        <v>1.9946369057460049</v>
      </c>
      <c r="BI7" s="7">
        <v>0.21427794516452411</v>
      </c>
      <c r="BJ7" s="7">
        <v>-1.8124790036237164E-2</v>
      </c>
      <c r="BK7" s="7">
        <v>-3.2720615225712645E-2</v>
      </c>
      <c r="BL7" s="7">
        <v>-1.4913316796179013E-2</v>
      </c>
      <c r="BM7" s="7">
        <v>0.63248324776504694</v>
      </c>
      <c r="BN7" s="7">
        <v>6.3060229887728497E-2</v>
      </c>
      <c r="BP7" t="str">
        <v>C1122</v>
      </c>
      <c r="BQ7">
        <f>AE52</f>
        <v>9.4619076437749472E-2</v>
      </c>
      <c r="BR7">
        <f t="shared" ref="BR7:CL7" si="27">AF52</f>
        <v>8.7839046685643865E-2</v>
      </c>
      <c r="BS7">
        <f t="shared" si="27"/>
        <v>8.2379602802531135E-2</v>
      </c>
      <c r="BT7">
        <f t="shared" si="27"/>
        <v>7.9276239466286758E-2</v>
      </c>
      <c r="BU7">
        <f t="shared" si="27"/>
        <v>7.5338678286880081E-2</v>
      </c>
      <c r="BV7">
        <f t="shared" si="27"/>
        <v>7.5759023436195075E-2</v>
      </c>
      <c r="BW7">
        <f t="shared" si="27"/>
        <v>7.3303436351248849E-2</v>
      </c>
      <c r="BX7">
        <f t="shared" si="27"/>
        <v>7.3303436351250015E-2</v>
      </c>
      <c r="BY7">
        <f t="shared" si="27"/>
        <v>7.3303436351249945E-2</v>
      </c>
      <c r="BZ7">
        <f t="shared" si="27"/>
        <v>7.3303436351249446E-2</v>
      </c>
      <c r="CA7">
        <f t="shared" si="27"/>
        <v>7.3303436351249848E-2</v>
      </c>
      <c r="CB7">
        <f t="shared" si="27"/>
        <v>7.3303436351249848E-2</v>
      </c>
      <c r="CC7">
        <f t="shared" si="27"/>
        <v>7.3303436351249446E-2</v>
      </c>
      <c r="CD7">
        <f t="shared" si="27"/>
        <v>7.3303436351249945E-2</v>
      </c>
      <c r="CE7">
        <f t="shared" si="27"/>
        <v>7.3303436351250015E-2</v>
      </c>
      <c r="CF7">
        <f t="shared" si="27"/>
        <v>7.3303436351248849E-2</v>
      </c>
      <c r="CG7">
        <f t="shared" si="27"/>
        <v>7.1868741466066477E-2</v>
      </c>
      <c r="CH7">
        <f t="shared" si="27"/>
        <v>6.8614192554200593E-2</v>
      </c>
      <c r="CI7">
        <f t="shared" si="27"/>
        <v>6.849227058678807E-2</v>
      </c>
      <c r="CJ7">
        <f t="shared" si="27"/>
        <v>6.9676034267761131E-2</v>
      </c>
      <c r="CK7">
        <f t="shared" si="27"/>
        <v>7.0610584542212973E-2</v>
      </c>
      <c r="CL7">
        <f t="shared" si="27"/>
        <v>7.1367125240578977E-2</v>
      </c>
    </row>
    <row r="8" spans="1:90" ht="15" customHeight="1" x14ac:dyDescent="0.35">
      <c r="A8" s="61"/>
      <c r="B8" s="56">
        <v>6</v>
      </c>
      <c r="C8" s="46"/>
      <c r="D8" s="6">
        <v>2148822769.0254502</v>
      </c>
      <c r="E8" s="6">
        <v>2124575158.1791101</v>
      </c>
      <c r="F8" s="6">
        <v>2114853702.6264701</v>
      </c>
      <c r="G8" s="6">
        <v>2110793594.4720099</v>
      </c>
      <c r="H8" s="6">
        <v>2110793594.4720199</v>
      </c>
      <c r="I8" s="6">
        <v>2110793594.4720099</v>
      </c>
      <c r="J8" s="6">
        <v>2110793594.4720199</v>
      </c>
      <c r="K8" s="6">
        <v>2110793594.4719999</v>
      </c>
      <c r="L8" s="6">
        <v>2110793594.4720099</v>
      </c>
      <c r="M8" s="6">
        <v>2110793594.4720099</v>
      </c>
      <c r="N8" s="6">
        <v>2110793594.4719999</v>
      </c>
      <c r="O8" s="6">
        <v>2110793594.4719999</v>
      </c>
      <c r="P8" s="6">
        <v>2110793594.4720099</v>
      </c>
      <c r="Q8" s="6">
        <v>2110793594.4720099</v>
      </c>
      <c r="R8" s="6">
        <v>2110793594.4719999</v>
      </c>
      <c r="S8" s="6">
        <v>2110793594.4720199</v>
      </c>
      <c r="T8" s="7">
        <v>2110793594.4720099</v>
      </c>
      <c r="U8" s="6">
        <v>2110793594.4720199</v>
      </c>
      <c r="V8" s="6">
        <v>2110793594.4720099</v>
      </c>
      <c r="W8" s="6">
        <v>2110793594.4720099</v>
      </c>
      <c r="X8" s="6">
        <v>2110793594.4720199</v>
      </c>
      <c r="Y8" s="7">
        <v>2110793594.4720099</v>
      </c>
      <c r="Z8" s="36"/>
      <c r="AA8" s="37"/>
      <c r="AB8" s="42"/>
      <c r="AC8" s="45">
        <v>6</v>
      </c>
      <c r="AD8" s="46"/>
      <c r="AE8" s="20">
        <f t="shared" si="2"/>
        <v>2.1488227690254504</v>
      </c>
      <c r="AF8" s="7">
        <f t="shared" si="3"/>
        <v>2.1245751581791099</v>
      </c>
      <c r="AG8" s="7">
        <f t="shared" si="4"/>
        <v>2.11485370262647</v>
      </c>
      <c r="AH8" s="7">
        <f t="shared" si="5"/>
        <v>2.11079359447201</v>
      </c>
      <c r="AI8" s="7">
        <f t="shared" si="6"/>
        <v>2.1107935944720198</v>
      </c>
      <c r="AJ8" s="7">
        <f t="shared" si="7"/>
        <v>2.11079359447201</v>
      </c>
      <c r="AK8" s="7">
        <f t="shared" si="8"/>
        <v>2.1107935944720198</v>
      </c>
      <c r="AL8" s="7">
        <f t="shared" si="9"/>
        <v>2.1107935944719998</v>
      </c>
      <c r="AM8" s="7">
        <f t="shared" si="10"/>
        <v>2.11079359447201</v>
      </c>
      <c r="AN8" s="7">
        <f t="shared" si="11"/>
        <v>2.11079359447201</v>
      </c>
      <c r="AO8" s="7">
        <f t="shared" si="12"/>
        <v>2.1107935944719998</v>
      </c>
      <c r="AP8" s="7">
        <f t="shared" si="13"/>
        <v>2.1107935944719998</v>
      </c>
      <c r="AQ8" s="7">
        <f t="shared" si="14"/>
        <v>2.11079359447201</v>
      </c>
      <c r="AR8" s="7">
        <f t="shared" si="15"/>
        <v>2.11079359447201</v>
      </c>
      <c r="AS8" s="7">
        <f t="shared" si="16"/>
        <v>2.1107935944719998</v>
      </c>
      <c r="AT8" s="7">
        <f t="shared" si="17"/>
        <v>2.1107935944720198</v>
      </c>
      <c r="AU8" s="7">
        <f t="shared" si="18"/>
        <v>2.11079359447201</v>
      </c>
      <c r="AV8" s="7">
        <f t="shared" si="19"/>
        <v>2.1107935944720198</v>
      </c>
      <c r="AW8" s="7">
        <f t="shared" si="20"/>
        <v>2.11079359447201</v>
      </c>
      <c r="AX8" s="7">
        <f t="shared" si="21"/>
        <v>2.11079359447201</v>
      </c>
      <c r="AY8" s="7">
        <f t="shared" si="22"/>
        <v>2.1107935944720198</v>
      </c>
      <c r="AZ8" s="7">
        <f t="shared" si="23"/>
        <v>2.11079359447201</v>
      </c>
      <c r="BB8" s="8">
        <v>-0.11</v>
      </c>
      <c r="BC8" s="7">
        <v>2.218611933788412</v>
      </c>
      <c r="BD8" s="7">
        <v>0.15885731350160934</v>
      </c>
      <c r="BE8" s="7">
        <v>7.5327636189821551E-2</v>
      </c>
      <c r="BF8" s="7">
        <v>-3.7482868969170913E-2</v>
      </c>
      <c r="BG8" s="7">
        <v>7.5759023436195075E-2</v>
      </c>
      <c r="BH8" s="7">
        <v>1.9831386666274262</v>
      </c>
      <c r="BI8" s="7">
        <v>0.21209941285774642</v>
      </c>
      <c r="BJ8" s="7">
        <v>-1.8244518222607222E-2</v>
      </c>
      <c r="BK8" s="7">
        <v>-3.4397170692667532E-2</v>
      </c>
      <c r="BL8" s="7">
        <v>-1.6430565966759347E-2</v>
      </c>
      <c r="BM8" s="7">
        <v>0.63086471132683974</v>
      </c>
      <c r="BN8" s="7">
        <v>6.3187104441893988E-2</v>
      </c>
      <c r="BP8" t="str">
        <v>C2222</v>
      </c>
      <c r="BQ8">
        <f>AE65</f>
        <v>2.1058244782998776</v>
      </c>
      <c r="BR8">
        <f t="shared" ref="BR8:CL8" si="28">AF65</f>
        <v>2.0714614045268642</v>
      </c>
      <c r="BS8">
        <f t="shared" si="28"/>
        <v>2.0427057987621042</v>
      </c>
      <c r="BT8">
        <f t="shared" si="28"/>
        <v>2.0192969916357453</v>
      </c>
      <c r="BU8">
        <f t="shared" si="28"/>
        <v>1.9946369057460049</v>
      </c>
      <c r="BV8">
        <f t="shared" si="28"/>
        <v>1.9831386666274262</v>
      </c>
      <c r="BW8">
        <f t="shared" si="28"/>
        <v>1.9696552847372459</v>
      </c>
      <c r="BX8">
        <f t="shared" si="28"/>
        <v>1.9696552847372459</v>
      </c>
      <c r="BY8">
        <f t="shared" si="28"/>
        <v>1.9696552847372448</v>
      </c>
      <c r="BZ8">
        <f t="shared" si="28"/>
        <v>1.9696552847372459</v>
      </c>
      <c r="CA8">
        <f t="shared" si="28"/>
        <v>1.9696552847372435</v>
      </c>
      <c r="CB8">
        <f t="shared" si="28"/>
        <v>1.9696552847372435</v>
      </c>
      <c r="CC8">
        <f t="shared" si="28"/>
        <v>1.9696552847372459</v>
      </c>
      <c r="CD8">
        <f t="shared" si="28"/>
        <v>1.9696552847372448</v>
      </c>
      <c r="CE8">
        <f t="shared" si="28"/>
        <v>1.9696552847372459</v>
      </c>
      <c r="CF8">
        <f t="shared" si="28"/>
        <v>1.9696552847372459</v>
      </c>
      <c r="CG8">
        <f t="shared" si="28"/>
        <v>1.9698768483303681</v>
      </c>
      <c r="CH8">
        <f t="shared" si="28"/>
        <v>1.9703892738485957</v>
      </c>
      <c r="CI8">
        <f t="shared" si="28"/>
        <v>1.9704252867926741</v>
      </c>
      <c r="CJ8">
        <f t="shared" si="28"/>
        <v>1.9702612461136002</v>
      </c>
      <c r="CK8">
        <f t="shared" si="28"/>
        <v>1.9701317403143359</v>
      </c>
      <c r="CL8">
        <f t="shared" si="28"/>
        <v>1.9700269022863519</v>
      </c>
    </row>
    <row r="9" spans="1:90" ht="14.5" customHeight="1" x14ac:dyDescent="0.35">
      <c r="A9" s="61"/>
      <c r="B9" s="56">
        <v>7</v>
      </c>
      <c r="C9" s="46"/>
      <c r="D9" s="6">
        <v>2767056145.1149201</v>
      </c>
      <c r="E9" s="6">
        <v>2748749057.30901</v>
      </c>
      <c r="F9" s="6">
        <v>2735890980.15762</v>
      </c>
      <c r="G9" s="6">
        <v>2721851177.5565701</v>
      </c>
      <c r="H9" s="6">
        <v>2713411584.9721498</v>
      </c>
      <c r="I9" s="6">
        <v>2713411584.9721699</v>
      </c>
      <c r="J9" s="6">
        <v>2713411584.9721599</v>
      </c>
      <c r="K9" s="6">
        <v>2713411584.9721699</v>
      </c>
      <c r="L9" s="6">
        <v>2713411584.9721599</v>
      </c>
      <c r="M9" s="6">
        <v>2713411584.9721599</v>
      </c>
      <c r="N9" s="6">
        <v>2713411584.9721599</v>
      </c>
      <c r="O9" s="6">
        <v>2713411584.9721599</v>
      </c>
      <c r="P9" s="6">
        <v>2713411584.9721599</v>
      </c>
      <c r="Q9" s="6">
        <v>2713411584.9721599</v>
      </c>
      <c r="R9" s="6">
        <v>2713411584.9721699</v>
      </c>
      <c r="S9" s="6">
        <v>2713411584.9721599</v>
      </c>
      <c r="T9" s="7">
        <v>2713411584.9721699</v>
      </c>
      <c r="U9" s="6">
        <v>2713411584.9721498</v>
      </c>
      <c r="V9" s="6">
        <v>2713411584.9721599</v>
      </c>
      <c r="W9" s="6">
        <v>2713411584.9721398</v>
      </c>
      <c r="X9" s="6">
        <v>2713411584.9721599</v>
      </c>
      <c r="Y9" s="7">
        <v>2713411584.9721599</v>
      </c>
      <c r="Z9" s="36"/>
      <c r="AA9" s="37"/>
      <c r="AB9" s="42"/>
      <c r="AC9" s="45">
        <v>7</v>
      </c>
      <c r="AD9" s="46"/>
      <c r="AE9" s="20">
        <f t="shared" si="2"/>
        <v>2.7670561451149203</v>
      </c>
      <c r="AF9" s="7">
        <f t="shared" si="3"/>
        <v>2.7487490573090101</v>
      </c>
      <c r="AG9" s="7">
        <f t="shared" si="4"/>
        <v>2.7358909801576199</v>
      </c>
      <c r="AH9" s="7">
        <f t="shared" si="5"/>
        <v>2.7218511775565699</v>
      </c>
      <c r="AI9" s="7">
        <f t="shared" si="6"/>
        <v>2.7134115849721501</v>
      </c>
      <c r="AJ9" s="7">
        <f t="shared" si="7"/>
        <v>2.7134115849721701</v>
      </c>
      <c r="AK9" s="7">
        <f t="shared" si="8"/>
        <v>2.7134115849721598</v>
      </c>
      <c r="AL9" s="7">
        <f t="shared" si="9"/>
        <v>2.7134115849721701</v>
      </c>
      <c r="AM9" s="7">
        <f t="shared" si="10"/>
        <v>2.7134115849721598</v>
      </c>
      <c r="AN9" s="7">
        <f t="shared" si="11"/>
        <v>2.7134115849721598</v>
      </c>
      <c r="AO9" s="7">
        <f t="shared" si="12"/>
        <v>2.7134115849721598</v>
      </c>
      <c r="AP9" s="7">
        <f t="shared" si="13"/>
        <v>2.7134115849721598</v>
      </c>
      <c r="AQ9" s="7">
        <f t="shared" si="14"/>
        <v>2.7134115849721598</v>
      </c>
      <c r="AR9" s="7">
        <f t="shared" si="15"/>
        <v>2.7134115849721598</v>
      </c>
      <c r="AS9" s="7">
        <f t="shared" si="16"/>
        <v>2.7134115849721701</v>
      </c>
      <c r="AT9" s="7">
        <f t="shared" si="17"/>
        <v>2.7134115849721598</v>
      </c>
      <c r="AU9" s="7">
        <f t="shared" si="18"/>
        <v>2.7134115849721701</v>
      </c>
      <c r="AV9" s="7">
        <f t="shared" si="19"/>
        <v>2.7134115849721501</v>
      </c>
      <c r="AW9" s="7">
        <f t="shared" si="20"/>
        <v>2.7134115849721598</v>
      </c>
      <c r="AX9" s="7">
        <f t="shared" si="21"/>
        <v>2.7134115849721399</v>
      </c>
      <c r="AY9" s="7">
        <f t="shared" si="22"/>
        <v>2.7134115849721598</v>
      </c>
      <c r="AZ9" s="7">
        <f t="shared" si="23"/>
        <v>2.7134115849721598</v>
      </c>
      <c r="BB9" s="8">
        <v>-0.09</v>
      </c>
      <c r="BC9" s="7">
        <v>2.2050601006749777</v>
      </c>
      <c r="BD9" s="7">
        <v>0.15077552069647501</v>
      </c>
      <c r="BE9" s="7">
        <v>7.4387766445711226E-2</v>
      </c>
      <c r="BF9" s="7">
        <v>-3.8973847353700977E-2</v>
      </c>
      <c r="BG9" s="7">
        <v>7.3303436351248849E-2</v>
      </c>
      <c r="BH9" s="7">
        <v>1.9696552847372459</v>
      </c>
      <c r="BI9" s="7">
        <v>0.21068091448908871</v>
      </c>
      <c r="BJ9" s="7">
        <v>-1.8157088919151874E-2</v>
      </c>
      <c r="BK9" s="7">
        <v>-3.6249372632214498E-2</v>
      </c>
      <c r="BL9" s="7">
        <v>-1.8723121699318609E-2</v>
      </c>
      <c r="BM9" s="7">
        <v>0.62830545425790063</v>
      </c>
      <c r="BN9" s="7">
        <v>6.2417366644491226E-2</v>
      </c>
      <c r="BP9" t="str">
        <v>SE_C2222</v>
      </c>
      <c r="BQ9">
        <f>AE67</f>
        <v>0.23173253997224225</v>
      </c>
      <c r="BR9">
        <f t="shared" ref="BR9:CL9" si="29">AF67</f>
        <v>0.22646373970248673</v>
      </c>
      <c r="BS9">
        <f t="shared" si="29"/>
        <v>0.22172803173366856</v>
      </c>
      <c r="BT9">
        <f t="shared" si="29"/>
        <v>0.21789348074881404</v>
      </c>
      <c r="BU9">
        <f t="shared" si="29"/>
        <v>0.21427794516452411</v>
      </c>
      <c r="BV9">
        <f t="shared" si="29"/>
        <v>0.21209941285774642</v>
      </c>
      <c r="BW9">
        <f t="shared" si="29"/>
        <v>0.21068091448908871</v>
      </c>
      <c r="BX9">
        <f t="shared" si="29"/>
        <v>0.21068091448908924</v>
      </c>
      <c r="BY9">
        <f t="shared" si="29"/>
        <v>0.21068091448908885</v>
      </c>
      <c r="BZ9">
        <f t="shared" si="29"/>
        <v>0.21068091448908913</v>
      </c>
      <c r="CA9">
        <f t="shared" si="29"/>
        <v>0.21068091448908818</v>
      </c>
      <c r="CB9">
        <f t="shared" si="29"/>
        <v>0.21068091448908818</v>
      </c>
      <c r="CC9">
        <f t="shared" si="29"/>
        <v>0.21068091448908913</v>
      </c>
      <c r="CD9">
        <f t="shared" si="29"/>
        <v>0.21068091448908885</v>
      </c>
      <c r="CE9">
        <f t="shared" si="29"/>
        <v>0.21068091448908924</v>
      </c>
      <c r="CF9">
        <f t="shared" si="29"/>
        <v>0.21068091448908871</v>
      </c>
      <c r="CG9">
        <f t="shared" si="29"/>
        <v>0.21071588268932578</v>
      </c>
      <c r="CH9">
        <f t="shared" si="29"/>
        <v>0.21080024072807801</v>
      </c>
      <c r="CI9">
        <f t="shared" si="29"/>
        <v>0.21082913819359739</v>
      </c>
      <c r="CJ9">
        <f t="shared" si="29"/>
        <v>0.21083335055735278</v>
      </c>
      <c r="CK9">
        <f t="shared" si="29"/>
        <v>0.2108374035215318</v>
      </c>
      <c r="CL9">
        <f t="shared" si="29"/>
        <v>0.21084115456262148</v>
      </c>
    </row>
    <row r="10" spans="1:90" ht="14.5" customHeight="1" x14ac:dyDescent="0.35">
      <c r="A10" s="61"/>
      <c r="B10" s="56">
        <v>8</v>
      </c>
      <c r="C10" s="46"/>
      <c r="D10" s="6">
        <v>2030450606.1200399</v>
      </c>
      <c r="E10" s="6">
        <v>2014723287.1675</v>
      </c>
      <c r="F10" s="6">
        <v>2006574391.7246399</v>
      </c>
      <c r="G10" s="6">
        <v>2005330424.75227</v>
      </c>
      <c r="H10" s="6">
        <v>2005330424.75227</v>
      </c>
      <c r="I10" s="6">
        <v>2005330424.75227</v>
      </c>
      <c r="J10" s="6">
        <v>2005330424.75226</v>
      </c>
      <c r="K10" s="6">
        <v>2005330424.75227</v>
      </c>
      <c r="L10" s="6">
        <v>2005330424.75228</v>
      </c>
      <c r="M10" s="6">
        <v>2005330424.75227</v>
      </c>
      <c r="N10" s="6">
        <v>2005330424.75227</v>
      </c>
      <c r="O10" s="6">
        <v>2005330424.75227</v>
      </c>
      <c r="P10" s="6">
        <v>2005330424.75227</v>
      </c>
      <c r="Q10" s="6">
        <v>2005330424.75228</v>
      </c>
      <c r="R10" s="6">
        <v>2005330424.75227</v>
      </c>
      <c r="S10" s="6">
        <v>2005330424.75226</v>
      </c>
      <c r="T10" s="7">
        <v>2005330424.75227</v>
      </c>
      <c r="U10" s="6">
        <v>2005330424.75227</v>
      </c>
      <c r="V10" s="6">
        <v>2005330424.75227</v>
      </c>
      <c r="W10" s="6">
        <v>2005330424.75226</v>
      </c>
      <c r="X10" s="6">
        <v>2005330424.75226</v>
      </c>
      <c r="Y10" s="7">
        <v>2005330424.75226</v>
      </c>
      <c r="Z10" s="36"/>
      <c r="AA10" s="37"/>
      <c r="AB10" s="42"/>
      <c r="AC10" s="45">
        <v>8</v>
      </c>
      <c r="AD10" s="46"/>
      <c r="AE10" s="20">
        <f t="shared" si="2"/>
        <v>2.03045060612004</v>
      </c>
      <c r="AF10" s="7">
        <f t="shared" si="3"/>
        <v>2.0147232871675</v>
      </c>
      <c r="AG10" s="7">
        <f t="shared" si="4"/>
        <v>2.0065743917246399</v>
      </c>
      <c r="AH10" s="7">
        <f t="shared" si="5"/>
        <v>2.0053304247522701</v>
      </c>
      <c r="AI10" s="7">
        <f t="shared" si="6"/>
        <v>2.0053304247522701</v>
      </c>
      <c r="AJ10" s="7">
        <f t="shared" si="7"/>
        <v>2.0053304247522701</v>
      </c>
      <c r="AK10" s="7">
        <f t="shared" si="8"/>
        <v>2.0053304247522599</v>
      </c>
      <c r="AL10" s="7">
        <f t="shared" si="9"/>
        <v>2.0053304247522701</v>
      </c>
      <c r="AM10" s="7">
        <f t="shared" si="10"/>
        <v>2.0053304247522798</v>
      </c>
      <c r="AN10" s="7">
        <f t="shared" si="11"/>
        <v>2.0053304247522701</v>
      </c>
      <c r="AO10" s="7">
        <f t="shared" si="12"/>
        <v>2.0053304247522701</v>
      </c>
      <c r="AP10" s="7">
        <f t="shared" si="13"/>
        <v>2.0053304247522701</v>
      </c>
      <c r="AQ10" s="7">
        <f t="shared" si="14"/>
        <v>2.0053304247522701</v>
      </c>
      <c r="AR10" s="7">
        <f t="shared" si="15"/>
        <v>2.0053304247522798</v>
      </c>
      <c r="AS10" s="7">
        <f t="shared" si="16"/>
        <v>2.0053304247522701</v>
      </c>
      <c r="AT10" s="7">
        <f t="shared" si="17"/>
        <v>2.0053304247522599</v>
      </c>
      <c r="AU10" s="7">
        <f t="shared" si="18"/>
        <v>2.0053304247522701</v>
      </c>
      <c r="AV10" s="7">
        <f t="shared" si="19"/>
        <v>2.0053304247522701</v>
      </c>
      <c r="AW10" s="7">
        <f t="shared" si="20"/>
        <v>2.0053304247522701</v>
      </c>
      <c r="AX10" s="7">
        <f t="shared" si="21"/>
        <v>2.0053304247522599</v>
      </c>
      <c r="AY10" s="7">
        <f t="shared" si="22"/>
        <v>2.0053304247522599</v>
      </c>
      <c r="AZ10" s="7">
        <f t="shared" si="23"/>
        <v>2.0053304247522599</v>
      </c>
      <c r="BB10" s="8">
        <v>-7.0000000000000007E-2</v>
      </c>
      <c r="BC10" s="7">
        <v>2.2029271090567439</v>
      </c>
      <c r="BD10" s="7">
        <v>0.15115695058448098</v>
      </c>
      <c r="BE10" s="7">
        <v>7.389285632416813E-2</v>
      </c>
      <c r="BF10" s="7">
        <v>-3.7966778328439414E-2</v>
      </c>
      <c r="BG10" s="7">
        <v>7.3303436351250015E-2</v>
      </c>
      <c r="BH10" s="7">
        <v>1.9696552847372459</v>
      </c>
      <c r="BI10" s="7">
        <v>0.21068091448908924</v>
      </c>
      <c r="BJ10" s="7">
        <v>-1.8157088919152249E-2</v>
      </c>
      <c r="BK10" s="7">
        <v>-3.6249372632213846E-2</v>
      </c>
      <c r="BL10" s="7">
        <v>-1.8723121699318227E-2</v>
      </c>
      <c r="BM10" s="7">
        <v>0.6283054542579023</v>
      </c>
      <c r="BN10" s="7">
        <v>6.2417366644491851E-2</v>
      </c>
      <c r="BP10" t="str">
        <v>C1222</v>
      </c>
      <c r="BQ10">
        <f>AE78</f>
        <v>-2.4191758019447222E-2</v>
      </c>
      <c r="BR10">
        <f t="shared" ref="BR10:CL10" si="30">AF78</f>
        <v>-2.2865766014249771E-2</v>
      </c>
      <c r="BS10">
        <f t="shared" si="30"/>
        <v>-2.10800769041668E-2</v>
      </c>
      <c r="BT10">
        <f t="shared" si="30"/>
        <v>-1.921832903618861E-2</v>
      </c>
      <c r="BU10">
        <f t="shared" si="30"/>
        <v>-1.8124790036237164E-2</v>
      </c>
      <c r="BV10">
        <f t="shared" si="30"/>
        <v>-1.8244518222607222E-2</v>
      </c>
      <c r="BW10">
        <f t="shared" si="30"/>
        <v>-1.8157088919151874E-2</v>
      </c>
      <c r="BX10">
        <f t="shared" si="30"/>
        <v>-1.8157088919152249E-2</v>
      </c>
      <c r="BY10">
        <f t="shared" si="30"/>
        <v>-1.8157088919152319E-2</v>
      </c>
      <c r="BZ10">
        <f t="shared" si="30"/>
        <v>-1.8157088919152561E-2</v>
      </c>
      <c r="CA10">
        <f t="shared" si="30"/>
        <v>-1.8157088919152461E-2</v>
      </c>
      <c r="CB10">
        <f t="shared" si="30"/>
        <v>-1.8157088919152461E-2</v>
      </c>
      <c r="CC10">
        <f t="shared" si="30"/>
        <v>-1.8157088919152561E-2</v>
      </c>
      <c r="CD10">
        <f t="shared" si="30"/>
        <v>-1.8157088919152319E-2</v>
      </c>
      <c r="CE10">
        <f t="shared" si="30"/>
        <v>-1.8157088919152249E-2</v>
      </c>
      <c r="CF10">
        <f t="shared" si="30"/>
        <v>-1.8157088919151874E-2</v>
      </c>
      <c r="CG10">
        <f t="shared" si="30"/>
        <v>-1.8156205534451873E-2</v>
      </c>
      <c r="CH10">
        <f t="shared" si="30"/>
        <v>-1.8160363965254687E-2</v>
      </c>
      <c r="CI10">
        <f t="shared" si="30"/>
        <v>-1.8432174656537979E-2</v>
      </c>
      <c r="CJ10">
        <f t="shared" si="30"/>
        <v>-1.8791573300487148E-2</v>
      </c>
      <c r="CK10">
        <f t="shared" si="30"/>
        <v>-1.9075309072025644E-2</v>
      </c>
      <c r="CL10">
        <f t="shared" si="30"/>
        <v>-1.9304999934699873E-2</v>
      </c>
    </row>
    <row r="11" spans="1:90" ht="15" customHeight="1" x14ac:dyDescent="0.35">
      <c r="A11" s="61"/>
      <c r="B11" s="56">
        <v>9</v>
      </c>
      <c r="C11" s="46"/>
      <c r="D11" s="6">
        <v>1965707364.0790901</v>
      </c>
      <c r="E11" s="6">
        <v>1952536067.62395</v>
      </c>
      <c r="F11" s="6">
        <v>1937803622.47154</v>
      </c>
      <c r="G11" s="6">
        <v>1924804221.24072</v>
      </c>
      <c r="H11" s="6">
        <v>1920977328.05917</v>
      </c>
      <c r="I11" s="6">
        <v>1920977328.05916</v>
      </c>
      <c r="J11" s="6">
        <v>1920977328.05917</v>
      </c>
      <c r="K11" s="6">
        <v>1920977328.05916</v>
      </c>
      <c r="L11" s="6">
        <v>1920977328.05916</v>
      </c>
      <c r="M11" s="6">
        <v>1920977328.05916</v>
      </c>
      <c r="N11" s="6">
        <v>1920977328.05917</v>
      </c>
      <c r="O11" s="6">
        <v>1920977328.05917</v>
      </c>
      <c r="P11" s="6">
        <v>1920977328.05916</v>
      </c>
      <c r="Q11" s="6">
        <v>1920977328.05916</v>
      </c>
      <c r="R11" s="6">
        <v>1920977328.05916</v>
      </c>
      <c r="S11" s="6">
        <v>1920977328.05917</v>
      </c>
      <c r="T11" s="7">
        <v>1917617334.00249</v>
      </c>
      <c r="U11" s="6">
        <v>1911684026.4593599</v>
      </c>
      <c r="V11" s="6">
        <v>1907332934.26106</v>
      </c>
      <c r="W11" s="6">
        <v>1904005628.4623799</v>
      </c>
      <c r="X11" s="6">
        <v>1901378808.09498</v>
      </c>
      <c r="Y11" s="7">
        <v>1899252334.4642501</v>
      </c>
      <c r="Z11" s="36"/>
      <c r="AA11" s="37"/>
      <c r="AB11" s="42"/>
      <c r="AC11" s="45">
        <v>9</v>
      </c>
      <c r="AD11" s="46"/>
      <c r="AE11" s="20">
        <f t="shared" si="2"/>
        <v>1.9657073640790901</v>
      </c>
      <c r="AF11" s="7">
        <f t="shared" si="3"/>
        <v>1.95253606762395</v>
      </c>
      <c r="AG11" s="7">
        <f t="shared" si="4"/>
        <v>1.93780362247154</v>
      </c>
      <c r="AH11" s="7">
        <f t="shared" si="5"/>
        <v>1.9248042212407199</v>
      </c>
      <c r="AI11" s="7">
        <f t="shared" si="6"/>
        <v>1.92097732805917</v>
      </c>
      <c r="AJ11" s="7">
        <f t="shared" si="7"/>
        <v>1.92097732805916</v>
      </c>
      <c r="AK11" s="7">
        <f t="shared" si="8"/>
        <v>1.92097732805917</v>
      </c>
      <c r="AL11" s="7">
        <f t="shared" si="9"/>
        <v>1.92097732805916</v>
      </c>
      <c r="AM11" s="7">
        <f t="shared" si="10"/>
        <v>1.92097732805916</v>
      </c>
      <c r="AN11" s="7">
        <f t="shared" si="11"/>
        <v>1.92097732805916</v>
      </c>
      <c r="AO11" s="7">
        <f t="shared" si="12"/>
        <v>1.92097732805917</v>
      </c>
      <c r="AP11" s="7">
        <f t="shared" si="13"/>
        <v>1.92097732805917</v>
      </c>
      <c r="AQ11" s="7">
        <f t="shared" si="14"/>
        <v>1.92097732805916</v>
      </c>
      <c r="AR11" s="7">
        <f t="shared" si="15"/>
        <v>1.92097732805916</v>
      </c>
      <c r="AS11" s="7">
        <f t="shared" si="16"/>
        <v>1.92097732805916</v>
      </c>
      <c r="AT11" s="7">
        <f t="shared" si="17"/>
        <v>1.92097732805917</v>
      </c>
      <c r="AU11" s="7">
        <f t="shared" si="18"/>
        <v>1.91761733400249</v>
      </c>
      <c r="AV11" s="7">
        <f t="shared" si="19"/>
        <v>1.91168402645936</v>
      </c>
      <c r="AW11" s="7">
        <f t="shared" si="20"/>
        <v>1.9073329342610601</v>
      </c>
      <c r="AX11" s="7">
        <f t="shared" si="21"/>
        <v>1.9040056284623799</v>
      </c>
      <c r="AY11" s="7">
        <f t="shared" si="22"/>
        <v>1.9013788080949801</v>
      </c>
      <c r="AZ11" s="7">
        <f t="shared" si="23"/>
        <v>1.89925233446425</v>
      </c>
      <c r="BB11" s="8">
        <v>-0.05</v>
      </c>
      <c r="BC11" s="7">
        <v>2.2001634257702896</v>
      </c>
      <c r="BD11" s="7">
        <v>0.15168988801078559</v>
      </c>
      <c r="BE11" s="7">
        <v>7.3251609157740399E-2</v>
      </c>
      <c r="BF11" s="7">
        <v>-3.6661935023085908E-2</v>
      </c>
      <c r="BG11" s="7">
        <v>7.3303436351249945E-2</v>
      </c>
      <c r="BH11" s="7">
        <v>1.9696552847372448</v>
      </c>
      <c r="BI11" s="7">
        <v>0.21068091448908885</v>
      </c>
      <c r="BJ11" s="7">
        <v>-1.8157088919152319E-2</v>
      </c>
      <c r="BK11" s="7">
        <v>-3.6249372632214394E-2</v>
      </c>
      <c r="BL11" s="7">
        <v>-1.872312169931795E-2</v>
      </c>
      <c r="BM11" s="7">
        <v>0.62830545425790196</v>
      </c>
      <c r="BN11" s="7">
        <v>6.2417366644491913E-2</v>
      </c>
      <c r="BP11" t="str">
        <v>C1112</v>
      </c>
      <c r="BQ11">
        <f>AE91</f>
        <v>-2.7486899364084884E-3</v>
      </c>
      <c r="BR11">
        <f t="shared" ref="BR11:CL11" si="31">AF91</f>
        <v>-1.2343168770141025E-2</v>
      </c>
      <c r="BS11">
        <f t="shared" si="31"/>
        <v>-2.0743227942906749E-2</v>
      </c>
      <c r="BT11">
        <f t="shared" si="31"/>
        <v>-2.7417953982867782E-2</v>
      </c>
      <c r="BU11">
        <f t="shared" si="31"/>
        <v>-3.2720615225712645E-2</v>
      </c>
      <c r="BV11">
        <f t="shared" si="31"/>
        <v>-3.4397170692667532E-2</v>
      </c>
      <c r="BW11">
        <f t="shared" si="31"/>
        <v>-3.6249372632214498E-2</v>
      </c>
      <c r="BX11">
        <f t="shared" si="31"/>
        <v>-3.6249372632213846E-2</v>
      </c>
      <c r="BY11">
        <f t="shared" si="31"/>
        <v>-3.6249372632214394E-2</v>
      </c>
      <c r="BZ11">
        <f t="shared" si="31"/>
        <v>-3.6249372632214186E-2</v>
      </c>
      <c r="CA11">
        <f t="shared" si="31"/>
        <v>-3.6249372632214671E-2</v>
      </c>
      <c r="CB11">
        <f t="shared" si="31"/>
        <v>-3.6249372632214671E-2</v>
      </c>
      <c r="CC11">
        <f t="shared" si="31"/>
        <v>-3.6249372632214186E-2</v>
      </c>
      <c r="CD11">
        <f t="shared" si="31"/>
        <v>-3.7539007514334803E-2</v>
      </c>
      <c r="CE11">
        <f t="shared" si="31"/>
        <v>-3.945869997074257E-2</v>
      </c>
      <c r="CF11">
        <f t="shared" si="31"/>
        <v>-4.0525195779858837E-2</v>
      </c>
      <c r="CG11">
        <f t="shared" si="31"/>
        <v>-4.3280213718629675E-2</v>
      </c>
      <c r="CH11">
        <f t="shared" si="31"/>
        <v>-4.9320368646126427E-2</v>
      </c>
      <c r="CI11">
        <f t="shared" si="31"/>
        <v>-5.7186214835353841E-2</v>
      </c>
      <c r="CJ11">
        <f t="shared" si="31"/>
        <v>-6.5617346374229668E-2</v>
      </c>
      <c r="CK11">
        <f t="shared" si="31"/>
        <v>-7.5927452001861157E-2</v>
      </c>
      <c r="CL11">
        <f t="shared" si="31"/>
        <v>-8.7178399414748808E-2</v>
      </c>
    </row>
    <row r="12" spans="1:90" ht="15" customHeight="1" thickBot="1" x14ac:dyDescent="0.4">
      <c r="A12" s="61"/>
      <c r="B12" s="56">
        <v>10</v>
      </c>
      <c r="C12" s="46"/>
      <c r="D12" s="6">
        <v>2019863845.7307601</v>
      </c>
      <c r="E12" s="6">
        <v>2005316028.19135</v>
      </c>
      <c r="F12" s="6">
        <v>1991594369.2646501</v>
      </c>
      <c r="G12" s="6">
        <v>1976790425.5232501</v>
      </c>
      <c r="H12" s="6">
        <v>1967665525.8866799</v>
      </c>
      <c r="I12" s="6">
        <v>1958268429.9462199</v>
      </c>
      <c r="J12" s="6">
        <v>1944694846.9211099</v>
      </c>
      <c r="K12" s="6">
        <v>1923364930.7388</v>
      </c>
      <c r="L12" s="6">
        <v>1895728097.8742599</v>
      </c>
      <c r="M12" s="6">
        <v>1895728097.8742499</v>
      </c>
      <c r="N12" s="6">
        <v>1895728097.8742399</v>
      </c>
      <c r="O12" s="6">
        <v>1895728097.8742399</v>
      </c>
      <c r="P12" s="6">
        <v>1895728097.8742499</v>
      </c>
      <c r="Q12" s="6">
        <v>1895728097.8742599</v>
      </c>
      <c r="R12" s="6">
        <v>1895728097.8742399</v>
      </c>
      <c r="S12" s="6">
        <v>1895728097.8742499</v>
      </c>
      <c r="T12" s="7">
        <v>1895728097.8742499</v>
      </c>
      <c r="U12" s="6">
        <v>1895728097.8742499</v>
      </c>
      <c r="V12" s="6">
        <v>1895728097.8742299</v>
      </c>
      <c r="W12" s="6">
        <v>1895728097.8742399</v>
      </c>
      <c r="X12" s="6">
        <v>1895728097.8742399</v>
      </c>
      <c r="Y12" s="7">
        <v>1895728097.8742499</v>
      </c>
      <c r="Z12" s="36"/>
      <c r="AA12" s="37"/>
      <c r="AB12" s="42"/>
      <c r="AC12" s="47">
        <v>10</v>
      </c>
      <c r="AD12" s="48"/>
      <c r="AE12" s="21">
        <f t="shared" si="2"/>
        <v>2.0198638457307601</v>
      </c>
      <c r="AF12" s="18">
        <f t="shared" si="3"/>
        <v>2.0053160281913498</v>
      </c>
      <c r="AG12" s="18">
        <f t="shared" si="4"/>
        <v>1.9915943692646501</v>
      </c>
      <c r="AH12" s="18">
        <f t="shared" si="5"/>
        <v>1.97679042552325</v>
      </c>
      <c r="AI12" s="18">
        <f t="shared" si="6"/>
        <v>1.96766552588668</v>
      </c>
      <c r="AJ12" s="18">
        <f t="shared" si="7"/>
        <v>1.9582684299462199</v>
      </c>
      <c r="AK12" s="18">
        <f t="shared" si="8"/>
        <v>1.9446948469211098</v>
      </c>
      <c r="AL12" s="18">
        <f t="shared" si="9"/>
        <v>1.9233649307388001</v>
      </c>
      <c r="AM12" s="18">
        <f t="shared" si="10"/>
        <v>1.8957280978742599</v>
      </c>
      <c r="AN12" s="18">
        <f t="shared" si="11"/>
        <v>1.8957280978742499</v>
      </c>
      <c r="AO12" s="18">
        <f t="shared" si="12"/>
        <v>1.8957280978742399</v>
      </c>
      <c r="AP12" s="18">
        <f t="shared" si="13"/>
        <v>1.8957280978742399</v>
      </c>
      <c r="AQ12" s="18">
        <f t="shared" si="14"/>
        <v>1.8957280978742499</v>
      </c>
      <c r="AR12" s="18">
        <f t="shared" si="15"/>
        <v>1.8957280978742599</v>
      </c>
      <c r="AS12" s="18">
        <f t="shared" si="16"/>
        <v>1.8957280978742399</v>
      </c>
      <c r="AT12" s="18">
        <f t="shared" si="17"/>
        <v>1.8957280978742499</v>
      </c>
      <c r="AU12" s="18">
        <f t="shared" si="18"/>
        <v>1.8957280978742499</v>
      </c>
      <c r="AV12" s="18">
        <f t="shared" si="19"/>
        <v>1.8957280978742499</v>
      </c>
      <c r="AW12" s="18">
        <f t="shared" si="20"/>
        <v>1.8957280978742299</v>
      </c>
      <c r="AX12" s="18">
        <f t="shared" si="21"/>
        <v>1.8957280978742399</v>
      </c>
      <c r="AY12" s="18">
        <f t="shared" si="22"/>
        <v>1.8957280978742399</v>
      </c>
      <c r="AZ12" s="18">
        <f t="shared" si="23"/>
        <v>1.8957280978742499</v>
      </c>
      <c r="BB12" s="8">
        <v>-0.03</v>
      </c>
      <c r="BC12" s="7">
        <v>2.2001634257702878</v>
      </c>
      <c r="BD12" s="7">
        <v>0.15168988801078523</v>
      </c>
      <c r="BE12" s="7">
        <v>7.3251609157739789E-2</v>
      </c>
      <c r="BF12" s="7">
        <v>-3.6661935023086845E-2</v>
      </c>
      <c r="BG12" s="7">
        <v>7.3303436351249446E-2</v>
      </c>
      <c r="BH12" s="7">
        <v>1.9696552847372459</v>
      </c>
      <c r="BI12" s="7">
        <v>0.21068091448908913</v>
      </c>
      <c r="BJ12" s="7">
        <v>-1.8157088919152561E-2</v>
      </c>
      <c r="BK12" s="7">
        <v>-3.6249372632214186E-2</v>
      </c>
      <c r="BL12" s="7">
        <v>-1.8723121699317877E-2</v>
      </c>
      <c r="BM12" s="7">
        <v>0.62830545425790318</v>
      </c>
      <c r="BN12" s="7">
        <v>6.241736664449174E-2</v>
      </c>
      <c r="BP12" t="str">
        <v>C2212</v>
      </c>
      <c r="BQ12">
        <f>AE104</f>
        <v>2.8586530726556515E-2</v>
      </c>
      <c r="BR12">
        <f t="shared" ref="BR12:CL12" si="32">AF104</f>
        <v>1.6293002106235362E-2</v>
      </c>
      <c r="BS12">
        <f t="shared" si="32"/>
        <v>4.1502224101272241E-3</v>
      </c>
      <c r="BT12">
        <f t="shared" si="32"/>
        <v>-7.0600370052337743E-3</v>
      </c>
      <c r="BU12">
        <f t="shared" si="32"/>
        <v>-1.4913316796179013E-2</v>
      </c>
      <c r="BV12">
        <f t="shared" si="32"/>
        <v>-1.6430565966759347E-2</v>
      </c>
      <c r="BW12">
        <f t="shared" si="32"/>
        <v>-1.8723121699318609E-2</v>
      </c>
      <c r="BX12">
        <f t="shared" si="32"/>
        <v>-1.8723121699318227E-2</v>
      </c>
      <c r="BY12">
        <f t="shared" si="32"/>
        <v>-1.872312169931795E-2</v>
      </c>
      <c r="BZ12">
        <f t="shared" si="32"/>
        <v>-1.8723121699317877E-2</v>
      </c>
      <c r="CA12">
        <f t="shared" si="32"/>
        <v>-1.8723121699318564E-2</v>
      </c>
      <c r="CB12">
        <f t="shared" si="32"/>
        <v>-1.8723121699318564E-2</v>
      </c>
      <c r="CC12">
        <f t="shared" si="32"/>
        <v>-1.8723121699317877E-2</v>
      </c>
      <c r="CD12">
        <f t="shared" si="32"/>
        <v>-1.902235089028215E-2</v>
      </c>
      <c r="CE12">
        <f t="shared" si="32"/>
        <v>-1.9467769999670929E-2</v>
      </c>
      <c r="CF12">
        <f t="shared" si="32"/>
        <v>-1.9715225060442706E-2</v>
      </c>
      <c r="CG12">
        <f t="shared" si="32"/>
        <v>-2.348866322107715E-2</v>
      </c>
      <c r="CH12">
        <f t="shared" si="32"/>
        <v>-3.0599297927401868E-2</v>
      </c>
      <c r="CI12">
        <f t="shared" si="32"/>
        <v>-3.9297673035743344E-2</v>
      </c>
      <c r="CJ12">
        <f t="shared" si="32"/>
        <v>-4.9529431284375841E-2</v>
      </c>
      <c r="CK12">
        <f t="shared" si="32"/>
        <v>-6.12188022582991E-2</v>
      </c>
      <c r="CL12">
        <f t="shared" si="32"/>
        <v>-7.3139065984316923E-2</v>
      </c>
    </row>
    <row r="13" spans="1:90" ht="15" customHeight="1" thickBot="1" x14ac:dyDescent="0.4">
      <c r="A13" s="30" t="s">
        <v>5</v>
      </c>
      <c r="B13" s="31"/>
      <c r="C13" s="32"/>
      <c r="D13" s="10">
        <f t="shared" ref="D13:H13" si="33">AVERAGEA(D3:D12)</f>
        <v>2286883691.3902316</v>
      </c>
      <c r="E13" s="10">
        <f t="shared" si="33"/>
        <v>2264210176.4164071</v>
      </c>
      <c r="F13" s="10">
        <f t="shared" si="33"/>
        <v>2245097061.9420147</v>
      </c>
      <c r="G13" s="10">
        <f t="shared" si="33"/>
        <v>2228714553.5099058</v>
      </c>
      <c r="H13" s="10">
        <f t="shared" si="33"/>
        <v>2212550919.1877279</v>
      </c>
      <c r="I13" s="10">
        <f>AVERAGEA(I3:I12)</f>
        <v>2218611933.7884116</v>
      </c>
      <c r="J13" s="10">
        <f t="shared" ref="J13:Y13" si="34">AVERAGEA(J3:J12)</f>
        <v>2205060100.6749773</v>
      </c>
      <c r="K13" s="10">
        <f t="shared" si="34"/>
        <v>2202927109.0567436</v>
      </c>
      <c r="L13" s="10">
        <f t="shared" si="34"/>
        <v>2200163425.7702899</v>
      </c>
      <c r="M13" s="10">
        <f t="shared" si="34"/>
        <v>2200163425.7702875</v>
      </c>
      <c r="N13" s="10">
        <f t="shared" si="34"/>
        <v>2200163425.7702899</v>
      </c>
      <c r="O13" s="10">
        <f t="shared" si="34"/>
        <v>2200163425.7702899</v>
      </c>
      <c r="P13" s="10">
        <f t="shared" si="34"/>
        <v>2200163425.7702875</v>
      </c>
      <c r="Q13" s="10">
        <f t="shared" si="34"/>
        <v>2200163425.7702899</v>
      </c>
      <c r="R13" s="10">
        <f t="shared" si="34"/>
        <v>2200163425.7702875</v>
      </c>
      <c r="S13" s="10">
        <f t="shared" si="34"/>
        <v>2200163425.7702913</v>
      </c>
      <c r="T13" s="11">
        <f t="shared" si="34"/>
        <v>2200136871.1621499</v>
      </c>
      <c r="U13" s="11">
        <f t="shared" si="34"/>
        <v>2200529300.7697191</v>
      </c>
      <c r="V13" s="11">
        <f t="shared" si="34"/>
        <v>2200817082.4819341</v>
      </c>
      <c r="W13" s="11">
        <f t="shared" si="34"/>
        <v>2201037150.8500981</v>
      </c>
      <c r="X13" s="11">
        <f t="shared" si="34"/>
        <v>2201210889.0354958</v>
      </c>
      <c r="Y13" s="11">
        <f t="shared" si="34"/>
        <v>2201351534.2331967</v>
      </c>
      <c r="Z13" s="36"/>
      <c r="AA13" s="37"/>
      <c r="AB13" s="30" t="s">
        <v>5</v>
      </c>
      <c r="AC13" s="31"/>
      <c r="AD13" s="32"/>
      <c r="AE13" s="22">
        <f t="shared" ref="AE13" si="35">AVERAGEA(AE3:AE12)</f>
        <v>2.2868836913902326</v>
      </c>
      <c r="AF13" s="10">
        <f t="shared" ref="AF13" si="36">AVERAGEA(AF3:AF12)</f>
        <v>2.2642101764164067</v>
      </c>
      <c r="AG13" s="10">
        <f t="shared" ref="AG13" si="37">AVERAGEA(AG3:AG12)</f>
        <v>2.2450970619420154</v>
      </c>
      <c r="AH13" s="10">
        <f t="shared" ref="AH13" si="38">AVERAGEA(AH3:AH12)</f>
        <v>2.228714553509906</v>
      </c>
      <c r="AI13" s="10">
        <f t="shared" ref="AI13" si="39">AVERAGEA(AI3:AI12)</f>
        <v>2.2125509191877279</v>
      </c>
      <c r="AJ13" s="10">
        <f>AVERAGEA(AJ3:AJ12)</f>
        <v>2.218611933788412</v>
      </c>
      <c r="AK13" s="10">
        <f t="shared" ref="AK13:AZ13" si="40">AVERAGEA(AK3:AK12)</f>
        <v>2.2050601006749777</v>
      </c>
      <c r="AL13" s="10">
        <f t="shared" si="40"/>
        <v>2.2029271090567439</v>
      </c>
      <c r="AM13" s="10">
        <f t="shared" si="40"/>
        <v>2.2001634257702896</v>
      </c>
      <c r="AN13" s="10">
        <f t="shared" si="40"/>
        <v>2.2001634257702878</v>
      </c>
      <c r="AO13" s="10">
        <f t="shared" si="40"/>
        <v>2.20016342577029</v>
      </c>
      <c r="AP13" s="10">
        <f t="shared" si="40"/>
        <v>2.20016342577029</v>
      </c>
      <c r="AQ13" s="10">
        <f t="shared" si="40"/>
        <v>2.2001634257702878</v>
      </c>
      <c r="AR13" s="10">
        <f t="shared" si="40"/>
        <v>2.2001634257702896</v>
      </c>
      <c r="AS13" s="10">
        <f t="shared" si="40"/>
        <v>2.2001634257702878</v>
      </c>
      <c r="AT13" s="10">
        <f t="shared" si="40"/>
        <v>2.2001634257702918</v>
      </c>
      <c r="AU13" s="11">
        <f t="shared" si="40"/>
        <v>2.2001368711621501</v>
      </c>
      <c r="AV13" s="11">
        <f t="shared" si="40"/>
        <v>2.2005293007697198</v>
      </c>
      <c r="AW13" s="11">
        <f t="shared" si="40"/>
        <v>2.200817082481934</v>
      </c>
      <c r="AX13" s="11">
        <f t="shared" si="40"/>
        <v>2.2010371508500977</v>
      </c>
      <c r="AY13" s="11">
        <f t="shared" si="40"/>
        <v>2.2012108890354956</v>
      </c>
      <c r="AZ13" s="11">
        <f t="shared" si="40"/>
        <v>2.2013515342331971</v>
      </c>
      <c r="BB13" s="8">
        <v>-0.01</v>
      </c>
      <c r="BC13" s="7">
        <v>2.20016342577029</v>
      </c>
      <c r="BD13" s="7">
        <v>0.15168988801078578</v>
      </c>
      <c r="BE13" s="7">
        <v>7.3251609157739761E-2</v>
      </c>
      <c r="BF13" s="7">
        <v>-3.6661935023086754E-2</v>
      </c>
      <c r="BG13" s="7">
        <v>7.3303436351249848E-2</v>
      </c>
      <c r="BH13" s="7">
        <v>1.9696552847372435</v>
      </c>
      <c r="BI13" s="7">
        <v>0.21068091448908818</v>
      </c>
      <c r="BJ13" s="7">
        <v>-1.8157088919152461E-2</v>
      </c>
      <c r="BK13" s="7">
        <v>-3.6249372632214671E-2</v>
      </c>
      <c r="BL13" s="7">
        <v>-1.8723121699318564E-2</v>
      </c>
      <c r="BM13" s="7">
        <v>0.62830545425790185</v>
      </c>
      <c r="BN13" s="7">
        <v>6.2417366644491511E-2</v>
      </c>
      <c r="BP13" t="str">
        <v>C1212</v>
      </c>
      <c r="BQ13">
        <f>AE117</f>
        <v>0.67544002604562936</v>
      </c>
      <c r="BR13">
        <f t="shared" ref="BR13:CL13" si="41">AF117</f>
        <v>0.66243507376671007</v>
      </c>
      <c r="BS13">
        <f t="shared" si="41"/>
        <v>0.65049536371358452</v>
      </c>
      <c r="BT13">
        <f t="shared" si="41"/>
        <v>0.64018549716989959</v>
      </c>
      <c r="BU13">
        <f t="shared" si="41"/>
        <v>0.63248324776504694</v>
      </c>
      <c r="BV13">
        <f t="shared" si="41"/>
        <v>0.63086471132683974</v>
      </c>
      <c r="BW13">
        <f t="shared" si="41"/>
        <v>0.62830545425790063</v>
      </c>
      <c r="BX13">
        <f t="shared" si="41"/>
        <v>0.6283054542579023</v>
      </c>
      <c r="BY13">
        <f t="shared" si="41"/>
        <v>0.62830545425790196</v>
      </c>
      <c r="BZ13">
        <f t="shared" si="41"/>
        <v>0.62830545425790318</v>
      </c>
      <c r="CA13">
        <f t="shared" si="41"/>
        <v>0.62830545425790185</v>
      </c>
      <c r="CB13">
        <f t="shared" si="41"/>
        <v>0.62830545425790185</v>
      </c>
      <c r="CC13">
        <f t="shared" si="41"/>
        <v>0.62830545425790318</v>
      </c>
      <c r="CD13">
        <f t="shared" si="41"/>
        <v>0.62891434148117109</v>
      </c>
      <c r="CE13">
        <f t="shared" si="41"/>
        <v>0.62982070360390696</v>
      </c>
      <c r="CF13">
        <f t="shared" si="41"/>
        <v>0.63032423811653682</v>
      </c>
      <c r="CG13">
        <f t="shared" si="41"/>
        <v>0.63441140406510077</v>
      </c>
      <c r="CH13">
        <f t="shared" si="41"/>
        <v>0.64271249619398185</v>
      </c>
      <c r="CI13">
        <f t="shared" si="41"/>
        <v>0.65288295945996899</v>
      </c>
      <c r="CJ13">
        <f t="shared" si="41"/>
        <v>0.66367746513916959</v>
      </c>
      <c r="CK13">
        <f t="shared" si="41"/>
        <v>0.67600136886910023</v>
      </c>
      <c r="CL13">
        <f t="shared" si="41"/>
        <v>0.68908137239343736</v>
      </c>
    </row>
    <row r="14" spans="1:90" ht="15" customHeight="1" thickBot="1" x14ac:dyDescent="0.4">
      <c r="A14" s="30" t="s">
        <v>6</v>
      </c>
      <c r="B14" s="31"/>
      <c r="C14" s="32"/>
      <c r="D14" s="10">
        <f t="shared" ref="D14:H14" si="42">_xlfn.STDEV.P(D3:D12)</f>
        <v>547539722.57186508</v>
      </c>
      <c r="E14" s="10">
        <f t="shared" si="42"/>
        <v>536855053.19715941</v>
      </c>
      <c r="F14" s="10">
        <f t="shared" si="42"/>
        <v>526082459.31318134</v>
      </c>
      <c r="G14" s="10">
        <f t="shared" si="42"/>
        <v>516200579.96234566</v>
      </c>
      <c r="H14" s="10">
        <f t="shared" si="42"/>
        <v>486619785.07774478</v>
      </c>
      <c r="I14" s="10">
        <f t="shared" ref="I14:Y14" si="43">_xlfn.STDEV.P(I3:I12)</f>
        <v>502350933.64050436</v>
      </c>
      <c r="J14" s="10">
        <f t="shared" si="43"/>
        <v>476794060.79871899</v>
      </c>
      <c r="K14" s="10">
        <f t="shared" si="43"/>
        <v>478000248.01247996</v>
      </c>
      <c r="L14" s="10">
        <f t="shared" si="43"/>
        <v>479685544.12994826</v>
      </c>
      <c r="M14" s="10">
        <f t="shared" si="43"/>
        <v>479685544.12994963</v>
      </c>
      <c r="N14" s="10">
        <f t="shared" si="43"/>
        <v>479685544.12995166</v>
      </c>
      <c r="O14" s="10">
        <f t="shared" si="43"/>
        <v>479685544.12995166</v>
      </c>
      <c r="P14" s="10">
        <f t="shared" si="43"/>
        <v>479685544.12994963</v>
      </c>
      <c r="Q14" s="10">
        <f t="shared" si="43"/>
        <v>479685544.12994826</v>
      </c>
      <c r="R14" s="10">
        <f t="shared" si="43"/>
        <v>479685544.12995166</v>
      </c>
      <c r="S14" s="10">
        <f t="shared" si="43"/>
        <v>479685544.12995303</v>
      </c>
      <c r="T14" s="11">
        <f t="shared" si="43"/>
        <v>479867656.97227353</v>
      </c>
      <c r="U14" s="11">
        <f t="shared" si="43"/>
        <v>479672426.15832311</v>
      </c>
      <c r="V14" s="11">
        <f t="shared" si="43"/>
        <v>479541778.09168905</v>
      </c>
      <c r="W14" s="11">
        <f t="shared" si="43"/>
        <v>479449025.69492662</v>
      </c>
      <c r="X14" s="11">
        <f t="shared" si="43"/>
        <v>479380182.94221652</v>
      </c>
      <c r="Y14" s="11">
        <f t="shared" si="43"/>
        <v>479327286.79129964</v>
      </c>
      <c r="Z14" s="36"/>
      <c r="AA14" s="37"/>
      <c r="AB14" s="30" t="s">
        <v>6</v>
      </c>
      <c r="AC14" s="31"/>
      <c r="AD14" s="32"/>
      <c r="AE14" s="22">
        <f t="shared" ref="AE14:AZ14" si="44">_xlfn.STDEV.P(AE3:AE12)</f>
        <v>0.5475397225718629</v>
      </c>
      <c r="AF14" s="10">
        <f t="shared" si="44"/>
        <v>0.53685505319715998</v>
      </c>
      <c r="AG14" s="10">
        <f t="shared" si="44"/>
        <v>0.52608245931317799</v>
      </c>
      <c r="AH14" s="10">
        <f t="shared" si="44"/>
        <v>0.51620057996234547</v>
      </c>
      <c r="AI14" s="10">
        <f t="shared" si="44"/>
        <v>0.48661978507774589</v>
      </c>
      <c r="AJ14" s="10">
        <f t="shared" si="44"/>
        <v>0.50235093364050387</v>
      </c>
      <c r="AK14" s="10">
        <f t="shared" si="44"/>
        <v>0.47679406079871806</v>
      </c>
      <c r="AL14" s="10">
        <f t="shared" si="44"/>
        <v>0.47800024801247987</v>
      </c>
      <c r="AM14" s="10">
        <f t="shared" si="44"/>
        <v>0.47968554412995057</v>
      </c>
      <c r="AN14" s="10">
        <f t="shared" si="44"/>
        <v>0.4796855441299494</v>
      </c>
      <c r="AO14" s="10">
        <f t="shared" si="44"/>
        <v>0.47968554412995118</v>
      </c>
      <c r="AP14" s="10">
        <f t="shared" si="44"/>
        <v>0.47968554412995118</v>
      </c>
      <c r="AQ14" s="10">
        <f t="shared" si="44"/>
        <v>0.4796855441299494</v>
      </c>
      <c r="AR14" s="10">
        <f t="shared" si="44"/>
        <v>0.47968554412995057</v>
      </c>
      <c r="AS14" s="10">
        <f t="shared" si="44"/>
        <v>0.47968554412995179</v>
      </c>
      <c r="AT14" s="10">
        <f t="shared" si="44"/>
        <v>0.47968554412995118</v>
      </c>
      <c r="AU14" s="11">
        <f t="shared" si="44"/>
        <v>0.47986765697227385</v>
      </c>
      <c r="AV14" s="11">
        <f t="shared" si="44"/>
        <v>0.47967242615832167</v>
      </c>
      <c r="AW14" s="11">
        <f t="shared" si="44"/>
        <v>0.47954177809169163</v>
      </c>
      <c r="AX14" s="11">
        <f t="shared" si="44"/>
        <v>0.47944902569492753</v>
      </c>
      <c r="AY14" s="11">
        <f t="shared" si="44"/>
        <v>0.47938018294221629</v>
      </c>
      <c r="AZ14" s="11">
        <f t="shared" si="44"/>
        <v>0.47932728679129794</v>
      </c>
      <c r="BB14" s="8">
        <v>0.01</v>
      </c>
      <c r="BC14" s="7">
        <v>2.20016342577029</v>
      </c>
      <c r="BD14" s="7">
        <v>0.15168988801078578</v>
      </c>
      <c r="BE14" s="7">
        <v>7.3251609157739761E-2</v>
      </c>
      <c r="BF14" s="7">
        <v>-3.6661935023086754E-2</v>
      </c>
      <c r="BG14" s="7">
        <v>7.3303436351249848E-2</v>
      </c>
      <c r="BH14" s="7">
        <v>1.9696552847372435</v>
      </c>
      <c r="BI14" s="7">
        <v>0.21068091448908818</v>
      </c>
      <c r="BJ14" s="7">
        <v>-1.8157088919152461E-2</v>
      </c>
      <c r="BK14" s="7">
        <v>-3.6249372632214671E-2</v>
      </c>
      <c r="BL14" s="7">
        <v>-1.8723121699318564E-2</v>
      </c>
      <c r="BM14" s="7">
        <v>0.62830545425790185</v>
      </c>
      <c r="BN14" s="7">
        <v>6.2417366644491511E-2</v>
      </c>
      <c r="BP14" t="str">
        <v>SE_C2222</v>
      </c>
      <c r="BQ14">
        <f>AE119</f>
        <v>6.834258044876157E-2</v>
      </c>
      <c r="BR14">
        <f t="shared" ref="BR14:CL14" si="45">AF119</f>
        <v>6.7049285635503331E-2</v>
      </c>
      <c r="BS14">
        <f t="shared" si="45"/>
        <v>6.5555011524697449E-2</v>
      </c>
      <c r="BT14">
        <f t="shared" si="45"/>
        <v>6.4071265300717856E-2</v>
      </c>
      <c r="BU14">
        <f t="shared" si="45"/>
        <v>6.3060229887728497E-2</v>
      </c>
      <c r="BV14">
        <f t="shared" si="45"/>
        <v>6.3187104441893988E-2</v>
      </c>
      <c r="BW14">
        <f t="shared" si="45"/>
        <v>6.2417366644491226E-2</v>
      </c>
      <c r="BX14">
        <f t="shared" si="45"/>
        <v>6.2417366644491851E-2</v>
      </c>
      <c r="BY14">
        <f t="shared" si="45"/>
        <v>6.2417366644491913E-2</v>
      </c>
      <c r="BZ14">
        <f t="shared" si="45"/>
        <v>6.241736664449174E-2</v>
      </c>
      <c r="CA14">
        <f t="shared" si="45"/>
        <v>6.2417366644491511E-2</v>
      </c>
      <c r="CB14">
        <f t="shared" si="45"/>
        <v>6.2417366644491511E-2</v>
      </c>
      <c r="CC14">
        <f t="shared" si="45"/>
        <v>6.241736664449174E-2</v>
      </c>
      <c r="CD14">
        <f t="shared" si="45"/>
        <v>6.2297037386758479E-2</v>
      </c>
      <c r="CE14">
        <f t="shared" si="45"/>
        <v>6.2127437260035952E-2</v>
      </c>
      <c r="CF14">
        <f t="shared" si="45"/>
        <v>6.203816438043222E-2</v>
      </c>
      <c r="CG14">
        <f t="shared" si="45"/>
        <v>6.2866411548584938E-2</v>
      </c>
      <c r="CH14">
        <f t="shared" si="45"/>
        <v>6.3880304312079375E-2</v>
      </c>
      <c r="CI14">
        <f t="shared" si="45"/>
        <v>6.5093122674329984E-2</v>
      </c>
      <c r="CJ14">
        <f t="shared" si="45"/>
        <v>6.6041120850536109E-2</v>
      </c>
      <c r="CK14">
        <f t="shared" si="45"/>
        <v>6.6804047875441391E-2</v>
      </c>
      <c r="CL14">
        <f t="shared" si="45"/>
        <v>6.7801181602014066E-2</v>
      </c>
    </row>
    <row r="15" spans="1:90" ht="15" customHeight="1" thickBot="1" x14ac:dyDescent="0.4">
      <c r="A15" s="33" t="s">
        <v>7</v>
      </c>
      <c r="B15" s="34"/>
      <c r="C15" s="35"/>
      <c r="D15" s="12">
        <f t="shared" ref="D15:Y15" si="46">D14/$Z$32</f>
        <v>173147263.27438009</v>
      </c>
      <c r="E15" s="12">
        <f t="shared" si="46"/>
        <v>169768474.1473884</v>
      </c>
      <c r="F15" s="12">
        <f t="shared" si="46"/>
        <v>166361880.84925136</v>
      </c>
      <c r="G15" s="12">
        <f t="shared" si="46"/>
        <v>163236956.21808869</v>
      </c>
      <c r="H15" s="12">
        <f t="shared" si="46"/>
        <v>153882687.53472903</v>
      </c>
      <c r="I15" s="12">
        <f t="shared" si="46"/>
        <v>158857313.50160947</v>
      </c>
      <c r="J15" s="12">
        <f t="shared" si="46"/>
        <v>150775520.6964753</v>
      </c>
      <c r="K15" s="12">
        <f t="shared" si="46"/>
        <v>151156950.584481</v>
      </c>
      <c r="L15" s="12">
        <f t="shared" si="46"/>
        <v>151689888.01078486</v>
      </c>
      <c r="M15" s="12">
        <f t="shared" si="46"/>
        <v>151689888.01078528</v>
      </c>
      <c r="N15" s="12">
        <f t="shared" si="46"/>
        <v>151689888.01078594</v>
      </c>
      <c r="O15" s="12">
        <f t="shared" si="46"/>
        <v>151689888.01078594</v>
      </c>
      <c r="P15" s="12">
        <f t="shared" si="46"/>
        <v>151689888.01078528</v>
      </c>
      <c r="Q15" s="12">
        <f t="shared" si="46"/>
        <v>151689888.01078486</v>
      </c>
      <c r="R15" s="12">
        <f t="shared" si="46"/>
        <v>151689888.01078594</v>
      </c>
      <c r="S15" s="12">
        <f t="shared" si="46"/>
        <v>151689888.01078635</v>
      </c>
      <c r="T15" s="13">
        <f t="shared" si="46"/>
        <v>151747477.14807636</v>
      </c>
      <c r="U15" s="13">
        <f t="shared" si="46"/>
        <v>151685739.74392316</v>
      </c>
      <c r="V15" s="13">
        <f t="shared" si="46"/>
        <v>151644425.19767705</v>
      </c>
      <c r="W15" s="13">
        <f t="shared" si="46"/>
        <v>151615094.31445616</v>
      </c>
      <c r="X15" s="13">
        <f t="shared" si="46"/>
        <v>151593324.3245602</v>
      </c>
      <c r="Y15" s="13">
        <f t="shared" si="46"/>
        <v>151576597.09292486</v>
      </c>
      <c r="Z15" s="36"/>
      <c r="AA15" s="37"/>
      <c r="AB15" s="33" t="s">
        <v>7</v>
      </c>
      <c r="AC15" s="34"/>
      <c r="AD15" s="35"/>
      <c r="AE15" s="23">
        <f t="shared" ref="AE15:AZ15" si="47">AE14/$Z$32</f>
        <v>0.1731472632743794</v>
      </c>
      <c r="AF15" s="12">
        <f t="shared" si="47"/>
        <v>0.16976847414738858</v>
      </c>
      <c r="AG15" s="12">
        <f t="shared" si="47"/>
        <v>0.1663618808492503</v>
      </c>
      <c r="AH15" s="12">
        <f t="shared" si="47"/>
        <v>0.16323695621808862</v>
      </c>
      <c r="AI15" s="12">
        <f t="shared" si="47"/>
        <v>0.15388268753472939</v>
      </c>
      <c r="AJ15" s="12">
        <f t="shared" si="47"/>
        <v>0.15885731350160934</v>
      </c>
      <c r="AK15" s="12">
        <f t="shared" si="47"/>
        <v>0.15077552069647501</v>
      </c>
      <c r="AL15" s="12">
        <f t="shared" si="47"/>
        <v>0.15115695058448098</v>
      </c>
      <c r="AM15" s="12">
        <f t="shared" si="47"/>
        <v>0.15168988801078559</v>
      </c>
      <c r="AN15" s="12">
        <f t="shared" si="47"/>
        <v>0.15168988801078523</v>
      </c>
      <c r="AO15" s="12">
        <f t="shared" si="47"/>
        <v>0.15168988801078578</v>
      </c>
      <c r="AP15" s="12">
        <f t="shared" si="47"/>
        <v>0.15168988801078578</v>
      </c>
      <c r="AQ15" s="12">
        <f t="shared" si="47"/>
        <v>0.15168988801078523</v>
      </c>
      <c r="AR15" s="12">
        <f t="shared" si="47"/>
        <v>0.15168988801078559</v>
      </c>
      <c r="AS15" s="12">
        <f t="shared" si="47"/>
        <v>0.15168988801078598</v>
      </c>
      <c r="AT15" s="12">
        <f t="shared" si="47"/>
        <v>0.15168988801078578</v>
      </c>
      <c r="AU15" s="13">
        <f t="shared" si="47"/>
        <v>0.15174747714807646</v>
      </c>
      <c r="AV15" s="13">
        <f t="shared" si="47"/>
        <v>0.15168573974392272</v>
      </c>
      <c r="AW15" s="13">
        <f t="shared" si="47"/>
        <v>0.15164442519767787</v>
      </c>
      <c r="AX15" s="13">
        <f t="shared" si="47"/>
        <v>0.15161509431445647</v>
      </c>
      <c r="AY15" s="13">
        <f t="shared" si="47"/>
        <v>0.15159332432456013</v>
      </c>
      <c r="AZ15" s="13">
        <f t="shared" si="47"/>
        <v>0.15157659709292431</v>
      </c>
      <c r="BB15" s="8">
        <v>0.03</v>
      </c>
      <c r="BC15" s="7">
        <v>2.2001634257702878</v>
      </c>
      <c r="BD15" s="7">
        <v>0.15168988801078523</v>
      </c>
      <c r="BE15" s="7">
        <v>7.3251609157739789E-2</v>
      </c>
      <c r="BF15" s="7">
        <v>-3.6661935023086845E-2</v>
      </c>
      <c r="BG15" s="7">
        <v>7.3303436351249446E-2</v>
      </c>
      <c r="BH15" s="7">
        <v>1.9696552847372459</v>
      </c>
      <c r="BI15" s="7">
        <v>0.21068091448908913</v>
      </c>
      <c r="BJ15" s="7">
        <v>-1.8157088919152561E-2</v>
      </c>
      <c r="BK15" s="7">
        <v>-3.6249372632214186E-2</v>
      </c>
      <c r="BL15" s="7">
        <v>-1.8723121699317877E-2</v>
      </c>
      <c r="BM15" s="7">
        <v>0.62830545425790318</v>
      </c>
      <c r="BN15" s="7">
        <v>6.241736664449174E-2</v>
      </c>
    </row>
    <row r="16" spans="1:90" ht="14.5" customHeight="1" x14ac:dyDescent="0.35">
      <c r="A16" s="61" t="s">
        <v>8</v>
      </c>
      <c r="B16" s="56">
        <v>1</v>
      </c>
      <c r="C16" s="46"/>
      <c r="D16" s="3">
        <v>210487961.27479601</v>
      </c>
      <c r="E16" s="3">
        <v>200107949.00835499</v>
      </c>
      <c r="F16" s="3">
        <v>199151764.45997399</v>
      </c>
      <c r="G16" s="3">
        <v>194775730.67969701</v>
      </c>
      <c r="H16" s="3">
        <v>183898247.54039001</v>
      </c>
      <c r="I16" s="3">
        <v>188972723.480064</v>
      </c>
      <c r="J16" s="3">
        <v>182723454.08514401</v>
      </c>
      <c r="K16" s="3">
        <v>182723454.08514401</v>
      </c>
      <c r="L16" s="3">
        <v>182723454.08514401</v>
      </c>
      <c r="M16" s="3">
        <v>182723454.08514401</v>
      </c>
      <c r="N16" s="3">
        <v>182723454.085143</v>
      </c>
      <c r="O16" s="3">
        <v>182723454.085143</v>
      </c>
      <c r="P16" s="3">
        <v>182723454.08514401</v>
      </c>
      <c r="Q16" s="3">
        <v>182723454.08514401</v>
      </c>
      <c r="R16" s="3">
        <v>182723454.08514401</v>
      </c>
      <c r="S16" s="3">
        <v>182723454.08514401</v>
      </c>
      <c r="T16" s="4">
        <v>182723454.085143</v>
      </c>
      <c r="U16" s="3">
        <v>182723454.08514401</v>
      </c>
      <c r="V16" s="3">
        <v>182723454.085143</v>
      </c>
      <c r="W16" s="3">
        <v>182723454.085145</v>
      </c>
      <c r="X16" s="3">
        <v>182723454.08514601</v>
      </c>
      <c r="Y16" s="4">
        <v>182723454.08514401</v>
      </c>
      <c r="Z16" s="36"/>
      <c r="AA16" s="37"/>
      <c r="AB16" s="42" t="s">
        <v>8</v>
      </c>
      <c r="AC16" s="43">
        <v>1</v>
      </c>
      <c r="AD16" s="44"/>
      <c r="AE16" s="19">
        <f>D16/1000000000</f>
        <v>0.21048796127479602</v>
      </c>
      <c r="AF16" s="4">
        <f t="shared" ref="AF16:AF25" si="48">E16/1000000000</f>
        <v>0.20010794900835499</v>
      </c>
      <c r="AG16" s="4">
        <f t="shared" ref="AG16:AG25" si="49">F16/1000000000</f>
        <v>0.19915176445997398</v>
      </c>
      <c r="AH16" s="4">
        <f t="shared" ref="AH16:AH25" si="50">G16/1000000000</f>
        <v>0.194775730679697</v>
      </c>
      <c r="AI16" s="4">
        <f t="shared" ref="AI16:AI25" si="51">H16/1000000000</f>
        <v>0.18389824754039003</v>
      </c>
      <c r="AJ16" s="4">
        <f t="shared" ref="AJ16:AJ25" si="52">I16/1000000000</f>
        <v>0.188972723480064</v>
      </c>
      <c r="AK16" s="4">
        <f t="shared" ref="AK16:AK25" si="53">J16/1000000000</f>
        <v>0.18272345408514401</v>
      </c>
      <c r="AL16" s="4">
        <f t="shared" ref="AL16:AL25" si="54">K16/1000000000</f>
        <v>0.18272345408514401</v>
      </c>
      <c r="AM16" s="4">
        <f t="shared" ref="AM16:AM25" si="55">L16/1000000000</f>
        <v>0.18272345408514401</v>
      </c>
      <c r="AN16" s="4">
        <f t="shared" ref="AN16:AN25" si="56">M16/1000000000</f>
        <v>0.18272345408514401</v>
      </c>
      <c r="AO16" s="4">
        <f t="shared" ref="AO16:AO25" si="57">N16/1000000000</f>
        <v>0.18272345408514301</v>
      </c>
      <c r="AP16" s="4">
        <f t="shared" ref="AP16:AP25" si="58">O16/1000000000</f>
        <v>0.18272345408514301</v>
      </c>
      <c r="AQ16" s="4">
        <f t="shared" ref="AQ16:AQ25" si="59">P16/1000000000</f>
        <v>0.18272345408514401</v>
      </c>
      <c r="AR16" s="4">
        <f t="shared" ref="AR16:AR25" si="60">Q16/1000000000</f>
        <v>0.18272345408514401</v>
      </c>
      <c r="AS16" s="4">
        <f t="shared" ref="AS16:AS25" si="61">R16/1000000000</f>
        <v>0.18272345408514401</v>
      </c>
      <c r="AT16" s="4">
        <f t="shared" ref="AT16:AT25" si="62">S16/1000000000</f>
        <v>0.18272345408514401</v>
      </c>
      <c r="AU16" s="4">
        <f t="shared" ref="AU16:AU25" si="63">T16/1000000000</f>
        <v>0.18272345408514301</v>
      </c>
      <c r="AV16" s="4">
        <f t="shared" ref="AV16:AV25" si="64">U16/1000000000</f>
        <v>0.18272345408514401</v>
      </c>
      <c r="AW16" s="4">
        <f t="shared" ref="AW16:AW25" si="65">V16/1000000000</f>
        <v>0.18272345408514301</v>
      </c>
      <c r="AX16" s="4">
        <f t="shared" ref="AX16:AX25" si="66">W16/1000000000</f>
        <v>0.18272345408514501</v>
      </c>
      <c r="AY16" s="4">
        <f t="shared" ref="AY16:AY25" si="67">X16/1000000000</f>
        <v>0.18272345408514601</v>
      </c>
      <c r="AZ16" s="4">
        <f t="shared" ref="AZ16:AZ25" si="68">Y16/1000000000</f>
        <v>0.18272345408514401</v>
      </c>
      <c r="BB16" s="8">
        <v>0.05</v>
      </c>
      <c r="BC16" s="7">
        <v>2.2001634257702896</v>
      </c>
      <c r="BD16" s="7">
        <v>0.15168988801078559</v>
      </c>
      <c r="BE16" s="7">
        <v>7.3251609157740399E-2</v>
      </c>
      <c r="BF16" s="7">
        <v>-3.6661935023085908E-2</v>
      </c>
      <c r="BG16" s="7">
        <v>7.3303436351249945E-2</v>
      </c>
      <c r="BH16" s="7">
        <v>1.9696552847372448</v>
      </c>
      <c r="BI16" s="7">
        <v>0.21068091448908885</v>
      </c>
      <c r="BJ16" s="7">
        <v>-1.8157088919152319E-2</v>
      </c>
      <c r="BK16" s="7">
        <v>-3.7539007514334803E-2</v>
      </c>
      <c r="BL16" s="7">
        <v>-1.902235089028215E-2</v>
      </c>
      <c r="BM16" s="7">
        <v>0.62891434148117109</v>
      </c>
      <c r="BN16" s="7">
        <v>6.2297037386758479E-2</v>
      </c>
      <c r="BP16" s="62" t="s">
        <v>21</v>
      </c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</row>
    <row r="17" spans="1:90" ht="15" customHeight="1" x14ac:dyDescent="0.35">
      <c r="A17" s="61"/>
      <c r="B17" s="56">
        <v>2</v>
      </c>
      <c r="C17" s="46"/>
      <c r="D17" s="6">
        <v>61061312.701787002</v>
      </c>
      <c r="E17" s="6">
        <v>61061312.701787502</v>
      </c>
      <c r="F17" s="6">
        <v>61061312.701787397</v>
      </c>
      <c r="G17" s="6">
        <v>61061312.701786697</v>
      </c>
      <c r="H17" s="6">
        <v>61061312.701789103</v>
      </c>
      <c r="I17" s="6">
        <v>61061312.701788098</v>
      </c>
      <c r="J17" s="6">
        <v>61061312.7017878</v>
      </c>
      <c r="K17" s="6">
        <v>61061312.701788403</v>
      </c>
      <c r="L17" s="6">
        <v>61061312.7017873</v>
      </c>
      <c r="M17" s="6">
        <v>61061312.701786198</v>
      </c>
      <c r="N17" s="6">
        <v>61061312.701786399</v>
      </c>
      <c r="O17" s="6">
        <v>61061312.701786399</v>
      </c>
      <c r="P17" s="6">
        <v>61061312.701786198</v>
      </c>
      <c r="Q17" s="6">
        <v>61061312.7017873</v>
      </c>
      <c r="R17" s="6">
        <v>61061312.701788403</v>
      </c>
      <c r="S17" s="6">
        <v>61061312.7017878</v>
      </c>
      <c r="T17" s="7">
        <v>50970972.047901802</v>
      </c>
      <c r="U17" s="6">
        <v>4871415.1032473901</v>
      </c>
      <c r="V17" s="6">
        <v>-28934926.656165201</v>
      </c>
      <c r="W17" s="6">
        <v>-54786835.060422197</v>
      </c>
      <c r="X17" s="6">
        <v>-75196236.432203904</v>
      </c>
      <c r="Y17" s="7">
        <v>-91718132.780789495</v>
      </c>
      <c r="Z17" s="36"/>
      <c r="AA17" s="37"/>
      <c r="AB17" s="42"/>
      <c r="AC17" s="45">
        <v>2</v>
      </c>
      <c r="AD17" s="46"/>
      <c r="AE17" s="20">
        <f t="shared" ref="AE17:AE25" si="69">D17/1000000000</f>
        <v>6.1061312701787003E-2</v>
      </c>
      <c r="AF17" s="7">
        <f t="shared" si="48"/>
        <v>6.1061312701787503E-2</v>
      </c>
      <c r="AG17" s="7">
        <f t="shared" si="49"/>
        <v>6.1061312701787399E-2</v>
      </c>
      <c r="AH17" s="7">
        <f t="shared" si="50"/>
        <v>6.1061312701786698E-2</v>
      </c>
      <c r="AI17" s="7">
        <f t="shared" si="51"/>
        <v>6.1061312701789106E-2</v>
      </c>
      <c r="AJ17" s="7">
        <f t="shared" si="52"/>
        <v>6.1061312701788099E-2</v>
      </c>
      <c r="AK17" s="7">
        <f t="shared" si="53"/>
        <v>6.1061312701787801E-2</v>
      </c>
      <c r="AL17" s="7">
        <f t="shared" si="54"/>
        <v>6.1061312701788405E-2</v>
      </c>
      <c r="AM17" s="7">
        <f t="shared" si="55"/>
        <v>6.1061312701787301E-2</v>
      </c>
      <c r="AN17" s="7">
        <f t="shared" si="56"/>
        <v>6.1061312701786198E-2</v>
      </c>
      <c r="AO17" s="7">
        <f t="shared" si="57"/>
        <v>6.1061312701786399E-2</v>
      </c>
      <c r="AP17" s="7">
        <f t="shared" si="58"/>
        <v>6.1061312701786399E-2</v>
      </c>
      <c r="AQ17" s="7">
        <f t="shared" si="59"/>
        <v>6.1061312701786198E-2</v>
      </c>
      <c r="AR17" s="7">
        <f t="shared" si="60"/>
        <v>6.1061312701787301E-2</v>
      </c>
      <c r="AS17" s="7">
        <f t="shared" si="61"/>
        <v>6.1061312701788405E-2</v>
      </c>
      <c r="AT17" s="7">
        <f t="shared" si="62"/>
        <v>6.1061312701787801E-2</v>
      </c>
      <c r="AU17" s="7">
        <f t="shared" si="63"/>
        <v>5.0970972047901804E-2</v>
      </c>
      <c r="AV17" s="7">
        <f t="shared" si="64"/>
        <v>4.8714151032473903E-3</v>
      </c>
      <c r="AW17" s="7">
        <f t="shared" si="65"/>
        <v>-2.8934926656165202E-2</v>
      </c>
      <c r="AX17" s="7">
        <f t="shared" si="66"/>
        <v>-5.4786835060422194E-2</v>
      </c>
      <c r="AY17" s="7">
        <f t="shared" si="67"/>
        <v>-7.5196236432203897E-2</v>
      </c>
      <c r="AZ17" s="7">
        <f t="shared" si="68"/>
        <v>-9.1718132780789496E-2</v>
      </c>
      <c r="BB17" s="8">
        <v>7.0000000000000007E-2</v>
      </c>
      <c r="BC17" s="7">
        <v>2.2001634257702878</v>
      </c>
      <c r="BD17" s="7">
        <v>0.15168988801078598</v>
      </c>
      <c r="BE17" s="7">
        <v>7.3251609157740039E-2</v>
      </c>
      <c r="BF17" s="7">
        <v>-3.6661935023086581E-2</v>
      </c>
      <c r="BG17" s="7">
        <v>7.3303436351250015E-2</v>
      </c>
      <c r="BH17" s="7">
        <v>1.9696552847372459</v>
      </c>
      <c r="BI17" s="7">
        <v>0.21068091448908924</v>
      </c>
      <c r="BJ17" s="7">
        <v>-1.8157088919152249E-2</v>
      </c>
      <c r="BK17" s="7">
        <v>-3.945869997074257E-2</v>
      </c>
      <c r="BL17" s="7">
        <v>-1.9467769999670929E-2</v>
      </c>
      <c r="BM17" s="7">
        <v>0.62982070360390696</v>
      </c>
      <c r="BN17" s="7">
        <v>6.2127437260035952E-2</v>
      </c>
      <c r="BQ17">
        <f>BQ4/BQ3</f>
        <v>7.5713191679249961E-2</v>
      </c>
      <c r="BR17">
        <f t="shared" ref="BR17:CL17" si="70">BR4/BR3</f>
        <v>7.4979114534359723E-2</v>
      </c>
      <c r="BS17">
        <f t="shared" si="70"/>
        <v>7.410008398716926E-2</v>
      </c>
      <c r="BT17">
        <f t="shared" si="70"/>
        <v>7.3242648306403257E-2</v>
      </c>
      <c r="BU17">
        <f t="shared" si="70"/>
        <v>6.9549896547114423E-2</v>
      </c>
      <c r="BV17">
        <f t="shared" si="70"/>
        <v>7.1602118010043792E-2</v>
      </c>
      <c r="BW17">
        <f t="shared" si="70"/>
        <v>6.8377057228654226E-2</v>
      </c>
      <c r="BX17">
        <f t="shared" si="70"/>
        <v>6.8616410394624364E-2</v>
      </c>
      <c r="BY17">
        <f t="shared" si="70"/>
        <v>6.89448275678331E-2</v>
      </c>
      <c r="BZ17">
        <f t="shared" si="70"/>
        <v>6.8944827567833003E-2</v>
      </c>
      <c r="CA17">
        <f t="shared" si="70"/>
        <v>6.8944827567833183E-2</v>
      </c>
      <c r="CB17">
        <f t="shared" si="70"/>
        <v>6.8944827567833183E-2</v>
      </c>
      <c r="CC17">
        <f t="shared" si="70"/>
        <v>6.8944827567833003E-2</v>
      </c>
      <c r="CD17">
        <f t="shared" si="70"/>
        <v>6.89448275678331E-2</v>
      </c>
      <c r="CE17">
        <f t="shared" si="70"/>
        <v>6.8944827567833336E-2</v>
      </c>
      <c r="CF17">
        <f t="shared" si="70"/>
        <v>6.8944827567833128E-2</v>
      </c>
      <c r="CG17">
        <f t="shared" si="70"/>
        <v>6.8971834951305031E-2</v>
      </c>
      <c r="CH17">
        <f t="shared" si="70"/>
        <v>6.893147920859985E-2</v>
      </c>
      <c r="CI17">
        <f t="shared" si="70"/>
        <v>6.8903693271347863E-2</v>
      </c>
      <c r="CJ17">
        <f t="shared" si="70"/>
        <v>6.8883478071189663E-2</v>
      </c>
      <c r="CK17">
        <f t="shared" si="70"/>
        <v>6.8868151197899879E-2</v>
      </c>
      <c r="CL17">
        <f t="shared" si="70"/>
        <v>6.8856152566165868E-2</v>
      </c>
    </row>
    <row r="18" spans="1:90" ht="14.5" customHeight="1" x14ac:dyDescent="0.35">
      <c r="A18" s="61"/>
      <c r="B18" s="56">
        <v>3</v>
      </c>
      <c r="C18" s="46"/>
      <c r="D18" s="6">
        <v>71420444.270411402</v>
      </c>
      <c r="E18" s="6">
        <v>64571883.785122097</v>
      </c>
      <c r="F18" s="6">
        <v>62084574.947633497</v>
      </c>
      <c r="G18" s="6">
        <v>60682218.028170601</v>
      </c>
      <c r="H18" s="6">
        <v>60682218.028169401</v>
      </c>
      <c r="I18" s="6">
        <v>60682218.028169103</v>
      </c>
      <c r="J18" s="6">
        <v>60682218.028170303</v>
      </c>
      <c r="K18" s="6">
        <v>60682218.028170198</v>
      </c>
      <c r="L18" s="6">
        <v>60682218.028170101</v>
      </c>
      <c r="M18" s="6">
        <v>60682218.028171197</v>
      </c>
      <c r="N18" s="6">
        <v>60682218.028169401</v>
      </c>
      <c r="O18" s="6">
        <v>60682218.028169401</v>
      </c>
      <c r="P18" s="6">
        <v>60682218.028171197</v>
      </c>
      <c r="Q18" s="6">
        <v>60682218.028170101</v>
      </c>
      <c r="R18" s="6">
        <v>60682218.028170198</v>
      </c>
      <c r="S18" s="6">
        <v>60682218.028170303</v>
      </c>
      <c r="T18" s="7">
        <v>60682218.028169103</v>
      </c>
      <c r="U18" s="6">
        <v>60682218.028169401</v>
      </c>
      <c r="V18" s="6">
        <v>60682218.028170601</v>
      </c>
      <c r="W18" s="6">
        <v>60682218.028171301</v>
      </c>
      <c r="X18" s="6">
        <v>60682218.028170101</v>
      </c>
      <c r="Y18" s="7">
        <v>60682218.028170601</v>
      </c>
      <c r="Z18" s="36"/>
      <c r="AA18" s="37"/>
      <c r="AB18" s="42"/>
      <c r="AC18" s="45">
        <v>3</v>
      </c>
      <c r="AD18" s="46"/>
      <c r="AE18" s="20">
        <f t="shared" si="69"/>
        <v>7.1420444270411401E-2</v>
      </c>
      <c r="AF18" s="7">
        <f t="shared" si="48"/>
        <v>6.4571883785122103E-2</v>
      </c>
      <c r="AG18" s="7">
        <f t="shared" si="49"/>
        <v>6.2084574947633496E-2</v>
      </c>
      <c r="AH18" s="7">
        <f t="shared" si="50"/>
        <v>6.0682218028170601E-2</v>
      </c>
      <c r="AI18" s="7">
        <f t="shared" si="51"/>
        <v>6.06822180281694E-2</v>
      </c>
      <c r="AJ18" s="7">
        <f t="shared" si="52"/>
        <v>6.0682218028169102E-2</v>
      </c>
      <c r="AK18" s="7">
        <f t="shared" si="53"/>
        <v>6.0682218028170302E-2</v>
      </c>
      <c r="AL18" s="7">
        <f t="shared" si="54"/>
        <v>6.0682218028170198E-2</v>
      </c>
      <c r="AM18" s="7">
        <f t="shared" si="55"/>
        <v>6.0682218028170101E-2</v>
      </c>
      <c r="AN18" s="7">
        <f t="shared" si="56"/>
        <v>6.0682218028171198E-2</v>
      </c>
      <c r="AO18" s="7">
        <f t="shared" si="57"/>
        <v>6.06822180281694E-2</v>
      </c>
      <c r="AP18" s="7">
        <f t="shared" si="58"/>
        <v>6.06822180281694E-2</v>
      </c>
      <c r="AQ18" s="7">
        <f t="shared" si="59"/>
        <v>6.0682218028171198E-2</v>
      </c>
      <c r="AR18" s="7">
        <f t="shared" si="60"/>
        <v>6.0682218028170101E-2</v>
      </c>
      <c r="AS18" s="7">
        <f t="shared" si="61"/>
        <v>6.0682218028170198E-2</v>
      </c>
      <c r="AT18" s="7">
        <f t="shared" si="62"/>
        <v>6.0682218028170302E-2</v>
      </c>
      <c r="AU18" s="7">
        <f t="shared" si="63"/>
        <v>6.0682218028169102E-2</v>
      </c>
      <c r="AV18" s="7">
        <f t="shared" si="64"/>
        <v>6.06822180281694E-2</v>
      </c>
      <c r="AW18" s="7">
        <f t="shared" si="65"/>
        <v>6.0682218028170601E-2</v>
      </c>
      <c r="AX18" s="7">
        <f t="shared" si="66"/>
        <v>6.0682218028171302E-2</v>
      </c>
      <c r="AY18" s="7">
        <f t="shared" si="67"/>
        <v>6.0682218028170101E-2</v>
      </c>
      <c r="AZ18" s="7">
        <f t="shared" si="68"/>
        <v>6.0682218028170601E-2</v>
      </c>
      <c r="BB18" s="8">
        <v>0.09</v>
      </c>
      <c r="BC18" s="7">
        <v>2.2001634257702918</v>
      </c>
      <c r="BD18" s="7">
        <v>0.15168988801078578</v>
      </c>
      <c r="BE18" s="7">
        <v>7.3251609157740011E-2</v>
      </c>
      <c r="BF18" s="7">
        <v>-3.6661935023085998E-2</v>
      </c>
      <c r="BG18" s="7">
        <v>7.3303436351248849E-2</v>
      </c>
      <c r="BH18" s="7">
        <v>1.9696552847372459</v>
      </c>
      <c r="BI18" s="7">
        <v>0.21068091448908871</v>
      </c>
      <c r="BJ18" s="7">
        <v>-1.8157088919151874E-2</v>
      </c>
      <c r="BK18" s="7">
        <v>-4.0525195779858837E-2</v>
      </c>
      <c r="BL18" s="7">
        <v>-1.9715225060442706E-2</v>
      </c>
      <c r="BM18" s="7">
        <v>0.63032423811653682</v>
      </c>
      <c r="BN18" s="7">
        <v>6.203816438043222E-2</v>
      </c>
      <c r="BQ18">
        <f>BQ9/BQ8</f>
        <v>0.11004361586647043</v>
      </c>
      <c r="BR18">
        <f t="shared" ref="BR18:CL18" si="71">BR9/BR8</f>
        <v>0.10932558975397014</v>
      </c>
      <c r="BS18">
        <f t="shared" si="71"/>
        <v>0.10854623894837792</v>
      </c>
      <c r="BT18">
        <f t="shared" si="71"/>
        <v>0.10790561351369515</v>
      </c>
      <c r="BU18">
        <f t="shared" si="71"/>
        <v>0.10742704326148173</v>
      </c>
      <c r="BV18">
        <f t="shared" si="71"/>
        <v>0.10695137784714159</v>
      </c>
      <c r="BW18">
        <f t="shared" si="71"/>
        <v>0.10696334334319509</v>
      </c>
      <c r="BX18">
        <f t="shared" si="71"/>
        <v>0.10696334334319535</v>
      </c>
      <c r="BY18">
        <f t="shared" si="71"/>
        <v>0.10696334334319521</v>
      </c>
      <c r="BZ18">
        <f t="shared" si="71"/>
        <v>0.10696334334319529</v>
      </c>
      <c r="CA18">
        <f t="shared" si="71"/>
        <v>0.10696334334319495</v>
      </c>
      <c r="CB18">
        <f t="shared" si="71"/>
        <v>0.10696334334319495</v>
      </c>
      <c r="CC18">
        <f t="shared" si="71"/>
        <v>0.10696334334319529</v>
      </c>
      <c r="CD18">
        <f t="shared" si="71"/>
        <v>0.10696334334319521</v>
      </c>
      <c r="CE18">
        <f t="shared" si="71"/>
        <v>0.10696334334319535</v>
      </c>
      <c r="CF18">
        <f t="shared" si="71"/>
        <v>0.10696334334319509</v>
      </c>
      <c r="CG18">
        <f t="shared" si="71"/>
        <v>0.10696906401429346</v>
      </c>
      <c r="CH18">
        <f t="shared" si="71"/>
        <v>0.10698405818883677</v>
      </c>
      <c r="CI18">
        <f t="shared" si="71"/>
        <v>0.10699676846756818</v>
      </c>
      <c r="CJ18">
        <f t="shared" si="71"/>
        <v>0.10700781481299899</v>
      </c>
      <c r="CK18">
        <f t="shared" si="71"/>
        <v>0.1070169061323242</v>
      </c>
      <c r="CL18">
        <f t="shared" si="71"/>
        <v>0.10702450525824078</v>
      </c>
    </row>
    <row r="19" spans="1:90" ht="14.5" customHeight="1" x14ac:dyDescent="0.35">
      <c r="A19" s="61"/>
      <c r="B19" s="56">
        <v>4</v>
      </c>
      <c r="C19" s="46"/>
      <c r="D19" s="6">
        <v>88758882.200001001</v>
      </c>
      <c r="E19" s="6">
        <v>80812568.607295796</v>
      </c>
      <c r="F19" s="6">
        <v>73825010.631472602</v>
      </c>
      <c r="G19" s="6">
        <v>66315532.222893901</v>
      </c>
      <c r="H19" s="6">
        <v>65127605.8913434</v>
      </c>
      <c r="I19" s="6">
        <v>65127605.891343698</v>
      </c>
      <c r="J19" s="6">
        <v>65127605.891343199</v>
      </c>
      <c r="K19" s="6">
        <v>65127605.891343899</v>
      </c>
      <c r="L19" s="6">
        <v>65127605.891345598</v>
      </c>
      <c r="M19" s="6">
        <v>65127605.891343497</v>
      </c>
      <c r="N19" s="6">
        <v>65127605.891344897</v>
      </c>
      <c r="O19" s="6">
        <v>65127605.891344897</v>
      </c>
      <c r="P19" s="6">
        <v>65127605.891343497</v>
      </c>
      <c r="Q19" s="6">
        <v>65127605.891345598</v>
      </c>
      <c r="R19" s="6">
        <v>65127605.891343899</v>
      </c>
      <c r="S19" s="6">
        <v>65127605.891343199</v>
      </c>
      <c r="T19" s="7">
        <v>65127605.891343698</v>
      </c>
      <c r="U19" s="6">
        <v>65127605.8913434</v>
      </c>
      <c r="V19" s="6">
        <v>65127605.891344599</v>
      </c>
      <c r="W19" s="6">
        <v>65127605.891344696</v>
      </c>
      <c r="X19" s="6">
        <v>65127605.891343899</v>
      </c>
      <c r="Y19" s="7">
        <v>65127605.891343802</v>
      </c>
      <c r="Z19" s="36"/>
      <c r="AA19" s="37"/>
      <c r="AB19" s="42"/>
      <c r="AC19" s="45">
        <v>4</v>
      </c>
      <c r="AD19" s="46"/>
      <c r="AE19" s="20">
        <f t="shared" si="69"/>
        <v>8.8758882200000999E-2</v>
      </c>
      <c r="AF19" s="7">
        <f t="shared" si="48"/>
        <v>8.0812568607295798E-2</v>
      </c>
      <c r="AG19" s="7">
        <f t="shared" si="49"/>
        <v>7.3825010631472607E-2</v>
      </c>
      <c r="AH19" s="7">
        <f t="shared" si="50"/>
        <v>6.6315532222893894E-2</v>
      </c>
      <c r="AI19" s="7">
        <f t="shared" si="51"/>
        <v>6.5127605891343393E-2</v>
      </c>
      <c r="AJ19" s="7">
        <f t="shared" si="52"/>
        <v>6.5127605891343698E-2</v>
      </c>
      <c r="AK19" s="7">
        <f t="shared" si="53"/>
        <v>6.5127605891343199E-2</v>
      </c>
      <c r="AL19" s="7">
        <f t="shared" si="54"/>
        <v>6.5127605891343893E-2</v>
      </c>
      <c r="AM19" s="7">
        <f t="shared" si="55"/>
        <v>6.51276058913456E-2</v>
      </c>
      <c r="AN19" s="7">
        <f t="shared" si="56"/>
        <v>6.512760589134349E-2</v>
      </c>
      <c r="AO19" s="7">
        <f t="shared" si="57"/>
        <v>6.5127605891344892E-2</v>
      </c>
      <c r="AP19" s="7">
        <f t="shared" si="58"/>
        <v>6.5127605891344892E-2</v>
      </c>
      <c r="AQ19" s="7">
        <f t="shared" si="59"/>
        <v>6.512760589134349E-2</v>
      </c>
      <c r="AR19" s="7">
        <f t="shared" si="60"/>
        <v>6.51276058913456E-2</v>
      </c>
      <c r="AS19" s="7">
        <f t="shared" si="61"/>
        <v>6.5127605891343893E-2</v>
      </c>
      <c r="AT19" s="7">
        <f t="shared" si="62"/>
        <v>6.5127605891343199E-2</v>
      </c>
      <c r="AU19" s="7">
        <f t="shared" si="63"/>
        <v>6.5127605891343698E-2</v>
      </c>
      <c r="AV19" s="7">
        <f t="shared" si="64"/>
        <v>6.5127605891343393E-2</v>
      </c>
      <c r="AW19" s="7">
        <f t="shared" si="65"/>
        <v>6.51276058913446E-2</v>
      </c>
      <c r="AX19" s="7">
        <f t="shared" si="66"/>
        <v>6.5127605891344698E-2</v>
      </c>
      <c r="AY19" s="7">
        <f t="shared" si="67"/>
        <v>6.5127605891343893E-2</v>
      </c>
      <c r="AZ19" s="7">
        <f t="shared" si="68"/>
        <v>6.5127605891343796E-2</v>
      </c>
      <c r="BB19" s="8">
        <v>0.11</v>
      </c>
      <c r="BC19" s="7">
        <v>2.2001368711621501</v>
      </c>
      <c r="BD19" s="7">
        <v>0.15174747714807646</v>
      </c>
      <c r="BE19" s="7">
        <v>6.6918124676046672E-2</v>
      </c>
      <c r="BF19" s="7">
        <v>-3.8208145030781349E-2</v>
      </c>
      <c r="BG19" s="7">
        <v>7.1868741466066477E-2</v>
      </c>
      <c r="BH19" s="7">
        <v>1.9698768483303681</v>
      </c>
      <c r="BI19" s="7">
        <v>0.21071588268932578</v>
      </c>
      <c r="BJ19" s="7">
        <v>-1.8156205534451873E-2</v>
      </c>
      <c r="BK19" s="7">
        <v>-4.3280213718629675E-2</v>
      </c>
      <c r="BL19" s="7">
        <v>-2.348866322107715E-2</v>
      </c>
      <c r="BM19" s="7">
        <v>0.63441140406510077</v>
      </c>
      <c r="BN19" s="7">
        <v>6.2866411548584938E-2</v>
      </c>
      <c r="BP19" t="s">
        <v>5</v>
      </c>
      <c r="BQ19">
        <f>BQ14/BQ13</f>
        <v>0.10118230755271333</v>
      </c>
      <c r="BR19">
        <f t="shared" ref="BR19:CL19" si="72">BR14/BR13</f>
        <v>0.10121638827825125</v>
      </c>
      <c r="BS19">
        <f t="shared" si="72"/>
        <v>0.10077706188473552</v>
      </c>
      <c r="BT19">
        <f t="shared" si="72"/>
        <v>0.1000823442329777</v>
      </c>
      <c r="BU19">
        <f t="shared" si="72"/>
        <v>9.9702608900013007E-2</v>
      </c>
      <c r="BV19">
        <f t="shared" si="72"/>
        <v>0.10015951646589703</v>
      </c>
      <c r="BW19">
        <f t="shared" si="72"/>
        <v>9.9342391859725543E-2</v>
      </c>
      <c r="BX19">
        <f t="shared" si="72"/>
        <v>9.9342391859726278E-2</v>
      </c>
      <c r="BY19">
        <f t="shared" si="72"/>
        <v>9.9342391859726431E-2</v>
      </c>
      <c r="BZ19">
        <f t="shared" si="72"/>
        <v>9.9342391859725959E-2</v>
      </c>
      <c r="CA19">
        <f t="shared" si="72"/>
        <v>9.9342391859725807E-2</v>
      </c>
      <c r="CB19">
        <f t="shared" si="72"/>
        <v>9.9342391859725807E-2</v>
      </c>
      <c r="CC19">
        <f t="shared" si="72"/>
        <v>9.9342391859725959E-2</v>
      </c>
      <c r="CD19">
        <f t="shared" si="72"/>
        <v>9.9054884390203671E-2</v>
      </c>
      <c r="CE19">
        <f t="shared" si="72"/>
        <v>9.8643053339681541E-2</v>
      </c>
      <c r="CF19">
        <f t="shared" si="72"/>
        <v>9.8422622245667737E-2</v>
      </c>
      <c r="CG19">
        <f t="shared" si="72"/>
        <v>9.9094075462322295E-2</v>
      </c>
      <c r="CH19">
        <f t="shared" si="72"/>
        <v>9.9391725990028337E-2</v>
      </c>
      <c r="CI19">
        <f t="shared" si="72"/>
        <v>9.9701059326424521E-2</v>
      </c>
      <c r="CJ19">
        <f t="shared" si="72"/>
        <v>9.9507854823257622E-2</v>
      </c>
      <c r="CK19">
        <f t="shared" si="72"/>
        <v>9.8822355918005866E-2</v>
      </c>
      <c r="CL19">
        <f t="shared" si="72"/>
        <v>9.8393577766462043E-2</v>
      </c>
    </row>
    <row r="20" spans="1:90" ht="15" customHeight="1" x14ac:dyDescent="0.35">
      <c r="A20" s="61"/>
      <c r="B20" s="56">
        <v>5</v>
      </c>
      <c r="C20" s="46"/>
      <c r="D20" s="6">
        <v>185542400.19087899</v>
      </c>
      <c r="E20" s="6">
        <v>185832501.60402799</v>
      </c>
      <c r="F20" s="6">
        <v>186374256.066625</v>
      </c>
      <c r="G20" s="6">
        <v>187245794.490008</v>
      </c>
      <c r="H20" s="6">
        <v>187440974.006327</v>
      </c>
      <c r="I20" s="6">
        <v>187440974.006327</v>
      </c>
      <c r="J20" s="6">
        <v>187440974.006327</v>
      </c>
      <c r="K20" s="6">
        <v>187440974.00632599</v>
      </c>
      <c r="L20" s="6">
        <v>187440974.00632799</v>
      </c>
      <c r="M20" s="6">
        <v>187440974.00632501</v>
      </c>
      <c r="N20" s="6">
        <v>187440974.006327</v>
      </c>
      <c r="O20" s="6">
        <v>187440974.006327</v>
      </c>
      <c r="P20" s="6">
        <v>187440974.00632501</v>
      </c>
      <c r="Q20" s="6">
        <v>187440974.00632799</v>
      </c>
      <c r="R20" s="6">
        <v>187440974.00632599</v>
      </c>
      <c r="S20" s="6">
        <v>187440974.006327</v>
      </c>
      <c r="T20" s="7">
        <v>169078482.80463001</v>
      </c>
      <c r="U20" s="6">
        <v>138790235.01859099</v>
      </c>
      <c r="V20" s="6">
        <v>116578853.30882999</v>
      </c>
      <c r="W20" s="6">
        <v>99593679.060188398</v>
      </c>
      <c r="X20" s="6">
        <v>86184330.969155699</v>
      </c>
      <c r="Y20" s="7">
        <v>75329144.419271499</v>
      </c>
      <c r="Z20" s="36"/>
      <c r="AA20" s="37"/>
      <c r="AB20" s="42"/>
      <c r="AC20" s="45">
        <v>5</v>
      </c>
      <c r="AD20" s="46"/>
      <c r="AE20" s="20">
        <f t="shared" si="69"/>
        <v>0.18554240019087898</v>
      </c>
      <c r="AF20" s="7">
        <f t="shared" si="48"/>
        <v>0.18583250160402798</v>
      </c>
      <c r="AG20" s="7">
        <f t="shared" si="49"/>
        <v>0.186374256066625</v>
      </c>
      <c r="AH20" s="7">
        <f t="shared" si="50"/>
        <v>0.187245794490008</v>
      </c>
      <c r="AI20" s="7">
        <f t="shared" si="51"/>
        <v>0.187440974006327</v>
      </c>
      <c r="AJ20" s="7">
        <f t="shared" si="52"/>
        <v>0.187440974006327</v>
      </c>
      <c r="AK20" s="7">
        <f t="shared" si="53"/>
        <v>0.187440974006327</v>
      </c>
      <c r="AL20" s="7">
        <f t="shared" si="54"/>
        <v>0.18744097400632598</v>
      </c>
      <c r="AM20" s="7">
        <f t="shared" si="55"/>
        <v>0.18744097400632798</v>
      </c>
      <c r="AN20" s="7">
        <f t="shared" si="56"/>
        <v>0.18744097400632501</v>
      </c>
      <c r="AO20" s="7">
        <f t="shared" si="57"/>
        <v>0.187440974006327</v>
      </c>
      <c r="AP20" s="7">
        <f t="shared" si="58"/>
        <v>0.187440974006327</v>
      </c>
      <c r="AQ20" s="7">
        <f t="shared" si="59"/>
        <v>0.18744097400632501</v>
      </c>
      <c r="AR20" s="7">
        <f t="shared" si="60"/>
        <v>0.18744097400632798</v>
      </c>
      <c r="AS20" s="7">
        <f t="shared" si="61"/>
        <v>0.18744097400632598</v>
      </c>
      <c r="AT20" s="7">
        <f t="shared" si="62"/>
        <v>0.187440974006327</v>
      </c>
      <c r="AU20" s="7">
        <f t="shared" si="63"/>
        <v>0.16907848280463</v>
      </c>
      <c r="AV20" s="7">
        <f t="shared" si="64"/>
        <v>0.13879023501859097</v>
      </c>
      <c r="AW20" s="7">
        <f t="shared" si="65"/>
        <v>0.11657885330883</v>
      </c>
      <c r="AX20" s="7">
        <f t="shared" si="66"/>
        <v>9.95936790601884E-2</v>
      </c>
      <c r="AY20" s="7">
        <f t="shared" si="67"/>
        <v>8.6184330969155704E-2</v>
      </c>
      <c r="AZ20" s="7">
        <f t="shared" si="68"/>
        <v>7.5329144419271493E-2</v>
      </c>
      <c r="BB20" s="8">
        <v>0.13</v>
      </c>
      <c r="BC20" s="7">
        <v>2.2005293007697198</v>
      </c>
      <c r="BD20" s="7">
        <v>0.15168573974392272</v>
      </c>
      <c r="BE20" s="7">
        <v>5.3119639538846533E-2</v>
      </c>
      <c r="BF20" s="7">
        <v>-4.1098575814996575E-2</v>
      </c>
      <c r="BG20" s="7">
        <v>6.8614192554200593E-2</v>
      </c>
      <c r="BH20" s="7">
        <v>1.9703892738485957</v>
      </c>
      <c r="BI20" s="7">
        <v>0.21080024072807801</v>
      </c>
      <c r="BJ20" s="7">
        <v>-1.8160363965254687E-2</v>
      </c>
      <c r="BK20" s="7">
        <v>-4.9320368646126427E-2</v>
      </c>
      <c r="BL20" s="7">
        <v>-3.0599297927401868E-2</v>
      </c>
      <c r="BM20" s="7">
        <v>0.64271249619398185</v>
      </c>
      <c r="BN20" s="7">
        <v>6.3880304312079375E-2</v>
      </c>
      <c r="BP20">
        <f>AVERAGE(BQ20:CL20)</f>
        <v>7.0052451386217829</v>
      </c>
      <c r="BQ20">
        <f>BQ17*100</f>
        <v>7.5713191679249965</v>
      </c>
      <c r="BR20">
        <f t="shared" ref="BR20:CL20" si="73">BR17*100</f>
        <v>7.4979114534359725</v>
      </c>
      <c r="BS20">
        <f t="shared" si="73"/>
        <v>7.4100083987169256</v>
      </c>
      <c r="BT20">
        <f t="shared" si="73"/>
        <v>7.3242648306403257</v>
      </c>
      <c r="BU20">
        <f t="shared" si="73"/>
        <v>6.9549896547114427</v>
      </c>
      <c r="BV20">
        <f t="shared" si="73"/>
        <v>7.1602118010043796</v>
      </c>
      <c r="BW20">
        <f t="shared" si="73"/>
        <v>6.8377057228654223</v>
      </c>
      <c r="BX20">
        <f t="shared" si="73"/>
        <v>6.8616410394624365</v>
      </c>
      <c r="BY20">
        <f t="shared" si="73"/>
        <v>6.8944827567833098</v>
      </c>
      <c r="BZ20">
        <f t="shared" si="73"/>
        <v>6.8944827567833</v>
      </c>
      <c r="CA20">
        <f t="shared" si="73"/>
        <v>6.8944827567833187</v>
      </c>
      <c r="CB20">
        <f t="shared" si="73"/>
        <v>6.8944827567833187</v>
      </c>
      <c r="CC20">
        <f t="shared" si="73"/>
        <v>6.8944827567833</v>
      </c>
      <c r="CD20">
        <f t="shared" si="73"/>
        <v>6.8944827567833098</v>
      </c>
      <c r="CE20">
        <f t="shared" si="73"/>
        <v>6.8944827567833338</v>
      </c>
      <c r="CF20">
        <f t="shared" si="73"/>
        <v>6.8944827567833125</v>
      </c>
      <c r="CG20">
        <f t="shared" si="73"/>
        <v>6.8971834951305029</v>
      </c>
      <c r="CH20">
        <f t="shared" si="73"/>
        <v>6.8931479208599846</v>
      </c>
      <c r="CI20">
        <f t="shared" si="73"/>
        <v>6.8903693271347866</v>
      </c>
      <c r="CJ20">
        <f t="shared" si="73"/>
        <v>6.8883478071189668</v>
      </c>
      <c r="CK20">
        <f t="shared" si="73"/>
        <v>6.8868151197899881</v>
      </c>
      <c r="CL20">
        <f t="shared" si="73"/>
        <v>6.8856152566165871</v>
      </c>
    </row>
    <row r="21" spans="1:90" ht="14.5" customHeight="1" x14ac:dyDescent="0.35">
      <c r="A21" s="61"/>
      <c r="B21" s="56">
        <v>6</v>
      </c>
      <c r="C21" s="46"/>
      <c r="D21" s="6">
        <v>13389530.0822761</v>
      </c>
      <c r="E21" s="6">
        <v>13720584.4434461</v>
      </c>
      <c r="F21" s="6">
        <v>14153576.258168001</v>
      </c>
      <c r="G21" s="6">
        <v>14772608.8624231</v>
      </c>
      <c r="H21" s="6">
        <v>14772608.862424299</v>
      </c>
      <c r="I21" s="6">
        <v>14772608.8624232</v>
      </c>
      <c r="J21" s="6">
        <v>14772608.862422699</v>
      </c>
      <c r="K21" s="6">
        <v>14772608.8624226</v>
      </c>
      <c r="L21" s="6">
        <v>14772608.8624242</v>
      </c>
      <c r="M21" s="6">
        <v>14772608.862422301</v>
      </c>
      <c r="N21" s="6">
        <v>14772608.8624216</v>
      </c>
      <c r="O21" s="6">
        <v>14772608.8624216</v>
      </c>
      <c r="P21" s="6">
        <v>14772608.862422301</v>
      </c>
      <c r="Q21" s="6">
        <v>14772608.8624242</v>
      </c>
      <c r="R21" s="6">
        <v>14772608.8624226</v>
      </c>
      <c r="S21" s="6">
        <v>14772608.862422699</v>
      </c>
      <c r="T21" s="7">
        <v>14772608.8624232</v>
      </c>
      <c r="U21" s="6">
        <v>14772608.862424299</v>
      </c>
      <c r="V21" s="6">
        <v>14772608.8624231</v>
      </c>
      <c r="W21" s="6">
        <v>14772608.862423001</v>
      </c>
      <c r="X21" s="6">
        <v>14772608.8624229</v>
      </c>
      <c r="Y21" s="7">
        <v>14772608.8624228</v>
      </c>
      <c r="Z21" s="36"/>
      <c r="AA21" s="37"/>
      <c r="AB21" s="42"/>
      <c r="AC21" s="45">
        <v>6</v>
      </c>
      <c r="AD21" s="46"/>
      <c r="AE21" s="20">
        <f t="shared" si="69"/>
        <v>1.3389530082276101E-2</v>
      </c>
      <c r="AF21" s="7">
        <f t="shared" si="48"/>
        <v>1.37205844434461E-2</v>
      </c>
      <c r="AG21" s="7">
        <f t="shared" si="49"/>
        <v>1.4153576258168E-2</v>
      </c>
      <c r="AH21" s="7">
        <f t="shared" si="50"/>
        <v>1.47726088624231E-2</v>
      </c>
      <c r="AI21" s="7">
        <f t="shared" si="51"/>
        <v>1.47726088624243E-2</v>
      </c>
      <c r="AJ21" s="7">
        <f t="shared" si="52"/>
        <v>1.47726088624232E-2</v>
      </c>
      <c r="AK21" s="7">
        <f t="shared" si="53"/>
        <v>1.4772608862422699E-2</v>
      </c>
      <c r="AL21" s="7">
        <f t="shared" si="54"/>
        <v>1.47726088624226E-2</v>
      </c>
      <c r="AM21" s="7">
        <f t="shared" si="55"/>
        <v>1.4772608862424201E-2</v>
      </c>
      <c r="AN21" s="7">
        <f t="shared" si="56"/>
        <v>1.47726088624223E-2</v>
      </c>
      <c r="AO21" s="7">
        <f t="shared" si="57"/>
        <v>1.4772608862421601E-2</v>
      </c>
      <c r="AP21" s="7">
        <f t="shared" si="58"/>
        <v>1.4772608862421601E-2</v>
      </c>
      <c r="AQ21" s="7">
        <f t="shared" si="59"/>
        <v>1.47726088624223E-2</v>
      </c>
      <c r="AR21" s="7">
        <f t="shared" si="60"/>
        <v>1.4772608862424201E-2</v>
      </c>
      <c r="AS21" s="7">
        <f t="shared" si="61"/>
        <v>1.47726088624226E-2</v>
      </c>
      <c r="AT21" s="7">
        <f t="shared" si="62"/>
        <v>1.4772608862422699E-2</v>
      </c>
      <c r="AU21" s="7">
        <f t="shared" si="63"/>
        <v>1.47726088624232E-2</v>
      </c>
      <c r="AV21" s="7">
        <f t="shared" si="64"/>
        <v>1.47726088624243E-2</v>
      </c>
      <c r="AW21" s="7">
        <f t="shared" si="65"/>
        <v>1.47726088624231E-2</v>
      </c>
      <c r="AX21" s="7">
        <f t="shared" si="66"/>
        <v>1.4772608862423001E-2</v>
      </c>
      <c r="AY21" s="7">
        <f t="shared" si="67"/>
        <v>1.47726088624229E-2</v>
      </c>
      <c r="AZ21" s="7">
        <f t="shared" si="68"/>
        <v>1.4772608862422799E-2</v>
      </c>
      <c r="BB21" s="8">
        <v>0.15</v>
      </c>
      <c r="BC21" s="7">
        <v>2.200817082481934</v>
      </c>
      <c r="BD21" s="7">
        <v>0.15164442519767787</v>
      </c>
      <c r="BE21" s="7">
        <v>4.3000750438232968E-2</v>
      </c>
      <c r="BF21" s="7">
        <v>-4.3218225056754225E-2</v>
      </c>
      <c r="BG21" s="7">
        <v>6.849227058678807E-2</v>
      </c>
      <c r="BH21" s="7">
        <v>1.9704252867926741</v>
      </c>
      <c r="BI21" s="7">
        <v>0.21082913819359739</v>
      </c>
      <c r="BJ21" s="7">
        <v>-1.8432174656537979E-2</v>
      </c>
      <c r="BK21" s="7">
        <v>-5.7186214835353841E-2</v>
      </c>
      <c r="BL21" s="7">
        <v>-3.9297673035743344E-2</v>
      </c>
      <c r="BM21" s="7">
        <v>0.65288295945996899</v>
      </c>
      <c r="BN21" s="7">
        <v>6.5093122674329984E-2</v>
      </c>
      <c r="BP21">
        <f t="shared" ref="BP21:BP22" si="74">AVERAGE(BQ21:CL21)</f>
        <v>10.735600134078869</v>
      </c>
      <c r="BQ21">
        <f t="shared" ref="BQ21:CL21" si="75">BQ18*100</f>
        <v>11.004361586647043</v>
      </c>
      <c r="BR21">
        <f t="shared" si="75"/>
        <v>10.932558975397013</v>
      </c>
      <c r="BS21">
        <f t="shared" si="75"/>
        <v>10.854623894837792</v>
      </c>
      <c r="BT21">
        <f t="shared" si="75"/>
        <v>10.790561351369515</v>
      </c>
      <c r="BU21">
        <f t="shared" si="75"/>
        <v>10.742704326148173</v>
      </c>
      <c r="BV21">
        <f t="shared" si="75"/>
        <v>10.695137784714159</v>
      </c>
      <c r="BW21">
        <f t="shared" si="75"/>
        <v>10.696334334319509</v>
      </c>
      <c r="BX21">
        <f t="shared" si="75"/>
        <v>10.696334334319534</v>
      </c>
      <c r="BY21">
        <f t="shared" si="75"/>
        <v>10.696334334319522</v>
      </c>
      <c r="BZ21">
        <f t="shared" si="75"/>
        <v>10.696334334319529</v>
      </c>
      <c r="CA21">
        <f t="shared" si="75"/>
        <v>10.696334334319495</v>
      </c>
      <c r="CB21">
        <f t="shared" si="75"/>
        <v>10.696334334319495</v>
      </c>
      <c r="CC21">
        <f t="shared" si="75"/>
        <v>10.696334334319529</v>
      </c>
      <c r="CD21">
        <f t="shared" si="75"/>
        <v>10.696334334319522</v>
      </c>
      <c r="CE21">
        <f t="shared" si="75"/>
        <v>10.696334334319534</v>
      </c>
      <c r="CF21">
        <f t="shared" si="75"/>
        <v>10.696334334319509</v>
      </c>
      <c r="CG21">
        <f t="shared" si="75"/>
        <v>10.696906401429345</v>
      </c>
      <c r="CH21">
        <f t="shared" si="75"/>
        <v>10.698405818883677</v>
      </c>
      <c r="CI21">
        <f t="shared" si="75"/>
        <v>10.699676846756818</v>
      </c>
      <c r="CJ21">
        <f t="shared" si="75"/>
        <v>10.700781481299899</v>
      </c>
      <c r="CK21">
        <f t="shared" si="75"/>
        <v>10.701690613232421</v>
      </c>
      <c r="CL21">
        <f t="shared" si="75"/>
        <v>10.702450525824078</v>
      </c>
    </row>
    <row r="22" spans="1:90" ht="14.5" customHeight="1" x14ac:dyDescent="0.35">
      <c r="A22" s="61"/>
      <c r="B22" s="56">
        <v>7</v>
      </c>
      <c r="C22" s="46"/>
      <c r="D22" s="6">
        <v>80242031.766329393</v>
      </c>
      <c r="E22" s="6">
        <v>73435769.975175098</v>
      </c>
      <c r="F22" s="6">
        <v>72160346.965663493</v>
      </c>
      <c r="G22" s="6">
        <v>70686030.054346099</v>
      </c>
      <c r="H22" s="6">
        <v>69202667.180539697</v>
      </c>
      <c r="I22" s="6">
        <v>69202667.180539906</v>
      </c>
      <c r="J22" s="6">
        <v>69202667.1805401</v>
      </c>
      <c r="K22" s="6">
        <v>69202667.1805401</v>
      </c>
      <c r="L22" s="6">
        <v>69202667.180538997</v>
      </c>
      <c r="M22" s="6">
        <v>69202667.180540606</v>
      </c>
      <c r="N22" s="6">
        <v>69202667.180538893</v>
      </c>
      <c r="O22" s="6">
        <v>69202667.180538893</v>
      </c>
      <c r="P22" s="6">
        <v>69202667.180540606</v>
      </c>
      <c r="Q22" s="6">
        <v>69202667.180538997</v>
      </c>
      <c r="R22" s="6">
        <v>69202667.1805401</v>
      </c>
      <c r="S22" s="6">
        <v>69202667.1805401</v>
      </c>
      <c r="T22" s="7">
        <v>69202667.180539906</v>
      </c>
      <c r="U22" s="6">
        <v>69202667.180539697</v>
      </c>
      <c r="V22" s="6">
        <v>69202667.180539399</v>
      </c>
      <c r="W22" s="6">
        <v>69202667.180540398</v>
      </c>
      <c r="X22" s="6">
        <v>69202667.180538699</v>
      </c>
      <c r="Y22" s="7">
        <v>69202667.180540606</v>
      </c>
      <c r="Z22" s="36"/>
      <c r="AA22" s="37"/>
      <c r="AB22" s="42"/>
      <c r="AC22" s="45">
        <v>7</v>
      </c>
      <c r="AD22" s="46"/>
      <c r="AE22" s="20">
        <f t="shared" si="69"/>
        <v>8.0242031766329394E-2</v>
      </c>
      <c r="AF22" s="7">
        <f t="shared" si="48"/>
        <v>7.3435769975175091E-2</v>
      </c>
      <c r="AG22" s="7">
        <f t="shared" si="49"/>
        <v>7.2160346965663494E-2</v>
      </c>
      <c r="AH22" s="7">
        <f t="shared" si="50"/>
        <v>7.0686030054346094E-2</v>
      </c>
      <c r="AI22" s="7">
        <f t="shared" si="51"/>
        <v>6.9202667180539704E-2</v>
      </c>
      <c r="AJ22" s="7">
        <f t="shared" si="52"/>
        <v>6.9202667180539912E-2</v>
      </c>
      <c r="AK22" s="7">
        <f t="shared" si="53"/>
        <v>6.9202667180540106E-2</v>
      </c>
      <c r="AL22" s="7">
        <f t="shared" si="54"/>
        <v>6.9202667180540106E-2</v>
      </c>
      <c r="AM22" s="7">
        <f t="shared" si="55"/>
        <v>6.9202667180538996E-2</v>
      </c>
      <c r="AN22" s="7">
        <f t="shared" si="56"/>
        <v>6.9202667180540606E-2</v>
      </c>
      <c r="AO22" s="7">
        <f t="shared" si="57"/>
        <v>6.9202667180538899E-2</v>
      </c>
      <c r="AP22" s="7">
        <f t="shared" si="58"/>
        <v>6.9202667180538899E-2</v>
      </c>
      <c r="AQ22" s="7">
        <f t="shared" si="59"/>
        <v>6.9202667180540606E-2</v>
      </c>
      <c r="AR22" s="7">
        <f t="shared" si="60"/>
        <v>6.9202667180538996E-2</v>
      </c>
      <c r="AS22" s="7">
        <f t="shared" si="61"/>
        <v>6.9202667180540106E-2</v>
      </c>
      <c r="AT22" s="7">
        <f t="shared" si="62"/>
        <v>6.9202667180540106E-2</v>
      </c>
      <c r="AU22" s="7">
        <f t="shared" si="63"/>
        <v>6.9202667180539912E-2</v>
      </c>
      <c r="AV22" s="7">
        <f t="shared" si="64"/>
        <v>6.9202667180539704E-2</v>
      </c>
      <c r="AW22" s="7">
        <f t="shared" si="65"/>
        <v>6.9202667180539398E-2</v>
      </c>
      <c r="AX22" s="7">
        <f t="shared" si="66"/>
        <v>6.9202667180540398E-2</v>
      </c>
      <c r="AY22" s="7">
        <f t="shared" si="67"/>
        <v>6.9202667180538704E-2</v>
      </c>
      <c r="AZ22" s="7">
        <f t="shared" si="68"/>
        <v>6.9202667180540606E-2</v>
      </c>
      <c r="BB22" s="8">
        <v>0.17</v>
      </c>
      <c r="BC22" s="7">
        <v>2.2010371508500977</v>
      </c>
      <c r="BD22" s="7">
        <v>0.15161509431445647</v>
      </c>
      <c r="BE22" s="7">
        <v>3.5262776420117228E-2</v>
      </c>
      <c r="BF22" s="7">
        <v>-4.4839133300451271E-2</v>
      </c>
      <c r="BG22" s="7">
        <v>6.9676034267761131E-2</v>
      </c>
      <c r="BH22" s="7">
        <v>1.9702612461136002</v>
      </c>
      <c r="BI22" s="7">
        <v>0.21083335055735278</v>
      </c>
      <c r="BJ22" s="7">
        <v>-1.8791573300487148E-2</v>
      </c>
      <c r="BK22" s="7">
        <v>-6.5617346374229668E-2</v>
      </c>
      <c r="BL22" s="7">
        <v>-4.9529431284375841E-2</v>
      </c>
      <c r="BM22" s="7">
        <v>0.66367746513916959</v>
      </c>
      <c r="BN22" s="7">
        <v>6.6041120850536109E-2</v>
      </c>
      <c r="BP22">
        <f t="shared" si="74"/>
        <v>9.9524917254305603</v>
      </c>
      <c r="BQ22">
        <f t="shared" ref="BQ22:CL22" si="76">BQ19*100</f>
        <v>10.118230755271334</v>
      </c>
      <c r="BR22">
        <f t="shared" si="76"/>
        <v>10.121638827825125</v>
      </c>
      <c r="BS22">
        <f t="shared" si="76"/>
        <v>10.077706188473552</v>
      </c>
      <c r="BT22">
        <f t="shared" si="76"/>
        <v>10.00823442329777</v>
      </c>
      <c r="BU22">
        <f t="shared" si="76"/>
        <v>9.9702608900013008</v>
      </c>
      <c r="BV22">
        <f t="shared" si="76"/>
        <v>10.015951646589704</v>
      </c>
      <c r="BW22">
        <f t="shared" si="76"/>
        <v>9.9342391859725545</v>
      </c>
      <c r="BX22">
        <f t="shared" si="76"/>
        <v>9.9342391859726273</v>
      </c>
      <c r="BY22">
        <f t="shared" si="76"/>
        <v>9.9342391859726433</v>
      </c>
      <c r="BZ22">
        <f t="shared" si="76"/>
        <v>9.9342391859725954</v>
      </c>
      <c r="CA22">
        <f t="shared" si="76"/>
        <v>9.9342391859725812</v>
      </c>
      <c r="CB22">
        <f t="shared" si="76"/>
        <v>9.9342391859725812</v>
      </c>
      <c r="CC22">
        <f t="shared" si="76"/>
        <v>9.9342391859725954</v>
      </c>
      <c r="CD22">
        <f t="shared" si="76"/>
        <v>9.9054884390203668</v>
      </c>
      <c r="CE22">
        <f t="shared" si="76"/>
        <v>9.8643053339681543</v>
      </c>
      <c r="CF22">
        <f t="shared" si="76"/>
        <v>9.8422622245667739</v>
      </c>
      <c r="CG22">
        <f t="shared" si="76"/>
        <v>9.9094075462322291</v>
      </c>
      <c r="CH22">
        <f t="shared" si="76"/>
        <v>9.9391725990028341</v>
      </c>
      <c r="CI22">
        <f t="shared" si="76"/>
        <v>9.9701059326424524</v>
      </c>
      <c r="CJ22">
        <f t="shared" si="76"/>
        <v>9.9507854823257613</v>
      </c>
      <c r="CK22">
        <f t="shared" si="76"/>
        <v>9.8822355918005869</v>
      </c>
      <c r="CL22">
        <f t="shared" si="76"/>
        <v>9.8393577766462048</v>
      </c>
    </row>
    <row r="23" spans="1:90" ht="14.5" customHeight="1" x14ac:dyDescent="0.35">
      <c r="A23" s="61"/>
      <c r="B23" s="56">
        <v>8</v>
      </c>
      <c r="C23" s="46"/>
      <c r="D23" s="6">
        <v>53211697.1078844</v>
      </c>
      <c r="E23" s="6">
        <v>52776288.963330299</v>
      </c>
      <c r="F23" s="6">
        <v>52506416.291364402</v>
      </c>
      <c r="G23" s="6">
        <v>52325910.592878602</v>
      </c>
      <c r="H23" s="6">
        <v>52325910.5928801</v>
      </c>
      <c r="I23" s="6">
        <v>52325910.592879698</v>
      </c>
      <c r="J23" s="6">
        <v>52325910.592878804</v>
      </c>
      <c r="K23" s="6">
        <v>52325910.592878804</v>
      </c>
      <c r="L23" s="6">
        <v>52325910.592878602</v>
      </c>
      <c r="M23" s="6">
        <v>52325910.592879102</v>
      </c>
      <c r="N23" s="6">
        <v>52325910.592878804</v>
      </c>
      <c r="O23" s="6">
        <v>52325910.592878804</v>
      </c>
      <c r="P23" s="6">
        <v>52325910.592879102</v>
      </c>
      <c r="Q23" s="6">
        <v>52325910.592878602</v>
      </c>
      <c r="R23" s="6">
        <v>52325910.592878804</v>
      </c>
      <c r="S23" s="6">
        <v>52325910.592878804</v>
      </c>
      <c r="T23" s="7">
        <v>52325910.592879698</v>
      </c>
      <c r="U23" s="6">
        <v>52325910.5928801</v>
      </c>
      <c r="V23" s="6">
        <v>52325910.592878602</v>
      </c>
      <c r="W23" s="6">
        <v>52325910.592878997</v>
      </c>
      <c r="X23" s="6">
        <v>52325910.592879102</v>
      </c>
      <c r="Y23" s="7">
        <v>52325910.592877701</v>
      </c>
      <c r="Z23" s="36"/>
      <c r="AA23" s="37"/>
      <c r="AB23" s="42"/>
      <c r="AC23" s="45">
        <v>8</v>
      </c>
      <c r="AD23" s="46"/>
      <c r="AE23" s="20">
        <f t="shared" si="69"/>
        <v>5.3211697107884398E-2</v>
      </c>
      <c r="AF23" s="7">
        <f t="shared" si="48"/>
        <v>5.2776288963330302E-2</v>
      </c>
      <c r="AG23" s="7">
        <f t="shared" si="49"/>
        <v>5.2506416291364405E-2</v>
      </c>
      <c r="AH23" s="7">
        <f t="shared" si="50"/>
        <v>5.2325910592878604E-2</v>
      </c>
      <c r="AI23" s="7">
        <f t="shared" si="51"/>
        <v>5.2325910592880102E-2</v>
      </c>
      <c r="AJ23" s="7">
        <f t="shared" si="52"/>
        <v>5.23259105928797E-2</v>
      </c>
      <c r="AK23" s="7">
        <f t="shared" si="53"/>
        <v>5.2325910592878805E-2</v>
      </c>
      <c r="AL23" s="7">
        <f t="shared" si="54"/>
        <v>5.2325910592878805E-2</v>
      </c>
      <c r="AM23" s="7">
        <f t="shared" si="55"/>
        <v>5.2325910592878604E-2</v>
      </c>
      <c r="AN23" s="7">
        <f t="shared" si="56"/>
        <v>5.2325910592879103E-2</v>
      </c>
      <c r="AO23" s="7">
        <f t="shared" si="57"/>
        <v>5.2325910592878805E-2</v>
      </c>
      <c r="AP23" s="7">
        <f t="shared" si="58"/>
        <v>5.2325910592878805E-2</v>
      </c>
      <c r="AQ23" s="7">
        <f t="shared" si="59"/>
        <v>5.2325910592879103E-2</v>
      </c>
      <c r="AR23" s="7">
        <f t="shared" si="60"/>
        <v>5.2325910592878604E-2</v>
      </c>
      <c r="AS23" s="7">
        <f t="shared" si="61"/>
        <v>5.2325910592878805E-2</v>
      </c>
      <c r="AT23" s="7">
        <f t="shared" si="62"/>
        <v>5.2325910592878805E-2</v>
      </c>
      <c r="AU23" s="7">
        <f t="shared" si="63"/>
        <v>5.23259105928797E-2</v>
      </c>
      <c r="AV23" s="7">
        <f t="shared" si="64"/>
        <v>5.2325910592880102E-2</v>
      </c>
      <c r="AW23" s="7">
        <f t="shared" si="65"/>
        <v>5.2325910592878604E-2</v>
      </c>
      <c r="AX23" s="7">
        <f t="shared" si="66"/>
        <v>5.2325910592878999E-2</v>
      </c>
      <c r="AY23" s="7">
        <f t="shared" si="67"/>
        <v>5.2325910592879103E-2</v>
      </c>
      <c r="AZ23" s="7">
        <f t="shared" si="68"/>
        <v>5.2325910592877702E-2</v>
      </c>
      <c r="BB23" s="8">
        <v>0.19</v>
      </c>
      <c r="BC23" s="7">
        <v>2.2012108890354956</v>
      </c>
      <c r="BD23" s="7">
        <v>0.15159332432456013</v>
      </c>
      <c r="BE23" s="7">
        <v>2.9153849563709484E-2</v>
      </c>
      <c r="BF23" s="7">
        <v>-4.6118797703369616E-2</v>
      </c>
      <c r="BG23" s="7">
        <v>7.0610584542212973E-2</v>
      </c>
      <c r="BH23" s="7">
        <v>1.9701317403143359</v>
      </c>
      <c r="BI23" s="7">
        <v>0.2108374035215318</v>
      </c>
      <c r="BJ23" s="7">
        <v>-1.9075309072025644E-2</v>
      </c>
      <c r="BK23" s="7">
        <v>-7.5927452001861157E-2</v>
      </c>
      <c r="BL23" s="7">
        <v>-6.12188022582991E-2</v>
      </c>
      <c r="BM23" s="7">
        <v>0.67600136886910023</v>
      </c>
      <c r="BN23" s="7">
        <v>6.6804047875441391E-2</v>
      </c>
      <c r="BP23" s="63">
        <f>AVERAGE(BP20:BP22)</f>
        <v>9.2311123327104045</v>
      </c>
    </row>
    <row r="24" spans="1:90" ht="14.5" customHeight="1" thickBot="1" x14ac:dyDescent="0.4">
      <c r="A24" s="61"/>
      <c r="B24" s="56">
        <v>9</v>
      </c>
      <c r="C24" s="46"/>
      <c r="D24" s="6">
        <v>47703257.834431998</v>
      </c>
      <c r="E24" s="6">
        <v>48335639.627161399</v>
      </c>
      <c r="F24" s="6">
        <v>49000557.995194301</v>
      </c>
      <c r="G24" s="6">
        <v>49494144.807038598</v>
      </c>
      <c r="H24" s="6">
        <v>49639451.807816803</v>
      </c>
      <c r="I24" s="6">
        <v>49639451.807816997</v>
      </c>
      <c r="J24" s="6">
        <v>49639451.807816997</v>
      </c>
      <c r="K24" s="6">
        <v>49639451.807817198</v>
      </c>
      <c r="L24" s="6">
        <v>49639451.807817496</v>
      </c>
      <c r="M24" s="6">
        <v>49639451.807816997</v>
      </c>
      <c r="N24" s="6">
        <v>49639451.807817802</v>
      </c>
      <c r="O24" s="6">
        <v>49639451.807817802</v>
      </c>
      <c r="P24" s="6">
        <v>49639451.807816997</v>
      </c>
      <c r="Q24" s="6">
        <v>49639451.807817496</v>
      </c>
      <c r="R24" s="6">
        <v>49639451.807817198</v>
      </c>
      <c r="S24" s="6">
        <v>49639451.807816997</v>
      </c>
      <c r="T24" s="7">
        <v>14757438.846466601</v>
      </c>
      <c r="U24" s="6">
        <v>-46839607.794843897</v>
      </c>
      <c r="V24" s="6">
        <v>-92010775.331804007</v>
      </c>
      <c r="W24" s="6">
        <v>-126553432.860066</v>
      </c>
      <c r="X24" s="6">
        <v>-153823951.96132699</v>
      </c>
      <c r="Y24" s="7">
        <v>-175900086.47187299</v>
      </c>
      <c r="Z24" s="36"/>
      <c r="AA24" s="37"/>
      <c r="AB24" s="42"/>
      <c r="AC24" s="45">
        <v>9</v>
      </c>
      <c r="AD24" s="46"/>
      <c r="AE24" s="20">
        <f t="shared" si="69"/>
        <v>4.7703257834432002E-2</v>
      </c>
      <c r="AF24" s="7">
        <f t="shared" si="48"/>
        <v>4.8335639627161399E-2</v>
      </c>
      <c r="AG24" s="7">
        <f t="shared" si="49"/>
        <v>4.9000557995194302E-2</v>
      </c>
      <c r="AH24" s="7">
        <f t="shared" si="50"/>
        <v>4.9494144807038599E-2</v>
      </c>
      <c r="AI24" s="7">
        <f t="shared" si="51"/>
        <v>4.9639451807816801E-2</v>
      </c>
      <c r="AJ24" s="7">
        <f t="shared" si="52"/>
        <v>4.9639451807816995E-2</v>
      </c>
      <c r="AK24" s="7">
        <f t="shared" si="53"/>
        <v>4.9639451807816995E-2</v>
      </c>
      <c r="AL24" s="7">
        <f t="shared" si="54"/>
        <v>4.9639451807817196E-2</v>
      </c>
      <c r="AM24" s="7">
        <f t="shared" si="55"/>
        <v>4.9639451807817495E-2</v>
      </c>
      <c r="AN24" s="7">
        <f t="shared" si="56"/>
        <v>4.9639451807816995E-2</v>
      </c>
      <c r="AO24" s="7">
        <f t="shared" si="57"/>
        <v>4.96394518078178E-2</v>
      </c>
      <c r="AP24" s="7">
        <f t="shared" si="58"/>
        <v>4.96394518078178E-2</v>
      </c>
      <c r="AQ24" s="7">
        <f t="shared" si="59"/>
        <v>4.9639451807816995E-2</v>
      </c>
      <c r="AR24" s="7">
        <f t="shared" si="60"/>
        <v>4.9639451807817495E-2</v>
      </c>
      <c r="AS24" s="7">
        <f t="shared" si="61"/>
        <v>4.9639451807817196E-2</v>
      </c>
      <c r="AT24" s="7">
        <f t="shared" si="62"/>
        <v>4.9639451807816995E-2</v>
      </c>
      <c r="AU24" s="7">
        <f t="shared" si="63"/>
        <v>1.4757438846466601E-2</v>
      </c>
      <c r="AV24" s="7">
        <f t="shared" si="64"/>
        <v>-4.6839607794843897E-2</v>
      </c>
      <c r="AW24" s="7">
        <f t="shared" si="65"/>
        <v>-9.2010775331804004E-2</v>
      </c>
      <c r="AX24" s="7">
        <f t="shared" si="66"/>
        <v>-0.12655343286006598</v>
      </c>
      <c r="AY24" s="7">
        <f t="shared" si="67"/>
        <v>-0.15382395196132698</v>
      </c>
      <c r="AZ24" s="7">
        <f t="shared" si="68"/>
        <v>-0.175900086471873</v>
      </c>
      <c r="BB24" s="9">
        <v>0.21</v>
      </c>
      <c r="BC24" s="18">
        <v>2.2013515342331971</v>
      </c>
      <c r="BD24" s="18">
        <v>0.15157659709292431</v>
      </c>
      <c r="BE24" s="18">
        <v>2.4208527822807746E-2</v>
      </c>
      <c r="BF24" s="18">
        <v>-4.7154716505732733E-2</v>
      </c>
      <c r="BG24" s="18">
        <v>7.1367125240578977E-2</v>
      </c>
      <c r="BH24" s="18">
        <v>1.9700269022863519</v>
      </c>
      <c r="BI24" s="18">
        <v>0.21084115456262148</v>
      </c>
      <c r="BJ24" s="18">
        <v>-1.9304999934699873E-2</v>
      </c>
      <c r="BK24" s="18">
        <v>-8.7178399414748808E-2</v>
      </c>
      <c r="BL24" s="18">
        <v>-7.3139065984316923E-2</v>
      </c>
      <c r="BM24" s="18">
        <v>0.68908137239343736</v>
      </c>
      <c r="BN24" s="18">
        <v>6.7801181602014066E-2</v>
      </c>
    </row>
    <row r="25" spans="1:90" ht="15" customHeight="1" thickBot="1" x14ac:dyDescent="0.4">
      <c r="A25" s="61"/>
      <c r="B25" s="56">
        <v>10</v>
      </c>
      <c r="C25" s="46"/>
      <c r="D25" s="6">
        <v>22922768.158930499</v>
      </c>
      <c r="E25" s="6">
        <v>15510777.8019183</v>
      </c>
      <c r="F25" s="6">
        <v>11893021.719346499</v>
      </c>
      <c r="G25" s="6">
        <v>8261151.5684563201</v>
      </c>
      <c r="H25" s="6">
        <v>6231262.6096073696</v>
      </c>
      <c r="I25" s="6">
        <v>4050889.3468636898</v>
      </c>
      <c r="J25" s="6">
        <v>901461.30068122095</v>
      </c>
      <c r="K25" s="6">
        <v>-4047639.9147499301</v>
      </c>
      <c r="L25" s="6">
        <v>-10460111.5790303</v>
      </c>
      <c r="M25" s="6">
        <v>-10460111.579030899</v>
      </c>
      <c r="N25" s="6">
        <v>-10460111.5790303</v>
      </c>
      <c r="O25" s="6">
        <v>-10460111.5790303</v>
      </c>
      <c r="P25" s="6">
        <v>-10460111.579030899</v>
      </c>
      <c r="Q25" s="6">
        <v>-10460111.5790303</v>
      </c>
      <c r="R25" s="6">
        <v>-10460111.579030801</v>
      </c>
      <c r="S25" s="6">
        <v>-10460111.579030801</v>
      </c>
      <c r="T25" s="7">
        <v>-10460111.5790303</v>
      </c>
      <c r="U25" s="6">
        <v>-10460111.579030201</v>
      </c>
      <c r="V25" s="6">
        <v>-10460111.5790304</v>
      </c>
      <c r="W25" s="6">
        <v>-10460111.5790313</v>
      </c>
      <c r="X25" s="6">
        <v>-10460111.5790307</v>
      </c>
      <c r="Y25" s="7">
        <v>-10460111.5790311</v>
      </c>
      <c r="Z25" s="36"/>
      <c r="AA25" s="37"/>
      <c r="AB25" s="42"/>
      <c r="AC25" s="47">
        <v>10</v>
      </c>
      <c r="AD25" s="48"/>
      <c r="AE25" s="21">
        <f t="shared" si="69"/>
        <v>2.29227681589305E-2</v>
      </c>
      <c r="AF25" s="18">
        <f t="shared" si="48"/>
        <v>1.5510777801918299E-2</v>
      </c>
      <c r="AG25" s="18">
        <f t="shared" si="49"/>
        <v>1.1893021719346499E-2</v>
      </c>
      <c r="AH25" s="18">
        <f t="shared" si="50"/>
        <v>8.2611515684563198E-3</v>
      </c>
      <c r="AI25" s="18">
        <f t="shared" si="51"/>
        <v>6.2312626096073694E-3</v>
      </c>
      <c r="AJ25" s="18">
        <f t="shared" si="52"/>
        <v>4.0508893468636899E-3</v>
      </c>
      <c r="AK25" s="18">
        <f t="shared" si="53"/>
        <v>9.0146130068122091E-4</v>
      </c>
      <c r="AL25" s="18">
        <f t="shared" si="54"/>
        <v>-4.0476399147499299E-3</v>
      </c>
      <c r="AM25" s="18">
        <f t="shared" si="55"/>
        <v>-1.0460111579030299E-2</v>
      </c>
      <c r="AN25" s="18">
        <f t="shared" si="56"/>
        <v>-1.0460111579030899E-2</v>
      </c>
      <c r="AO25" s="18">
        <f t="shared" si="57"/>
        <v>-1.0460111579030299E-2</v>
      </c>
      <c r="AP25" s="18">
        <f t="shared" si="58"/>
        <v>-1.0460111579030299E-2</v>
      </c>
      <c r="AQ25" s="18">
        <f t="shared" si="59"/>
        <v>-1.0460111579030899E-2</v>
      </c>
      <c r="AR25" s="18">
        <f t="shared" si="60"/>
        <v>-1.0460111579030299E-2</v>
      </c>
      <c r="AS25" s="18">
        <f t="shared" si="61"/>
        <v>-1.04601115790308E-2</v>
      </c>
      <c r="AT25" s="18">
        <f t="shared" si="62"/>
        <v>-1.04601115790308E-2</v>
      </c>
      <c r="AU25" s="18">
        <f t="shared" si="63"/>
        <v>-1.0460111579030299E-2</v>
      </c>
      <c r="AV25" s="18">
        <f t="shared" si="64"/>
        <v>-1.0460111579030202E-2</v>
      </c>
      <c r="AW25" s="18">
        <f t="shared" si="65"/>
        <v>-1.0460111579030399E-2</v>
      </c>
      <c r="AX25" s="18">
        <f t="shared" si="66"/>
        <v>-1.04601115790313E-2</v>
      </c>
      <c r="AY25" s="18">
        <f t="shared" si="67"/>
        <v>-1.0460111579030699E-2</v>
      </c>
      <c r="AZ25" s="18">
        <f t="shared" si="68"/>
        <v>-1.04601115790311E-2</v>
      </c>
    </row>
    <row r="26" spans="1:90" ht="15" customHeight="1" thickBot="1" x14ac:dyDescent="0.4">
      <c r="A26" s="30" t="s">
        <v>5</v>
      </c>
      <c r="B26" s="31"/>
      <c r="C26" s="32"/>
      <c r="D26" s="10">
        <f t="shared" ref="D26:H26" si="77">AVERAGEA(D16:D25)</f>
        <v>83474028.558772683</v>
      </c>
      <c r="E26" s="10">
        <f t="shared" si="77"/>
        <v>79616527.651761949</v>
      </c>
      <c r="F26" s="10">
        <f t="shared" si="77"/>
        <v>78221083.803722918</v>
      </c>
      <c r="G26" s="10">
        <f t="shared" si="77"/>
        <v>76562043.400769874</v>
      </c>
      <c r="H26" s="10">
        <f t="shared" si="77"/>
        <v>75038225.922128707</v>
      </c>
      <c r="I26" s="10">
        <f>AVERAGEA(I16:I25)</f>
        <v>75327636.189821541</v>
      </c>
      <c r="J26" s="10">
        <f>AVERAGEA(J16:J25)</f>
        <v>74387766.44571121</v>
      </c>
      <c r="K26" s="10">
        <f t="shared" ref="K26:M26" si="78">AVERAGEA(K16:K25)</f>
        <v>73892856.324168116</v>
      </c>
      <c r="L26" s="10">
        <f t="shared" si="78"/>
        <v>73251609.157740399</v>
      </c>
      <c r="M26" s="10">
        <f t="shared" si="78"/>
        <v>73251609.157739788</v>
      </c>
      <c r="N26" s="10">
        <f>AVERAGEA(N16:N25)</f>
        <v>73251609.157739758</v>
      </c>
      <c r="O26" s="10">
        <f t="shared" ref="O26:Y26" si="79">AVERAGEA(O16:O25)</f>
        <v>73251609.157739758</v>
      </c>
      <c r="P26" s="10">
        <f t="shared" si="79"/>
        <v>73251609.157739788</v>
      </c>
      <c r="Q26" s="10">
        <f t="shared" si="79"/>
        <v>73251609.157740399</v>
      </c>
      <c r="R26" s="10">
        <f t="shared" si="79"/>
        <v>73251609.157740042</v>
      </c>
      <c r="S26" s="10">
        <f t="shared" si="79"/>
        <v>73251609.157740012</v>
      </c>
      <c r="T26" s="11">
        <f t="shared" si="79"/>
        <v>66918124.676046684</v>
      </c>
      <c r="U26" s="11">
        <f t="shared" si="79"/>
        <v>53119639.538846523</v>
      </c>
      <c r="V26" s="11">
        <f t="shared" si="79"/>
        <v>43000750.438232973</v>
      </c>
      <c r="W26" s="11">
        <f t="shared" si="79"/>
        <v>35262776.420117229</v>
      </c>
      <c r="X26" s="11">
        <f t="shared" si="79"/>
        <v>29153849.563709479</v>
      </c>
      <c r="Y26" s="11">
        <f t="shared" si="79"/>
        <v>24208527.822807748</v>
      </c>
      <c r="Z26" s="36"/>
      <c r="AA26" s="37"/>
      <c r="AB26" s="30" t="s">
        <v>5</v>
      </c>
      <c r="AC26" s="31"/>
      <c r="AD26" s="32"/>
      <c r="AE26" s="22">
        <f t="shared" ref="AE26" si="80">AVERAGEA(AE16:AE25)</f>
        <v>8.3474028558772659E-2</v>
      </c>
      <c r="AF26" s="10">
        <f t="shared" ref="AF26" si="81">AVERAGEA(AF16:AF25)</f>
        <v>7.9616527651761956E-2</v>
      </c>
      <c r="AG26" s="10">
        <f t="shared" ref="AG26" si="82">AVERAGEA(AG16:AG25)</f>
        <v>7.8221083803722918E-2</v>
      </c>
      <c r="AH26" s="10">
        <f t="shared" ref="AH26" si="83">AVERAGEA(AH16:AH25)</f>
        <v>7.65620434007699E-2</v>
      </c>
      <c r="AI26" s="10">
        <f t="shared" ref="AI26" si="84">AVERAGEA(AI16:AI25)</f>
        <v>7.5038225922128707E-2</v>
      </c>
      <c r="AJ26" s="10">
        <f>AVERAGEA(AJ16:AJ25)</f>
        <v>7.5327636189821551E-2</v>
      </c>
      <c r="AK26" s="10">
        <f>AVERAGEA(AK16:AK25)</f>
        <v>7.4387766445711226E-2</v>
      </c>
      <c r="AL26" s="10">
        <f t="shared" ref="AL26:AN26" si="85">AVERAGEA(AL16:AL25)</f>
        <v>7.389285632416813E-2</v>
      </c>
      <c r="AM26" s="10">
        <f t="shared" si="85"/>
        <v>7.3251609157740399E-2</v>
      </c>
      <c r="AN26" s="10">
        <f t="shared" si="85"/>
        <v>7.3251609157739789E-2</v>
      </c>
      <c r="AO26" s="10">
        <f>AVERAGEA(AO16:AO25)</f>
        <v>7.3251609157739761E-2</v>
      </c>
      <c r="AP26" s="10">
        <f t="shared" ref="AP26:AZ26" si="86">AVERAGEA(AP16:AP25)</f>
        <v>7.3251609157739761E-2</v>
      </c>
      <c r="AQ26" s="10">
        <f t="shared" si="86"/>
        <v>7.3251609157739789E-2</v>
      </c>
      <c r="AR26" s="10">
        <f t="shared" si="86"/>
        <v>7.3251609157740399E-2</v>
      </c>
      <c r="AS26" s="10">
        <f t="shared" si="86"/>
        <v>7.3251609157740039E-2</v>
      </c>
      <c r="AT26" s="10">
        <f t="shared" si="86"/>
        <v>7.3251609157740011E-2</v>
      </c>
      <c r="AU26" s="11">
        <f t="shared" si="86"/>
        <v>6.6918124676046672E-2</v>
      </c>
      <c r="AV26" s="11">
        <f t="shared" si="86"/>
        <v>5.3119639538846533E-2</v>
      </c>
      <c r="AW26" s="11">
        <f t="shared" si="86"/>
        <v>4.3000750438232968E-2</v>
      </c>
      <c r="AX26" s="11">
        <f t="shared" si="86"/>
        <v>3.5262776420117228E-2</v>
      </c>
      <c r="AY26" s="11">
        <f t="shared" si="86"/>
        <v>2.9153849563709484E-2</v>
      </c>
      <c r="AZ26" s="11">
        <f t="shared" si="86"/>
        <v>2.4208527822807746E-2</v>
      </c>
    </row>
    <row r="27" spans="1:90" ht="15" customHeight="1" thickBot="1" x14ac:dyDescent="0.4">
      <c r="A27" s="30" t="s">
        <v>6</v>
      </c>
      <c r="B27" s="31"/>
      <c r="C27" s="32"/>
      <c r="D27" s="10">
        <f t="shared" ref="D27:H27" si="87">_xlfn.STDEV.P(D16:D25)</f>
        <v>61652359.7317627</v>
      </c>
      <c r="E27" s="10">
        <f t="shared" si="87"/>
        <v>60465692.915141717</v>
      </c>
      <c r="F27" s="10">
        <f t="shared" si="87"/>
        <v>60787647.959079057</v>
      </c>
      <c r="G27" s="10">
        <f t="shared" si="87"/>
        <v>60547779.446414925</v>
      </c>
      <c r="H27" s="10">
        <f t="shared" si="87"/>
        <v>58775756.123296417</v>
      </c>
      <c r="I27" s="10">
        <f t="shared" ref="I27:Y27" si="88">_xlfn.STDEV.P(I16:I25)</f>
        <v>59983686.679323092</v>
      </c>
      <c r="J27" s="10">
        <f t="shared" si="88"/>
        <v>59202305.554248005</v>
      </c>
      <c r="K27" s="10">
        <f t="shared" si="88"/>
        <v>59831894.835583583</v>
      </c>
      <c r="L27" s="10">
        <f t="shared" si="88"/>
        <v>60691965.41304975</v>
      </c>
      <c r="M27" s="10">
        <f t="shared" si="88"/>
        <v>60691965.413049497</v>
      </c>
      <c r="N27" s="10">
        <f t="shared" si="88"/>
        <v>60691965.413049668</v>
      </c>
      <c r="O27" s="10">
        <f t="shared" si="88"/>
        <v>60691965.413049668</v>
      </c>
      <c r="P27" s="10">
        <f t="shared" si="88"/>
        <v>60691965.413049497</v>
      </c>
      <c r="Q27" s="10">
        <f t="shared" si="88"/>
        <v>60691965.41304975</v>
      </c>
      <c r="R27" s="10">
        <f t="shared" si="88"/>
        <v>60691965.413049616</v>
      </c>
      <c r="S27" s="10">
        <f t="shared" si="88"/>
        <v>60691965.413049839</v>
      </c>
      <c r="T27" s="11">
        <f t="shared" si="88"/>
        <v>59824286.470150054</v>
      </c>
      <c r="U27" s="11">
        <f t="shared" si="88"/>
        <v>65138236.935392663</v>
      </c>
      <c r="V27" s="11">
        <f t="shared" si="88"/>
        <v>73191288.888727456</v>
      </c>
      <c r="W27" s="11">
        <f t="shared" si="88"/>
        <v>81035848.143079653</v>
      </c>
      <c r="X27" s="11">
        <f t="shared" si="88"/>
        <v>87983522.837643206</v>
      </c>
      <c r="Y27" s="11">
        <f t="shared" si="88"/>
        <v>93985881.591308489</v>
      </c>
      <c r="Z27" s="36"/>
      <c r="AA27" s="37"/>
      <c r="AB27" s="30" t="s">
        <v>6</v>
      </c>
      <c r="AC27" s="31"/>
      <c r="AD27" s="32"/>
      <c r="AE27" s="22">
        <f t="shared" ref="AE27:AZ27" si="89">_xlfn.STDEV.P(AE16:AE25)</f>
        <v>6.1652359731762731E-2</v>
      </c>
      <c r="AF27" s="10">
        <f t="shared" si="89"/>
        <v>6.04656929151417E-2</v>
      </c>
      <c r="AG27" s="10">
        <f t="shared" si="89"/>
        <v>6.0787647959079046E-2</v>
      </c>
      <c r="AH27" s="10">
        <f t="shared" si="89"/>
        <v>6.0547779446414915E-2</v>
      </c>
      <c r="AI27" s="10">
        <f t="shared" si="89"/>
        <v>5.8775756123296462E-2</v>
      </c>
      <c r="AJ27" s="10">
        <f t="shared" si="89"/>
        <v>5.9983686679323092E-2</v>
      </c>
      <c r="AK27" s="10">
        <f t="shared" si="89"/>
        <v>5.9202305554247964E-2</v>
      </c>
      <c r="AL27" s="10">
        <f t="shared" si="89"/>
        <v>5.9831894835583557E-2</v>
      </c>
      <c r="AM27" s="10">
        <f t="shared" si="89"/>
        <v>6.0691965413049775E-2</v>
      </c>
      <c r="AN27" s="10">
        <f t="shared" si="89"/>
        <v>6.0691965413049519E-2</v>
      </c>
      <c r="AO27" s="10">
        <f t="shared" si="89"/>
        <v>6.0691965413049657E-2</v>
      </c>
      <c r="AP27" s="10">
        <f t="shared" si="89"/>
        <v>6.0691965413049657E-2</v>
      </c>
      <c r="AQ27" s="10">
        <f t="shared" si="89"/>
        <v>6.0691965413049519E-2</v>
      </c>
      <c r="AR27" s="10">
        <f t="shared" si="89"/>
        <v>6.0691965413049775E-2</v>
      </c>
      <c r="AS27" s="10">
        <f t="shared" si="89"/>
        <v>6.0691965413049602E-2</v>
      </c>
      <c r="AT27" s="10">
        <f t="shared" si="89"/>
        <v>6.0691965413049803E-2</v>
      </c>
      <c r="AU27" s="11">
        <f t="shared" si="89"/>
        <v>5.9824286470150083E-2</v>
      </c>
      <c r="AV27" s="11">
        <f t="shared" si="89"/>
        <v>6.5138236935392668E-2</v>
      </c>
      <c r="AW27" s="11">
        <f t="shared" si="89"/>
        <v>7.3191288888727446E-2</v>
      </c>
      <c r="AX27" s="11">
        <f t="shared" si="89"/>
        <v>8.1035848143079639E-2</v>
      </c>
      <c r="AY27" s="11">
        <f t="shared" si="89"/>
        <v>8.7983522837643185E-2</v>
      </c>
      <c r="AZ27" s="11">
        <f t="shared" si="89"/>
        <v>9.3985881591308496E-2</v>
      </c>
    </row>
    <row r="28" spans="1:90" ht="15" thickBot="1" x14ac:dyDescent="0.4">
      <c r="A28" s="33" t="s">
        <v>7</v>
      </c>
      <c r="B28" s="34"/>
      <c r="C28" s="35"/>
      <c r="D28" s="12">
        <f t="shared" ref="D28:Y28" si="90">D27/$Z$32</f>
        <v>19496187.987641774</v>
      </c>
      <c r="E28" s="12">
        <f t="shared" si="90"/>
        <v>19120930.991215408</v>
      </c>
      <c r="F28" s="12">
        <f t="shared" si="90"/>
        <v>19222742.115517568</v>
      </c>
      <c r="G28" s="12">
        <f t="shared" si="90"/>
        <v>19146889.031620007</v>
      </c>
      <c r="H28" s="12">
        <f t="shared" si="90"/>
        <v>18586526.054820508</v>
      </c>
      <c r="I28" s="12">
        <f t="shared" si="90"/>
        <v>18968507.236056302</v>
      </c>
      <c r="J28" s="12">
        <f t="shared" si="90"/>
        <v>18721412.82846608</v>
      </c>
      <c r="K28" s="12">
        <f t="shared" si="90"/>
        <v>18920506.440410979</v>
      </c>
      <c r="L28" s="12">
        <f t="shared" si="90"/>
        <v>19192484.637739915</v>
      </c>
      <c r="M28" s="12">
        <f t="shared" si="90"/>
        <v>19192484.637739837</v>
      </c>
      <c r="N28" s="12">
        <f t="shared" si="90"/>
        <v>19192484.637739889</v>
      </c>
      <c r="O28" s="12">
        <f t="shared" si="90"/>
        <v>19192484.637739889</v>
      </c>
      <c r="P28" s="12">
        <f t="shared" si="90"/>
        <v>19192484.637739837</v>
      </c>
      <c r="Q28" s="12">
        <f t="shared" si="90"/>
        <v>19192484.637739915</v>
      </c>
      <c r="R28" s="12">
        <f t="shared" si="90"/>
        <v>19192484.637739874</v>
      </c>
      <c r="S28" s="12">
        <f t="shared" si="90"/>
        <v>19192484.637739945</v>
      </c>
      <c r="T28" s="13">
        <f t="shared" si="90"/>
        <v>18918100.464006893</v>
      </c>
      <c r="U28" s="13">
        <f t="shared" si="90"/>
        <v>20598519.148354702</v>
      </c>
      <c r="V28" s="13">
        <f t="shared" si="90"/>
        <v>23145117.777175296</v>
      </c>
      <c r="W28" s="13">
        <f t="shared" si="90"/>
        <v>25625785.225565802</v>
      </c>
      <c r="X28" s="13">
        <f t="shared" si="90"/>
        <v>27822832.87323935</v>
      </c>
      <c r="Y28" s="13">
        <f t="shared" si="90"/>
        <v>29720945.372742534</v>
      </c>
      <c r="Z28" s="36"/>
      <c r="AA28" s="37"/>
      <c r="AB28" s="33" t="s">
        <v>7</v>
      </c>
      <c r="AC28" s="34"/>
      <c r="AD28" s="35"/>
      <c r="AE28" s="23">
        <f t="shared" ref="AE28:AZ28" si="91">AE27/$Z$32</f>
        <v>1.9496187987641786E-2</v>
      </c>
      <c r="AF28" s="12">
        <f t="shared" si="91"/>
        <v>1.9120930991215403E-2</v>
      </c>
      <c r="AG28" s="12">
        <f t="shared" si="91"/>
        <v>1.9222742115517562E-2</v>
      </c>
      <c r="AH28" s="12">
        <f t="shared" si="91"/>
        <v>1.9146889031620002E-2</v>
      </c>
      <c r="AI28" s="12">
        <f t="shared" si="91"/>
        <v>1.8586526054820522E-2</v>
      </c>
      <c r="AJ28" s="12">
        <f t="shared" si="91"/>
        <v>1.8968507236056299E-2</v>
      </c>
      <c r="AK28" s="12">
        <f t="shared" si="91"/>
        <v>1.872141282846607E-2</v>
      </c>
      <c r="AL28" s="12">
        <f t="shared" si="91"/>
        <v>1.8920506440410968E-2</v>
      </c>
      <c r="AM28" s="12">
        <f t="shared" si="91"/>
        <v>1.9192484637739923E-2</v>
      </c>
      <c r="AN28" s="12">
        <f t="shared" si="91"/>
        <v>1.9192484637739843E-2</v>
      </c>
      <c r="AO28" s="12">
        <f t="shared" si="91"/>
        <v>1.9192484637739888E-2</v>
      </c>
      <c r="AP28" s="12">
        <f t="shared" si="91"/>
        <v>1.9192484637739888E-2</v>
      </c>
      <c r="AQ28" s="12">
        <f t="shared" si="91"/>
        <v>1.9192484637739843E-2</v>
      </c>
      <c r="AR28" s="12">
        <f t="shared" si="91"/>
        <v>1.9192484637739923E-2</v>
      </c>
      <c r="AS28" s="12">
        <f t="shared" si="91"/>
        <v>1.9192484637739871E-2</v>
      </c>
      <c r="AT28" s="12">
        <f t="shared" si="91"/>
        <v>1.9192484637739933E-2</v>
      </c>
      <c r="AU28" s="13">
        <f t="shared" si="91"/>
        <v>1.8918100464006903E-2</v>
      </c>
      <c r="AV28" s="13">
        <f t="shared" si="91"/>
        <v>2.0598519148354703E-2</v>
      </c>
      <c r="AW28" s="13">
        <f t="shared" si="91"/>
        <v>2.3145117777175293E-2</v>
      </c>
      <c r="AX28" s="13">
        <f t="shared" si="91"/>
        <v>2.5625785225565797E-2</v>
      </c>
      <c r="AY28" s="13">
        <f t="shared" si="91"/>
        <v>2.7822832873239344E-2</v>
      </c>
      <c r="AZ28" s="13">
        <f t="shared" si="91"/>
        <v>2.9720945372742537E-2</v>
      </c>
    </row>
    <row r="29" spans="1:90" ht="15" thickBot="1" x14ac:dyDescent="0.4">
      <c r="A29" s="61" t="s">
        <v>9</v>
      </c>
      <c r="B29" s="56">
        <v>1</v>
      </c>
      <c r="C29" s="46"/>
      <c r="D29" s="3">
        <v>13140140.881041501</v>
      </c>
      <c r="E29" s="3">
        <v>2777625.72476824</v>
      </c>
      <c r="F29" s="3">
        <v>-6127965.73606792</v>
      </c>
      <c r="G29" s="3">
        <v>-16712044.6239282</v>
      </c>
      <c r="H29" s="3">
        <v>-41400526.414679699</v>
      </c>
      <c r="I29" s="3">
        <v>-28444158.5667211</v>
      </c>
      <c r="J29" s="3">
        <v>-49762563.481873803</v>
      </c>
      <c r="K29" s="3">
        <v>-49762563.481876001</v>
      </c>
      <c r="L29" s="3">
        <v>-49762563.481874697</v>
      </c>
      <c r="M29" s="3">
        <v>-49762563.4818765</v>
      </c>
      <c r="N29" s="3">
        <v>-49762563.4818772</v>
      </c>
      <c r="O29" s="3">
        <v>-49762563.4818772</v>
      </c>
      <c r="P29" s="3">
        <v>-49762563.4818765</v>
      </c>
      <c r="Q29" s="3">
        <v>-49762563.481874697</v>
      </c>
      <c r="R29" s="3">
        <v>-49762563.481876001</v>
      </c>
      <c r="S29" s="3">
        <v>-49762563.481873803</v>
      </c>
      <c r="T29" s="4">
        <v>-49762563.481874399</v>
      </c>
      <c r="U29" s="3">
        <v>-49762563.481875397</v>
      </c>
      <c r="V29" s="3">
        <v>-49762563.481876597</v>
      </c>
      <c r="W29" s="3">
        <v>-49762563.4818772</v>
      </c>
      <c r="X29" s="3">
        <v>-49762563.481875002</v>
      </c>
      <c r="Y29" s="4">
        <v>-49762563.481875099</v>
      </c>
      <c r="Z29" s="36"/>
      <c r="AA29" s="37"/>
      <c r="AB29" s="42" t="s">
        <v>9</v>
      </c>
      <c r="AC29" s="43">
        <v>1</v>
      </c>
      <c r="AD29" s="44"/>
      <c r="AE29" s="19">
        <f>D29/1000000000</f>
        <v>1.31401408810415E-2</v>
      </c>
      <c r="AF29" s="4">
        <f t="shared" ref="AF29" si="92">E29/1000000000</f>
        <v>2.7776257247682399E-3</v>
      </c>
      <c r="AG29" s="4">
        <f t="shared" ref="AG29" si="93">F29/1000000000</f>
        <v>-6.1279657360679201E-3</v>
      </c>
      <c r="AH29" s="4">
        <f t="shared" ref="AH29" si="94">G29/1000000000</f>
        <v>-1.67120446239282E-2</v>
      </c>
      <c r="AI29" s="4">
        <f t="shared" ref="AI29" si="95">H29/1000000000</f>
        <v>-4.14005264146797E-2</v>
      </c>
      <c r="AJ29" s="4">
        <f t="shared" ref="AJ29" si="96">I29/1000000000</f>
        <v>-2.8444158566721101E-2</v>
      </c>
      <c r="AK29" s="4">
        <f t="shared" ref="AK29" si="97">J29/1000000000</f>
        <v>-4.9762563481873801E-2</v>
      </c>
      <c r="AL29" s="4">
        <f t="shared" ref="AL29" si="98">K29/1000000000</f>
        <v>-4.9762563481876E-2</v>
      </c>
      <c r="AM29" s="4">
        <f t="shared" ref="AM29" si="99">L29/1000000000</f>
        <v>-4.9762563481874696E-2</v>
      </c>
      <c r="AN29" s="4">
        <f t="shared" ref="AN29" si="100">M29/1000000000</f>
        <v>-4.97625634818765E-2</v>
      </c>
      <c r="AO29" s="4">
        <f t="shared" ref="AO29" si="101">N29/1000000000</f>
        <v>-4.9762563481877201E-2</v>
      </c>
      <c r="AP29" s="4">
        <f t="shared" ref="AP29" si="102">O29/1000000000</f>
        <v>-4.9762563481877201E-2</v>
      </c>
      <c r="AQ29" s="4">
        <f t="shared" ref="AQ29" si="103">P29/1000000000</f>
        <v>-4.97625634818765E-2</v>
      </c>
      <c r="AR29" s="4">
        <f t="shared" ref="AR29" si="104">Q29/1000000000</f>
        <v>-4.9762563481874696E-2</v>
      </c>
      <c r="AS29" s="4">
        <f t="shared" ref="AS29" si="105">R29/1000000000</f>
        <v>-4.9762563481876E-2</v>
      </c>
      <c r="AT29" s="4">
        <f t="shared" ref="AT29" si="106">S29/1000000000</f>
        <v>-4.9762563481873801E-2</v>
      </c>
      <c r="AU29" s="4">
        <f t="shared" ref="AU29" si="107">T29/1000000000</f>
        <v>-4.9762563481874397E-2</v>
      </c>
      <c r="AV29" s="4">
        <f t="shared" ref="AV29" si="108">U29/1000000000</f>
        <v>-4.9762563481875396E-2</v>
      </c>
      <c r="AW29" s="4">
        <f t="shared" ref="AW29" si="109">V29/1000000000</f>
        <v>-4.9762563481876597E-2</v>
      </c>
      <c r="AX29" s="4">
        <f t="shared" ref="AX29" si="110">W29/1000000000</f>
        <v>-4.9762563481877201E-2</v>
      </c>
      <c r="AY29" s="4">
        <f t="shared" ref="AY29" si="111">X29/1000000000</f>
        <v>-4.9762563481875001E-2</v>
      </c>
      <c r="AZ29" s="4">
        <f t="shared" ref="AZ29" si="112">Y29/1000000000</f>
        <v>-4.9762563481875098E-2</v>
      </c>
    </row>
    <row r="30" spans="1:90" ht="15" thickBot="1" x14ac:dyDescent="0.4">
      <c r="A30" s="61"/>
      <c r="B30" s="56">
        <v>2</v>
      </c>
      <c r="C30" s="46"/>
      <c r="D30" s="6">
        <v>-20751055.808194201</v>
      </c>
      <c r="E30" s="6">
        <v>-20751055.808194298</v>
      </c>
      <c r="F30" s="6">
        <v>-20751055.808195598</v>
      </c>
      <c r="G30" s="6">
        <v>-20751055.808193699</v>
      </c>
      <c r="H30" s="6">
        <v>-20751055.808195502</v>
      </c>
      <c r="I30" s="6">
        <v>-20751055.808194801</v>
      </c>
      <c r="J30" s="6">
        <v>-20751055.808193099</v>
      </c>
      <c r="K30" s="6">
        <v>-20751055.8081927</v>
      </c>
      <c r="L30" s="6">
        <v>-20751055.808194701</v>
      </c>
      <c r="M30" s="6">
        <v>-20751055.808195598</v>
      </c>
      <c r="N30" s="6">
        <v>-20751055.808194</v>
      </c>
      <c r="O30" s="6">
        <v>-20751055.808194</v>
      </c>
      <c r="P30" s="6">
        <v>-20751055.808195598</v>
      </c>
      <c r="Q30" s="6">
        <v>-20751055.808194701</v>
      </c>
      <c r="R30" s="6">
        <v>-20751055.8081927</v>
      </c>
      <c r="S30" s="6">
        <v>-20751055.808193099</v>
      </c>
      <c r="T30" s="7">
        <v>-21320849.175736401</v>
      </c>
      <c r="U30" s="6">
        <v>-23924053.834009402</v>
      </c>
      <c r="V30" s="6">
        <v>-25833070.583409</v>
      </c>
      <c r="W30" s="6">
        <v>-27292906.921188399</v>
      </c>
      <c r="X30" s="6">
        <v>-28445409.293115601</v>
      </c>
      <c r="Y30" s="7">
        <v>-29378387.403724901</v>
      </c>
      <c r="Z30" s="38" t="s">
        <v>17</v>
      </c>
      <c r="AA30" s="39"/>
      <c r="AB30" s="42"/>
      <c r="AC30" s="45">
        <v>2</v>
      </c>
      <c r="AD30" s="46"/>
      <c r="AE30" s="19">
        <f t="shared" ref="AE30:AE38" si="113">D30/1000000000</f>
        <v>-2.07510558081942E-2</v>
      </c>
      <c r="AF30" s="4">
        <f t="shared" ref="AF30:AF38" si="114">E30/1000000000</f>
        <v>-2.0751055808194297E-2</v>
      </c>
      <c r="AG30" s="4">
        <f t="shared" ref="AG30:AG38" si="115">F30/1000000000</f>
        <v>-2.0751055808195598E-2</v>
      </c>
      <c r="AH30" s="4">
        <f t="shared" ref="AH30:AH38" si="116">G30/1000000000</f>
        <v>-2.0751055808193697E-2</v>
      </c>
      <c r="AI30" s="4">
        <f t="shared" ref="AI30:AI38" si="117">H30/1000000000</f>
        <v>-2.0751055808195501E-2</v>
      </c>
      <c r="AJ30" s="4">
        <f t="shared" ref="AJ30:AJ38" si="118">I30/1000000000</f>
        <v>-2.07510558081948E-2</v>
      </c>
      <c r="AK30" s="4">
        <f t="shared" ref="AK30:AK38" si="119">J30/1000000000</f>
        <v>-2.07510558081931E-2</v>
      </c>
      <c r="AL30" s="4">
        <f t="shared" ref="AL30:AL38" si="120">K30/1000000000</f>
        <v>-2.0751055808192701E-2</v>
      </c>
      <c r="AM30" s="4">
        <f t="shared" ref="AM30:AM38" si="121">L30/1000000000</f>
        <v>-2.07510558081947E-2</v>
      </c>
      <c r="AN30" s="4">
        <f t="shared" ref="AN30:AN38" si="122">M30/1000000000</f>
        <v>-2.0751055808195598E-2</v>
      </c>
      <c r="AO30" s="4">
        <f t="shared" ref="AO30:AO38" si="123">N30/1000000000</f>
        <v>-2.0751055808193999E-2</v>
      </c>
      <c r="AP30" s="4">
        <f t="shared" ref="AP30:AP38" si="124">O30/1000000000</f>
        <v>-2.0751055808193999E-2</v>
      </c>
      <c r="AQ30" s="4">
        <f t="shared" ref="AQ30:AQ38" si="125">P30/1000000000</f>
        <v>-2.0751055808195598E-2</v>
      </c>
      <c r="AR30" s="4">
        <f t="shared" ref="AR30:AR38" si="126">Q30/1000000000</f>
        <v>-2.07510558081947E-2</v>
      </c>
      <c r="AS30" s="4">
        <f t="shared" ref="AS30:AS38" si="127">R30/1000000000</f>
        <v>-2.0751055808192701E-2</v>
      </c>
      <c r="AT30" s="4">
        <f t="shared" ref="AT30:AT38" si="128">S30/1000000000</f>
        <v>-2.07510558081931E-2</v>
      </c>
      <c r="AU30" s="4">
        <f t="shared" ref="AU30:AU38" si="129">T30/1000000000</f>
        <v>-2.13208491757364E-2</v>
      </c>
      <c r="AV30" s="4">
        <f t="shared" ref="AV30:AV38" si="130">U30/1000000000</f>
        <v>-2.39240538340094E-2</v>
      </c>
      <c r="AW30" s="4">
        <f t="shared" ref="AW30:AW38" si="131">V30/1000000000</f>
        <v>-2.5833070583409001E-2</v>
      </c>
      <c r="AX30" s="4">
        <f t="shared" ref="AX30:AX38" si="132">W30/1000000000</f>
        <v>-2.7292906921188399E-2</v>
      </c>
      <c r="AY30" s="4">
        <f t="shared" ref="AY30:AY38" si="133">X30/1000000000</f>
        <v>-2.8445409293115603E-2</v>
      </c>
      <c r="AZ30" s="4">
        <f t="shared" ref="AZ30:AZ38" si="134">Y30/1000000000</f>
        <v>-2.9378387403724903E-2</v>
      </c>
    </row>
    <row r="31" spans="1:90" ht="15" thickBot="1" x14ac:dyDescent="0.4">
      <c r="A31" s="61"/>
      <c r="B31" s="56">
        <v>3</v>
      </c>
      <c r="C31" s="46"/>
      <c r="D31" s="6">
        <v>19211365.774614599</v>
      </c>
      <c r="E31" s="6">
        <v>18434186.072368599</v>
      </c>
      <c r="F31" s="6">
        <v>29936789.049850799</v>
      </c>
      <c r="G31" s="6">
        <v>37556655.675408997</v>
      </c>
      <c r="H31" s="6">
        <v>37556655.675408803</v>
      </c>
      <c r="I31" s="6">
        <v>37556655.675408699</v>
      </c>
      <c r="J31" s="6">
        <v>37556655.675408199</v>
      </c>
      <c r="K31" s="6">
        <v>37556655.675406903</v>
      </c>
      <c r="L31" s="6">
        <v>37556655.6754058</v>
      </c>
      <c r="M31" s="6">
        <v>37556655.675408103</v>
      </c>
      <c r="N31" s="6">
        <v>37556655.675409101</v>
      </c>
      <c r="O31" s="6">
        <v>37556655.675409101</v>
      </c>
      <c r="P31" s="6">
        <v>37556655.675408103</v>
      </c>
      <c r="Q31" s="6">
        <v>37556655.6754058</v>
      </c>
      <c r="R31" s="6">
        <v>37556655.675406903</v>
      </c>
      <c r="S31" s="6">
        <v>37556655.675408199</v>
      </c>
      <c r="T31" s="7">
        <v>37556655.675408699</v>
      </c>
      <c r="U31" s="6">
        <v>37556655.675408803</v>
      </c>
      <c r="V31" s="6">
        <v>37556655.675408997</v>
      </c>
      <c r="W31" s="6">
        <v>37556655.675407998</v>
      </c>
      <c r="X31" s="6">
        <v>37556655.675408296</v>
      </c>
      <c r="Y31" s="7">
        <v>37556655.675408103</v>
      </c>
      <c r="Z31" s="40" t="s">
        <v>3</v>
      </c>
      <c r="AA31" s="41"/>
      <c r="AB31" s="42"/>
      <c r="AC31" s="45">
        <v>3</v>
      </c>
      <c r="AD31" s="46"/>
      <c r="AE31" s="19">
        <f t="shared" si="113"/>
        <v>1.9211365774614599E-2</v>
      </c>
      <c r="AF31" s="4">
        <f t="shared" si="114"/>
        <v>1.8434186072368599E-2</v>
      </c>
      <c r="AG31" s="4">
        <f t="shared" si="115"/>
        <v>2.9936789049850799E-2</v>
      </c>
      <c r="AH31" s="4">
        <f t="shared" si="116"/>
        <v>3.7556655675408994E-2</v>
      </c>
      <c r="AI31" s="4">
        <f t="shared" si="117"/>
        <v>3.75566556754088E-2</v>
      </c>
      <c r="AJ31" s="4">
        <f t="shared" si="118"/>
        <v>3.7556655675408696E-2</v>
      </c>
      <c r="AK31" s="4">
        <f t="shared" si="119"/>
        <v>3.7556655675408203E-2</v>
      </c>
      <c r="AL31" s="4">
        <f t="shared" si="120"/>
        <v>3.7556655675406905E-2</v>
      </c>
      <c r="AM31" s="4">
        <f t="shared" si="121"/>
        <v>3.7556655675405802E-2</v>
      </c>
      <c r="AN31" s="4">
        <f t="shared" si="122"/>
        <v>3.7556655675408106E-2</v>
      </c>
      <c r="AO31" s="4">
        <f t="shared" si="123"/>
        <v>3.7556655675409098E-2</v>
      </c>
      <c r="AP31" s="4">
        <f t="shared" si="124"/>
        <v>3.7556655675409098E-2</v>
      </c>
      <c r="AQ31" s="4">
        <f t="shared" si="125"/>
        <v>3.7556655675408106E-2</v>
      </c>
      <c r="AR31" s="4">
        <f t="shared" si="126"/>
        <v>3.7556655675405802E-2</v>
      </c>
      <c r="AS31" s="4">
        <f t="shared" si="127"/>
        <v>3.7556655675406905E-2</v>
      </c>
      <c r="AT31" s="4">
        <f t="shared" si="128"/>
        <v>3.7556655675408203E-2</v>
      </c>
      <c r="AU31" s="4">
        <f t="shared" si="129"/>
        <v>3.7556655675408696E-2</v>
      </c>
      <c r="AV31" s="4">
        <f t="shared" si="130"/>
        <v>3.75566556754088E-2</v>
      </c>
      <c r="AW31" s="4">
        <f t="shared" si="131"/>
        <v>3.7556655675408994E-2</v>
      </c>
      <c r="AX31" s="4">
        <f t="shared" si="132"/>
        <v>3.7556655675408002E-2</v>
      </c>
      <c r="AY31" s="4">
        <f t="shared" si="133"/>
        <v>3.7556655675408293E-2</v>
      </c>
      <c r="AZ31" s="4">
        <f t="shared" si="134"/>
        <v>3.7556655675408106E-2</v>
      </c>
    </row>
    <row r="32" spans="1:90" ht="15" thickBot="1" x14ac:dyDescent="0.4">
      <c r="A32" s="61"/>
      <c r="B32" s="56">
        <v>4</v>
      </c>
      <c r="C32" s="46"/>
      <c r="D32" s="6">
        <v>-48895359.597850896</v>
      </c>
      <c r="E32" s="6">
        <v>-43675128.0660161</v>
      </c>
      <c r="F32" s="6">
        <v>-40267878.101195298</v>
      </c>
      <c r="G32" s="6">
        <v>-35303038.437462904</v>
      </c>
      <c r="H32" s="6">
        <v>-32532791.792969599</v>
      </c>
      <c r="I32" s="6">
        <v>-32532791.792969398</v>
      </c>
      <c r="J32" s="6">
        <v>-32532791.792969</v>
      </c>
      <c r="K32" s="6">
        <v>-32532791.792967901</v>
      </c>
      <c r="L32" s="6">
        <v>-32532791.792967901</v>
      </c>
      <c r="M32" s="6">
        <v>-32532791.792967401</v>
      </c>
      <c r="N32" s="6">
        <v>-32532791.7929716</v>
      </c>
      <c r="O32" s="6">
        <v>-32532791.7929716</v>
      </c>
      <c r="P32" s="6">
        <v>-32532791.792967401</v>
      </c>
      <c r="Q32" s="6">
        <v>-32532791.792967901</v>
      </c>
      <c r="R32" s="6">
        <v>-32532791.792967901</v>
      </c>
      <c r="S32" s="6">
        <v>-32532791.792969</v>
      </c>
      <c r="T32" s="7">
        <v>-32532791.792969398</v>
      </c>
      <c r="U32" s="6">
        <v>-32532791.792969599</v>
      </c>
      <c r="V32" s="6">
        <v>-32532791.792970099</v>
      </c>
      <c r="W32" s="6">
        <v>-32532791.792968601</v>
      </c>
      <c r="X32" s="6">
        <v>-32532791.7929672</v>
      </c>
      <c r="Y32" s="7">
        <v>-32532791.792969599</v>
      </c>
      <c r="Z32" s="28">
        <f>SQRT(10)</f>
        <v>3.1622776601683795</v>
      </c>
      <c r="AA32" s="29"/>
      <c r="AB32" s="42"/>
      <c r="AC32" s="45">
        <v>4</v>
      </c>
      <c r="AD32" s="46"/>
      <c r="AE32" s="19">
        <f t="shared" si="113"/>
        <v>-4.8895359597850893E-2</v>
      </c>
      <c r="AF32" s="4">
        <f t="shared" si="114"/>
        <v>-4.3675128066016103E-2</v>
      </c>
      <c r="AG32" s="4">
        <f t="shared" si="115"/>
        <v>-4.0267878101195295E-2</v>
      </c>
      <c r="AH32" s="4">
        <f t="shared" si="116"/>
        <v>-3.5303038437462901E-2</v>
      </c>
      <c r="AI32" s="4">
        <f t="shared" si="117"/>
        <v>-3.2532791792969598E-2</v>
      </c>
      <c r="AJ32" s="4">
        <f t="shared" si="118"/>
        <v>-3.2532791792969397E-2</v>
      </c>
      <c r="AK32" s="4">
        <f t="shared" si="119"/>
        <v>-3.2532791792969001E-2</v>
      </c>
      <c r="AL32" s="4">
        <f t="shared" si="120"/>
        <v>-3.2532791792967898E-2</v>
      </c>
      <c r="AM32" s="4">
        <f t="shared" si="121"/>
        <v>-3.2532791792967898E-2</v>
      </c>
      <c r="AN32" s="4">
        <f t="shared" si="122"/>
        <v>-3.2532791792967398E-2</v>
      </c>
      <c r="AO32" s="4">
        <f t="shared" si="123"/>
        <v>-3.2532791792971597E-2</v>
      </c>
      <c r="AP32" s="4">
        <f t="shared" si="124"/>
        <v>-3.2532791792971597E-2</v>
      </c>
      <c r="AQ32" s="4">
        <f t="shared" si="125"/>
        <v>-3.2532791792967398E-2</v>
      </c>
      <c r="AR32" s="4">
        <f t="shared" si="126"/>
        <v>-3.2532791792967898E-2</v>
      </c>
      <c r="AS32" s="4">
        <f t="shared" si="127"/>
        <v>-3.2532791792967898E-2</v>
      </c>
      <c r="AT32" s="4">
        <f t="shared" si="128"/>
        <v>-3.2532791792969001E-2</v>
      </c>
      <c r="AU32" s="4">
        <f t="shared" si="129"/>
        <v>-3.2532791792969397E-2</v>
      </c>
      <c r="AV32" s="4">
        <f t="shared" si="130"/>
        <v>-3.2532791792969598E-2</v>
      </c>
      <c r="AW32" s="4">
        <f t="shared" si="131"/>
        <v>-3.2532791792970098E-2</v>
      </c>
      <c r="AX32" s="4">
        <f t="shared" si="132"/>
        <v>-3.2532791792968599E-2</v>
      </c>
      <c r="AY32" s="4">
        <f t="shared" si="133"/>
        <v>-3.2532791792967197E-2</v>
      </c>
      <c r="AZ32" s="4">
        <f t="shared" si="134"/>
        <v>-3.2532791792969598E-2</v>
      </c>
    </row>
    <row r="33" spans="1:52" ht="14.5" customHeight="1" thickBot="1" x14ac:dyDescent="0.4">
      <c r="A33" s="61"/>
      <c r="B33" s="56">
        <v>5</v>
      </c>
      <c r="C33" s="46"/>
      <c r="D33" s="6">
        <v>-37523027.882954597</v>
      </c>
      <c r="E33" s="6">
        <v>-39304657.588553198</v>
      </c>
      <c r="F33" s="6">
        <v>-42068514.264006302</v>
      </c>
      <c r="G33" s="6">
        <v>-46226623.606930502</v>
      </c>
      <c r="H33" s="6">
        <v>-47295677.351391003</v>
      </c>
      <c r="I33" s="6">
        <v>-47295677.3513873</v>
      </c>
      <c r="J33" s="6">
        <v>-47295677.351388901</v>
      </c>
      <c r="K33" s="6">
        <v>-47295677.351387799</v>
      </c>
      <c r="L33" s="6">
        <v>-47295677.351384997</v>
      </c>
      <c r="M33" s="6">
        <v>-47295677.351389699</v>
      </c>
      <c r="N33" s="6">
        <v>-47295677.351388</v>
      </c>
      <c r="O33" s="6">
        <v>-47295677.351388</v>
      </c>
      <c r="P33" s="6">
        <v>-47295677.351389699</v>
      </c>
      <c r="Q33" s="6">
        <v>-47295677.351384997</v>
      </c>
      <c r="R33" s="6">
        <v>-47295677.351387799</v>
      </c>
      <c r="S33" s="6">
        <v>-47295677.351388901</v>
      </c>
      <c r="T33" s="7">
        <v>-47267771.360375397</v>
      </c>
      <c r="U33" s="6">
        <v>-47221741.463818498</v>
      </c>
      <c r="V33" s="6">
        <v>-47187986.206342302</v>
      </c>
      <c r="W33" s="6">
        <v>-47162173.3623906</v>
      </c>
      <c r="X33" s="6">
        <v>-47141794.801375501</v>
      </c>
      <c r="Y33" s="7">
        <v>-47125297.871030703</v>
      </c>
      <c r="Z33" s="36" t="s">
        <v>16</v>
      </c>
      <c r="AA33" s="37"/>
      <c r="AB33" s="42"/>
      <c r="AC33" s="45">
        <v>5</v>
      </c>
      <c r="AD33" s="46"/>
      <c r="AE33" s="19">
        <f t="shared" si="113"/>
        <v>-3.7523027882954599E-2</v>
      </c>
      <c r="AF33" s="4">
        <f t="shared" si="114"/>
        <v>-3.9304657588553199E-2</v>
      </c>
      <c r="AG33" s="4">
        <f t="shared" si="115"/>
        <v>-4.2068514264006304E-2</v>
      </c>
      <c r="AH33" s="4">
        <f t="shared" si="116"/>
        <v>-4.62266236069305E-2</v>
      </c>
      <c r="AI33" s="4">
        <f t="shared" si="117"/>
        <v>-4.7295677351391001E-2</v>
      </c>
      <c r="AJ33" s="4">
        <f t="shared" si="118"/>
        <v>-4.7295677351387302E-2</v>
      </c>
      <c r="AK33" s="4">
        <f t="shared" si="119"/>
        <v>-4.7295677351388898E-2</v>
      </c>
      <c r="AL33" s="4">
        <f t="shared" si="120"/>
        <v>-4.7295677351387802E-2</v>
      </c>
      <c r="AM33" s="4">
        <f t="shared" si="121"/>
        <v>-4.7295677351384999E-2</v>
      </c>
      <c r="AN33" s="4">
        <f t="shared" si="122"/>
        <v>-4.7295677351389696E-2</v>
      </c>
      <c r="AO33" s="4">
        <f t="shared" si="123"/>
        <v>-4.7295677351388003E-2</v>
      </c>
      <c r="AP33" s="4">
        <f t="shared" si="124"/>
        <v>-4.7295677351388003E-2</v>
      </c>
      <c r="AQ33" s="4">
        <f t="shared" si="125"/>
        <v>-4.7295677351389696E-2</v>
      </c>
      <c r="AR33" s="4">
        <f t="shared" si="126"/>
        <v>-4.7295677351384999E-2</v>
      </c>
      <c r="AS33" s="4">
        <f t="shared" si="127"/>
        <v>-4.7295677351387802E-2</v>
      </c>
      <c r="AT33" s="4">
        <f t="shared" si="128"/>
        <v>-4.7295677351388898E-2</v>
      </c>
      <c r="AU33" s="4">
        <f t="shared" si="129"/>
        <v>-4.7267771360375396E-2</v>
      </c>
      <c r="AV33" s="4">
        <f t="shared" si="130"/>
        <v>-4.7221741463818495E-2</v>
      </c>
      <c r="AW33" s="4">
        <f t="shared" si="131"/>
        <v>-4.7187986206342306E-2</v>
      </c>
      <c r="AX33" s="4">
        <f t="shared" si="132"/>
        <v>-4.7162173362390598E-2</v>
      </c>
      <c r="AY33" s="4">
        <f t="shared" si="133"/>
        <v>-4.7141794801375501E-2</v>
      </c>
      <c r="AZ33" s="4">
        <f t="shared" si="134"/>
        <v>-4.7125297871030702E-2</v>
      </c>
    </row>
    <row r="34" spans="1:52" ht="14.5" customHeight="1" thickBot="1" x14ac:dyDescent="0.4">
      <c r="A34" s="61"/>
      <c r="B34" s="56">
        <v>6</v>
      </c>
      <c r="C34" s="46"/>
      <c r="D34" s="6">
        <v>-46290610.938926898</v>
      </c>
      <c r="E34" s="6">
        <v>-44884058.359604701</v>
      </c>
      <c r="F34" s="6">
        <v>-43740692.962030903</v>
      </c>
      <c r="G34" s="6">
        <v>-44409607.028967001</v>
      </c>
      <c r="H34" s="6">
        <v>-44409607.028965898</v>
      </c>
      <c r="I34" s="6">
        <v>-44409607.028966099</v>
      </c>
      <c r="J34" s="6">
        <v>-44409607.028964996</v>
      </c>
      <c r="K34" s="6">
        <v>-44409607.028967299</v>
      </c>
      <c r="L34" s="6">
        <v>-44409607.028965198</v>
      </c>
      <c r="M34" s="6">
        <v>-44409607.028966799</v>
      </c>
      <c r="N34" s="6">
        <v>-44409607.028966099</v>
      </c>
      <c r="O34" s="6">
        <v>-44409607.028966099</v>
      </c>
      <c r="P34" s="6">
        <v>-44409607.028966799</v>
      </c>
      <c r="Q34" s="6">
        <v>-44409607.028965198</v>
      </c>
      <c r="R34" s="6">
        <v>-44409607.028967299</v>
      </c>
      <c r="S34" s="6">
        <v>-44409607.028964996</v>
      </c>
      <c r="T34" s="7">
        <v>-44409607.028966099</v>
      </c>
      <c r="U34" s="6">
        <v>-44409607.028965898</v>
      </c>
      <c r="V34" s="6">
        <v>-44409607.028967001</v>
      </c>
      <c r="W34" s="6">
        <v>-44409607.028965898</v>
      </c>
      <c r="X34" s="6">
        <v>-44409607.028967902</v>
      </c>
      <c r="Y34" s="7">
        <v>-44409607.028966099</v>
      </c>
      <c r="Z34" s="36"/>
      <c r="AA34" s="37"/>
      <c r="AB34" s="42"/>
      <c r="AC34" s="45">
        <v>6</v>
      </c>
      <c r="AD34" s="46"/>
      <c r="AE34" s="19">
        <f t="shared" si="113"/>
        <v>-4.6290610938926897E-2</v>
      </c>
      <c r="AF34" s="4">
        <f t="shared" si="114"/>
        <v>-4.4884058359604705E-2</v>
      </c>
      <c r="AG34" s="4">
        <f t="shared" si="115"/>
        <v>-4.3740692962030904E-2</v>
      </c>
      <c r="AH34" s="4">
        <f t="shared" si="116"/>
        <v>-4.4409607028966999E-2</v>
      </c>
      <c r="AI34" s="4">
        <f t="shared" si="117"/>
        <v>-4.4409607028965896E-2</v>
      </c>
      <c r="AJ34" s="4">
        <f t="shared" si="118"/>
        <v>-4.4409607028966097E-2</v>
      </c>
      <c r="AK34" s="4">
        <f t="shared" si="119"/>
        <v>-4.4409607028964994E-2</v>
      </c>
      <c r="AL34" s="4">
        <f t="shared" si="120"/>
        <v>-4.4409607028967298E-2</v>
      </c>
      <c r="AM34" s="4">
        <f t="shared" si="121"/>
        <v>-4.4409607028965195E-2</v>
      </c>
      <c r="AN34" s="4">
        <f t="shared" si="122"/>
        <v>-4.4409607028966798E-2</v>
      </c>
      <c r="AO34" s="4">
        <f t="shared" si="123"/>
        <v>-4.4409607028966097E-2</v>
      </c>
      <c r="AP34" s="4">
        <f t="shared" si="124"/>
        <v>-4.4409607028966097E-2</v>
      </c>
      <c r="AQ34" s="4">
        <f t="shared" si="125"/>
        <v>-4.4409607028966798E-2</v>
      </c>
      <c r="AR34" s="4">
        <f t="shared" si="126"/>
        <v>-4.4409607028965195E-2</v>
      </c>
      <c r="AS34" s="4">
        <f t="shared" si="127"/>
        <v>-4.4409607028967298E-2</v>
      </c>
      <c r="AT34" s="4">
        <f t="shared" si="128"/>
        <v>-4.4409607028964994E-2</v>
      </c>
      <c r="AU34" s="4">
        <f t="shared" si="129"/>
        <v>-4.4409607028966097E-2</v>
      </c>
      <c r="AV34" s="4">
        <f t="shared" si="130"/>
        <v>-4.4409607028965896E-2</v>
      </c>
      <c r="AW34" s="4">
        <f t="shared" si="131"/>
        <v>-4.4409607028966999E-2</v>
      </c>
      <c r="AX34" s="4">
        <f t="shared" si="132"/>
        <v>-4.4409607028965896E-2</v>
      </c>
      <c r="AY34" s="4">
        <f t="shared" si="133"/>
        <v>-4.4409607028967901E-2</v>
      </c>
      <c r="AZ34" s="4">
        <f t="shared" si="134"/>
        <v>-4.4409607028966097E-2</v>
      </c>
    </row>
    <row r="35" spans="1:52" ht="14.5" customHeight="1" thickBot="1" x14ac:dyDescent="0.4">
      <c r="A35" s="61"/>
      <c r="B35" s="56">
        <v>7</v>
      </c>
      <c r="C35" s="46"/>
      <c r="D35" s="6">
        <v>-115615465.117019</v>
      </c>
      <c r="E35" s="6">
        <v>-118869360.78852201</v>
      </c>
      <c r="F35" s="6">
        <v>-116910737.76374701</v>
      </c>
      <c r="G35" s="6">
        <v>-115032640.973749</v>
      </c>
      <c r="H35" s="6">
        <v>-114542105.671321</v>
      </c>
      <c r="I35" s="6">
        <v>-114542105.671321</v>
      </c>
      <c r="J35" s="6">
        <v>-114542105.67131899</v>
      </c>
      <c r="K35" s="6">
        <v>-114542105.67132001</v>
      </c>
      <c r="L35" s="6">
        <v>-114542105.67131799</v>
      </c>
      <c r="M35" s="6">
        <v>-114542105.67132001</v>
      </c>
      <c r="N35" s="6">
        <v>-114542105.67132001</v>
      </c>
      <c r="O35" s="6">
        <v>-114542105.67132001</v>
      </c>
      <c r="P35" s="6">
        <v>-114542105.67132001</v>
      </c>
      <c r="Q35" s="6">
        <v>-114542105.67131799</v>
      </c>
      <c r="R35" s="6">
        <v>-114542105.67132001</v>
      </c>
      <c r="S35" s="6">
        <v>-114542105.67131899</v>
      </c>
      <c r="T35" s="7">
        <v>-114542105.671321</v>
      </c>
      <c r="U35" s="6">
        <v>-114542105.671321</v>
      </c>
      <c r="V35" s="6">
        <v>-114542105.67132001</v>
      </c>
      <c r="W35" s="6">
        <v>-114542105.67132001</v>
      </c>
      <c r="X35" s="6">
        <v>-114542105.67131899</v>
      </c>
      <c r="Y35" s="7">
        <v>-114542105.67131899</v>
      </c>
      <c r="Z35" s="36"/>
      <c r="AA35" s="37"/>
      <c r="AB35" s="42"/>
      <c r="AC35" s="45">
        <v>7</v>
      </c>
      <c r="AD35" s="46"/>
      <c r="AE35" s="19">
        <f t="shared" si="113"/>
        <v>-0.11561546511701899</v>
      </c>
      <c r="AF35" s="4">
        <f t="shared" si="114"/>
        <v>-0.118869360788522</v>
      </c>
      <c r="AG35" s="4">
        <f t="shared" si="115"/>
        <v>-0.11691073776374701</v>
      </c>
      <c r="AH35" s="4">
        <f t="shared" si="116"/>
        <v>-0.115032640973749</v>
      </c>
      <c r="AI35" s="4">
        <f t="shared" si="117"/>
        <v>-0.114542105671321</v>
      </c>
      <c r="AJ35" s="4">
        <f t="shared" si="118"/>
        <v>-0.114542105671321</v>
      </c>
      <c r="AK35" s="4">
        <f t="shared" si="119"/>
        <v>-0.11454210567131899</v>
      </c>
      <c r="AL35" s="4">
        <f t="shared" si="120"/>
        <v>-0.11454210567132</v>
      </c>
      <c r="AM35" s="4">
        <f t="shared" si="121"/>
        <v>-0.11454210567131799</v>
      </c>
      <c r="AN35" s="4">
        <f t="shared" si="122"/>
        <v>-0.11454210567132</v>
      </c>
      <c r="AO35" s="4">
        <f t="shared" si="123"/>
        <v>-0.11454210567132</v>
      </c>
      <c r="AP35" s="4">
        <f t="shared" si="124"/>
        <v>-0.11454210567132</v>
      </c>
      <c r="AQ35" s="4">
        <f t="shared" si="125"/>
        <v>-0.11454210567132</v>
      </c>
      <c r="AR35" s="4">
        <f t="shared" si="126"/>
        <v>-0.11454210567131799</v>
      </c>
      <c r="AS35" s="4">
        <f t="shared" si="127"/>
        <v>-0.11454210567132</v>
      </c>
      <c r="AT35" s="4">
        <f t="shared" si="128"/>
        <v>-0.11454210567131899</v>
      </c>
      <c r="AU35" s="4">
        <f t="shared" si="129"/>
        <v>-0.114542105671321</v>
      </c>
      <c r="AV35" s="4">
        <f t="shared" si="130"/>
        <v>-0.114542105671321</v>
      </c>
      <c r="AW35" s="4">
        <f t="shared" si="131"/>
        <v>-0.11454210567132</v>
      </c>
      <c r="AX35" s="4">
        <f t="shared" si="132"/>
        <v>-0.11454210567132</v>
      </c>
      <c r="AY35" s="4">
        <f t="shared" si="133"/>
        <v>-0.11454210567131899</v>
      </c>
      <c r="AZ35" s="4">
        <f t="shared" si="134"/>
        <v>-0.11454210567131899</v>
      </c>
    </row>
    <row r="36" spans="1:52" ht="14.5" customHeight="1" thickBot="1" x14ac:dyDescent="0.4">
      <c r="A36" s="61"/>
      <c r="B36" s="56">
        <v>8</v>
      </c>
      <c r="C36" s="46"/>
      <c r="D36" s="6">
        <v>-43942694.939819403</v>
      </c>
      <c r="E36" s="6">
        <v>-44696298.769676603</v>
      </c>
      <c r="F36" s="6">
        <v>-45517183.112457298</v>
      </c>
      <c r="G36" s="6">
        <v>-45923668.713357799</v>
      </c>
      <c r="H36" s="6">
        <v>-45923668.713358603</v>
      </c>
      <c r="I36" s="6">
        <v>-45923668.7133599</v>
      </c>
      <c r="J36" s="6">
        <v>-45923668.713359103</v>
      </c>
      <c r="K36" s="6">
        <v>-45923668.713359602</v>
      </c>
      <c r="L36" s="6">
        <v>-45923668.713359401</v>
      </c>
      <c r="M36" s="6">
        <v>-45923668.7133587</v>
      </c>
      <c r="N36" s="6">
        <v>-45923668.713358298</v>
      </c>
      <c r="O36" s="6">
        <v>-45923668.713358298</v>
      </c>
      <c r="P36" s="6">
        <v>-45923668.7133587</v>
      </c>
      <c r="Q36" s="6">
        <v>-45923668.713359401</v>
      </c>
      <c r="R36" s="6">
        <v>-45923668.713359602</v>
      </c>
      <c r="S36" s="6">
        <v>-45923668.713359103</v>
      </c>
      <c r="T36" s="7">
        <v>-45923668.7133599</v>
      </c>
      <c r="U36" s="6">
        <v>-45923668.713358603</v>
      </c>
      <c r="V36" s="6">
        <v>-45923668.713357799</v>
      </c>
      <c r="W36" s="6">
        <v>-45923668.713359497</v>
      </c>
      <c r="X36" s="6">
        <v>-45923668.713359199</v>
      </c>
      <c r="Y36" s="7">
        <v>-45923668.713359602</v>
      </c>
      <c r="Z36" s="36"/>
      <c r="AA36" s="37"/>
      <c r="AB36" s="42"/>
      <c r="AC36" s="45">
        <v>8</v>
      </c>
      <c r="AD36" s="46"/>
      <c r="AE36" s="19">
        <f t="shared" si="113"/>
        <v>-4.39426949398194E-2</v>
      </c>
      <c r="AF36" s="4">
        <f t="shared" si="114"/>
        <v>-4.4696298769676603E-2</v>
      </c>
      <c r="AG36" s="4">
        <f t="shared" si="115"/>
        <v>-4.5517183112457296E-2</v>
      </c>
      <c r="AH36" s="4">
        <f t="shared" si="116"/>
        <v>-4.5923668713357797E-2</v>
      </c>
      <c r="AI36" s="4">
        <f t="shared" si="117"/>
        <v>-4.5923668713358602E-2</v>
      </c>
      <c r="AJ36" s="4">
        <f t="shared" si="118"/>
        <v>-4.59236687133599E-2</v>
      </c>
      <c r="AK36" s="4">
        <f t="shared" si="119"/>
        <v>-4.5923668713359102E-2</v>
      </c>
      <c r="AL36" s="4">
        <f t="shared" si="120"/>
        <v>-4.5923668713359601E-2</v>
      </c>
      <c r="AM36" s="4">
        <f t="shared" si="121"/>
        <v>-4.59236687133594E-2</v>
      </c>
      <c r="AN36" s="4">
        <f t="shared" si="122"/>
        <v>-4.5923668713358699E-2</v>
      </c>
      <c r="AO36" s="4">
        <f t="shared" si="123"/>
        <v>-4.5923668713358297E-2</v>
      </c>
      <c r="AP36" s="4">
        <f t="shared" si="124"/>
        <v>-4.5923668713358297E-2</v>
      </c>
      <c r="AQ36" s="4">
        <f t="shared" si="125"/>
        <v>-4.5923668713358699E-2</v>
      </c>
      <c r="AR36" s="4">
        <f t="shared" si="126"/>
        <v>-4.59236687133594E-2</v>
      </c>
      <c r="AS36" s="4">
        <f t="shared" si="127"/>
        <v>-4.5923668713359601E-2</v>
      </c>
      <c r="AT36" s="4">
        <f t="shared" si="128"/>
        <v>-4.5923668713359102E-2</v>
      </c>
      <c r="AU36" s="4">
        <f t="shared" si="129"/>
        <v>-4.59236687133599E-2</v>
      </c>
      <c r="AV36" s="4">
        <f t="shared" si="130"/>
        <v>-4.5923668713358602E-2</v>
      </c>
      <c r="AW36" s="4">
        <f t="shared" si="131"/>
        <v>-4.5923668713357797E-2</v>
      </c>
      <c r="AX36" s="4">
        <f t="shared" si="132"/>
        <v>-4.5923668713359497E-2</v>
      </c>
      <c r="AY36" s="4">
        <f t="shared" si="133"/>
        <v>-4.5923668713359199E-2</v>
      </c>
      <c r="AZ36" s="4">
        <f t="shared" si="134"/>
        <v>-4.5923668713359601E-2</v>
      </c>
    </row>
    <row r="37" spans="1:52" ht="14.5" customHeight="1" thickBot="1" x14ac:dyDescent="0.4">
      <c r="A37" s="61"/>
      <c r="B37" s="56">
        <v>9</v>
      </c>
      <c r="C37" s="46"/>
      <c r="D37" s="6">
        <v>26785075.746002901</v>
      </c>
      <c r="E37" s="6">
        <v>28105816.904088698</v>
      </c>
      <c r="F37" s="6">
        <v>29575567.6383387</v>
      </c>
      <c r="G37" s="6">
        <v>30039503.472653698</v>
      </c>
      <c r="H37" s="6">
        <v>30176081.5234055</v>
      </c>
      <c r="I37" s="6">
        <v>30176081.523404799</v>
      </c>
      <c r="J37" s="6">
        <v>30176081.523403902</v>
      </c>
      <c r="K37" s="6">
        <v>30176081.5234049</v>
      </c>
      <c r="L37" s="6">
        <v>30176081.523404598</v>
      </c>
      <c r="M37" s="6">
        <v>30176081.523405299</v>
      </c>
      <c r="N37" s="6">
        <v>30176081.5234042</v>
      </c>
      <c r="O37" s="6">
        <v>30176081.5234042</v>
      </c>
      <c r="P37" s="6">
        <v>30176081.523405299</v>
      </c>
      <c r="Q37" s="6">
        <v>30176081.523404598</v>
      </c>
      <c r="R37" s="6">
        <v>30176081.5234049</v>
      </c>
      <c r="S37" s="6">
        <v>30176081.523403902</v>
      </c>
      <c r="T37" s="7">
        <v>15255868.822984699</v>
      </c>
      <c r="U37" s="6">
        <v>-11091264.257451201</v>
      </c>
      <c r="V37" s="6">
        <v>-30412495.183101501</v>
      </c>
      <c r="W37" s="6">
        <v>-45187554.126246303</v>
      </c>
      <c r="X37" s="6">
        <v>-56852074.344521299</v>
      </c>
      <c r="Y37" s="7">
        <v>-66294781.187884502</v>
      </c>
      <c r="Z37" s="36"/>
      <c r="AA37" s="37"/>
      <c r="AB37" s="42"/>
      <c r="AC37" s="45">
        <v>9</v>
      </c>
      <c r="AD37" s="46"/>
      <c r="AE37" s="19">
        <f t="shared" si="113"/>
        <v>2.67850757460029E-2</v>
      </c>
      <c r="AF37" s="4">
        <f t="shared" si="114"/>
        <v>2.8105816904088698E-2</v>
      </c>
      <c r="AG37" s="4">
        <f t="shared" si="115"/>
        <v>2.9575567638338698E-2</v>
      </c>
      <c r="AH37" s="4">
        <f t="shared" si="116"/>
        <v>3.00395034726537E-2</v>
      </c>
      <c r="AI37" s="4">
        <f t="shared" si="117"/>
        <v>3.01760815234055E-2</v>
      </c>
      <c r="AJ37" s="4">
        <f t="shared" si="118"/>
        <v>3.0176081523404799E-2</v>
      </c>
      <c r="AK37" s="4">
        <f t="shared" si="119"/>
        <v>3.0176081523403901E-2</v>
      </c>
      <c r="AL37" s="4">
        <f t="shared" si="120"/>
        <v>3.01760815234049E-2</v>
      </c>
      <c r="AM37" s="4">
        <f t="shared" si="121"/>
        <v>3.0176081523404598E-2</v>
      </c>
      <c r="AN37" s="4">
        <f t="shared" si="122"/>
        <v>3.0176081523405299E-2</v>
      </c>
      <c r="AO37" s="4">
        <f t="shared" si="123"/>
        <v>3.0176081523404199E-2</v>
      </c>
      <c r="AP37" s="4">
        <f t="shared" si="124"/>
        <v>3.0176081523404199E-2</v>
      </c>
      <c r="AQ37" s="4">
        <f t="shared" si="125"/>
        <v>3.0176081523405299E-2</v>
      </c>
      <c r="AR37" s="4">
        <f t="shared" si="126"/>
        <v>3.0176081523404598E-2</v>
      </c>
      <c r="AS37" s="4">
        <f t="shared" si="127"/>
        <v>3.01760815234049E-2</v>
      </c>
      <c r="AT37" s="4">
        <f t="shared" si="128"/>
        <v>3.0176081523403901E-2</v>
      </c>
      <c r="AU37" s="4">
        <f t="shared" si="129"/>
        <v>1.5255868822984698E-2</v>
      </c>
      <c r="AV37" s="4">
        <f t="shared" si="130"/>
        <v>-1.1091264257451201E-2</v>
      </c>
      <c r="AW37" s="4">
        <f t="shared" si="131"/>
        <v>-3.04124951831015E-2</v>
      </c>
      <c r="AX37" s="4">
        <f t="shared" si="132"/>
        <v>-4.5187554126246303E-2</v>
      </c>
      <c r="AY37" s="4">
        <f t="shared" si="133"/>
        <v>-5.6852074344521296E-2</v>
      </c>
      <c r="AZ37" s="4">
        <f t="shared" si="134"/>
        <v>-6.6294781187884497E-2</v>
      </c>
    </row>
    <row r="38" spans="1:52" ht="15" customHeight="1" thickBot="1" x14ac:dyDescent="0.4">
      <c r="A38" s="61"/>
      <c r="B38" s="56">
        <v>10</v>
      </c>
      <c r="C38" s="46"/>
      <c r="D38" s="6">
        <v>-124278777.405891</v>
      </c>
      <c r="E38" s="6">
        <v>-121662895.678628</v>
      </c>
      <c r="F38" s="6">
        <v>-119478604.180461</v>
      </c>
      <c r="G38" s="6">
        <v>-116575734.056666</v>
      </c>
      <c r="H38" s="6">
        <v>-113099099.621345</v>
      </c>
      <c r="I38" s="6">
        <v>-108662361.95760299</v>
      </c>
      <c r="J38" s="6">
        <v>-102253740.88775399</v>
      </c>
      <c r="K38" s="6">
        <v>-92183050.635134593</v>
      </c>
      <c r="L38" s="6">
        <v>-79134617.5816046</v>
      </c>
      <c r="M38" s="6">
        <v>-79134617.581607193</v>
      </c>
      <c r="N38" s="6">
        <v>-79134617.581605598</v>
      </c>
      <c r="O38" s="6">
        <v>-79134617.581605598</v>
      </c>
      <c r="P38" s="6">
        <v>-79134617.581607193</v>
      </c>
      <c r="Q38" s="6">
        <v>-79134617.5816046</v>
      </c>
      <c r="R38" s="6">
        <v>-79134617.581606194</v>
      </c>
      <c r="S38" s="6">
        <v>-79134617.581604198</v>
      </c>
      <c r="T38" s="7">
        <v>-79134617.581604302</v>
      </c>
      <c r="U38" s="6">
        <v>-79134617.581604898</v>
      </c>
      <c r="V38" s="6">
        <v>-79134617.581606895</v>
      </c>
      <c r="W38" s="6">
        <v>-79134617.581604198</v>
      </c>
      <c r="X38" s="6">
        <v>-79134617.581603795</v>
      </c>
      <c r="Y38" s="7">
        <v>-79134617.581605896</v>
      </c>
      <c r="Z38" s="36"/>
      <c r="AA38" s="37"/>
      <c r="AB38" s="42"/>
      <c r="AC38" s="47">
        <v>10</v>
      </c>
      <c r="AD38" s="48"/>
      <c r="AE38" s="19">
        <f t="shared" si="113"/>
        <v>-0.12427877740589099</v>
      </c>
      <c r="AF38" s="4">
        <f t="shared" si="114"/>
        <v>-0.12166289567862799</v>
      </c>
      <c r="AG38" s="4">
        <f t="shared" si="115"/>
        <v>-0.11947860418046101</v>
      </c>
      <c r="AH38" s="4">
        <f t="shared" si="116"/>
        <v>-0.11657573405666601</v>
      </c>
      <c r="AI38" s="4">
        <f t="shared" si="117"/>
        <v>-0.113099099621345</v>
      </c>
      <c r="AJ38" s="4">
        <f t="shared" si="118"/>
        <v>-0.108662361957603</v>
      </c>
      <c r="AK38" s="4">
        <f t="shared" si="119"/>
        <v>-0.10225374088775399</v>
      </c>
      <c r="AL38" s="4">
        <f t="shared" si="120"/>
        <v>-9.2183050635134586E-2</v>
      </c>
      <c r="AM38" s="4">
        <f t="shared" si="121"/>
        <v>-7.9134617581604602E-2</v>
      </c>
      <c r="AN38" s="4">
        <f t="shared" si="122"/>
        <v>-7.9134617581607197E-2</v>
      </c>
      <c r="AO38" s="4">
        <f t="shared" si="123"/>
        <v>-7.9134617581605601E-2</v>
      </c>
      <c r="AP38" s="4">
        <f t="shared" si="124"/>
        <v>-7.9134617581605601E-2</v>
      </c>
      <c r="AQ38" s="4">
        <f t="shared" si="125"/>
        <v>-7.9134617581607197E-2</v>
      </c>
      <c r="AR38" s="4">
        <f t="shared" si="126"/>
        <v>-7.9134617581604602E-2</v>
      </c>
      <c r="AS38" s="4">
        <f t="shared" si="127"/>
        <v>-7.9134617581606198E-2</v>
      </c>
      <c r="AT38" s="4">
        <f t="shared" si="128"/>
        <v>-7.91346175816042E-2</v>
      </c>
      <c r="AU38" s="4">
        <f t="shared" si="129"/>
        <v>-7.9134617581604297E-2</v>
      </c>
      <c r="AV38" s="4">
        <f t="shared" si="130"/>
        <v>-7.9134617581604894E-2</v>
      </c>
      <c r="AW38" s="4">
        <f t="shared" si="131"/>
        <v>-7.9134617581606892E-2</v>
      </c>
      <c r="AX38" s="4">
        <f t="shared" si="132"/>
        <v>-7.91346175816042E-2</v>
      </c>
      <c r="AY38" s="4">
        <f t="shared" si="133"/>
        <v>-7.9134617581603797E-2</v>
      </c>
      <c r="AZ38" s="4">
        <f t="shared" si="134"/>
        <v>-7.9134617581605893E-2</v>
      </c>
    </row>
    <row r="39" spans="1:52" ht="15" customHeight="1" thickBot="1" x14ac:dyDescent="0.4">
      <c r="A39" s="30" t="s">
        <v>5</v>
      </c>
      <c r="B39" s="31"/>
      <c r="C39" s="32"/>
      <c r="D39" s="10">
        <f t="shared" ref="D39:H39" si="135">AVERAGEA(D29:D38)</f>
        <v>-37816040.928899698</v>
      </c>
      <c r="E39" s="10">
        <f t="shared" si="135"/>
        <v>-38452582.635796942</v>
      </c>
      <c r="F39" s="10">
        <f t="shared" si="135"/>
        <v>-37535027.52399718</v>
      </c>
      <c r="G39" s="10">
        <f t="shared" si="135"/>
        <v>-37333825.410119243</v>
      </c>
      <c r="H39" s="10">
        <f t="shared" si="135"/>
        <v>-39222179.520341203</v>
      </c>
      <c r="I39" s="10">
        <f>AVERAGEA(I29:I38)</f>
        <v>-37482868.969170913</v>
      </c>
      <c r="J39" s="10">
        <f>AVERAGEA(J29:J38)</f>
        <v>-38973847.353700981</v>
      </c>
      <c r="K39" s="10">
        <f t="shared" ref="K39:M39" si="136">AVERAGEA(K29:K38)</f>
        <v>-37966778.328439407</v>
      </c>
      <c r="L39" s="10">
        <f t="shared" si="136"/>
        <v>-36661935.023085907</v>
      </c>
      <c r="M39" s="10">
        <f t="shared" si="136"/>
        <v>-36661935.023086846</v>
      </c>
      <c r="N39" s="10">
        <f>AVERAGEA(N29:N38)</f>
        <v>-36661935.023086749</v>
      </c>
      <c r="O39" s="10">
        <f t="shared" ref="O39:Y39" si="137">AVERAGEA(O29:O38)</f>
        <v>-36661935.023086749</v>
      </c>
      <c r="P39" s="10">
        <f t="shared" si="137"/>
        <v>-36661935.023086846</v>
      </c>
      <c r="Q39" s="10">
        <f t="shared" si="137"/>
        <v>-36661935.023085907</v>
      </c>
      <c r="R39" s="10">
        <f t="shared" si="137"/>
        <v>-36661935.02308657</v>
      </c>
      <c r="S39" s="10">
        <f t="shared" si="137"/>
        <v>-36661935.023085997</v>
      </c>
      <c r="T39" s="11">
        <f t="shared" si="137"/>
        <v>-38208145.030781351</v>
      </c>
      <c r="U39" s="11">
        <f t="shared" si="137"/>
        <v>-41098575.814996563</v>
      </c>
      <c r="V39" s="11">
        <f t="shared" si="137"/>
        <v>-43218225.056754217</v>
      </c>
      <c r="W39" s="11">
        <f t="shared" si="137"/>
        <v>-44839133.300451264</v>
      </c>
      <c r="X39" s="11">
        <f t="shared" si="137"/>
        <v>-46118797.703369617</v>
      </c>
      <c r="Y39" s="11">
        <f t="shared" si="137"/>
        <v>-47154716.50573273</v>
      </c>
      <c r="Z39" s="36"/>
      <c r="AA39" s="37"/>
      <c r="AB39" s="30" t="s">
        <v>5</v>
      </c>
      <c r="AC39" s="31"/>
      <c r="AD39" s="32"/>
      <c r="AE39" s="22">
        <f t="shared" ref="AE39" si="138">AVERAGEA(AE29:AE38)</f>
        <v>-3.7816040928899695E-2</v>
      </c>
      <c r="AF39" s="10">
        <f t="shared" ref="AF39" si="139">AVERAGEA(AF29:AF38)</f>
        <v>-3.8452582635796935E-2</v>
      </c>
      <c r="AG39" s="10">
        <f t="shared" ref="AG39" si="140">AVERAGEA(AG29:AG38)</f>
        <v>-3.7535027523997185E-2</v>
      </c>
      <c r="AH39" s="10">
        <f t="shared" ref="AH39" si="141">AVERAGEA(AH29:AH38)</f>
        <v>-3.7333825410119238E-2</v>
      </c>
      <c r="AI39" s="10">
        <f t="shared" ref="AI39" si="142">AVERAGEA(AI29:AI38)</f>
        <v>-3.9222179520341197E-2</v>
      </c>
      <c r="AJ39" s="10">
        <f>AVERAGEA(AJ29:AJ38)</f>
        <v>-3.7482868969170913E-2</v>
      </c>
      <c r="AK39" s="10">
        <f>AVERAGEA(AK29:AK38)</f>
        <v>-3.8973847353700977E-2</v>
      </c>
      <c r="AL39" s="10">
        <f t="shared" ref="AL39:AN39" si="143">AVERAGEA(AL29:AL38)</f>
        <v>-3.7966778328439414E-2</v>
      </c>
      <c r="AM39" s="10">
        <f t="shared" si="143"/>
        <v>-3.6661935023085908E-2</v>
      </c>
      <c r="AN39" s="10">
        <f t="shared" si="143"/>
        <v>-3.6661935023086845E-2</v>
      </c>
      <c r="AO39" s="10">
        <f>AVERAGEA(AO29:AO38)</f>
        <v>-3.6661935023086754E-2</v>
      </c>
      <c r="AP39" s="10">
        <f t="shared" ref="AP39:AZ39" si="144">AVERAGEA(AP29:AP38)</f>
        <v>-3.6661935023086754E-2</v>
      </c>
      <c r="AQ39" s="10">
        <f t="shared" si="144"/>
        <v>-3.6661935023086845E-2</v>
      </c>
      <c r="AR39" s="10">
        <f t="shared" si="144"/>
        <v>-3.6661935023085908E-2</v>
      </c>
      <c r="AS39" s="10">
        <f t="shared" si="144"/>
        <v>-3.6661935023086581E-2</v>
      </c>
      <c r="AT39" s="10">
        <f t="shared" si="144"/>
        <v>-3.6661935023085998E-2</v>
      </c>
      <c r="AU39" s="11">
        <f t="shared" si="144"/>
        <v>-3.8208145030781349E-2</v>
      </c>
      <c r="AV39" s="11">
        <f t="shared" si="144"/>
        <v>-4.1098575814996575E-2</v>
      </c>
      <c r="AW39" s="11">
        <f t="shared" si="144"/>
        <v>-4.3218225056754225E-2</v>
      </c>
      <c r="AX39" s="11">
        <f t="shared" si="144"/>
        <v>-4.4839133300451271E-2</v>
      </c>
      <c r="AY39" s="11">
        <f t="shared" si="144"/>
        <v>-4.6118797703369616E-2</v>
      </c>
      <c r="AZ39" s="11">
        <f t="shared" si="144"/>
        <v>-4.7154716505732733E-2</v>
      </c>
    </row>
    <row r="40" spans="1:52" ht="15" customHeight="1" thickBot="1" x14ac:dyDescent="0.4">
      <c r="A40" s="30" t="s">
        <v>6</v>
      </c>
      <c r="B40" s="31"/>
      <c r="C40" s="32"/>
      <c r="D40" s="10">
        <f t="shared" ref="D40:H40" si="145">_xlfn.STDEV.P(D29:D38)</f>
        <v>49065183.339023903</v>
      </c>
      <c r="E40" s="10">
        <f t="shared" si="145"/>
        <v>48144119.501392975</v>
      </c>
      <c r="F40" s="10">
        <f t="shared" si="145"/>
        <v>48445724.732436784</v>
      </c>
      <c r="G40" s="10">
        <f t="shared" si="145"/>
        <v>48344016.969383463</v>
      </c>
      <c r="H40" s="10">
        <f t="shared" si="145"/>
        <v>47296590.79917834</v>
      </c>
      <c r="I40" s="10">
        <f t="shared" ref="I40:Y40" si="146">_xlfn.STDEV.P(I29:I38)</f>
        <v>46706512.558860205</v>
      </c>
      <c r="J40" s="10">
        <f t="shared" si="146"/>
        <v>45815489.9867578</v>
      </c>
      <c r="K40" s="10">
        <f t="shared" si="146"/>
        <v>44505419.597184636</v>
      </c>
      <c r="L40" s="10">
        <f t="shared" si="146"/>
        <v>43064700.603440203</v>
      </c>
      <c r="M40" s="10">
        <f t="shared" si="146"/>
        <v>43064700.603441492</v>
      </c>
      <c r="N40" s="10">
        <f t="shared" si="146"/>
        <v>43064700.603441305</v>
      </c>
      <c r="O40" s="10">
        <f t="shared" si="146"/>
        <v>43064700.603441305</v>
      </c>
      <c r="P40" s="10">
        <f t="shared" si="146"/>
        <v>43064700.603441492</v>
      </c>
      <c r="Q40" s="10">
        <f t="shared" si="146"/>
        <v>43064700.603440203</v>
      </c>
      <c r="R40" s="10">
        <f t="shared" si="146"/>
        <v>43064700.603441186</v>
      </c>
      <c r="S40" s="10">
        <f t="shared" si="146"/>
        <v>43064700.603440762</v>
      </c>
      <c r="T40" s="11">
        <f t="shared" si="146"/>
        <v>40904174.301879086</v>
      </c>
      <c r="U40" s="11">
        <f t="shared" si="146"/>
        <v>38003836.502343707</v>
      </c>
      <c r="V40" s="11">
        <f t="shared" si="146"/>
        <v>36809509.01370354</v>
      </c>
      <c r="W40" s="11">
        <f t="shared" si="146"/>
        <v>36488608.5356111</v>
      </c>
      <c r="X40" s="11">
        <f t="shared" si="146"/>
        <v>36609820.17956508</v>
      </c>
      <c r="Y40" s="11">
        <f t="shared" si="146"/>
        <v>36948321.124088578</v>
      </c>
      <c r="Z40" s="36"/>
      <c r="AA40" s="37"/>
      <c r="AB40" s="30" t="s">
        <v>6</v>
      </c>
      <c r="AC40" s="31"/>
      <c r="AD40" s="32"/>
      <c r="AE40" s="22">
        <f t="shared" ref="AE40:AZ40" si="147">_xlfn.STDEV.P(AE29:AE38)</f>
        <v>4.9065183339023904E-2</v>
      </c>
      <c r="AF40" s="10">
        <f t="shared" si="147"/>
        <v>4.8144119501392989E-2</v>
      </c>
      <c r="AG40" s="10">
        <f t="shared" si="147"/>
        <v>4.844572473243678E-2</v>
      </c>
      <c r="AH40" s="10">
        <f t="shared" si="147"/>
        <v>4.8344016969383473E-2</v>
      </c>
      <c r="AI40" s="10">
        <f t="shared" si="147"/>
        <v>4.7296590799178334E-2</v>
      </c>
      <c r="AJ40" s="10">
        <f t="shared" si="147"/>
        <v>4.6706512558860207E-2</v>
      </c>
      <c r="AK40" s="10">
        <f t="shared" si="147"/>
        <v>4.5815489986757815E-2</v>
      </c>
      <c r="AL40" s="10">
        <f t="shared" si="147"/>
        <v>4.4505419597184626E-2</v>
      </c>
      <c r="AM40" s="10">
        <f t="shared" si="147"/>
        <v>4.3064700603440205E-2</v>
      </c>
      <c r="AN40" s="10">
        <f t="shared" si="147"/>
        <v>4.3064700603441489E-2</v>
      </c>
      <c r="AO40" s="10">
        <f t="shared" si="147"/>
        <v>4.3064700603441308E-2</v>
      </c>
      <c r="AP40" s="10">
        <f t="shared" si="147"/>
        <v>4.3064700603441308E-2</v>
      </c>
      <c r="AQ40" s="10">
        <f t="shared" si="147"/>
        <v>4.3064700603441489E-2</v>
      </c>
      <c r="AR40" s="10">
        <f t="shared" si="147"/>
        <v>4.3064700603440205E-2</v>
      </c>
      <c r="AS40" s="10">
        <f t="shared" si="147"/>
        <v>4.3064700603441176E-2</v>
      </c>
      <c r="AT40" s="10">
        <f t="shared" si="147"/>
        <v>4.3064700603440767E-2</v>
      </c>
      <c r="AU40" s="11">
        <f t="shared" si="147"/>
        <v>4.0904174301879093E-2</v>
      </c>
      <c r="AV40" s="11">
        <f t="shared" si="147"/>
        <v>3.8003836502343701E-2</v>
      </c>
      <c r="AW40" s="11">
        <f t="shared" si="147"/>
        <v>3.6809509013703536E-2</v>
      </c>
      <c r="AX40" s="11">
        <f t="shared" si="147"/>
        <v>3.6488608535611096E-2</v>
      </c>
      <c r="AY40" s="11">
        <f t="shared" si="147"/>
        <v>3.6609820179565093E-2</v>
      </c>
      <c r="AZ40" s="11">
        <f t="shared" si="147"/>
        <v>3.6948321124088579E-2</v>
      </c>
    </row>
    <row r="41" spans="1:52" ht="15" customHeight="1" thickBot="1" x14ac:dyDescent="0.4">
      <c r="A41" s="33" t="s">
        <v>7</v>
      </c>
      <c r="B41" s="34"/>
      <c r="C41" s="35"/>
      <c r="D41" s="12">
        <f t="shared" ref="D41:Y41" si="148">D40/$Z$32</f>
        <v>15515773.316506105</v>
      </c>
      <c r="E41" s="12">
        <f t="shared" si="148"/>
        <v>15224507.356773181</v>
      </c>
      <c r="F41" s="12">
        <f t="shared" si="148"/>
        <v>15319883.305205157</v>
      </c>
      <c r="G41" s="12">
        <f t="shared" si="148"/>
        <v>15287720.486508235</v>
      </c>
      <c r="H41" s="12">
        <f t="shared" si="148"/>
        <v>14956495.248636696</v>
      </c>
      <c r="I41" s="12">
        <f t="shared" si="148"/>
        <v>14769896.124925746</v>
      </c>
      <c r="J41" s="12">
        <f t="shared" si="148"/>
        <v>14488130.047479225</v>
      </c>
      <c r="K41" s="12">
        <f t="shared" si="148"/>
        <v>14073849.414859695</v>
      </c>
      <c r="L41" s="12">
        <f t="shared" si="148"/>
        <v>13618254.066009866</v>
      </c>
      <c r="M41" s="12">
        <f t="shared" si="148"/>
        <v>13618254.066010274</v>
      </c>
      <c r="N41" s="12">
        <f t="shared" si="148"/>
        <v>13618254.066010216</v>
      </c>
      <c r="O41" s="12">
        <f t="shared" si="148"/>
        <v>13618254.066010216</v>
      </c>
      <c r="P41" s="12">
        <f t="shared" si="148"/>
        <v>13618254.066010274</v>
      </c>
      <c r="Q41" s="12">
        <f t="shared" si="148"/>
        <v>13618254.066009866</v>
      </c>
      <c r="R41" s="12">
        <f t="shared" si="148"/>
        <v>13618254.066010177</v>
      </c>
      <c r="S41" s="12">
        <f t="shared" si="148"/>
        <v>13618254.066010043</v>
      </c>
      <c r="T41" s="13">
        <f t="shared" si="148"/>
        <v>12935035.660246573</v>
      </c>
      <c r="U41" s="13">
        <f t="shared" si="148"/>
        <v>12017868.31720531</v>
      </c>
      <c r="V41" s="13">
        <f t="shared" si="148"/>
        <v>11640188.80358013</v>
      </c>
      <c r="W41" s="13">
        <f t="shared" si="148"/>
        <v>11538711.162279222</v>
      </c>
      <c r="X41" s="13">
        <f t="shared" si="148"/>
        <v>11577041.649662018</v>
      </c>
      <c r="Y41" s="13">
        <f t="shared" si="148"/>
        <v>11684085.047143273</v>
      </c>
      <c r="Z41" s="36"/>
      <c r="AA41" s="37"/>
      <c r="AB41" s="33" t="s">
        <v>7</v>
      </c>
      <c r="AC41" s="34"/>
      <c r="AD41" s="35"/>
      <c r="AE41" s="23">
        <f t="shared" ref="AE41:AZ41" si="149">AE40/$Z$32</f>
        <v>1.5515773316506106E-2</v>
      </c>
      <c r="AF41" s="12">
        <f t="shared" si="149"/>
        <v>1.5224507356773186E-2</v>
      </c>
      <c r="AG41" s="12">
        <f t="shared" si="149"/>
        <v>1.5319883305205156E-2</v>
      </c>
      <c r="AH41" s="12">
        <f t="shared" si="149"/>
        <v>1.5287720486508238E-2</v>
      </c>
      <c r="AI41" s="12">
        <f t="shared" si="149"/>
        <v>1.4956495248636695E-2</v>
      </c>
      <c r="AJ41" s="12">
        <f t="shared" si="149"/>
        <v>1.4769896124925746E-2</v>
      </c>
      <c r="AK41" s="12">
        <f t="shared" si="149"/>
        <v>1.4488130047479231E-2</v>
      </c>
      <c r="AL41" s="12">
        <f t="shared" si="149"/>
        <v>1.4073849414859693E-2</v>
      </c>
      <c r="AM41" s="12">
        <f t="shared" si="149"/>
        <v>1.3618254066009867E-2</v>
      </c>
      <c r="AN41" s="12">
        <f t="shared" si="149"/>
        <v>1.3618254066010273E-2</v>
      </c>
      <c r="AO41" s="12">
        <f t="shared" si="149"/>
        <v>1.3618254066010216E-2</v>
      </c>
      <c r="AP41" s="12">
        <f t="shared" si="149"/>
        <v>1.3618254066010216E-2</v>
      </c>
      <c r="AQ41" s="12">
        <f t="shared" si="149"/>
        <v>1.3618254066010273E-2</v>
      </c>
      <c r="AR41" s="12">
        <f t="shared" si="149"/>
        <v>1.3618254066009867E-2</v>
      </c>
      <c r="AS41" s="12">
        <f t="shared" si="149"/>
        <v>1.3618254066010175E-2</v>
      </c>
      <c r="AT41" s="12">
        <f t="shared" si="149"/>
        <v>1.3618254066010046E-2</v>
      </c>
      <c r="AU41" s="13">
        <f t="shared" si="149"/>
        <v>1.2935035660246575E-2</v>
      </c>
      <c r="AV41" s="13">
        <f t="shared" si="149"/>
        <v>1.2017868317205308E-2</v>
      </c>
      <c r="AW41" s="13">
        <f t="shared" si="149"/>
        <v>1.1640188803580127E-2</v>
      </c>
      <c r="AX41" s="13">
        <f t="shared" si="149"/>
        <v>1.153871116227922E-2</v>
      </c>
      <c r="AY41" s="13">
        <f t="shared" si="149"/>
        <v>1.1577041649662022E-2</v>
      </c>
      <c r="AZ41" s="13">
        <f t="shared" si="149"/>
        <v>1.1684085047143272E-2</v>
      </c>
    </row>
    <row r="42" spans="1:52" ht="14.5" customHeight="1" thickBot="1" x14ac:dyDescent="0.4">
      <c r="A42" s="61" t="s">
        <v>10</v>
      </c>
      <c r="B42" s="56">
        <v>1</v>
      </c>
      <c r="C42" s="46"/>
      <c r="D42" s="3">
        <v>255553240.68803599</v>
      </c>
      <c r="E42" s="3">
        <v>238786007.07846701</v>
      </c>
      <c r="F42" s="3">
        <v>228375736.13061601</v>
      </c>
      <c r="G42" s="3">
        <v>218300721.88595599</v>
      </c>
      <c r="H42" s="3">
        <v>192553212.86487401</v>
      </c>
      <c r="I42" s="3">
        <v>206224261.78855899</v>
      </c>
      <c r="J42" s="3">
        <v>181230622.83799499</v>
      </c>
      <c r="K42" s="3">
        <v>181230622.837998</v>
      </c>
      <c r="L42" s="3">
        <v>181230622.837998</v>
      </c>
      <c r="M42" s="3">
        <v>181230622.83799601</v>
      </c>
      <c r="N42" s="3">
        <v>181230622.83799601</v>
      </c>
      <c r="O42" s="3">
        <v>181230622.83799601</v>
      </c>
      <c r="P42" s="3">
        <v>181230622.83799601</v>
      </c>
      <c r="Q42" s="3">
        <v>181230622.837998</v>
      </c>
      <c r="R42" s="3">
        <v>181230622.837998</v>
      </c>
      <c r="S42" s="3">
        <v>181230622.83799499</v>
      </c>
      <c r="T42" s="4">
        <v>177081180.33458799</v>
      </c>
      <c r="U42" s="3">
        <v>170435813.66899499</v>
      </c>
      <c r="V42" s="3">
        <v>188210017.127119</v>
      </c>
      <c r="W42" s="3">
        <v>214572036.33209601</v>
      </c>
      <c r="X42" s="3">
        <v>235384156.75707501</v>
      </c>
      <c r="Y42" s="4">
        <v>252232063.76777199</v>
      </c>
      <c r="Z42" s="36"/>
      <c r="AA42" s="37"/>
      <c r="AB42" s="42" t="s">
        <v>10</v>
      </c>
      <c r="AC42" s="43">
        <v>1</v>
      </c>
      <c r="AD42" s="44"/>
      <c r="AE42" s="19">
        <f>D42/1000000000</f>
        <v>0.25555324068803598</v>
      </c>
      <c r="AF42" s="4">
        <f t="shared" ref="AF42" si="150">E42/1000000000</f>
        <v>0.23878600707846701</v>
      </c>
      <c r="AG42" s="4">
        <f t="shared" ref="AG42" si="151">F42/1000000000</f>
        <v>0.22837573613061601</v>
      </c>
      <c r="AH42" s="4">
        <f t="shared" ref="AH42" si="152">G42/1000000000</f>
        <v>0.21830072188595598</v>
      </c>
      <c r="AI42" s="4">
        <f t="shared" ref="AI42" si="153">H42/1000000000</f>
        <v>0.19255321286487401</v>
      </c>
      <c r="AJ42" s="4">
        <f t="shared" ref="AJ42" si="154">I42/1000000000</f>
        <v>0.20622426178855899</v>
      </c>
      <c r="AK42" s="4">
        <f t="shared" ref="AK42" si="155">J42/1000000000</f>
        <v>0.18123062283799499</v>
      </c>
      <c r="AL42" s="4">
        <f t="shared" ref="AL42" si="156">K42/1000000000</f>
        <v>0.18123062283799801</v>
      </c>
      <c r="AM42" s="4">
        <f t="shared" ref="AM42" si="157">L42/1000000000</f>
        <v>0.18123062283799801</v>
      </c>
      <c r="AN42" s="4">
        <f t="shared" ref="AN42" si="158">M42/1000000000</f>
        <v>0.18123062283799601</v>
      </c>
      <c r="AO42" s="4">
        <f t="shared" ref="AO42" si="159">N42/1000000000</f>
        <v>0.18123062283799601</v>
      </c>
      <c r="AP42" s="4">
        <f t="shared" ref="AP42" si="160">O42/1000000000</f>
        <v>0.18123062283799601</v>
      </c>
      <c r="AQ42" s="4">
        <f t="shared" ref="AQ42" si="161">P42/1000000000</f>
        <v>0.18123062283799601</v>
      </c>
      <c r="AR42" s="4">
        <f t="shared" ref="AR42" si="162">Q42/1000000000</f>
        <v>0.18123062283799801</v>
      </c>
      <c r="AS42" s="4">
        <f t="shared" ref="AS42" si="163">R42/1000000000</f>
        <v>0.18123062283799801</v>
      </c>
      <c r="AT42" s="4">
        <f t="shared" ref="AT42" si="164">S42/1000000000</f>
        <v>0.18123062283799499</v>
      </c>
      <c r="AU42" s="4">
        <f t="shared" ref="AU42" si="165">T42/1000000000</f>
        <v>0.177081180334588</v>
      </c>
      <c r="AV42" s="4">
        <f t="shared" ref="AV42" si="166">U42/1000000000</f>
        <v>0.17043581366899499</v>
      </c>
      <c r="AW42" s="4">
        <f t="shared" ref="AW42" si="167">V42/1000000000</f>
        <v>0.18821001712711902</v>
      </c>
      <c r="AX42" s="4">
        <f t="shared" ref="AX42" si="168">W42/1000000000</f>
        <v>0.21457203633209601</v>
      </c>
      <c r="AY42" s="4">
        <f t="shared" ref="AY42" si="169">X42/1000000000</f>
        <v>0.23538415675707502</v>
      </c>
      <c r="AZ42" s="4">
        <f t="shared" ref="AZ42" si="170">Y42/1000000000</f>
        <v>0.25223206376777196</v>
      </c>
    </row>
    <row r="43" spans="1:52" ht="14.5" customHeight="1" thickBot="1" x14ac:dyDescent="0.4">
      <c r="A43" s="61"/>
      <c r="B43" s="56">
        <v>2</v>
      </c>
      <c r="C43" s="46"/>
      <c r="D43" s="6">
        <v>63057189.035641</v>
      </c>
      <c r="E43" s="6">
        <v>63057189.035640299</v>
      </c>
      <c r="F43" s="6">
        <v>63057189.035642102</v>
      </c>
      <c r="G43" s="6">
        <v>63057189.035640597</v>
      </c>
      <c r="H43" s="6">
        <v>63057189.035639599</v>
      </c>
      <c r="I43" s="6">
        <v>63057189.035640299</v>
      </c>
      <c r="J43" s="6">
        <v>63057189.035639703</v>
      </c>
      <c r="K43" s="6">
        <v>63057189.035639599</v>
      </c>
      <c r="L43" s="6">
        <v>63057189.035640299</v>
      </c>
      <c r="M43" s="6">
        <v>63057189.035639502</v>
      </c>
      <c r="N43" s="6">
        <v>63057189.035641499</v>
      </c>
      <c r="O43" s="6">
        <v>63057189.035641499</v>
      </c>
      <c r="P43" s="6">
        <v>63057189.035639502</v>
      </c>
      <c r="Q43" s="6">
        <v>63057189.035640299</v>
      </c>
      <c r="R43" s="6">
        <v>63057189.035639599</v>
      </c>
      <c r="S43" s="6">
        <v>63057189.035639703</v>
      </c>
      <c r="T43" s="7">
        <v>63057189.035640299</v>
      </c>
      <c r="U43" s="6">
        <v>63057189.035639599</v>
      </c>
      <c r="V43" s="6">
        <v>63057189.035640597</v>
      </c>
      <c r="W43" s="6">
        <v>63057189.035642102</v>
      </c>
      <c r="X43" s="6">
        <v>63057189.035640299</v>
      </c>
      <c r="Y43" s="7">
        <v>63057189.035641</v>
      </c>
      <c r="Z43" s="36"/>
      <c r="AA43" s="37"/>
      <c r="AB43" s="42"/>
      <c r="AC43" s="45">
        <v>2</v>
      </c>
      <c r="AD43" s="46"/>
      <c r="AE43" s="19">
        <f t="shared" ref="AE43:AE51" si="171">D43/1000000000</f>
        <v>6.3057189035641004E-2</v>
      </c>
      <c r="AF43" s="4">
        <f t="shared" ref="AF43:AF51" si="172">E43/1000000000</f>
        <v>6.3057189035640296E-2</v>
      </c>
      <c r="AG43" s="4">
        <f t="shared" ref="AG43:AG51" si="173">F43/1000000000</f>
        <v>6.30571890356421E-2</v>
      </c>
      <c r="AH43" s="4">
        <f t="shared" ref="AH43:AH51" si="174">G43/1000000000</f>
        <v>6.3057189035640601E-2</v>
      </c>
      <c r="AI43" s="4">
        <f t="shared" ref="AI43:AI51" si="175">H43/1000000000</f>
        <v>6.3057189035639602E-2</v>
      </c>
      <c r="AJ43" s="4">
        <f t="shared" ref="AJ43:AJ51" si="176">I43/1000000000</f>
        <v>6.3057189035640296E-2</v>
      </c>
      <c r="AK43" s="4">
        <f t="shared" ref="AK43:AK51" si="177">J43/1000000000</f>
        <v>6.3057189035639699E-2</v>
      </c>
      <c r="AL43" s="4">
        <f t="shared" ref="AL43:AL51" si="178">K43/1000000000</f>
        <v>6.3057189035639602E-2</v>
      </c>
      <c r="AM43" s="4">
        <f t="shared" ref="AM43:AM51" si="179">L43/1000000000</f>
        <v>6.3057189035640296E-2</v>
      </c>
      <c r="AN43" s="4">
        <f t="shared" ref="AN43:AN51" si="180">M43/1000000000</f>
        <v>6.3057189035639505E-2</v>
      </c>
      <c r="AO43" s="4">
        <f t="shared" ref="AO43:AO51" si="181">N43/1000000000</f>
        <v>6.3057189035641503E-2</v>
      </c>
      <c r="AP43" s="4">
        <f t="shared" ref="AP43:AP51" si="182">O43/1000000000</f>
        <v>6.3057189035641503E-2</v>
      </c>
      <c r="AQ43" s="4">
        <f t="shared" ref="AQ43:AQ51" si="183">P43/1000000000</f>
        <v>6.3057189035639505E-2</v>
      </c>
      <c r="AR43" s="4">
        <f t="shared" ref="AR43:AR51" si="184">Q43/1000000000</f>
        <v>6.3057189035640296E-2</v>
      </c>
      <c r="AS43" s="4">
        <f t="shared" ref="AS43:AS51" si="185">R43/1000000000</f>
        <v>6.3057189035639602E-2</v>
      </c>
      <c r="AT43" s="4">
        <f t="shared" ref="AT43:AT51" si="186">S43/1000000000</f>
        <v>6.3057189035639699E-2</v>
      </c>
      <c r="AU43" s="4">
        <f t="shared" ref="AU43:AU51" si="187">T43/1000000000</f>
        <v>6.3057189035640296E-2</v>
      </c>
      <c r="AV43" s="4">
        <f t="shared" ref="AV43:AV51" si="188">U43/1000000000</f>
        <v>6.3057189035639602E-2</v>
      </c>
      <c r="AW43" s="4">
        <f t="shared" ref="AW43:AW51" si="189">V43/1000000000</f>
        <v>6.3057189035640601E-2</v>
      </c>
      <c r="AX43" s="4">
        <f t="shared" ref="AX43:AX51" si="190">W43/1000000000</f>
        <v>6.30571890356421E-2</v>
      </c>
      <c r="AY43" s="4">
        <f t="shared" ref="AY43:AY51" si="191">X43/1000000000</f>
        <v>6.3057189035640296E-2</v>
      </c>
      <c r="AZ43" s="4">
        <f t="shared" ref="AZ43:AZ51" si="192">Y43/1000000000</f>
        <v>6.3057189035641004E-2</v>
      </c>
    </row>
    <row r="44" spans="1:52" ht="14.5" customHeight="1" thickBot="1" x14ac:dyDescent="0.4">
      <c r="A44" s="61"/>
      <c r="B44" s="56">
        <v>3</v>
      </c>
      <c r="C44" s="46"/>
      <c r="D44" s="6">
        <v>71779164.996374607</v>
      </c>
      <c r="E44" s="6">
        <v>67756151.840792194</v>
      </c>
      <c r="F44" s="6">
        <v>62888902.1000925</v>
      </c>
      <c r="G44" s="6">
        <v>62222362.456975996</v>
      </c>
      <c r="H44" s="6">
        <v>60774126.4651118</v>
      </c>
      <c r="I44" s="6">
        <v>60021624.939133599</v>
      </c>
      <c r="J44" s="6">
        <v>59619421.737027802</v>
      </c>
      <c r="K44" s="6">
        <v>59619421.737028301</v>
      </c>
      <c r="L44" s="6">
        <v>59619421.737028398</v>
      </c>
      <c r="M44" s="6">
        <v>59619421.737029299</v>
      </c>
      <c r="N44" s="6">
        <v>59619421.737029299</v>
      </c>
      <c r="O44" s="6">
        <v>59619421.737029299</v>
      </c>
      <c r="P44" s="6">
        <v>59619421.737029299</v>
      </c>
      <c r="Q44" s="6">
        <v>59619421.737028398</v>
      </c>
      <c r="R44" s="6">
        <v>59619421.737028301</v>
      </c>
      <c r="S44" s="6">
        <v>59619421.737027802</v>
      </c>
      <c r="T44" s="7">
        <v>59619421.737029299</v>
      </c>
      <c r="U44" s="6">
        <v>59619421.7370295</v>
      </c>
      <c r="V44" s="6">
        <v>59619421.7370281</v>
      </c>
      <c r="W44" s="6">
        <v>59619421.737028599</v>
      </c>
      <c r="X44" s="6">
        <v>59619421.737028196</v>
      </c>
      <c r="Y44" s="7">
        <v>59619421.737029299</v>
      </c>
      <c r="Z44" s="36"/>
      <c r="AA44" s="37"/>
      <c r="AB44" s="42"/>
      <c r="AC44" s="45">
        <v>3</v>
      </c>
      <c r="AD44" s="46"/>
      <c r="AE44" s="19">
        <f t="shared" si="171"/>
        <v>7.17791649963746E-2</v>
      </c>
      <c r="AF44" s="4">
        <f t="shared" si="172"/>
        <v>6.77561518407922E-2</v>
      </c>
      <c r="AG44" s="4">
        <f t="shared" si="173"/>
        <v>6.28889021000925E-2</v>
      </c>
      <c r="AH44" s="4">
        <f t="shared" si="174"/>
        <v>6.2222362456975995E-2</v>
      </c>
      <c r="AI44" s="4">
        <f t="shared" si="175"/>
        <v>6.0774126465111801E-2</v>
      </c>
      <c r="AJ44" s="4">
        <f t="shared" si="176"/>
        <v>6.00216249391336E-2</v>
      </c>
      <c r="AK44" s="4">
        <f t="shared" si="177"/>
        <v>5.9619421737027799E-2</v>
      </c>
      <c r="AL44" s="4">
        <f t="shared" si="178"/>
        <v>5.9619421737028298E-2</v>
      </c>
      <c r="AM44" s="4">
        <f t="shared" si="179"/>
        <v>5.9619421737028395E-2</v>
      </c>
      <c r="AN44" s="4">
        <f t="shared" si="180"/>
        <v>5.9619421737029298E-2</v>
      </c>
      <c r="AO44" s="4">
        <f t="shared" si="181"/>
        <v>5.9619421737029298E-2</v>
      </c>
      <c r="AP44" s="4">
        <f t="shared" si="182"/>
        <v>5.9619421737029298E-2</v>
      </c>
      <c r="AQ44" s="4">
        <f t="shared" si="183"/>
        <v>5.9619421737029298E-2</v>
      </c>
      <c r="AR44" s="4">
        <f t="shared" si="184"/>
        <v>5.9619421737028395E-2</v>
      </c>
      <c r="AS44" s="4">
        <f t="shared" si="185"/>
        <v>5.9619421737028298E-2</v>
      </c>
      <c r="AT44" s="4">
        <f t="shared" si="186"/>
        <v>5.9619421737027799E-2</v>
      </c>
      <c r="AU44" s="4">
        <f t="shared" si="187"/>
        <v>5.9619421737029298E-2</v>
      </c>
      <c r="AV44" s="4">
        <f t="shared" si="188"/>
        <v>5.9619421737029499E-2</v>
      </c>
      <c r="AW44" s="4">
        <f t="shared" si="189"/>
        <v>5.9619421737028097E-2</v>
      </c>
      <c r="AX44" s="4">
        <f t="shared" si="190"/>
        <v>5.9619421737028597E-2</v>
      </c>
      <c r="AY44" s="4">
        <f t="shared" si="191"/>
        <v>5.9619421737028194E-2</v>
      </c>
      <c r="AZ44" s="4">
        <f t="shared" si="192"/>
        <v>5.9619421737029298E-2</v>
      </c>
    </row>
    <row r="45" spans="1:52" ht="14.5" customHeight="1" thickBot="1" x14ac:dyDescent="0.4">
      <c r="A45" s="61"/>
      <c r="B45" s="56">
        <v>4</v>
      </c>
      <c r="C45" s="46"/>
      <c r="D45">
        <v>75157914.570197001</v>
      </c>
      <c r="E45">
        <v>72813696.878585294</v>
      </c>
      <c r="F45">
        <v>70810745.6480432</v>
      </c>
      <c r="G45">
        <v>68702779.733385995</v>
      </c>
      <c r="H45">
        <v>65970787.167041197</v>
      </c>
      <c r="I45" s="6">
        <v>65970787.167040303</v>
      </c>
      <c r="J45" s="6">
        <v>65970787.167039998</v>
      </c>
      <c r="K45" s="6">
        <v>65970787.167042397</v>
      </c>
      <c r="L45" s="6">
        <v>65970787.167042002</v>
      </c>
      <c r="M45" s="6">
        <v>65970787.1670416</v>
      </c>
      <c r="N45" s="6">
        <v>65970787.167042002</v>
      </c>
      <c r="O45" s="6">
        <v>65970787.167042002</v>
      </c>
      <c r="P45" s="6">
        <v>65970787.1670416</v>
      </c>
      <c r="Q45" s="6">
        <v>65970787.167042002</v>
      </c>
      <c r="R45" s="6">
        <v>65970787.167042397</v>
      </c>
      <c r="S45" s="6">
        <v>65970787.167039998</v>
      </c>
      <c r="T45">
        <v>65970787.167040303</v>
      </c>
      <c r="U45">
        <v>65970787.167041197</v>
      </c>
      <c r="V45">
        <v>65970787.167041503</v>
      </c>
      <c r="W45">
        <v>65970787.167039901</v>
      </c>
      <c r="X45">
        <v>65970787.167041302</v>
      </c>
      <c r="Y45">
        <v>65970787.167041801</v>
      </c>
      <c r="Z45" s="36"/>
      <c r="AA45" s="37"/>
      <c r="AB45" s="42"/>
      <c r="AC45" s="45">
        <v>4</v>
      </c>
      <c r="AD45" s="46"/>
      <c r="AE45" s="19">
        <f t="shared" si="171"/>
        <v>7.5157914570197007E-2</v>
      </c>
      <c r="AF45" s="4">
        <f t="shared" si="172"/>
        <v>7.2813696878585299E-2</v>
      </c>
      <c r="AG45" s="4">
        <f t="shared" si="173"/>
        <v>7.0810745648043197E-2</v>
      </c>
      <c r="AH45" s="4">
        <f t="shared" si="174"/>
        <v>6.8702779733385996E-2</v>
      </c>
      <c r="AI45" s="4">
        <f t="shared" si="175"/>
        <v>6.5970787167041203E-2</v>
      </c>
      <c r="AJ45" s="4">
        <f t="shared" si="176"/>
        <v>6.5970787167040301E-2</v>
      </c>
      <c r="AK45" s="4">
        <f t="shared" si="177"/>
        <v>6.5970787167039996E-2</v>
      </c>
      <c r="AL45" s="4">
        <f t="shared" si="178"/>
        <v>6.5970787167042397E-2</v>
      </c>
      <c r="AM45" s="4">
        <f t="shared" si="179"/>
        <v>6.5970787167042008E-2</v>
      </c>
      <c r="AN45" s="4">
        <f t="shared" si="180"/>
        <v>6.5970787167041606E-2</v>
      </c>
      <c r="AO45" s="4">
        <f t="shared" si="181"/>
        <v>6.5970787167042008E-2</v>
      </c>
      <c r="AP45" s="4">
        <f t="shared" si="182"/>
        <v>6.5970787167042008E-2</v>
      </c>
      <c r="AQ45" s="4">
        <f t="shared" si="183"/>
        <v>6.5970787167041606E-2</v>
      </c>
      <c r="AR45" s="4">
        <f t="shared" si="184"/>
        <v>6.5970787167042008E-2</v>
      </c>
      <c r="AS45" s="4">
        <f t="shared" si="185"/>
        <v>6.5970787167042397E-2</v>
      </c>
      <c r="AT45" s="4">
        <f t="shared" si="186"/>
        <v>6.5970787167039996E-2</v>
      </c>
      <c r="AU45" s="4">
        <f t="shared" si="187"/>
        <v>6.5970787167040301E-2</v>
      </c>
      <c r="AV45" s="4">
        <f t="shared" si="188"/>
        <v>6.5970787167041203E-2</v>
      </c>
      <c r="AW45" s="4">
        <f t="shared" si="189"/>
        <v>6.5970787167041509E-2</v>
      </c>
      <c r="AX45" s="4">
        <f t="shared" si="190"/>
        <v>6.5970787167039899E-2</v>
      </c>
      <c r="AY45" s="4">
        <f t="shared" si="191"/>
        <v>6.59707871670413E-2</v>
      </c>
      <c r="AZ45" s="4">
        <f t="shared" si="192"/>
        <v>6.59707871670418E-2</v>
      </c>
    </row>
    <row r="46" spans="1:52" ht="14.5" customHeight="1" thickBot="1" x14ac:dyDescent="0.4">
      <c r="A46" s="61"/>
      <c r="B46" s="56">
        <v>5</v>
      </c>
      <c r="C46" s="46"/>
      <c r="D46" s="6">
        <v>230134594.69274101</v>
      </c>
      <c r="E46" s="6">
        <v>217507327.09078801</v>
      </c>
      <c r="F46" s="6">
        <v>204625447.76514801</v>
      </c>
      <c r="G46" s="6">
        <v>199605713.34170201</v>
      </c>
      <c r="H46" s="6">
        <v>193774862.64259899</v>
      </c>
      <c r="I46" s="6">
        <v>187659114.47938499</v>
      </c>
      <c r="J46" s="6">
        <v>187659114.47938499</v>
      </c>
      <c r="K46" s="6">
        <v>187659114.47938401</v>
      </c>
      <c r="L46" s="6">
        <v>187659114.47938401</v>
      </c>
      <c r="M46" s="6">
        <v>187659114.47938401</v>
      </c>
      <c r="N46" s="6">
        <v>187659114.47938299</v>
      </c>
      <c r="O46" s="6">
        <v>187659114.47938299</v>
      </c>
      <c r="P46" s="6">
        <v>187659114.47938401</v>
      </c>
      <c r="Q46" s="6">
        <v>187659114.47938401</v>
      </c>
      <c r="R46" s="6">
        <v>187659114.47938401</v>
      </c>
      <c r="S46" s="6">
        <v>187659114.47938499</v>
      </c>
      <c r="T46" s="7">
        <v>187659114.47938499</v>
      </c>
      <c r="U46" s="6">
        <v>187659114.47938401</v>
      </c>
      <c r="V46" s="6">
        <v>187659114.47938299</v>
      </c>
      <c r="W46" s="6">
        <v>187659114.47938201</v>
      </c>
      <c r="X46" s="6">
        <v>187659114.47938299</v>
      </c>
      <c r="Y46" s="7">
        <v>187659114.47938201</v>
      </c>
      <c r="Z46" s="36"/>
      <c r="AA46" s="37"/>
      <c r="AB46" s="42"/>
      <c r="AC46" s="45">
        <v>5</v>
      </c>
      <c r="AD46" s="46"/>
      <c r="AE46" s="19">
        <f t="shared" si="171"/>
        <v>0.230134594692741</v>
      </c>
      <c r="AF46" s="4">
        <f t="shared" si="172"/>
        <v>0.21750732709078802</v>
      </c>
      <c r="AG46" s="4">
        <f t="shared" si="173"/>
        <v>0.20462544776514802</v>
      </c>
      <c r="AH46" s="4">
        <f t="shared" si="174"/>
        <v>0.19960571334170202</v>
      </c>
      <c r="AI46" s="4">
        <f t="shared" si="175"/>
        <v>0.19377486264259899</v>
      </c>
      <c r="AJ46" s="4">
        <f t="shared" si="176"/>
        <v>0.18765911447938499</v>
      </c>
      <c r="AK46" s="4">
        <f t="shared" si="177"/>
        <v>0.18765911447938499</v>
      </c>
      <c r="AL46" s="4">
        <f t="shared" si="178"/>
        <v>0.18765911447938399</v>
      </c>
      <c r="AM46" s="4">
        <f t="shared" si="179"/>
        <v>0.18765911447938399</v>
      </c>
      <c r="AN46" s="4">
        <f t="shared" si="180"/>
        <v>0.18765911447938399</v>
      </c>
      <c r="AO46" s="4">
        <f t="shared" si="181"/>
        <v>0.18765911447938299</v>
      </c>
      <c r="AP46" s="4">
        <f t="shared" si="182"/>
        <v>0.18765911447938299</v>
      </c>
      <c r="AQ46" s="4">
        <f t="shared" si="183"/>
        <v>0.18765911447938399</v>
      </c>
      <c r="AR46" s="4">
        <f t="shared" si="184"/>
        <v>0.18765911447938399</v>
      </c>
      <c r="AS46" s="4">
        <f t="shared" si="185"/>
        <v>0.18765911447938399</v>
      </c>
      <c r="AT46" s="4">
        <f t="shared" si="186"/>
        <v>0.18765911447938499</v>
      </c>
      <c r="AU46" s="4">
        <f t="shared" si="187"/>
        <v>0.18765911447938499</v>
      </c>
      <c r="AV46" s="4">
        <f t="shared" si="188"/>
        <v>0.18765911447938399</v>
      </c>
      <c r="AW46" s="4">
        <f t="shared" si="189"/>
        <v>0.18765911447938299</v>
      </c>
      <c r="AX46" s="4">
        <f t="shared" si="190"/>
        <v>0.18765911447938202</v>
      </c>
      <c r="AY46" s="4">
        <f t="shared" si="191"/>
        <v>0.18765911447938299</v>
      </c>
      <c r="AZ46" s="4">
        <f t="shared" si="192"/>
        <v>0.18765911447938202</v>
      </c>
    </row>
    <row r="47" spans="1:52" ht="14.5" customHeight="1" thickBot="1" x14ac:dyDescent="0.4">
      <c r="A47" s="61"/>
      <c r="B47" s="56">
        <v>6</v>
      </c>
      <c r="C47" s="46"/>
      <c r="D47" s="6">
        <v>12607681.6277151</v>
      </c>
      <c r="E47" s="6">
        <v>12407119.395733999</v>
      </c>
      <c r="F47" s="6">
        <v>12417308.397162</v>
      </c>
      <c r="G47" s="6">
        <v>12417308.397159999</v>
      </c>
      <c r="H47" s="6">
        <v>12417308.397160601</v>
      </c>
      <c r="I47" s="6">
        <v>12417308.3971607</v>
      </c>
      <c r="J47" s="6">
        <v>12417308.3971604</v>
      </c>
      <c r="K47" s="6">
        <v>12417308.3971607</v>
      </c>
      <c r="L47" s="6">
        <v>12417308.3971608</v>
      </c>
      <c r="M47" s="6">
        <v>12417308.397160601</v>
      </c>
      <c r="N47" s="6">
        <v>12417308.3971618</v>
      </c>
      <c r="O47" s="6">
        <v>12417308.3971618</v>
      </c>
      <c r="P47" s="6">
        <v>12417308.397160601</v>
      </c>
      <c r="Q47" s="6">
        <v>12417308.3971608</v>
      </c>
      <c r="R47" s="6">
        <v>12417308.3971607</v>
      </c>
      <c r="S47" s="6">
        <v>12417308.3971604</v>
      </c>
      <c r="T47" s="7">
        <v>12417308.3971607</v>
      </c>
      <c r="U47" s="6">
        <v>12417308.397160601</v>
      </c>
      <c r="V47" s="6">
        <v>12417308.397159999</v>
      </c>
      <c r="W47" s="6">
        <v>12417308.397162</v>
      </c>
      <c r="X47" s="6">
        <v>12417308.3971618</v>
      </c>
      <c r="Y47" s="7">
        <v>12417308.397160601</v>
      </c>
      <c r="Z47" s="36"/>
      <c r="AA47" s="37"/>
      <c r="AB47" s="42"/>
      <c r="AC47" s="45">
        <v>6</v>
      </c>
      <c r="AD47" s="46"/>
      <c r="AE47" s="19">
        <f t="shared" si="171"/>
        <v>1.2607681627715099E-2</v>
      </c>
      <c r="AF47" s="4">
        <f t="shared" si="172"/>
        <v>1.2407119395733999E-2</v>
      </c>
      <c r="AG47" s="4">
        <f t="shared" si="173"/>
        <v>1.2417308397162E-2</v>
      </c>
      <c r="AH47" s="4">
        <f t="shared" si="174"/>
        <v>1.2417308397159999E-2</v>
      </c>
      <c r="AI47" s="4">
        <f t="shared" si="175"/>
        <v>1.2417308397160601E-2</v>
      </c>
      <c r="AJ47" s="4">
        <f t="shared" si="176"/>
        <v>1.24173083971607E-2</v>
      </c>
      <c r="AK47" s="4">
        <f t="shared" si="177"/>
        <v>1.24173083971604E-2</v>
      </c>
      <c r="AL47" s="4">
        <f t="shared" si="178"/>
        <v>1.24173083971607E-2</v>
      </c>
      <c r="AM47" s="4">
        <f t="shared" si="179"/>
        <v>1.2417308397160801E-2</v>
      </c>
      <c r="AN47" s="4">
        <f t="shared" si="180"/>
        <v>1.2417308397160601E-2</v>
      </c>
      <c r="AO47" s="4">
        <f t="shared" si="181"/>
        <v>1.24173083971618E-2</v>
      </c>
      <c r="AP47" s="4">
        <f t="shared" si="182"/>
        <v>1.24173083971618E-2</v>
      </c>
      <c r="AQ47" s="4">
        <f t="shared" si="183"/>
        <v>1.2417308397160601E-2</v>
      </c>
      <c r="AR47" s="4">
        <f t="shared" si="184"/>
        <v>1.2417308397160801E-2</v>
      </c>
      <c r="AS47" s="4">
        <f t="shared" si="185"/>
        <v>1.24173083971607E-2</v>
      </c>
      <c r="AT47" s="4">
        <f t="shared" si="186"/>
        <v>1.24173083971604E-2</v>
      </c>
      <c r="AU47" s="4">
        <f t="shared" si="187"/>
        <v>1.24173083971607E-2</v>
      </c>
      <c r="AV47" s="4">
        <f t="shared" si="188"/>
        <v>1.2417308397160601E-2</v>
      </c>
      <c r="AW47" s="4">
        <f t="shared" si="189"/>
        <v>1.2417308397159999E-2</v>
      </c>
      <c r="AX47" s="4">
        <f t="shared" si="190"/>
        <v>1.2417308397162E-2</v>
      </c>
      <c r="AY47" s="4">
        <f t="shared" si="191"/>
        <v>1.24173083971618E-2</v>
      </c>
      <c r="AZ47" s="4">
        <f t="shared" si="192"/>
        <v>1.2417308397160601E-2</v>
      </c>
    </row>
    <row r="48" spans="1:52" ht="14.5" customHeight="1" thickBot="1" x14ac:dyDescent="0.4">
      <c r="A48" s="61"/>
      <c r="B48" s="56">
        <v>7</v>
      </c>
      <c r="C48" s="46"/>
      <c r="D48" s="6">
        <v>114195294.267818</v>
      </c>
      <c r="E48" s="6">
        <v>98822071.829767495</v>
      </c>
      <c r="F48" s="6">
        <v>83251448.308181107</v>
      </c>
      <c r="G48" s="6">
        <v>75611830.201509804</v>
      </c>
      <c r="H48" s="6">
        <v>72232265.420315906</v>
      </c>
      <c r="I48" s="6">
        <v>68472570.633842796</v>
      </c>
      <c r="J48" s="6">
        <v>68472570.633842304</v>
      </c>
      <c r="K48" s="6">
        <v>68472570.633845001</v>
      </c>
      <c r="L48" s="6">
        <v>68472570.633845702</v>
      </c>
      <c r="M48" s="6">
        <v>68472570.633843407</v>
      </c>
      <c r="N48" s="6">
        <v>68472570.633843303</v>
      </c>
      <c r="O48" s="6">
        <v>68472570.633843303</v>
      </c>
      <c r="P48" s="6">
        <v>68472570.633843407</v>
      </c>
      <c r="Q48" s="6">
        <v>68472570.633845702</v>
      </c>
      <c r="R48" s="6">
        <v>68472570.633845001</v>
      </c>
      <c r="S48" s="6">
        <v>68472570.633842304</v>
      </c>
      <c r="T48" s="7">
        <v>68472570.633842796</v>
      </c>
      <c r="U48" s="6">
        <v>68472570.633844405</v>
      </c>
      <c r="V48" s="6">
        <v>68472570.633842602</v>
      </c>
      <c r="W48" s="6">
        <v>68472570.633844107</v>
      </c>
      <c r="X48" s="6">
        <v>68472570.633844107</v>
      </c>
      <c r="Y48" s="7">
        <v>68472570.633844405</v>
      </c>
      <c r="Z48" s="36"/>
      <c r="AA48" s="37"/>
      <c r="AB48" s="42"/>
      <c r="AC48" s="45">
        <v>7</v>
      </c>
      <c r="AD48" s="46"/>
      <c r="AE48" s="19">
        <f t="shared" si="171"/>
        <v>0.11419529426781801</v>
      </c>
      <c r="AF48" s="4">
        <f t="shared" si="172"/>
        <v>9.8822071829767502E-2</v>
      </c>
      <c r="AG48" s="4">
        <f t="shared" si="173"/>
        <v>8.3251448308181111E-2</v>
      </c>
      <c r="AH48" s="4">
        <f t="shared" si="174"/>
        <v>7.56118302015098E-2</v>
      </c>
      <c r="AI48" s="4">
        <f t="shared" si="175"/>
        <v>7.2232265420315911E-2</v>
      </c>
      <c r="AJ48" s="4">
        <f t="shared" si="176"/>
        <v>6.8472570633842794E-2</v>
      </c>
      <c r="AK48" s="4">
        <f t="shared" si="177"/>
        <v>6.8472570633842308E-2</v>
      </c>
      <c r="AL48" s="4">
        <f t="shared" si="178"/>
        <v>6.8472570633845001E-2</v>
      </c>
      <c r="AM48" s="4">
        <f t="shared" si="179"/>
        <v>6.8472570633845709E-2</v>
      </c>
      <c r="AN48" s="4">
        <f t="shared" si="180"/>
        <v>6.8472570633843405E-2</v>
      </c>
      <c r="AO48" s="4">
        <f t="shared" si="181"/>
        <v>6.8472570633843308E-2</v>
      </c>
      <c r="AP48" s="4">
        <f t="shared" si="182"/>
        <v>6.8472570633843308E-2</v>
      </c>
      <c r="AQ48" s="4">
        <f t="shared" si="183"/>
        <v>6.8472570633843405E-2</v>
      </c>
      <c r="AR48" s="4">
        <f t="shared" si="184"/>
        <v>6.8472570633845709E-2</v>
      </c>
      <c r="AS48" s="4">
        <f t="shared" si="185"/>
        <v>6.8472570633845001E-2</v>
      </c>
      <c r="AT48" s="4">
        <f t="shared" si="186"/>
        <v>6.8472570633842308E-2</v>
      </c>
      <c r="AU48" s="4">
        <f t="shared" si="187"/>
        <v>6.8472570633842794E-2</v>
      </c>
      <c r="AV48" s="4">
        <f t="shared" si="188"/>
        <v>6.8472570633844404E-2</v>
      </c>
      <c r="AW48" s="4">
        <f t="shared" si="189"/>
        <v>6.84725706338426E-2</v>
      </c>
      <c r="AX48" s="4">
        <f t="shared" si="190"/>
        <v>6.8472570633844113E-2</v>
      </c>
      <c r="AY48" s="4">
        <f t="shared" si="191"/>
        <v>6.8472570633844113E-2</v>
      </c>
      <c r="AZ48" s="4">
        <f t="shared" si="192"/>
        <v>6.8472570633844404E-2</v>
      </c>
    </row>
    <row r="49" spans="1:52" ht="14.5" customHeight="1" thickBot="1" x14ac:dyDescent="0.4">
      <c r="A49" s="61"/>
      <c r="B49" s="56">
        <v>8</v>
      </c>
      <c r="C49" s="46"/>
      <c r="D49" s="6">
        <v>67584010.194839701</v>
      </c>
      <c r="E49" s="6">
        <v>59647703.298829198</v>
      </c>
      <c r="F49" s="6">
        <v>55886943.9313142</v>
      </c>
      <c r="G49" s="6">
        <v>54135190.111484699</v>
      </c>
      <c r="H49" s="6">
        <v>52633193.128651798</v>
      </c>
      <c r="I49" s="6">
        <v>53299077.5453045</v>
      </c>
      <c r="J49" s="6">
        <v>54139048.848516896</v>
      </c>
      <c r="K49" s="6">
        <v>54139048.848518401</v>
      </c>
      <c r="L49" s="6">
        <v>54139048.848516896</v>
      </c>
      <c r="M49" s="6">
        <v>54139048.848518297</v>
      </c>
      <c r="N49" s="6">
        <v>54139048.8485175</v>
      </c>
      <c r="O49" s="6">
        <v>54139048.8485175</v>
      </c>
      <c r="P49" s="6">
        <v>54139048.848518297</v>
      </c>
      <c r="Q49" s="6">
        <v>54139048.848516896</v>
      </c>
      <c r="R49" s="6">
        <v>54139048.848518401</v>
      </c>
      <c r="S49" s="6">
        <v>54139048.848516896</v>
      </c>
      <c r="T49" s="7">
        <v>43941542.5000939</v>
      </c>
      <c r="U49" s="6">
        <v>18041420.0470278</v>
      </c>
      <c r="V49" s="6">
        <v>-952003.08521786099</v>
      </c>
      <c r="W49" s="6">
        <v>-15476385.4804674</v>
      </c>
      <c r="X49" s="6">
        <v>-26943003.160925999</v>
      </c>
      <c r="Y49" s="7">
        <v>-36225503.187964402</v>
      </c>
      <c r="Z49" s="36"/>
      <c r="AA49" s="37"/>
      <c r="AB49" s="42"/>
      <c r="AC49" s="45">
        <v>8</v>
      </c>
      <c r="AD49" s="46"/>
      <c r="AE49" s="19">
        <f t="shared" si="171"/>
        <v>6.75840101948397E-2</v>
      </c>
      <c r="AF49" s="4">
        <f t="shared" si="172"/>
        <v>5.9647703298829201E-2</v>
      </c>
      <c r="AG49" s="4">
        <f t="shared" si="173"/>
        <v>5.5886943931314201E-2</v>
      </c>
      <c r="AH49" s="4">
        <f t="shared" si="174"/>
        <v>5.4135190111484696E-2</v>
      </c>
      <c r="AI49" s="4">
        <f t="shared" si="175"/>
        <v>5.2633193128651799E-2</v>
      </c>
      <c r="AJ49" s="4">
        <f t="shared" si="176"/>
        <v>5.3299077545304496E-2</v>
      </c>
      <c r="AK49" s="4">
        <f t="shared" si="177"/>
        <v>5.4139048848516898E-2</v>
      </c>
      <c r="AL49" s="4">
        <f t="shared" si="178"/>
        <v>5.4139048848518403E-2</v>
      </c>
      <c r="AM49" s="4">
        <f t="shared" si="179"/>
        <v>5.4139048848516898E-2</v>
      </c>
      <c r="AN49" s="4">
        <f t="shared" si="180"/>
        <v>5.4139048848518299E-2</v>
      </c>
      <c r="AO49" s="4">
        <f t="shared" si="181"/>
        <v>5.4139048848517501E-2</v>
      </c>
      <c r="AP49" s="4">
        <f t="shared" si="182"/>
        <v>5.4139048848517501E-2</v>
      </c>
      <c r="AQ49" s="4">
        <f t="shared" si="183"/>
        <v>5.4139048848518299E-2</v>
      </c>
      <c r="AR49" s="4">
        <f t="shared" si="184"/>
        <v>5.4139048848516898E-2</v>
      </c>
      <c r="AS49" s="4">
        <f t="shared" si="185"/>
        <v>5.4139048848518403E-2</v>
      </c>
      <c r="AT49" s="4">
        <f t="shared" si="186"/>
        <v>5.4139048848516898E-2</v>
      </c>
      <c r="AU49" s="4">
        <f t="shared" si="187"/>
        <v>4.3941542500093897E-2</v>
      </c>
      <c r="AV49" s="4">
        <f t="shared" si="188"/>
        <v>1.8041420047027801E-2</v>
      </c>
      <c r="AW49" s="4">
        <f t="shared" si="189"/>
        <v>-9.5200308521786097E-4</v>
      </c>
      <c r="AX49" s="4">
        <f t="shared" si="190"/>
        <v>-1.5476385480467399E-2</v>
      </c>
      <c r="AY49" s="4">
        <f t="shared" si="191"/>
        <v>-2.6943003160925998E-2</v>
      </c>
      <c r="AZ49" s="4">
        <f t="shared" si="192"/>
        <v>-3.62255031879644E-2</v>
      </c>
    </row>
    <row r="50" spans="1:52" ht="14.5" customHeight="1" thickBot="1" x14ac:dyDescent="0.4">
      <c r="A50" s="61"/>
      <c r="B50" s="56">
        <v>9</v>
      </c>
      <c r="C50" s="46"/>
      <c r="D50" s="6">
        <v>53575016.147656597</v>
      </c>
      <c r="E50" s="6">
        <v>48722110.270419002</v>
      </c>
      <c r="F50" s="6">
        <v>47872431.996461198</v>
      </c>
      <c r="G50" s="6">
        <v>48774222.846888497</v>
      </c>
      <c r="H50" s="6">
        <v>50038761.095243499</v>
      </c>
      <c r="I50" s="6">
        <v>50533223.723719902</v>
      </c>
      <c r="J50" s="6">
        <v>50533223.723719098</v>
      </c>
      <c r="K50" s="6">
        <v>50533223.723718897</v>
      </c>
      <c r="L50" s="6">
        <v>50533223.723719403</v>
      </c>
      <c r="M50" s="6">
        <v>50533223.723719202</v>
      </c>
      <c r="N50" s="6">
        <v>50533223.7237202</v>
      </c>
      <c r="O50" s="6">
        <v>50533223.7237202</v>
      </c>
      <c r="P50" s="6">
        <v>50533223.723719202</v>
      </c>
      <c r="Q50" s="6">
        <v>50533223.723719403</v>
      </c>
      <c r="R50" s="6">
        <v>50533223.723718897</v>
      </c>
      <c r="S50" s="6">
        <v>50533223.723719098</v>
      </c>
      <c r="T50" s="7">
        <v>50533223.723719902</v>
      </c>
      <c r="U50" s="6">
        <v>50533223.723720498</v>
      </c>
      <c r="V50" s="6">
        <v>50533223.723719597</v>
      </c>
      <c r="W50" s="6">
        <v>50533223.723720297</v>
      </c>
      <c r="X50" s="6">
        <v>50533223.723719798</v>
      </c>
      <c r="Y50" s="7">
        <v>50533223.723719403</v>
      </c>
      <c r="Z50" s="36"/>
      <c r="AA50" s="37"/>
      <c r="AB50" s="42"/>
      <c r="AC50" s="45">
        <v>9</v>
      </c>
      <c r="AD50" s="46"/>
      <c r="AE50" s="19">
        <f t="shared" si="171"/>
        <v>5.3575016147656598E-2</v>
      </c>
      <c r="AF50" s="4">
        <f t="shared" si="172"/>
        <v>4.8722110270418999E-2</v>
      </c>
      <c r="AG50" s="4">
        <f t="shared" si="173"/>
        <v>4.7872431996461198E-2</v>
      </c>
      <c r="AH50" s="4">
        <f t="shared" si="174"/>
        <v>4.8774222846888496E-2</v>
      </c>
      <c r="AI50" s="4">
        <f t="shared" si="175"/>
        <v>5.0038761095243502E-2</v>
      </c>
      <c r="AJ50" s="4">
        <f t="shared" si="176"/>
        <v>5.0533223723719906E-2</v>
      </c>
      <c r="AK50" s="4">
        <f t="shared" si="177"/>
        <v>5.0533223723719101E-2</v>
      </c>
      <c r="AL50" s="4">
        <f t="shared" si="178"/>
        <v>5.0533223723718899E-2</v>
      </c>
      <c r="AM50" s="4">
        <f t="shared" si="179"/>
        <v>5.0533223723719406E-2</v>
      </c>
      <c r="AN50" s="4">
        <f t="shared" si="180"/>
        <v>5.0533223723719205E-2</v>
      </c>
      <c r="AO50" s="4">
        <f t="shared" si="181"/>
        <v>5.0533223723720197E-2</v>
      </c>
      <c r="AP50" s="4">
        <f t="shared" si="182"/>
        <v>5.0533223723720197E-2</v>
      </c>
      <c r="AQ50" s="4">
        <f t="shared" si="183"/>
        <v>5.0533223723719205E-2</v>
      </c>
      <c r="AR50" s="4">
        <f t="shared" si="184"/>
        <v>5.0533223723719406E-2</v>
      </c>
      <c r="AS50" s="4">
        <f t="shared" si="185"/>
        <v>5.0533223723718899E-2</v>
      </c>
      <c r="AT50" s="4">
        <f t="shared" si="186"/>
        <v>5.0533223723719101E-2</v>
      </c>
      <c r="AU50" s="4">
        <f t="shared" si="187"/>
        <v>5.0533223723719906E-2</v>
      </c>
      <c r="AV50" s="4">
        <f t="shared" si="188"/>
        <v>5.0533223723720495E-2</v>
      </c>
      <c r="AW50" s="4">
        <f t="shared" si="189"/>
        <v>5.05332237237196E-2</v>
      </c>
      <c r="AX50" s="4">
        <f t="shared" si="190"/>
        <v>5.0533223723720294E-2</v>
      </c>
      <c r="AY50" s="4">
        <f t="shared" si="191"/>
        <v>5.0533223723719801E-2</v>
      </c>
      <c r="AZ50" s="4">
        <f t="shared" si="192"/>
        <v>5.0533223723719406E-2</v>
      </c>
    </row>
    <row r="51" spans="1:52" ht="15" customHeight="1" thickBot="1" x14ac:dyDescent="0.4">
      <c r="A51" s="61"/>
      <c r="B51" s="56">
        <v>10</v>
      </c>
      <c r="C51" s="46"/>
      <c r="D51" s="6">
        <v>2546658.1564757102</v>
      </c>
      <c r="E51" s="6">
        <v>-1128909.8625838901</v>
      </c>
      <c r="F51" s="6">
        <v>-5390125.2873490099</v>
      </c>
      <c r="G51" s="6">
        <v>-10064923.3478359</v>
      </c>
      <c r="H51" s="6">
        <v>-10064923.347836601</v>
      </c>
      <c r="I51" s="6">
        <v>-10064923.3478355</v>
      </c>
      <c r="J51" s="6">
        <v>-10064923.347837601</v>
      </c>
      <c r="K51" s="6">
        <v>-10064923.3478353</v>
      </c>
      <c r="L51" s="6">
        <v>-10064923.3478361</v>
      </c>
      <c r="M51" s="6">
        <v>-10064923.3478374</v>
      </c>
      <c r="N51" s="6">
        <v>-10064923.347836001</v>
      </c>
      <c r="O51" s="6">
        <v>-10064923.347836001</v>
      </c>
      <c r="P51" s="6">
        <v>-10064923.3478374</v>
      </c>
      <c r="Q51" s="6">
        <v>-10064923.3478361</v>
      </c>
      <c r="R51" s="6">
        <v>-10064923.3478353</v>
      </c>
      <c r="S51" s="6">
        <v>-10064923.347837601</v>
      </c>
      <c r="T51" s="7">
        <v>-10064923.3478355</v>
      </c>
      <c r="U51" s="6">
        <v>-10064923.347836601</v>
      </c>
      <c r="V51" s="6">
        <v>-10064923.3478359</v>
      </c>
      <c r="W51" s="6">
        <v>-10064923.347836399</v>
      </c>
      <c r="X51" s="6">
        <v>-10064923.3478378</v>
      </c>
      <c r="Y51" s="7">
        <v>-10064923.347836301</v>
      </c>
      <c r="Z51" s="36"/>
      <c r="AA51" s="37"/>
      <c r="AB51" s="42"/>
      <c r="AC51" s="47">
        <v>10</v>
      </c>
      <c r="AD51" s="48"/>
      <c r="AE51" s="19">
        <f t="shared" si="171"/>
        <v>2.5466581564757102E-3</v>
      </c>
      <c r="AF51" s="4">
        <f t="shared" si="172"/>
        <v>-1.1289098625838902E-3</v>
      </c>
      <c r="AG51" s="4">
        <f t="shared" si="173"/>
        <v>-5.39012528734901E-3</v>
      </c>
      <c r="AH51" s="4">
        <f t="shared" si="174"/>
        <v>-1.0064923347835901E-2</v>
      </c>
      <c r="AI51" s="4">
        <f t="shared" si="175"/>
        <v>-1.0064923347836601E-2</v>
      </c>
      <c r="AJ51" s="4">
        <f t="shared" si="176"/>
        <v>-1.00649233478355E-2</v>
      </c>
      <c r="AK51" s="4">
        <f t="shared" si="177"/>
        <v>-1.0064923347837601E-2</v>
      </c>
      <c r="AL51" s="4">
        <f t="shared" si="178"/>
        <v>-1.00649233478353E-2</v>
      </c>
      <c r="AM51" s="4">
        <f t="shared" si="179"/>
        <v>-1.00649233478361E-2</v>
      </c>
      <c r="AN51" s="4">
        <f t="shared" si="180"/>
        <v>-1.0064923347837399E-2</v>
      </c>
      <c r="AO51" s="4">
        <f t="shared" si="181"/>
        <v>-1.0064923347836001E-2</v>
      </c>
      <c r="AP51" s="4">
        <f t="shared" si="182"/>
        <v>-1.0064923347836001E-2</v>
      </c>
      <c r="AQ51" s="4">
        <f t="shared" si="183"/>
        <v>-1.0064923347837399E-2</v>
      </c>
      <c r="AR51" s="4">
        <f t="shared" si="184"/>
        <v>-1.00649233478361E-2</v>
      </c>
      <c r="AS51" s="4">
        <f t="shared" si="185"/>
        <v>-1.00649233478353E-2</v>
      </c>
      <c r="AT51" s="4">
        <f t="shared" si="186"/>
        <v>-1.0064923347837601E-2</v>
      </c>
      <c r="AU51" s="4">
        <f t="shared" si="187"/>
        <v>-1.00649233478355E-2</v>
      </c>
      <c r="AV51" s="4">
        <f t="shared" si="188"/>
        <v>-1.0064923347836601E-2</v>
      </c>
      <c r="AW51" s="4">
        <f t="shared" si="189"/>
        <v>-1.0064923347835901E-2</v>
      </c>
      <c r="AX51" s="4">
        <f t="shared" si="190"/>
        <v>-1.00649233478364E-2</v>
      </c>
      <c r="AY51" s="4">
        <f t="shared" si="191"/>
        <v>-1.00649233478378E-2</v>
      </c>
      <c r="AZ51" s="4">
        <f t="shared" si="192"/>
        <v>-1.0064923347836301E-2</v>
      </c>
    </row>
    <row r="52" spans="1:52" ht="15" customHeight="1" thickBot="1" x14ac:dyDescent="0.4">
      <c r="A52" s="30" t="s">
        <v>5</v>
      </c>
      <c r="B52" s="31"/>
      <c r="C52" s="32"/>
      <c r="D52" s="10">
        <f t="shared" ref="D52:H52" si="193">AVERAGEA(D42:D51)</f>
        <v>94619076.43774946</v>
      </c>
      <c r="E52" s="10">
        <f t="shared" si="193"/>
        <v>87839046.685643852</v>
      </c>
      <c r="F52" s="10">
        <f t="shared" si="193"/>
        <v>82379602.802531123</v>
      </c>
      <c r="G52" s="10">
        <f t="shared" si="193"/>
        <v>79276239.466286778</v>
      </c>
      <c r="H52" s="10">
        <f t="shared" si="193"/>
        <v>75338678.286880076</v>
      </c>
      <c r="I52" s="10">
        <f>AVERAGEA(I42:I51)</f>
        <v>75759023.436195061</v>
      </c>
      <c r="J52" s="10">
        <f>AVERAGEA(J42:J51)</f>
        <v>73303436.351248875</v>
      </c>
      <c r="K52" s="10">
        <f t="shared" ref="K52:M52" si="194">AVERAGEA(K42:K51)</f>
        <v>73303436.351249978</v>
      </c>
      <c r="L52" s="10">
        <f t="shared" si="194"/>
        <v>73303436.351249933</v>
      </c>
      <c r="M52" s="10">
        <f t="shared" si="194"/>
        <v>73303436.351249442</v>
      </c>
      <c r="N52" s="10">
        <f>AVERAGEA(N42:N51)</f>
        <v>73303436.351249859</v>
      </c>
      <c r="O52" s="10">
        <f t="shared" ref="O52:Y52" si="195">AVERAGEA(O42:O51)</f>
        <v>73303436.351249859</v>
      </c>
      <c r="P52" s="10">
        <f t="shared" si="195"/>
        <v>73303436.351249442</v>
      </c>
      <c r="Q52" s="10">
        <f t="shared" si="195"/>
        <v>73303436.351249933</v>
      </c>
      <c r="R52" s="10">
        <f t="shared" si="195"/>
        <v>73303436.351249978</v>
      </c>
      <c r="S52" s="10">
        <f t="shared" si="195"/>
        <v>73303436.351248875</v>
      </c>
      <c r="T52" s="11">
        <f t="shared" si="195"/>
        <v>71868741.466066465</v>
      </c>
      <c r="U52" s="11">
        <f t="shared" si="195"/>
        <v>68614192.554200605</v>
      </c>
      <c r="V52" s="11">
        <f t="shared" si="195"/>
        <v>68492270.586788073</v>
      </c>
      <c r="W52" s="11">
        <f t="shared" si="195"/>
        <v>69676034.267761126</v>
      </c>
      <c r="X52" s="11">
        <f t="shared" si="195"/>
        <v>70610584.542212978</v>
      </c>
      <c r="Y52" s="11">
        <f t="shared" si="195"/>
        <v>71367125.240578979</v>
      </c>
      <c r="Z52" s="36"/>
      <c r="AA52" s="37"/>
      <c r="AB52" s="30" t="s">
        <v>5</v>
      </c>
      <c r="AC52" s="31"/>
      <c r="AD52" s="32"/>
      <c r="AE52" s="22">
        <f t="shared" ref="AE52" si="196">AVERAGEA(AE42:AE51)</f>
        <v>9.4619076437749472E-2</v>
      </c>
      <c r="AF52" s="10">
        <f t="shared" ref="AF52" si="197">AVERAGEA(AF42:AF51)</f>
        <v>8.7839046685643865E-2</v>
      </c>
      <c r="AG52" s="10">
        <f t="shared" ref="AG52" si="198">AVERAGEA(AG42:AG51)</f>
        <v>8.2379602802531135E-2</v>
      </c>
      <c r="AH52" s="10">
        <f t="shared" ref="AH52" si="199">AVERAGEA(AH42:AH51)</f>
        <v>7.9276239466286758E-2</v>
      </c>
      <c r="AI52" s="10">
        <f t="shared" ref="AI52" si="200">AVERAGEA(AI42:AI51)</f>
        <v>7.5338678286880081E-2</v>
      </c>
      <c r="AJ52" s="10">
        <f>AVERAGEA(AJ42:AJ51)</f>
        <v>7.5759023436195075E-2</v>
      </c>
      <c r="AK52" s="10">
        <f>AVERAGEA(AK42:AK51)</f>
        <v>7.3303436351248849E-2</v>
      </c>
      <c r="AL52" s="10">
        <f t="shared" ref="AL52:AN52" si="201">AVERAGEA(AL42:AL51)</f>
        <v>7.3303436351250015E-2</v>
      </c>
      <c r="AM52" s="10">
        <f t="shared" si="201"/>
        <v>7.3303436351249945E-2</v>
      </c>
      <c r="AN52" s="10">
        <f t="shared" si="201"/>
        <v>7.3303436351249446E-2</v>
      </c>
      <c r="AO52" s="10">
        <f>AVERAGEA(AO42:AO51)</f>
        <v>7.3303436351249848E-2</v>
      </c>
      <c r="AP52" s="10">
        <f t="shared" ref="AP52:AZ52" si="202">AVERAGEA(AP42:AP51)</f>
        <v>7.3303436351249848E-2</v>
      </c>
      <c r="AQ52" s="10">
        <f t="shared" si="202"/>
        <v>7.3303436351249446E-2</v>
      </c>
      <c r="AR52" s="10">
        <f t="shared" si="202"/>
        <v>7.3303436351249945E-2</v>
      </c>
      <c r="AS52" s="10">
        <f t="shared" si="202"/>
        <v>7.3303436351250015E-2</v>
      </c>
      <c r="AT52" s="10">
        <f t="shared" si="202"/>
        <v>7.3303436351248849E-2</v>
      </c>
      <c r="AU52" s="11">
        <f t="shared" si="202"/>
        <v>7.1868741466066477E-2</v>
      </c>
      <c r="AV52" s="11">
        <f t="shared" si="202"/>
        <v>6.8614192554200593E-2</v>
      </c>
      <c r="AW52" s="11">
        <f t="shared" si="202"/>
        <v>6.849227058678807E-2</v>
      </c>
      <c r="AX52" s="11">
        <f t="shared" si="202"/>
        <v>6.9676034267761131E-2</v>
      </c>
      <c r="AY52" s="11">
        <f t="shared" si="202"/>
        <v>7.0610584542212973E-2</v>
      </c>
      <c r="AZ52" s="11">
        <f t="shared" si="202"/>
        <v>7.1367125240578977E-2</v>
      </c>
    </row>
    <row r="53" spans="1:52" ht="15" customHeight="1" thickBot="1" x14ac:dyDescent="0.4">
      <c r="A53" s="30" t="s">
        <v>6</v>
      </c>
      <c r="B53" s="31"/>
      <c r="C53" s="32"/>
      <c r="D53" s="10">
        <f t="shared" ref="D53:H53" si="203">_xlfn.STDEV.P(D42:D51)</f>
        <v>80101653.607375816</v>
      </c>
      <c r="E53" s="10">
        <f t="shared" si="203"/>
        <v>75427354.7266763</v>
      </c>
      <c r="F53" s="10">
        <f t="shared" si="203"/>
        <v>71859315.912423402</v>
      </c>
      <c r="G53" s="10">
        <f t="shared" si="203"/>
        <v>69642309.465073884</v>
      </c>
      <c r="H53" s="10">
        <f t="shared" si="203"/>
        <v>63745779.50041873</v>
      </c>
      <c r="I53" s="10">
        <f t="shared" ref="I53:Y53" si="204">_xlfn.STDEV.P(I42:I51)</f>
        <v>65283555.289475031</v>
      </c>
      <c r="J53" s="10">
        <f t="shared" si="204"/>
        <v>60529333.267730236</v>
      </c>
      <c r="K53" s="10">
        <f t="shared" si="204"/>
        <v>60529333.267730184</v>
      </c>
      <c r="L53" s="10">
        <f t="shared" si="204"/>
        <v>60529333.267730281</v>
      </c>
      <c r="M53" s="10">
        <f t="shared" si="204"/>
        <v>60529333.267730087</v>
      </c>
      <c r="N53" s="10">
        <f t="shared" si="204"/>
        <v>60529333.267729513</v>
      </c>
      <c r="O53" s="10">
        <f t="shared" si="204"/>
        <v>60529333.267729513</v>
      </c>
      <c r="P53" s="10">
        <f t="shared" si="204"/>
        <v>60529333.267730087</v>
      </c>
      <c r="Q53" s="10">
        <f t="shared" si="204"/>
        <v>60529333.267730281</v>
      </c>
      <c r="R53" s="10">
        <f t="shared" si="204"/>
        <v>60529333.267730184</v>
      </c>
      <c r="S53" s="10">
        <f t="shared" si="204"/>
        <v>60529333.267730236</v>
      </c>
      <c r="T53" s="11">
        <f t="shared" si="204"/>
        <v>60194524.659408689</v>
      </c>
      <c r="U53" s="11">
        <f t="shared" si="204"/>
        <v>60738084.940655395</v>
      </c>
      <c r="V53" s="11">
        <f t="shared" si="204"/>
        <v>65656964.564646304</v>
      </c>
      <c r="W53" s="11">
        <f t="shared" si="204"/>
        <v>72339162.4041401</v>
      </c>
      <c r="X53" s="11">
        <f t="shared" si="204"/>
        <v>78018872.447981834</v>
      </c>
      <c r="Y53" s="11">
        <f t="shared" si="204"/>
        <v>82823305.7934971</v>
      </c>
      <c r="Z53" s="36"/>
      <c r="AA53" s="37"/>
      <c r="AB53" s="30" t="s">
        <v>6</v>
      </c>
      <c r="AC53" s="31"/>
      <c r="AD53" s="32"/>
      <c r="AE53" s="22">
        <f t="shared" ref="AE53:AZ53" si="205">_xlfn.STDEV.P(AE42:AE51)</f>
        <v>8.0101653607375797E-2</v>
      </c>
      <c r="AF53" s="10">
        <f t="shared" si="205"/>
        <v>7.5427354726676291E-2</v>
      </c>
      <c r="AG53" s="10">
        <f t="shared" si="205"/>
        <v>7.1859315912423394E-2</v>
      </c>
      <c r="AH53" s="10">
        <f t="shared" si="205"/>
        <v>6.9642309465073909E-2</v>
      </c>
      <c r="AI53" s="10">
        <f t="shared" si="205"/>
        <v>6.3745779500418778E-2</v>
      </c>
      <c r="AJ53" s="10">
        <f t="shared" si="205"/>
        <v>6.5283555289475007E-2</v>
      </c>
      <c r="AK53" s="10">
        <f t="shared" si="205"/>
        <v>6.0529333267730259E-2</v>
      </c>
      <c r="AL53" s="10">
        <f t="shared" si="205"/>
        <v>6.0529333267730127E-2</v>
      </c>
      <c r="AM53" s="10">
        <f t="shared" si="205"/>
        <v>6.0529333267730273E-2</v>
      </c>
      <c r="AN53" s="10">
        <f t="shared" si="205"/>
        <v>6.0529333267730114E-2</v>
      </c>
      <c r="AO53" s="10">
        <f t="shared" si="205"/>
        <v>6.0529333267729551E-2</v>
      </c>
      <c r="AP53" s="10">
        <f t="shared" si="205"/>
        <v>6.0529333267729551E-2</v>
      </c>
      <c r="AQ53" s="10">
        <f t="shared" si="205"/>
        <v>6.0529333267730114E-2</v>
      </c>
      <c r="AR53" s="10">
        <f t="shared" si="205"/>
        <v>6.0529333267730273E-2</v>
      </c>
      <c r="AS53" s="10">
        <f t="shared" si="205"/>
        <v>6.0529333267730127E-2</v>
      </c>
      <c r="AT53" s="10">
        <f t="shared" si="205"/>
        <v>6.0529333267730259E-2</v>
      </c>
      <c r="AU53" s="11">
        <f t="shared" si="205"/>
        <v>6.0194524659408701E-2</v>
      </c>
      <c r="AV53" s="11">
        <f t="shared" si="205"/>
        <v>6.0738084940655405E-2</v>
      </c>
      <c r="AW53" s="11">
        <f t="shared" si="205"/>
        <v>6.56569645646463E-2</v>
      </c>
      <c r="AX53" s="11">
        <f t="shared" si="205"/>
        <v>7.2339162404140095E-2</v>
      </c>
      <c r="AY53" s="11">
        <f t="shared" si="205"/>
        <v>7.8018872447981835E-2</v>
      </c>
      <c r="AZ53" s="11">
        <f t="shared" si="205"/>
        <v>8.2823305793497101E-2</v>
      </c>
    </row>
    <row r="54" spans="1:52" ht="15" customHeight="1" thickBot="1" x14ac:dyDescent="0.4">
      <c r="A54" s="33" t="s">
        <v>7</v>
      </c>
      <c r="B54" s="34"/>
      <c r="C54" s="35"/>
      <c r="D54" s="12">
        <f t="shared" ref="D54:Y54" si="206">D53/$Z$32</f>
        <v>25330366.974515039</v>
      </c>
      <c r="E54" s="12">
        <f t="shared" si="206"/>
        <v>23852223.881776426</v>
      </c>
      <c r="F54" s="12">
        <f t="shared" si="206"/>
        <v>22723910.938483864</v>
      </c>
      <c r="G54" s="12">
        <f t="shared" si="206"/>
        <v>22022831.942393601</v>
      </c>
      <c r="H54" s="12">
        <f t="shared" si="206"/>
        <v>20158185.444419358</v>
      </c>
      <c r="I54" s="12">
        <f t="shared" si="206"/>
        <v>20644472.84682741</v>
      </c>
      <c r="J54" s="12">
        <f t="shared" si="206"/>
        <v>19141055.837742999</v>
      </c>
      <c r="K54" s="12">
        <f t="shared" si="206"/>
        <v>19141055.837742984</v>
      </c>
      <c r="L54" s="12">
        <f t="shared" si="206"/>
        <v>19141055.837743014</v>
      </c>
      <c r="M54" s="12">
        <f t="shared" si="206"/>
        <v>19141055.837742954</v>
      </c>
      <c r="N54" s="12">
        <f t="shared" si="206"/>
        <v>19141055.837742772</v>
      </c>
      <c r="O54" s="12">
        <f t="shared" si="206"/>
        <v>19141055.837742772</v>
      </c>
      <c r="P54" s="12">
        <f t="shared" si="206"/>
        <v>19141055.837742954</v>
      </c>
      <c r="Q54" s="12">
        <f t="shared" si="206"/>
        <v>19141055.837743014</v>
      </c>
      <c r="R54" s="12">
        <f t="shared" si="206"/>
        <v>19141055.837742984</v>
      </c>
      <c r="S54" s="12">
        <f t="shared" si="206"/>
        <v>19141055.837742999</v>
      </c>
      <c r="T54" s="13">
        <f t="shared" si="206"/>
        <v>19035180.059490271</v>
      </c>
      <c r="U54" s="13">
        <f t="shared" si="206"/>
        <v>19207068.912924401</v>
      </c>
      <c r="V54" s="13">
        <f t="shared" si="206"/>
        <v>20762555.227724791</v>
      </c>
      <c r="W54" s="13">
        <f t="shared" si="206"/>
        <v>22875651.722590454</v>
      </c>
      <c r="X54" s="13">
        <f t="shared" si="206"/>
        <v>24671733.741377924</v>
      </c>
      <c r="Y54" s="13">
        <f t="shared" si="206"/>
        <v>26191028.965207018</v>
      </c>
      <c r="Z54" s="36"/>
      <c r="AA54" s="37"/>
      <c r="AB54" s="33" t="s">
        <v>7</v>
      </c>
      <c r="AC54" s="34"/>
      <c r="AD54" s="35"/>
      <c r="AE54" s="23">
        <f t="shared" ref="AE54:AZ54" si="207">AE53/$Z$32</f>
        <v>2.5330366974515035E-2</v>
      </c>
      <c r="AF54" s="12">
        <f t="shared" si="207"/>
        <v>2.3852223881776425E-2</v>
      </c>
      <c r="AG54" s="12">
        <f t="shared" si="207"/>
        <v>2.2723910938483863E-2</v>
      </c>
      <c r="AH54" s="12">
        <f t="shared" si="207"/>
        <v>2.2022831942393607E-2</v>
      </c>
      <c r="AI54" s="12">
        <f t="shared" si="207"/>
        <v>2.0158185444419371E-2</v>
      </c>
      <c r="AJ54" s="12">
        <f t="shared" si="207"/>
        <v>2.0644472846827404E-2</v>
      </c>
      <c r="AK54" s="12">
        <f t="shared" si="207"/>
        <v>1.9141055837743007E-2</v>
      </c>
      <c r="AL54" s="12">
        <f t="shared" si="207"/>
        <v>1.9141055837742966E-2</v>
      </c>
      <c r="AM54" s="12">
        <f t="shared" si="207"/>
        <v>1.9141055837743011E-2</v>
      </c>
      <c r="AN54" s="12">
        <f t="shared" si="207"/>
        <v>1.9141055837742962E-2</v>
      </c>
      <c r="AO54" s="12">
        <f t="shared" si="207"/>
        <v>1.9141055837742782E-2</v>
      </c>
      <c r="AP54" s="12">
        <f t="shared" si="207"/>
        <v>1.9141055837742782E-2</v>
      </c>
      <c r="AQ54" s="12">
        <f t="shared" si="207"/>
        <v>1.9141055837742962E-2</v>
      </c>
      <c r="AR54" s="12">
        <f t="shared" si="207"/>
        <v>1.9141055837743011E-2</v>
      </c>
      <c r="AS54" s="12">
        <f t="shared" si="207"/>
        <v>1.9141055837742966E-2</v>
      </c>
      <c r="AT54" s="12">
        <f t="shared" si="207"/>
        <v>1.9141055837743007E-2</v>
      </c>
      <c r="AU54" s="13">
        <f t="shared" si="207"/>
        <v>1.9035180059490276E-2</v>
      </c>
      <c r="AV54" s="13">
        <f t="shared" si="207"/>
        <v>1.9207068912924403E-2</v>
      </c>
      <c r="AW54" s="13">
        <f t="shared" si="207"/>
        <v>2.0762555227724789E-2</v>
      </c>
      <c r="AX54" s="13">
        <f t="shared" si="207"/>
        <v>2.2875651722590453E-2</v>
      </c>
      <c r="AY54" s="13">
        <f t="shared" si="207"/>
        <v>2.4671733741377922E-2</v>
      </c>
      <c r="AZ54" s="13">
        <f t="shared" si="207"/>
        <v>2.6191028965207017E-2</v>
      </c>
    </row>
    <row r="55" spans="1:52" ht="14.5" customHeight="1" x14ac:dyDescent="0.35">
      <c r="A55" s="61" t="s">
        <v>11</v>
      </c>
      <c r="B55" s="56">
        <v>1</v>
      </c>
      <c r="C55" s="46"/>
      <c r="D55" s="3">
        <v>2434576923.849</v>
      </c>
      <c r="E55" s="3">
        <v>2370794613.36274</v>
      </c>
      <c r="F55" s="3">
        <v>2318256824.7165098</v>
      </c>
      <c r="G55" s="3">
        <v>2273393764.06001</v>
      </c>
      <c r="H55" s="3">
        <v>2208437756.4849501</v>
      </c>
      <c r="I55" s="3">
        <v>2244921415.9607301</v>
      </c>
      <c r="J55" s="3">
        <v>2177755275.4028301</v>
      </c>
      <c r="K55" s="3">
        <v>2177755275.4028201</v>
      </c>
      <c r="L55" s="3">
        <v>2177755275.4028201</v>
      </c>
      <c r="M55" s="3">
        <v>2177755275.4028201</v>
      </c>
      <c r="N55" s="3">
        <v>2177755275.4028101</v>
      </c>
      <c r="O55" s="3">
        <v>2177755275.4028101</v>
      </c>
      <c r="P55" s="3">
        <v>2177755275.4028201</v>
      </c>
      <c r="Q55" s="3">
        <v>2177755275.4028201</v>
      </c>
      <c r="R55" s="3">
        <v>2177755275.4028201</v>
      </c>
      <c r="S55" s="3">
        <v>2177755275.4028301</v>
      </c>
      <c r="T55" s="4">
        <v>2178291461.13521</v>
      </c>
      <c r="U55" s="3">
        <v>2179150167.0432301</v>
      </c>
      <c r="V55" s="3">
        <v>2176382227.0162601</v>
      </c>
      <c r="W55" s="3">
        <v>2172349767.1030998</v>
      </c>
      <c r="X55" s="3">
        <v>2169166246.11902</v>
      </c>
      <c r="Y55" s="4">
        <v>2166589110.08429</v>
      </c>
      <c r="Z55" s="36"/>
      <c r="AA55" s="37"/>
      <c r="AB55" s="42" t="s">
        <v>11</v>
      </c>
      <c r="AC55" s="43">
        <v>1</v>
      </c>
      <c r="AD55" s="44"/>
      <c r="AE55" s="19">
        <f>D55/1000000000</f>
        <v>2.4345769238489998</v>
      </c>
      <c r="AF55" s="4">
        <f t="shared" ref="AF55:AF64" si="208">E55/1000000000</f>
        <v>2.3707946133627402</v>
      </c>
      <c r="AG55" s="4">
        <f t="shared" ref="AG55:AG64" si="209">F55/1000000000</f>
        <v>2.3182568247165096</v>
      </c>
      <c r="AH55" s="4">
        <f t="shared" ref="AH55:AH64" si="210">G55/1000000000</f>
        <v>2.2733937640600099</v>
      </c>
      <c r="AI55" s="4">
        <f t="shared" ref="AI55:AI64" si="211">H55/1000000000</f>
        <v>2.2084377564849502</v>
      </c>
      <c r="AJ55" s="4">
        <f t="shared" ref="AJ55:AJ64" si="212">I55/1000000000</f>
        <v>2.24492141596073</v>
      </c>
      <c r="AK55" s="4">
        <f t="shared" ref="AK55:AK64" si="213">J55/1000000000</f>
        <v>2.1777552754028302</v>
      </c>
      <c r="AL55" s="4">
        <f t="shared" ref="AL55:AL64" si="214">K55/1000000000</f>
        <v>2.17775527540282</v>
      </c>
      <c r="AM55" s="4">
        <f t="shared" ref="AM55:AM64" si="215">L55/1000000000</f>
        <v>2.17775527540282</v>
      </c>
      <c r="AN55" s="4">
        <f t="shared" ref="AN55:AN64" si="216">M55/1000000000</f>
        <v>2.17775527540282</v>
      </c>
      <c r="AO55" s="4">
        <f t="shared" ref="AO55:AO64" si="217">N55/1000000000</f>
        <v>2.1777552754028102</v>
      </c>
      <c r="AP55" s="4">
        <f t="shared" ref="AP55:AP64" si="218">O55/1000000000</f>
        <v>2.1777552754028102</v>
      </c>
      <c r="AQ55" s="4">
        <f t="shared" ref="AQ55:AQ64" si="219">P55/1000000000</f>
        <v>2.17775527540282</v>
      </c>
      <c r="AR55" s="4">
        <f t="shared" ref="AR55:AR64" si="220">Q55/1000000000</f>
        <v>2.17775527540282</v>
      </c>
      <c r="AS55" s="4">
        <f t="shared" ref="AS55:AS64" si="221">R55/1000000000</f>
        <v>2.17775527540282</v>
      </c>
      <c r="AT55" s="4">
        <f t="shared" ref="AT55:AT64" si="222">S55/1000000000</f>
        <v>2.1777552754028302</v>
      </c>
      <c r="AU55" s="4">
        <f t="shared" ref="AU55:AU64" si="223">T55/1000000000</f>
        <v>2.1782914611352102</v>
      </c>
      <c r="AV55" s="4">
        <f t="shared" ref="AV55:AV64" si="224">U55/1000000000</f>
        <v>2.1791501670432298</v>
      </c>
      <c r="AW55" s="4">
        <f t="shared" ref="AW55:AW64" si="225">V55/1000000000</f>
        <v>2.1763822270162603</v>
      </c>
      <c r="AX55" s="4">
        <f t="shared" ref="AX55:AX64" si="226">W55/1000000000</f>
        <v>2.1723497671030998</v>
      </c>
      <c r="AY55" s="4">
        <f t="shared" ref="AY55:AY64" si="227">X55/1000000000</f>
        <v>2.16916624611902</v>
      </c>
      <c r="AZ55" s="4">
        <f t="shared" ref="AZ55:AZ64" si="228">Y55/1000000000</f>
        <v>2.1665891100842902</v>
      </c>
    </row>
    <row r="56" spans="1:52" ht="14.5" customHeight="1" x14ac:dyDescent="0.35">
      <c r="A56" s="61"/>
      <c r="B56" s="56">
        <v>2</v>
      </c>
      <c r="C56" s="46"/>
      <c r="D56">
        <v>1640157791.9493101</v>
      </c>
      <c r="E56">
        <v>1640157791.9493201</v>
      </c>
      <c r="F56">
        <v>1640157791.9493101</v>
      </c>
      <c r="G56">
        <v>1640157791.9493101</v>
      </c>
      <c r="H56">
        <v>1640157791.9493001</v>
      </c>
      <c r="I56" s="6">
        <v>1640157791.9493101</v>
      </c>
      <c r="J56" s="6">
        <v>1640157791.9493101</v>
      </c>
      <c r="K56" s="6">
        <v>1640157791.9493101</v>
      </c>
      <c r="L56" s="6">
        <v>1640157791.9493201</v>
      </c>
      <c r="M56" s="6">
        <v>1640157791.9493101</v>
      </c>
      <c r="N56" s="6">
        <v>1640157791.9493201</v>
      </c>
      <c r="O56" s="6">
        <v>1640157791.9493201</v>
      </c>
      <c r="P56" s="6">
        <v>1640157791.9493101</v>
      </c>
      <c r="Q56" s="6">
        <v>1640157791.9493201</v>
      </c>
      <c r="R56" s="6">
        <v>1640157791.9493101</v>
      </c>
      <c r="S56" s="6">
        <v>1640157791.9493101</v>
      </c>
      <c r="T56">
        <v>1640157791.9493101</v>
      </c>
      <c r="U56">
        <v>1640157791.9493001</v>
      </c>
      <c r="V56">
        <v>1640157791.9493101</v>
      </c>
      <c r="W56">
        <v>1640157791.9493101</v>
      </c>
      <c r="X56">
        <v>1640157791.9493201</v>
      </c>
      <c r="Y56">
        <v>1640157791.9493101</v>
      </c>
      <c r="Z56" s="36"/>
      <c r="AA56" s="37"/>
      <c r="AB56" s="42"/>
      <c r="AC56" s="45">
        <v>2</v>
      </c>
      <c r="AD56" s="46"/>
      <c r="AE56" s="20">
        <f t="shared" ref="AE56:AZ56" si="229">D43/1000000000</f>
        <v>6.3057189035641004E-2</v>
      </c>
      <c r="AF56" s="7">
        <f t="shared" si="229"/>
        <v>6.3057189035640296E-2</v>
      </c>
      <c r="AG56" s="7">
        <f t="shared" si="229"/>
        <v>6.30571890356421E-2</v>
      </c>
      <c r="AH56" s="7">
        <f t="shared" si="229"/>
        <v>6.3057189035640601E-2</v>
      </c>
      <c r="AI56" s="7">
        <f t="shared" si="229"/>
        <v>6.3057189035639602E-2</v>
      </c>
      <c r="AJ56" s="7">
        <f t="shared" si="229"/>
        <v>6.3057189035640296E-2</v>
      </c>
      <c r="AK56" s="7">
        <f t="shared" si="229"/>
        <v>6.3057189035639699E-2</v>
      </c>
      <c r="AL56" s="7">
        <f t="shared" si="229"/>
        <v>6.3057189035639602E-2</v>
      </c>
      <c r="AM56" s="7">
        <f t="shared" si="229"/>
        <v>6.3057189035640296E-2</v>
      </c>
      <c r="AN56" s="7">
        <f t="shared" si="229"/>
        <v>6.3057189035639505E-2</v>
      </c>
      <c r="AO56" s="7">
        <f t="shared" si="229"/>
        <v>6.3057189035641503E-2</v>
      </c>
      <c r="AP56" s="7">
        <f t="shared" si="229"/>
        <v>6.3057189035641503E-2</v>
      </c>
      <c r="AQ56" s="7">
        <f t="shared" si="229"/>
        <v>6.3057189035639505E-2</v>
      </c>
      <c r="AR56" s="7">
        <f t="shared" si="229"/>
        <v>6.3057189035640296E-2</v>
      </c>
      <c r="AS56" s="7">
        <f t="shared" si="229"/>
        <v>6.3057189035639602E-2</v>
      </c>
      <c r="AT56" s="7">
        <f t="shared" si="229"/>
        <v>6.3057189035639699E-2</v>
      </c>
      <c r="AU56" s="7">
        <f t="shared" si="229"/>
        <v>6.3057189035640296E-2</v>
      </c>
      <c r="AV56" s="7">
        <f t="shared" si="229"/>
        <v>6.3057189035639602E-2</v>
      </c>
      <c r="AW56" s="7">
        <f t="shared" si="229"/>
        <v>6.3057189035640601E-2</v>
      </c>
      <c r="AX56" s="7">
        <f t="shared" si="229"/>
        <v>6.30571890356421E-2</v>
      </c>
      <c r="AY56" s="7">
        <f t="shared" si="229"/>
        <v>6.3057189035640296E-2</v>
      </c>
      <c r="AZ56" s="7">
        <f t="shared" si="229"/>
        <v>6.3057189035641004E-2</v>
      </c>
    </row>
    <row r="57" spans="1:52" ht="14.5" customHeight="1" x14ac:dyDescent="0.35">
      <c r="A57" s="61"/>
      <c r="B57" s="56">
        <v>3</v>
      </c>
      <c r="C57" s="46"/>
      <c r="D57" s="6">
        <v>2313340563.3463898</v>
      </c>
      <c r="E57" s="6">
        <v>2266083604.3231201</v>
      </c>
      <c r="F57" s="6">
        <v>2219017352.4243598</v>
      </c>
      <c r="G57" s="6">
        <v>2176692955.60074</v>
      </c>
      <c r="H57" s="6">
        <v>2134133141.2736101</v>
      </c>
      <c r="I57" s="6">
        <v>2088577892.30509</v>
      </c>
      <c r="J57" s="6">
        <v>2048715451.0067999</v>
      </c>
      <c r="K57" s="6">
        <v>2048715451.0067799</v>
      </c>
      <c r="L57" s="6">
        <v>2048715451.0067799</v>
      </c>
      <c r="M57" s="6">
        <v>2048715451.0067899</v>
      </c>
      <c r="N57" s="6">
        <v>2048715451.0067799</v>
      </c>
      <c r="O57" s="6">
        <v>2048715451.0067799</v>
      </c>
      <c r="P57" s="6">
        <v>2048715451.0067899</v>
      </c>
      <c r="Q57" s="6">
        <v>2048715451.0067799</v>
      </c>
      <c r="R57" s="6">
        <v>2048715451.0067799</v>
      </c>
      <c r="S57" s="6">
        <v>2048715451.0067999</v>
      </c>
      <c r="T57" s="7">
        <v>2048715451.0067799</v>
      </c>
      <c r="U57" s="6">
        <v>2048715451.0067899</v>
      </c>
      <c r="V57" s="6">
        <v>2048715451.0067899</v>
      </c>
      <c r="W57" s="6">
        <v>2048715451.0067799</v>
      </c>
      <c r="X57" s="6">
        <v>2048715451.0067799</v>
      </c>
      <c r="Y57" s="7">
        <v>2048715451.0067799</v>
      </c>
      <c r="Z57" s="36"/>
      <c r="AA57" s="37"/>
      <c r="AB57" s="42"/>
      <c r="AC57" s="45">
        <v>3</v>
      </c>
      <c r="AD57" s="46"/>
      <c r="AE57" s="20">
        <f t="shared" ref="AE57:AE64" si="230">D57/1000000000</f>
        <v>2.3133405633463897</v>
      </c>
      <c r="AF57" s="7">
        <f t="shared" si="208"/>
        <v>2.2660836043231201</v>
      </c>
      <c r="AG57" s="7">
        <f t="shared" si="209"/>
        <v>2.2190173524243599</v>
      </c>
      <c r="AH57" s="7">
        <f t="shared" si="210"/>
        <v>2.1766929556007399</v>
      </c>
      <c r="AI57" s="7">
        <f t="shared" si="211"/>
        <v>2.13413314127361</v>
      </c>
      <c r="AJ57" s="7">
        <f t="shared" si="212"/>
        <v>2.0885778923050902</v>
      </c>
      <c r="AK57" s="7">
        <f t="shared" si="213"/>
        <v>2.0487154510068</v>
      </c>
      <c r="AL57" s="7">
        <f t="shared" si="214"/>
        <v>2.04871545100678</v>
      </c>
      <c r="AM57" s="7">
        <f t="shared" si="215"/>
        <v>2.04871545100678</v>
      </c>
      <c r="AN57" s="7">
        <f t="shared" si="216"/>
        <v>2.0487154510067898</v>
      </c>
      <c r="AO57" s="7">
        <f t="shared" si="217"/>
        <v>2.04871545100678</v>
      </c>
      <c r="AP57" s="7">
        <f t="shared" si="218"/>
        <v>2.04871545100678</v>
      </c>
      <c r="AQ57" s="7">
        <f t="shared" si="219"/>
        <v>2.0487154510067898</v>
      </c>
      <c r="AR57" s="7">
        <f t="shared" si="220"/>
        <v>2.04871545100678</v>
      </c>
      <c r="AS57" s="7">
        <f t="shared" si="221"/>
        <v>2.04871545100678</v>
      </c>
      <c r="AT57" s="7">
        <f t="shared" si="222"/>
        <v>2.0487154510068</v>
      </c>
      <c r="AU57" s="7">
        <f t="shared" si="223"/>
        <v>2.04871545100678</v>
      </c>
      <c r="AV57" s="7">
        <f t="shared" si="224"/>
        <v>2.0487154510067898</v>
      </c>
      <c r="AW57" s="7">
        <f t="shared" si="225"/>
        <v>2.0487154510067898</v>
      </c>
      <c r="AX57" s="7">
        <f t="shared" si="226"/>
        <v>2.04871545100678</v>
      </c>
      <c r="AY57" s="7">
        <f t="shared" si="227"/>
        <v>2.04871545100678</v>
      </c>
      <c r="AZ57" s="7">
        <f t="shared" si="228"/>
        <v>2.04871545100678</v>
      </c>
    </row>
    <row r="58" spans="1:52" ht="14.5" customHeight="1" x14ac:dyDescent="0.35">
      <c r="A58" s="61"/>
      <c r="B58" s="56">
        <v>4</v>
      </c>
      <c r="C58" s="46"/>
      <c r="D58" s="6">
        <v>2259179072.42978</v>
      </c>
      <c r="E58" s="6">
        <v>2243511570.2658501</v>
      </c>
      <c r="F58" s="6">
        <v>2227325523.8034601</v>
      </c>
      <c r="G58" s="6">
        <v>2209807910.4411402</v>
      </c>
      <c r="H58" s="6">
        <v>2187732594.3511801</v>
      </c>
      <c r="I58" s="6">
        <v>2187732594.3511801</v>
      </c>
      <c r="J58" s="6">
        <v>2187732594.35116</v>
      </c>
      <c r="K58" s="6">
        <v>2187732594.3511801</v>
      </c>
      <c r="L58" s="6">
        <v>2187732594.3511801</v>
      </c>
      <c r="M58" s="6">
        <v>2187732594.3511801</v>
      </c>
      <c r="N58" s="6">
        <v>2187732594.3511801</v>
      </c>
      <c r="O58" s="6">
        <v>2187732594.3511801</v>
      </c>
      <c r="P58" s="6">
        <v>2187732594.3511801</v>
      </c>
      <c r="Q58" s="6">
        <v>2187732594.3511801</v>
      </c>
      <c r="R58" s="6">
        <v>2187732594.3511801</v>
      </c>
      <c r="S58" s="6">
        <v>2187732594.35116</v>
      </c>
      <c r="T58" s="7">
        <v>2187732594.3511801</v>
      </c>
      <c r="U58" s="6">
        <v>2187732594.3511801</v>
      </c>
      <c r="V58" s="6">
        <v>2187732594.35116</v>
      </c>
      <c r="W58" s="6">
        <v>2187732594.3511701</v>
      </c>
      <c r="X58" s="6">
        <v>2187732594.3511801</v>
      </c>
      <c r="Y58" s="7">
        <v>2187732594.3511701</v>
      </c>
      <c r="Z58" s="36"/>
      <c r="AA58" s="37"/>
      <c r="AB58" s="42"/>
      <c r="AC58" s="45">
        <v>4</v>
      </c>
      <c r="AD58" s="46"/>
      <c r="AE58" s="20">
        <f t="shared" si="230"/>
        <v>2.25917907242978</v>
      </c>
      <c r="AF58" s="7">
        <f t="shared" si="208"/>
        <v>2.2435115702658499</v>
      </c>
      <c r="AG58" s="7">
        <f t="shared" si="209"/>
        <v>2.2273255238034602</v>
      </c>
      <c r="AH58" s="7">
        <f t="shared" si="210"/>
        <v>2.2098079104411403</v>
      </c>
      <c r="AI58" s="7">
        <f t="shared" si="211"/>
        <v>2.1877325943511803</v>
      </c>
      <c r="AJ58" s="7">
        <f t="shared" si="212"/>
        <v>2.1877325943511803</v>
      </c>
      <c r="AK58" s="7">
        <f t="shared" si="213"/>
        <v>2.1877325943511599</v>
      </c>
      <c r="AL58" s="7">
        <f t="shared" si="214"/>
        <v>2.1877325943511803</v>
      </c>
      <c r="AM58" s="7">
        <f t="shared" si="215"/>
        <v>2.1877325943511803</v>
      </c>
      <c r="AN58" s="7">
        <f t="shared" si="216"/>
        <v>2.1877325943511803</v>
      </c>
      <c r="AO58" s="7">
        <f t="shared" si="217"/>
        <v>2.1877325943511803</v>
      </c>
      <c r="AP58" s="7">
        <f t="shared" si="218"/>
        <v>2.1877325943511803</v>
      </c>
      <c r="AQ58" s="7">
        <f t="shared" si="219"/>
        <v>2.1877325943511803</v>
      </c>
      <c r="AR58" s="7">
        <f t="shared" si="220"/>
        <v>2.1877325943511803</v>
      </c>
      <c r="AS58" s="7">
        <f t="shared" si="221"/>
        <v>2.1877325943511803</v>
      </c>
      <c r="AT58" s="7">
        <f t="shared" si="222"/>
        <v>2.1877325943511599</v>
      </c>
      <c r="AU58" s="7">
        <f t="shared" si="223"/>
        <v>2.1877325943511803</v>
      </c>
      <c r="AV58" s="7">
        <f t="shared" si="224"/>
        <v>2.1877325943511803</v>
      </c>
      <c r="AW58" s="7">
        <f t="shared" si="225"/>
        <v>2.1877325943511599</v>
      </c>
      <c r="AX58" s="7">
        <f t="shared" si="226"/>
        <v>2.1877325943511701</v>
      </c>
      <c r="AY58" s="7">
        <f t="shared" si="227"/>
        <v>2.1877325943511803</v>
      </c>
      <c r="AZ58" s="7">
        <f t="shared" si="228"/>
        <v>2.1877325943511701</v>
      </c>
    </row>
    <row r="59" spans="1:52" ht="14.5" customHeight="1" x14ac:dyDescent="0.35">
      <c r="A59" s="61"/>
      <c r="B59" s="56">
        <v>5</v>
      </c>
      <c r="C59" s="46"/>
      <c r="D59" s="6">
        <v>2667272524.9208298</v>
      </c>
      <c r="E59" s="6">
        <v>2617594180.4002299</v>
      </c>
      <c r="F59" s="6">
        <v>2576801829.0313201</v>
      </c>
      <c r="G59" s="6">
        <v>2550301760.9894199</v>
      </c>
      <c r="H59" s="6">
        <v>2517056427.5012102</v>
      </c>
      <c r="I59" s="6">
        <v>2482186715.0513201</v>
      </c>
      <c r="J59" s="6">
        <v>2482186715.0513101</v>
      </c>
      <c r="K59" s="6">
        <v>2482186715.0513</v>
      </c>
      <c r="L59" s="6">
        <v>2482186715.0513</v>
      </c>
      <c r="M59" s="6">
        <v>2482186715.0513101</v>
      </c>
      <c r="N59" s="6">
        <v>2482186715.0513101</v>
      </c>
      <c r="O59" s="6">
        <v>2482186715.0513101</v>
      </c>
      <c r="P59" s="6">
        <v>2482186715.0513101</v>
      </c>
      <c r="Q59" s="6">
        <v>2482186715.0513</v>
      </c>
      <c r="R59" s="6">
        <v>2482186715.0513</v>
      </c>
      <c r="S59" s="6">
        <v>2482186715.0513101</v>
      </c>
      <c r="T59" s="7">
        <v>2482186715.0513201</v>
      </c>
      <c r="U59" s="6">
        <v>2482186715.0513</v>
      </c>
      <c r="V59" s="6">
        <v>2482186715.0513101</v>
      </c>
      <c r="W59" s="6">
        <v>2482186715.0513201</v>
      </c>
      <c r="X59" s="6">
        <v>2482186715.0513101</v>
      </c>
      <c r="Y59" s="7">
        <v>2482186715.0513201</v>
      </c>
      <c r="Z59" s="36"/>
      <c r="AA59" s="37"/>
      <c r="AB59" s="42"/>
      <c r="AC59" s="45">
        <v>5</v>
      </c>
      <c r="AD59" s="46"/>
      <c r="AE59" s="20">
        <f t="shared" si="230"/>
        <v>2.6672725249208296</v>
      </c>
      <c r="AF59" s="7">
        <f t="shared" si="208"/>
        <v>2.6175941804002298</v>
      </c>
      <c r="AG59" s="7">
        <f t="shared" si="209"/>
        <v>2.5768018290313202</v>
      </c>
      <c r="AH59" s="7">
        <f t="shared" si="210"/>
        <v>2.5503017609894201</v>
      </c>
      <c r="AI59" s="7">
        <f t="shared" si="211"/>
        <v>2.5170564275012102</v>
      </c>
      <c r="AJ59" s="7">
        <f t="shared" si="212"/>
        <v>2.4821867150513199</v>
      </c>
      <c r="AK59" s="7">
        <f t="shared" si="213"/>
        <v>2.4821867150513102</v>
      </c>
      <c r="AL59" s="7">
        <f t="shared" si="214"/>
        <v>2.4821867150513</v>
      </c>
      <c r="AM59" s="7">
        <f t="shared" si="215"/>
        <v>2.4821867150513</v>
      </c>
      <c r="AN59" s="7">
        <f t="shared" si="216"/>
        <v>2.4821867150513102</v>
      </c>
      <c r="AO59" s="7">
        <f t="shared" si="217"/>
        <v>2.4821867150513102</v>
      </c>
      <c r="AP59" s="7">
        <f t="shared" si="218"/>
        <v>2.4821867150513102</v>
      </c>
      <c r="AQ59" s="7">
        <f t="shared" si="219"/>
        <v>2.4821867150513102</v>
      </c>
      <c r="AR59" s="7">
        <f t="shared" si="220"/>
        <v>2.4821867150513</v>
      </c>
      <c r="AS59" s="7">
        <f t="shared" si="221"/>
        <v>2.4821867150513</v>
      </c>
      <c r="AT59" s="7">
        <f t="shared" si="222"/>
        <v>2.4821867150513102</v>
      </c>
      <c r="AU59" s="7">
        <f t="shared" si="223"/>
        <v>2.4821867150513199</v>
      </c>
      <c r="AV59" s="7">
        <f t="shared" si="224"/>
        <v>2.4821867150513</v>
      </c>
      <c r="AW59" s="7">
        <f t="shared" si="225"/>
        <v>2.4821867150513102</v>
      </c>
      <c r="AX59" s="7">
        <f t="shared" si="226"/>
        <v>2.4821867150513199</v>
      </c>
      <c r="AY59" s="7">
        <f t="shared" si="227"/>
        <v>2.4821867150513102</v>
      </c>
      <c r="AZ59" s="7">
        <f t="shared" si="228"/>
        <v>2.4821867150513199</v>
      </c>
    </row>
    <row r="60" spans="1:52" ht="14.5" customHeight="1" x14ac:dyDescent="0.35">
      <c r="A60" s="61"/>
      <c r="B60" s="56">
        <v>6</v>
      </c>
      <c r="C60" s="46"/>
      <c r="D60" s="6">
        <v>1980670430.3894899</v>
      </c>
      <c r="E60" s="6">
        <v>1972596988.31937</v>
      </c>
      <c r="F60" s="6">
        <v>1971335318.4495299</v>
      </c>
      <c r="G60" s="6">
        <v>1971335318.4495299</v>
      </c>
      <c r="H60" s="6">
        <v>1971335318.4495299</v>
      </c>
      <c r="I60" s="6">
        <v>1971335318.4495299</v>
      </c>
      <c r="J60" s="6">
        <v>1971335318.4495399</v>
      </c>
      <c r="K60" s="6">
        <v>1971335318.4495201</v>
      </c>
      <c r="L60" s="6">
        <v>1971335318.4495299</v>
      </c>
      <c r="M60" s="6">
        <v>1971335318.4495299</v>
      </c>
      <c r="N60" s="6">
        <v>1971335318.4495299</v>
      </c>
      <c r="O60" s="6">
        <v>1971335318.4495299</v>
      </c>
      <c r="P60" s="6">
        <v>1971335318.4495299</v>
      </c>
      <c r="Q60" s="6">
        <v>1971335318.4495299</v>
      </c>
      <c r="R60" s="6">
        <v>1971335318.4495201</v>
      </c>
      <c r="S60" s="6">
        <v>1971335318.4495399</v>
      </c>
      <c r="T60" s="7">
        <v>1971335318.4495299</v>
      </c>
      <c r="U60" s="6">
        <v>1971335318.4495299</v>
      </c>
      <c r="V60" s="6">
        <v>1971335318.4495299</v>
      </c>
      <c r="W60" s="6">
        <v>1971335318.4495299</v>
      </c>
      <c r="X60" s="6">
        <v>1971335318.4495299</v>
      </c>
      <c r="Y60" s="7">
        <v>1971335318.4495299</v>
      </c>
      <c r="Z60" s="36"/>
      <c r="AA60" s="37"/>
      <c r="AB60" s="42"/>
      <c r="AC60" s="45">
        <v>6</v>
      </c>
      <c r="AD60" s="46"/>
      <c r="AE60" s="20">
        <f t="shared" si="230"/>
        <v>1.98067043038949</v>
      </c>
      <c r="AF60" s="7">
        <f t="shared" si="208"/>
        <v>1.9725969883193701</v>
      </c>
      <c r="AG60" s="7">
        <f t="shared" si="209"/>
        <v>1.9713353184495299</v>
      </c>
      <c r="AH60" s="7">
        <f t="shared" si="210"/>
        <v>1.9713353184495299</v>
      </c>
      <c r="AI60" s="7">
        <f t="shared" si="211"/>
        <v>1.9713353184495299</v>
      </c>
      <c r="AJ60" s="7">
        <f t="shared" si="212"/>
        <v>1.9713353184495299</v>
      </c>
      <c r="AK60" s="7">
        <f t="shared" si="213"/>
        <v>1.9713353184495399</v>
      </c>
      <c r="AL60" s="7">
        <f t="shared" si="214"/>
        <v>1.9713353184495201</v>
      </c>
      <c r="AM60" s="7">
        <f t="shared" si="215"/>
        <v>1.9713353184495299</v>
      </c>
      <c r="AN60" s="7">
        <f t="shared" si="216"/>
        <v>1.9713353184495299</v>
      </c>
      <c r="AO60" s="7">
        <f t="shared" si="217"/>
        <v>1.9713353184495299</v>
      </c>
      <c r="AP60" s="7">
        <f t="shared" si="218"/>
        <v>1.9713353184495299</v>
      </c>
      <c r="AQ60" s="7">
        <f t="shared" si="219"/>
        <v>1.9713353184495299</v>
      </c>
      <c r="AR60" s="7">
        <f t="shared" si="220"/>
        <v>1.9713353184495299</v>
      </c>
      <c r="AS60" s="7">
        <f t="shared" si="221"/>
        <v>1.9713353184495201</v>
      </c>
      <c r="AT60" s="7">
        <f t="shared" si="222"/>
        <v>1.9713353184495399</v>
      </c>
      <c r="AU60" s="7">
        <f t="shared" si="223"/>
        <v>1.9713353184495299</v>
      </c>
      <c r="AV60" s="7">
        <f t="shared" si="224"/>
        <v>1.9713353184495299</v>
      </c>
      <c r="AW60" s="7">
        <f t="shared" si="225"/>
        <v>1.9713353184495299</v>
      </c>
      <c r="AX60" s="7">
        <f t="shared" si="226"/>
        <v>1.9713353184495299</v>
      </c>
      <c r="AY60" s="7">
        <f t="shared" si="227"/>
        <v>1.9713353184495299</v>
      </c>
      <c r="AZ60" s="7">
        <f t="shared" si="228"/>
        <v>1.9713353184495299</v>
      </c>
    </row>
    <row r="61" spans="1:52" ht="14.5" customHeight="1" x14ac:dyDescent="0.35">
      <c r="A61" s="61"/>
      <c r="B61" s="56">
        <v>7</v>
      </c>
      <c r="C61" s="46"/>
      <c r="D61" s="6">
        <v>2758374740.0064902</v>
      </c>
      <c r="E61" s="6">
        <v>2699922310.5527501</v>
      </c>
      <c r="F61" s="6">
        <v>2631359140.4258199</v>
      </c>
      <c r="G61" s="6">
        <v>2571765040.0900898</v>
      </c>
      <c r="H61" s="6">
        <v>2534678137.4337902</v>
      </c>
      <c r="I61" s="6">
        <v>2493419737.7312198</v>
      </c>
      <c r="J61" s="6">
        <v>2493419737.7312102</v>
      </c>
      <c r="K61" s="6">
        <v>2493419737.7312198</v>
      </c>
      <c r="L61" s="6">
        <v>2493419737.7312198</v>
      </c>
      <c r="M61" s="6">
        <v>2493419737.7312198</v>
      </c>
      <c r="N61" s="6">
        <v>2493419737.7312198</v>
      </c>
      <c r="O61" s="6">
        <v>2493419737.7312198</v>
      </c>
      <c r="P61" s="6">
        <v>2493419737.7312198</v>
      </c>
      <c r="Q61" s="6">
        <v>2493419737.7312198</v>
      </c>
      <c r="R61" s="6">
        <v>2493419737.7312198</v>
      </c>
      <c r="S61" s="6">
        <v>2493419737.7312102</v>
      </c>
      <c r="T61" s="7">
        <v>2493419737.7312198</v>
      </c>
      <c r="U61" s="6">
        <v>2493419737.7312198</v>
      </c>
      <c r="V61" s="6">
        <v>2493419737.7312102</v>
      </c>
      <c r="W61" s="6">
        <v>2493419737.7312102</v>
      </c>
      <c r="X61" s="6">
        <v>2493419737.7312298</v>
      </c>
      <c r="Y61" s="7">
        <v>2493419737.7312198</v>
      </c>
      <c r="Z61" s="36"/>
      <c r="AA61" s="37"/>
      <c r="AB61" s="42"/>
      <c r="AC61" s="45">
        <v>7</v>
      </c>
      <c r="AD61" s="46"/>
      <c r="AE61" s="20">
        <f t="shared" si="230"/>
        <v>2.7583747400064902</v>
      </c>
      <c r="AF61" s="7">
        <f t="shared" si="208"/>
        <v>2.6999223105527501</v>
      </c>
      <c r="AG61" s="7">
        <f t="shared" si="209"/>
        <v>2.6313591404258201</v>
      </c>
      <c r="AH61" s="7">
        <f t="shared" si="210"/>
        <v>2.57176504009009</v>
      </c>
      <c r="AI61" s="7">
        <f t="shared" si="211"/>
        <v>2.5346781374337901</v>
      </c>
      <c r="AJ61" s="7">
        <f t="shared" si="212"/>
        <v>2.4934197377312199</v>
      </c>
      <c r="AK61" s="7">
        <f t="shared" si="213"/>
        <v>2.4934197377312102</v>
      </c>
      <c r="AL61" s="7">
        <f t="shared" si="214"/>
        <v>2.4934197377312199</v>
      </c>
      <c r="AM61" s="7">
        <f t="shared" si="215"/>
        <v>2.4934197377312199</v>
      </c>
      <c r="AN61" s="7">
        <f t="shared" si="216"/>
        <v>2.4934197377312199</v>
      </c>
      <c r="AO61" s="7">
        <f t="shared" si="217"/>
        <v>2.4934197377312199</v>
      </c>
      <c r="AP61" s="7">
        <f t="shared" si="218"/>
        <v>2.4934197377312199</v>
      </c>
      <c r="AQ61" s="7">
        <f t="shared" si="219"/>
        <v>2.4934197377312199</v>
      </c>
      <c r="AR61" s="7">
        <f t="shared" si="220"/>
        <v>2.4934197377312199</v>
      </c>
      <c r="AS61" s="7">
        <f t="shared" si="221"/>
        <v>2.4934197377312199</v>
      </c>
      <c r="AT61" s="7">
        <f t="shared" si="222"/>
        <v>2.4934197377312102</v>
      </c>
      <c r="AU61" s="7">
        <f t="shared" si="223"/>
        <v>2.4934197377312199</v>
      </c>
      <c r="AV61" s="7">
        <f t="shared" si="224"/>
        <v>2.4934197377312199</v>
      </c>
      <c r="AW61" s="7">
        <f t="shared" si="225"/>
        <v>2.4934197377312102</v>
      </c>
      <c r="AX61" s="7">
        <f t="shared" si="226"/>
        <v>2.4934197377312102</v>
      </c>
      <c r="AY61" s="7">
        <f t="shared" si="227"/>
        <v>2.4934197377312297</v>
      </c>
      <c r="AZ61" s="7">
        <f t="shared" si="228"/>
        <v>2.4934197377312199</v>
      </c>
    </row>
    <row r="62" spans="1:52" ht="14.5" customHeight="1" x14ac:dyDescent="0.35">
      <c r="A62" s="61"/>
      <c r="B62" s="56">
        <v>8</v>
      </c>
      <c r="C62" s="46"/>
      <c r="D62" s="6">
        <v>2578590478.3938599</v>
      </c>
      <c r="E62" s="6">
        <v>2513046530.8811102</v>
      </c>
      <c r="F62" s="6">
        <v>2470193866.5913301</v>
      </c>
      <c r="G62" s="6">
        <v>2434520111.1241298</v>
      </c>
      <c r="H62" s="6">
        <v>2395666088.61304</v>
      </c>
      <c r="I62" s="6">
        <v>2368942547.1154699</v>
      </c>
      <c r="J62" s="6">
        <v>2341137310.06988</v>
      </c>
      <c r="K62" s="6">
        <v>2341137310.06989</v>
      </c>
      <c r="L62" s="6">
        <v>2341137310.06988</v>
      </c>
      <c r="M62" s="6">
        <v>2341137310.06988</v>
      </c>
      <c r="N62" s="6">
        <v>2341137310.06987</v>
      </c>
      <c r="O62" s="6">
        <v>2341137310.06987</v>
      </c>
      <c r="P62" s="6">
        <v>2341137310.06988</v>
      </c>
      <c r="Q62" s="6">
        <v>2341137310.06988</v>
      </c>
      <c r="R62" s="6">
        <v>2341137310.06989</v>
      </c>
      <c r="S62" s="6">
        <v>2341137310.06988</v>
      </c>
      <c r="T62" s="7">
        <v>2342816760.2687201</v>
      </c>
      <c r="U62" s="6">
        <v>2347082309.5429702</v>
      </c>
      <c r="V62" s="6">
        <v>2350210379.0107398</v>
      </c>
      <c r="W62" s="6">
        <v>2352602432.1331701</v>
      </c>
      <c r="X62" s="6">
        <v>2354490895.1245699</v>
      </c>
      <c r="Y62" s="7">
        <v>2356019650.8794799</v>
      </c>
      <c r="Z62" s="36" t="s">
        <v>16</v>
      </c>
      <c r="AA62" s="37"/>
      <c r="AB62" s="42"/>
      <c r="AC62" s="45">
        <v>8</v>
      </c>
      <c r="AD62" s="46"/>
      <c r="AE62" s="20">
        <f t="shared" si="230"/>
        <v>2.5785904783938598</v>
      </c>
      <c r="AF62" s="7">
        <f t="shared" si="208"/>
        <v>2.5130465308811103</v>
      </c>
      <c r="AG62" s="7">
        <f t="shared" si="209"/>
        <v>2.4701938665913299</v>
      </c>
      <c r="AH62" s="7">
        <f t="shared" si="210"/>
        <v>2.4345201111241299</v>
      </c>
      <c r="AI62" s="7">
        <f t="shared" si="211"/>
        <v>2.3956660886130399</v>
      </c>
      <c r="AJ62" s="7">
        <f t="shared" si="212"/>
        <v>2.3689425471154699</v>
      </c>
      <c r="AK62" s="7">
        <f t="shared" si="213"/>
        <v>2.3411373100698798</v>
      </c>
      <c r="AL62" s="7">
        <f t="shared" si="214"/>
        <v>2.34113731006989</v>
      </c>
      <c r="AM62" s="7">
        <f t="shared" si="215"/>
        <v>2.3411373100698798</v>
      </c>
      <c r="AN62" s="7">
        <f t="shared" si="216"/>
        <v>2.3411373100698798</v>
      </c>
      <c r="AO62" s="7">
        <f t="shared" si="217"/>
        <v>2.34113731006987</v>
      </c>
      <c r="AP62" s="7">
        <f t="shared" si="218"/>
        <v>2.34113731006987</v>
      </c>
      <c r="AQ62" s="7">
        <f t="shared" si="219"/>
        <v>2.3411373100698798</v>
      </c>
      <c r="AR62" s="7">
        <f t="shared" si="220"/>
        <v>2.3411373100698798</v>
      </c>
      <c r="AS62" s="7">
        <f t="shared" si="221"/>
        <v>2.34113731006989</v>
      </c>
      <c r="AT62" s="7">
        <f t="shared" si="222"/>
        <v>2.3411373100698798</v>
      </c>
      <c r="AU62" s="7">
        <f t="shared" si="223"/>
        <v>2.34281676026872</v>
      </c>
      <c r="AV62" s="7">
        <f t="shared" si="224"/>
        <v>2.3470823095429703</v>
      </c>
      <c r="AW62" s="7">
        <f t="shared" si="225"/>
        <v>2.3502103790107398</v>
      </c>
      <c r="AX62" s="7">
        <f t="shared" si="226"/>
        <v>2.3526024321331702</v>
      </c>
      <c r="AY62" s="7">
        <f t="shared" si="227"/>
        <v>2.3544908951245698</v>
      </c>
      <c r="AZ62" s="7">
        <f t="shared" si="228"/>
        <v>2.35601965087948</v>
      </c>
    </row>
    <row r="63" spans="1:52" ht="14.5" customHeight="1" x14ac:dyDescent="0.35">
      <c r="A63" s="61"/>
      <c r="B63" s="56">
        <v>9</v>
      </c>
      <c r="C63" s="46"/>
      <c r="D63" s="6">
        <v>1900363849.2985401</v>
      </c>
      <c r="E63" s="6">
        <v>1873273810.27087</v>
      </c>
      <c r="F63" s="6">
        <v>1857794890.40575</v>
      </c>
      <c r="G63" s="6">
        <v>1851264489.85746</v>
      </c>
      <c r="H63" s="6">
        <v>1843441027.60782</v>
      </c>
      <c r="I63" s="6">
        <v>1840381879.56481</v>
      </c>
      <c r="J63" s="6">
        <v>1840381879.56481</v>
      </c>
      <c r="K63" s="6">
        <v>1840381879.5648201</v>
      </c>
      <c r="L63" s="6">
        <v>1840381879.56481</v>
      </c>
      <c r="M63" s="6">
        <v>1840381879.5648201</v>
      </c>
      <c r="N63" s="6">
        <v>1840381879.5648201</v>
      </c>
      <c r="O63" s="6">
        <v>1840381879.5648201</v>
      </c>
      <c r="P63" s="6">
        <v>1840381879.5648201</v>
      </c>
      <c r="Q63" s="6">
        <v>1840381879.56481</v>
      </c>
      <c r="R63" s="6">
        <v>1840381879.5648201</v>
      </c>
      <c r="S63" s="6">
        <v>1840381879.56481</v>
      </c>
      <c r="T63" s="7">
        <v>1840381879.56481</v>
      </c>
      <c r="U63" s="6">
        <v>1840381879.5648201</v>
      </c>
      <c r="V63" s="6">
        <v>1840381879.56481</v>
      </c>
      <c r="W63" s="6">
        <v>1840381879.56481</v>
      </c>
      <c r="X63" s="6">
        <v>1840381879.5648201</v>
      </c>
      <c r="Y63" s="7">
        <v>1840381879.56481</v>
      </c>
      <c r="Z63" s="36"/>
      <c r="AA63" s="37"/>
      <c r="AB63" s="42"/>
      <c r="AC63" s="45">
        <v>9</v>
      </c>
      <c r="AD63" s="46"/>
      <c r="AE63" s="20">
        <f t="shared" si="230"/>
        <v>1.9003638492985402</v>
      </c>
      <c r="AF63" s="7">
        <f t="shared" si="208"/>
        <v>1.8732738102708699</v>
      </c>
      <c r="AG63" s="7">
        <f t="shared" si="209"/>
        <v>1.85779489040575</v>
      </c>
      <c r="AH63" s="7">
        <f t="shared" si="210"/>
        <v>1.8512644898574599</v>
      </c>
      <c r="AI63" s="7">
        <f t="shared" si="211"/>
        <v>1.8434410276078201</v>
      </c>
      <c r="AJ63" s="7">
        <f t="shared" si="212"/>
        <v>1.8403818795648101</v>
      </c>
      <c r="AK63" s="7">
        <f t="shared" si="213"/>
        <v>1.8403818795648101</v>
      </c>
      <c r="AL63" s="7">
        <f t="shared" si="214"/>
        <v>1.8403818795648201</v>
      </c>
      <c r="AM63" s="7">
        <f t="shared" si="215"/>
        <v>1.8403818795648101</v>
      </c>
      <c r="AN63" s="7">
        <f t="shared" si="216"/>
        <v>1.8403818795648201</v>
      </c>
      <c r="AO63" s="7">
        <f t="shared" si="217"/>
        <v>1.8403818795648201</v>
      </c>
      <c r="AP63" s="7">
        <f t="shared" si="218"/>
        <v>1.8403818795648201</v>
      </c>
      <c r="AQ63" s="7">
        <f t="shared" si="219"/>
        <v>1.8403818795648201</v>
      </c>
      <c r="AR63" s="7">
        <f t="shared" si="220"/>
        <v>1.8403818795648101</v>
      </c>
      <c r="AS63" s="7">
        <f t="shared" si="221"/>
        <v>1.8403818795648201</v>
      </c>
      <c r="AT63" s="7">
        <f t="shared" si="222"/>
        <v>1.8403818795648101</v>
      </c>
      <c r="AU63" s="7">
        <f t="shared" si="223"/>
        <v>1.8403818795648101</v>
      </c>
      <c r="AV63" s="7">
        <f t="shared" si="224"/>
        <v>1.8403818795648201</v>
      </c>
      <c r="AW63" s="7">
        <f t="shared" si="225"/>
        <v>1.8403818795648101</v>
      </c>
      <c r="AX63" s="7">
        <f t="shared" si="226"/>
        <v>1.8403818795648101</v>
      </c>
      <c r="AY63" s="7">
        <f t="shared" si="227"/>
        <v>1.8403818795648201</v>
      </c>
      <c r="AZ63" s="7">
        <f t="shared" si="228"/>
        <v>1.8403818795648101</v>
      </c>
    </row>
    <row r="64" spans="1:52" ht="15" customHeight="1" thickBot="1" x14ac:dyDescent="0.4">
      <c r="A64" s="61"/>
      <c r="B64" s="56">
        <v>10</v>
      </c>
      <c r="C64" s="46"/>
      <c r="D64" s="6">
        <v>2102819011.3287599</v>
      </c>
      <c r="E64" s="6">
        <v>2094733247.8569601</v>
      </c>
      <c r="F64" s="6">
        <v>2091916052.7373199</v>
      </c>
      <c r="G64" s="6">
        <v>2090831376.70929</v>
      </c>
      <c r="H64" s="6">
        <v>2090831376.70928</v>
      </c>
      <c r="I64" s="6">
        <v>2090831376.70927</v>
      </c>
      <c r="J64" s="6">
        <v>2090831376.70928</v>
      </c>
      <c r="K64" s="6">
        <v>2090831376.70929</v>
      </c>
      <c r="L64" s="6">
        <v>2090831376.70929</v>
      </c>
      <c r="M64" s="6">
        <v>2090831376.70927</v>
      </c>
      <c r="N64" s="6">
        <v>2090831376.70927</v>
      </c>
      <c r="O64" s="6">
        <v>2090831376.70927</v>
      </c>
      <c r="P64" s="6">
        <v>2090831376.70927</v>
      </c>
      <c r="Q64" s="6">
        <v>2090831376.70929</v>
      </c>
      <c r="R64" s="6">
        <v>2090831376.70929</v>
      </c>
      <c r="S64" s="6">
        <v>2090831376.70928</v>
      </c>
      <c r="T64" s="7">
        <v>2090831376.70927</v>
      </c>
      <c r="U64" s="6">
        <v>2090831376.70928</v>
      </c>
      <c r="V64" s="6">
        <v>2090831376.70929</v>
      </c>
      <c r="W64" s="6">
        <v>2090831376.70927</v>
      </c>
      <c r="X64" s="6">
        <v>2090831376.70928</v>
      </c>
      <c r="Y64" s="7">
        <v>2090831376.70928</v>
      </c>
      <c r="Z64" s="36"/>
      <c r="AA64" s="37"/>
      <c r="AB64" s="42"/>
      <c r="AC64" s="47">
        <v>10</v>
      </c>
      <c r="AD64" s="48"/>
      <c r="AE64" s="21">
        <f t="shared" si="230"/>
        <v>2.1028190113287599</v>
      </c>
      <c r="AF64" s="18">
        <f t="shared" si="208"/>
        <v>2.09473324785696</v>
      </c>
      <c r="AG64" s="18">
        <f t="shared" si="209"/>
        <v>2.0919160527373197</v>
      </c>
      <c r="AH64" s="18">
        <f t="shared" si="210"/>
        <v>2.0908313767092901</v>
      </c>
      <c r="AI64" s="18">
        <f t="shared" si="211"/>
        <v>2.0908313767092799</v>
      </c>
      <c r="AJ64" s="18">
        <f t="shared" si="212"/>
        <v>2.0908313767092701</v>
      </c>
      <c r="AK64" s="18">
        <f t="shared" si="213"/>
        <v>2.0908313767092799</v>
      </c>
      <c r="AL64" s="18">
        <f t="shared" si="214"/>
        <v>2.0908313767092901</v>
      </c>
      <c r="AM64" s="18">
        <f t="shared" si="215"/>
        <v>2.0908313767092901</v>
      </c>
      <c r="AN64" s="18">
        <f t="shared" si="216"/>
        <v>2.0908313767092701</v>
      </c>
      <c r="AO64" s="18">
        <f t="shared" si="217"/>
        <v>2.0908313767092701</v>
      </c>
      <c r="AP64" s="18">
        <f t="shared" si="218"/>
        <v>2.0908313767092701</v>
      </c>
      <c r="AQ64" s="18">
        <f t="shared" si="219"/>
        <v>2.0908313767092701</v>
      </c>
      <c r="AR64" s="18">
        <f t="shared" si="220"/>
        <v>2.0908313767092901</v>
      </c>
      <c r="AS64" s="18">
        <f t="shared" si="221"/>
        <v>2.0908313767092901</v>
      </c>
      <c r="AT64" s="18">
        <f t="shared" si="222"/>
        <v>2.0908313767092799</v>
      </c>
      <c r="AU64" s="18">
        <f t="shared" si="223"/>
        <v>2.0908313767092701</v>
      </c>
      <c r="AV64" s="18">
        <f t="shared" si="224"/>
        <v>2.0908313767092799</v>
      </c>
      <c r="AW64" s="18">
        <f t="shared" si="225"/>
        <v>2.0908313767092901</v>
      </c>
      <c r="AX64" s="18">
        <f t="shared" si="226"/>
        <v>2.0908313767092701</v>
      </c>
      <c r="AY64" s="18">
        <f t="shared" si="227"/>
        <v>2.0908313767092799</v>
      </c>
      <c r="AZ64" s="18">
        <f t="shared" si="228"/>
        <v>2.0908313767092799</v>
      </c>
    </row>
    <row r="65" spans="1:52" ht="15" customHeight="1" thickBot="1" x14ac:dyDescent="0.4">
      <c r="A65" s="30" t="s">
        <v>5</v>
      </c>
      <c r="B65" s="31"/>
      <c r="C65" s="32"/>
      <c r="D65" s="10">
        <f t="shared" ref="D65:H65" si="231">AVERAGEA(D55:D64)</f>
        <v>2263534538.5912447</v>
      </c>
      <c r="E65" s="10">
        <f t="shared" si="231"/>
        <v>2229171464.8182321</v>
      </c>
      <c r="F65" s="10">
        <f t="shared" si="231"/>
        <v>2200415859.0534711</v>
      </c>
      <c r="G65" s="10">
        <f t="shared" si="231"/>
        <v>2177007051.9271116</v>
      </c>
      <c r="H65" s="10">
        <f t="shared" si="231"/>
        <v>2152346966.0373712</v>
      </c>
      <c r="I65" s="10">
        <f>AVERAGEA(I55:I64)</f>
        <v>2140848726.9187932</v>
      </c>
      <c r="J65" s="10">
        <f>AVERAGEA(J55:J64)</f>
        <v>2127365345.0286133</v>
      </c>
      <c r="K65" s="10">
        <f t="shared" ref="K65:M65" si="232">AVERAGEA(K55:K64)</f>
        <v>2127365345.0286129</v>
      </c>
      <c r="L65" s="10">
        <f t="shared" si="232"/>
        <v>2127365345.0286133</v>
      </c>
      <c r="M65" s="10">
        <f t="shared" si="232"/>
        <v>2127365345.0286129</v>
      </c>
      <c r="N65" s="10">
        <f>AVERAGEA(N55:N64)</f>
        <v>2127365345.0286109</v>
      </c>
      <c r="O65" s="10">
        <f t="shared" ref="O65:Y65" si="233">AVERAGEA(O55:O64)</f>
        <v>2127365345.0286109</v>
      </c>
      <c r="P65" s="10">
        <f t="shared" si="233"/>
        <v>2127365345.0286129</v>
      </c>
      <c r="Q65" s="10">
        <f t="shared" si="233"/>
        <v>2127365345.0286133</v>
      </c>
      <c r="R65" s="10">
        <f t="shared" si="233"/>
        <v>2127365345.0286129</v>
      </c>
      <c r="S65" s="10">
        <f t="shared" si="233"/>
        <v>2127365345.0286133</v>
      </c>
      <c r="T65" s="11">
        <f t="shared" si="233"/>
        <v>2127586908.6217353</v>
      </c>
      <c r="U65" s="11">
        <f t="shared" si="233"/>
        <v>2128099334.139962</v>
      </c>
      <c r="V65" s="11">
        <f t="shared" si="233"/>
        <v>2128135347.0840411</v>
      </c>
      <c r="W65" s="11">
        <f t="shared" si="233"/>
        <v>2127971306.4049675</v>
      </c>
      <c r="X65" s="11">
        <f t="shared" si="233"/>
        <v>2127841800.6057038</v>
      </c>
      <c r="Y65" s="11">
        <f t="shared" si="233"/>
        <v>2127736962.5777192</v>
      </c>
      <c r="Z65" s="36"/>
      <c r="AA65" s="37"/>
      <c r="AB65" s="30" t="s">
        <v>5</v>
      </c>
      <c r="AC65" s="31"/>
      <c r="AD65" s="32"/>
      <c r="AE65" s="22">
        <f t="shared" ref="AE65" si="234">AVERAGEA(AE55:AE64)</f>
        <v>2.1058244782998776</v>
      </c>
      <c r="AF65" s="10">
        <f t="shared" ref="AF65" si="235">AVERAGEA(AF55:AF64)</f>
        <v>2.0714614045268642</v>
      </c>
      <c r="AG65" s="10">
        <f t="shared" ref="AG65" si="236">AVERAGEA(AG55:AG64)</f>
        <v>2.0427057987621042</v>
      </c>
      <c r="AH65" s="10">
        <f t="shared" ref="AH65" si="237">AVERAGEA(AH55:AH64)</f>
        <v>2.0192969916357453</v>
      </c>
      <c r="AI65" s="10">
        <f t="shared" ref="AI65" si="238">AVERAGEA(AI55:AI64)</f>
        <v>1.9946369057460049</v>
      </c>
      <c r="AJ65" s="10">
        <f>AVERAGEA(AJ55:AJ64)</f>
        <v>1.9831386666274262</v>
      </c>
      <c r="AK65" s="10">
        <f>AVERAGEA(AK55:AK64)</f>
        <v>1.9696552847372459</v>
      </c>
      <c r="AL65" s="10">
        <f t="shared" ref="AL65:AN65" si="239">AVERAGEA(AL55:AL64)</f>
        <v>1.9696552847372459</v>
      </c>
      <c r="AM65" s="10">
        <f t="shared" si="239"/>
        <v>1.9696552847372448</v>
      </c>
      <c r="AN65" s="10">
        <f t="shared" si="239"/>
        <v>1.9696552847372459</v>
      </c>
      <c r="AO65" s="10">
        <f>AVERAGEA(AO55:AO64)</f>
        <v>1.9696552847372435</v>
      </c>
      <c r="AP65" s="10">
        <f t="shared" ref="AP65:AZ65" si="240">AVERAGEA(AP55:AP64)</f>
        <v>1.9696552847372435</v>
      </c>
      <c r="AQ65" s="10">
        <f t="shared" si="240"/>
        <v>1.9696552847372459</v>
      </c>
      <c r="AR65" s="10">
        <f t="shared" si="240"/>
        <v>1.9696552847372448</v>
      </c>
      <c r="AS65" s="10">
        <f t="shared" si="240"/>
        <v>1.9696552847372459</v>
      </c>
      <c r="AT65" s="10">
        <f t="shared" si="240"/>
        <v>1.9696552847372459</v>
      </c>
      <c r="AU65" s="11">
        <f t="shared" si="240"/>
        <v>1.9698768483303681</v>
      </c>
      <c r="AV65" s="11">
        <f t="shared" si="240"/>
        <v>1.9703892738485957</v>
      </c>
      <c r="AW65" s="11">
        <f t="shared" si="240"/>
        <v>1.9704252867926741</v>
      </c>
      <c r="AX65" s="11">
        <f t="shared" si="240"/>
        <v>1.9702612461136002</v>
      </c>
      <c r="AY65" s="11">
        <f t="shared" si="240"/>
        <v>1.9701317403143359</v>
      </c>
      <c r="AZ65" s="11">
        <f t="shared" si="240"/>
        <v>1.9700269022863519</v>
      </c>
    </row>
    <row r="66" spans="1:52" ht="15" customHeight="1" thickBot="1" x14ac:dyDescent="0.4">
      <c r="A66" s="30" t="s">
        <v>6</v>
      </c>
      <c r="B66" s="31"/>
      <c r="C66" s="32"/>
      <c r="D66" s="10">
        <f t="shared" ref="D66:H66" si="241">_xlfn.STDEV.P(D55:D64)</f>
        <v>341353137.04672301</v>
      </c>
      <c r="E66" s="10">
        <f t="shared" si="241"/>
        <v>321277640.40655494</v>
      </c>
      <c r="F66" s="10">
        <f t="shared" si="241"/>
        <v>301768728.3789767</v>
      </c>
      <c r="G66" s="10">
        <f t="shared" si="241"/>
        <v>285640443.84055376</v>
      </c>
      <c r="H66" s="10">
        <f t="shared" si="241"/>
        <v>271557431.74018115</v>
      </c>
      <c r="I66" s="10">
        <f t="shared" ref="I66:Y66" si="242">_xlfn.STDEV.P(I55:I64)</f>
        <v>260924215.45209801</v>
      </c>
      <c r="J66" s="10">
        <f t="shared" si="242"/>
        <v>257560175.69596094</v>
      </c>
      <c r="K66" s="10">
        <f t="shared" si="242"/>
        <v>257560175.69596347</v>
      </c>
      <c r="L66" s="10">
        <f t="shared" si="242"/>
        <v>257560175.69595966</v>
      </c>
      <c r="M66" s="10">
        <f t="shared" si="242"/>
        <v>257560175.69596472</v>
      </c>
      <c r="N66" s="10">
        <f t="shared" si="242"/>
        <v>257560175.69595966</v>
      </c>
      <c r="O66" s="10">
        <f t="shared" si="242"/>
        <v>257560175.69595966</v>
      </c>
      <c r="P66" s="10">
        <f t="shared" si="242"/>
        <v>257560175.69596472</v>
      </c>
      <c r="Q66" s="10">
        <f t="shared" si="242"/>
        <v>257560175.69595966</v>
      </c>
      <c r="R66" s="10">
        <f t="shared" si="242"/>
        <v>257560175.69596347</v>
      </c>
      <c r="S66" s="10">
        <f t="shared" si="242"/>
        <v>257560175.69596094</v>
      </c>
      <c r="T66" s="11">
        <f t="shared" si="242"/>
        <v>257710522.4182834</v>
      </c>
      <c r="U66" s="11">
        <f t="shared" si="242"/>
        <v>258086549.01233616</v>
      </c>
      <c r="V66" s="11">
        <f t="shared" si="242"/>
        <v>258300498.98969585</v>
      </c>
      <c r="W66" s="11">
        <f t="shared" si="242"/>
        <v>258435004.33754322</v>
      </c>
      <c r="X66" s="11">
        <f t="shared" si="242"/>
        <v>258547075.72584045</v>
      </c>
      <c r="Y66" s="11">
        <f t="shared" si="242"/>
        <v>258641597.05235109</v>
      </c>
      <c r="Z66" s="36"/>
      <c r="AA66" s="37"/>
      <c r="AB66" s="30" t="s">
        <v>6</v>
      </c>
      <c r="AC66" s="31"/>
      <c r="AD66" s="32"/>
      <c r="AE66" s="22">
        <f t="shared" ref="AE66:AZ66" si="243">_xlfn.STDEV.P(AE55:AE64)</f>
        <v>0.73280263428829773</v>
      </c>
      <c r="AF66" s="10">
        <f t="shared" si="243"/>
        <v>0.71614122489936072</v>
      </c>
      <c r="AG66" s="10">
        <f t="shared" si="243"/>
        <v>0.70116560138448558</v>
      </c>
      <c r="AH66" s="10">
        <f t="shared" si="243"/>
        <v>0.68903968646830349</v>
      </c>
      <c r="AI66" s="10">
        <f t="shared" si="243"/>
        <v>0.67760635906055966</v>
      </c>
      <c r="AJ66" s="10">
        <f t="shared" si="243"/>
        <v>0.67071723501488145</v>
      </c>
      <c r="AK66" s="10">
        <f t="shared" si="243"/>
        <v>0.66623154931268991</v>
      </c>
      <c r="AL66" s="10">
        <f t="shared" si="243"/>
        <v>0.66623154931269157</v>
      </c>
      <c r="AM66" s="10">
        <f t="shared" si="243"/>
        <v>0.66623154931269035</v>
      </c>
      <c r="AN66" s="10">
        <f t="shared" si="243"/>
        <v>0.66623154931269124</v>
      </c>
      <c r="AO66" s="10">
        <f t="shared" si="243"/>
        <v>0.66623154931268824</v>
      </c>
      <c r="AP66" s="10">
        <f t="shared" si="243"/>
        <v>0.66623154931268824</v>
      </c>
      <c r="AQ66" s="10">
        <f t="shared" si="243"/>
        <v>0.66623154931269124</v>
      </c>
      <c r="AR66" s="10">
        <f t="shared" si="243"/>
        <v>0.66623154931269035</v>
      </c>
      <c r="AS66" s="10">
        <f t="shared" si="243"/>
        <v>0.66623154931269157</v>
      </c>
      <c r="AT66" s="10">
        <f t="shared" si="243"/>
        <v>0.66623154931268991</v>
      </c>
      <c r="AU66" s="11">
        <f t="shared" si="243"/>
        <v>0.66634212847111585</v>
      </c>
      <c r="AV66" s="11">
        <f t="shared" si="243"/>
        <v>0.66660889201251772</v>
      </c>
      <c r="AW66" s="11">
        <f t="shared" si="243"/>
        <v>0.66670027382216512</v>
      </c>
      <c r="AX66" s="11">
        <f t="shared" si="243"/>
        <v>0.66671359448596523</v>
      </c>
      <c r="AY66" s="11">
        <f t="shared" si="243"/>
        <v>0.66672641108404607</v>
      </c>
      <c r="AZ66" s="11">
        <f t="shared" si="243"/>
        <v>0.66673827291748633</v>
      </c>
    </row>
    <row r="67" spans="1:52" ht="15" customHeight="1" thickBot="1" x14ac:dyDescent="0.4">
      <c r="A67" s="33" t="s">
        <v>7</v>
      </c>
      <c r="B67" s="34"/>
      <c r="C67" s="35"/>
      <c r="D67" s="12">
        <f t="shared" ref="D67:Y67" si="244">D66/$Z$32</f>
        <v>107945339.95112473</v>
      </c>
      <c r="E67" s="12">
        <f t="shared" si="244"/>
        <v>101596910.49692585</v>
      </c>
      <c r="F67" s="12">
        <f t="shared" si="244"/>
        <v>95427650.82902576</v>
      </c>
      <c r="G67" s="12">
        <f t="shared" si="244"/>
        <v>90327439.439756364</v>
      </c>
      <c r="H67" s="12">
        <f t="shared" si="244"/>
        <v>85873999.984467432</v>
      </c>
      <c r="I67" s="12">
        <f t="shared" si="244"/>
        <v>82511481.752113059</v>
      </c>
      <c r="J67" s="12">
        <f t="shared" si="244"/>
        <v>81447678.975237995</v>
      </c>
      <c r="K67" s="12">
        <f t="shared" si="244"/>
        <v>81447678.9752388</v>
      </c>
      <c r="L67" s="12">
        <f t="shared" si="244"/>
        <v>81447678.975237593</v>
      </c>
      <c r="M67" s="12">
        <f t="shared" si="244"/>
        <v>81447678.975239202</v>
      </c>
      <c r="N67" s="12">
        <f t="shared" si="244"/>
        <v>81447678.975237593</v>
      </c>
      <c r="O67" s="12">
        <f t="shared" si="244"/>
        <v>81447678.975237593</v>
      </c>
      <c r="P67" s="12">
        <f t="shared" si="244"/>
        <v>81447678.975239202</v>
      </c>
      <c r="Q67" s="12">
        <f t="shared" si="244"/>
        <v>81447678.975237593</v>
      </c>
      <c r="R67" s="12">
        <f t="shared" si="244"/>
        <v>81447678.9752388</v>
      </c>
      <c r="S67" s="12">
        <f t="shared" si="244"/>
        <v>81447678.975237995</v>
      </c>
      <c r="T67" s="13">
        <f t="shared" si="244"/>
        <v>81495222.78336598</v>
      </c>
      <c r="U67" s="13">
        <f t="shared" si="244"/>
        <v>81614132.833166212</v>
      </c>
      <c r="V67" s="13">
        <f t="shared" si="244"/>
        <v>81681789.756546021</v>
      </c>
      <c r="W67" s="13">
        <f t="shared" si="244"/>
        <v>81724324.082213104</v>
      </c>
      <c r="X67" s="13">
        <f t="shared" si="244"/>
        <v>81759764.166968748</v>
      </c>
      <c r="Y67" s="13">
        <f t="shared" si="244"/>
        <v>81789654.434892148</v>
      </c>
      <c r="Z67" s="36"/>
      <c r="AA67" s="37"/>
      <c r="AB67" s="33" t="s">
        <v>7</v>
      </c>
      <c r="AC67" s="34"/>
      <c r="AD67" s="35"/>
      <c r="AE67" s="23">
        <f t="shared" ref="AE67:AZ67" si="245">AE66/$Z$32</f>
        <v>0.23173253997224225</v>
      </c>
      <c r="AF67" s="12">
        <f t="shared" si="245"/>
        <v>0.22646373970248673</v>
      </c>
      <c r="AG67" s="12">
        <f t="shared" si="245"/>
        <v>0.22172803173366856</v>
      </c>
      <c r="AH67" s="12">
        <f t="shared" si="245"/>
        <v>0.21789348074881404</v>
      </c>
      <c r="AI67" s="12">
        <f t="shared" si="245"/>
        <v>0.21427794516452411</v>
      </c>
      <c r="AJ67" s="12">
        <f t="shared" si="245"/>
        <v>0.21209941285774642</v>
      </c>
      <c r="AK67" s="12">
        <f t="shared" si="245"/>
        <v>0.21068091448908871</v>
      </c>
      <c r="AL67" s="12">
        <f t="shared" si="245"/>
        <v>0.21068091448908924</v>
      </c>
      <c r="AM67" s="12">
        <f t="shared" si="245"/>
        <v>0.21068091448908885</v>
      </c>
      <c r="AN67" s="12">
        <f t="shared" si="245"/>
        <v>0.21068091448908913</v>
      </c>
      <c r="AO67" s="12">
        <f t="shared" si="245"/>
        <v>0.21068091448908818</v>
      </c>
      <c r="AP67" s="12">
        <f t="shared" si="245"/>
        <v>0.21068091448908818</v>
      </c>
      <c r="AQ67" s="12">
        <f t="shared" si="245"/>
        <v>0.21068091448908913</v>
      </c>
      <c r="AR67" s="12">
        <f t="shared" si="245"/>
        <v>0.21068091448908885</v>
      </c>
      <c r="AS67" s="12">
        <f t="shared" si="245"/>
        <v>0.21068091448908924</v>
      </c>
      <c r="AT67" s="12">
        <f t="shared" si="245"/>
        <v>0.21068091448908871</v>
      </c>
      <c r="AU67" s="13">
        <f t="shared" si="245"/>
        <v>0.21071588268932578</v>
      </c>
      <c r="AV67" s="13">
        <f t="shared" si="245"/>
        <v>0.21080024072807801</v>
      </c>
      <c r="AW67" s="13">
        <f t="shared" si="245"/>
        <v>0.21082913819359739</v>
      </c>
      <c r="AX67" s="13">
        <f t="shared" si="245"/>
        <v>0.21083335055735278</v>
      </c>
      <c r="AY67" s="13">
        <f t="shared" si="245"/>
        <v>0.2108374035215318</v>
      </c>
      <c r="AZ67" s="13">
        <f t="shared" si="245"/>
        <v>0.21084115456262148</v>
      </c>
    </row>
    <row r="68" spans="1:52" ht="14.5" customHeight="1" x14ac:dyDescent="0.35">
      <c r="A68" s="61" t="s">
        <v>12</v>
      </c>
      <c r="B68" s="56">
        <v>1</v>
      </c>
      <c r="C68" s="46"/>
      <c r="D68" s="3">
        <v>-33585833.077836402</v>
      </c>
      <c r="E68" s="3">
        <v>-19269844.191429101</v>
      </c>
      <c r="F68" s="3">
        <v>-869111.34116582398</v>
      </c>
      <c r="G68" s="3">
        <v>11362222.1218649</v>
      </c>
      <c r="H68" s="3">
        <v>15034326.381409699</v>
      </c>
      <c r="I68" s="3">
        <v>12937817.629982101</v>
      </c>
      <c r="J68" s="3">
        <v>16804988.5210567</v>
      </c>
      <c r="K68" s="3">
        <v>16804988.521057401</v>
      </c>
      <c r="L68" s="3">
        <v>16804988.521054801</v>
      </c>
      <c r="M68" s="3">
        <v>16804988.521054599</v>
      </c>
      <c r="N68" s="3">
        <v>16804988.5210559</v>
      </c>
      <c r="O68" s="3">
        <v>16804988.5210559</v>
      </c>
      <c r="P68" s="3">
        <v>16804988.521054599</v>
      </c>
      <c r="Q68" s="3">
        <v>16804988.521054801</v>
      </c>
      <c r="R68" s="3">
        <v>16804988.521057401</v>
      </c>
      <c r="S68" s="3">
        <v>16804988.5210567</v>
      </c>
      <c r="T68" s="4">
        <v>16873216.371406902</v>
      </c>
      <c r="U68" s="3">
        <v>16982483.840957802</v>
      </c>
      <c r="V68" s="3">
        <v>14375001.5650205</v>
      </c>
      <c r="W68" s="3">
        <v>10865610.4360992</v>
      </c>
      <c r="X68" s="3">
        <v>8095038.4922143696</v>
      </c>
      <c r="Y68" s="4">
        <v>5852194.5376418596</v>
      </c>
      <c r="Z68" s="36"/>
      <c r="AA68" s="37"/>
      <c r="AB68" s="42" t="s">
        <v>12</v>
      </c>
      <c r="AC68" s="43">
        <v>1</v>
      </c>
      <c r="AD68" s="44"/>
      <c r="AE68" s="19">
        <f>D68/1000000000</f>
        <v>-3.3585833077836399E-2</v>
      </c>
      <c r="AF68" s="4">
        <f t="shared" ref="AF68:AF77" si="246">E68/1000000000</f>
        <v>-1.92698441914291E-2</v>
      </c>
      <c r="AG68" s="4">
        <f t="shared" ref="AG68:AG77" si="247">F68/1000000000</f>
        <v>-8.6911134116582399E-4</v>
      </c>
      <c r="AH68" s="4">
        <f t="shared" ref="AH68:AH77" si="248">G68/1000000000</f>
        <v>1.13622221218649E-2</v>
      </c>
      <c r="AI68" s="4">
        <f t="shared" ref="AI68:AI77" si="249">H68/1000000000</f>
        <v>1.50343263814097E-2</v>
      </c>
      <c r="AJ68" s="4">
        <f t="shared" ref="AJ68:AJ77" si="250">I68/1000000000</f>
        <v>1.29378176299821E-2</v>
      </c>
      <c r="AK68" s="4">
        <f t="shared" ref="AK68:AK77" si="251">J68/1000000000</f>
        <v>1.6804988521056701E-2</v>
      </c>
      <c r="AL68" s="4">
        <f t="shared" ref="AL68:AL77" si="252">K68/1000000000</f>
        <v>1.6804988521057402E-2</v>
      </c>
      <c r="AM68" s="4">
        <f t="shared" ref="AM68:AM77" si="253">L68/1000000000</f>
        <v>1.68049885210548E-2</v>
      </c>
      <c r="AN68" s="4">
        <f t="shared" ref="AN68:AN77" si="254">M68/1000000000</f>
        <v>1.6804988521054599E-2</v>
      </c>
      <c r="AO68" s="4">
        <f t="shared" ref="AO68:AO77" si="255">N68/1000000000</f>
        <v>1.68049885210559E-2</v>
      </c>
      <c r="AP68" s="4">
        <f t="shared" ref="AP68:AP77" si="256">O68/1000000000</f>
        <v>1.68049885210559E-2</v>
      </c>
      <c r="AQ68" s="4">
        <f t="shared" ref="AQ68:AQ77" si="257">P68/1000000000</f>
        <v>1.6804988521054599E-2</v>
      </c>
      <c r="AR68" s="4">
        <f t="shared" ref="AR68:AR77" si="258">Q68/1000000000</f>
        <v>1.68049885210548E-2</v>
      </c>
      <c r="AS68" s="4">
        <f t="shared" ref="AS68:AS77" si="259">R68/1000000000</f>
        <v>1.6804988521057402E-2</v>
      </c>
      <c r="AT68" s="4">
        <f t="shared" ref="AT68:AT77" si="260">S68/1000000000</f>
        <v>1.6804988521056701E-2</v>
      </c>
      <c r="AU68" s="4">
        <f t="shared" ref="AU68:AU77" si="261">T68/1000000000</f>
        <v>1.6873216371406902E-2</v>
      </c>
      <c r="AV68" s="4">
        <f t="shared" ref="AV68:AV77" si="262">U68/1000000000</f>
        <v>1.6982483840957803E-2</v>
      </c>
      <c r="AW68" s="4">
        <f t="shared" ref="AW68:AW77" si="263">V68/1000000000</f>
        <v>1.4375001565020499E-2</v>
      </c>
      <c r="AX68" s="4">
        <f t="shared" ref="AX68:AX77" si="264">W68/1000000000</f>
        <v>1.08656104360992E-2</v>
      </c>
      <c r="AY68" s="4">
        <f t="shared" ref="AY68:AY77" si="265">X68/1000000000</f>
        <v>8.0950384922143688E-3</v>
      </c>
      <c r="AZ68" s="4">
        <f t="shared" ref="AZ68:AZ77" si="266">Y68/1000000000</f>
        <v>5.8521945376418597E-3</v>
      </c>
    </row>
    <row r="69" spans="1:52" ht="14.5" customHeight="1" x14ac:dyDescent="0.35">
      <c r="A69" s="61"/>
      <c r="B69" s="56">
        <v>2</v>
      </c>
      <c r="C69" s="46"/>
      <c r="D69" s="6">
        <v>-3891225.3918394302</v>
      </c>
      <c r="E69" s="6">
        <v>-3891225.3918387098</v>
      </c>
      <c r="F69" s="6">
        <v>-3891225.3918396998</v>
      </c>
      <c r="G69" s="6">
        <v>-3891225.3918397999</v>
      </c>
      <c r="H69" s="6">
        <v>-3891225.3918379899</v>
      </c>
      <c r="I69" s="6">
        <v>-3891225.3918404402</v>
      </c>
      <c r="J69" s="6">
        <v>-3891225.3918381701</v>
      </c>
      <c r="K69" s="6">
        <v>-3891225.3918391201</v>
      </c>
      <c r="L69" s="6">
        <v>-3891225.3918399899</v>
      </c>
      <c r="M69" s="6">
        <v>-3891225.3918398898</v>
      </c>
      <c r="N69" s="6">
        <v>-3891225.39184047</v>
      </c>
      <c r="O69" s="6">
        <v>-3891225.39184047</v>
      </c>
      <c r="P69" s="6">
        <v>-3891225.3918398898</v>
      </c>
      <c r="Q69" s="6">
        <v>-3891225.3918399899</v>
      </c>
      <c r="R69" s="6">
        <v>-3891225.3918391201</v>
      </c>
      <c r="S69" s="6">
        <v>-3891225.3918381701</v>
      </c>
      <c r="T69" s="7">
        <v>-3891225.3918404402</v>
      </c>
      <c r="U69" s="6">
        <v>-3891225.3918379899</v>
      </c>
      <c r="V69" s="6">
        <v>-3891225.3918397999</v>
      </c>
      <c r="W69" s="6">
        <v>-3891225.3918396998</v>
      </c>
      <c r="X69" s="6">
        <v>-3891225.3918387098</v>
      </c>
      <c r="Y69" s="7">
        <v>-3891225.3918394302</v>
      </c>
      <c r="Z69" s="36"/>
      <c r="AA69" s="37"/>
      <c r="AB69" s="42"/>
      <c r="AC69" s="45">
        <v>2</v>
      </c>
      <c r="AD69" s="46"/>
      <c r="AE69" s="20">
        <f t="shared" ref="AE69:AE77" si="267">D69/1000000000</f>
        <v>-3.8912253918394302E-3</v>
      </c>
      <c r="AF69" s="7">
        <f t="shared" si="246"/>
        <v>-3.8912253918387098E-3</v>
      </c>
      <c r="AG69" s="7">
        <f t="shared" si="247"/>
        <v>-3.8912253918396999E-3</v>
      </c>
      <c r="AH69" s="7">
        <f t="shared" si="248"/>
        <v>-3.8912253918398001E-3</v>
      </c>
      <c r="AI69" s="7">
        <f t="shared" si="249"/>
        <v>-3.8912253918379899E-3</v>
      </c>
      <c r="AJ69" s="7">
        <f t="shared" si="250"/>
        <v>-3.8912253918404402E-3</v>
      </c>
      <c r="AK69" s="7">
        <f t="shared" si="251"/>
        <v>-3.8912253918381703E-3</v>
      </c>
      <c r="AL69" s="7">
        <f t="shared" si="252"/>
        <v>-3.8912253918391201E-3</v>
      </c>
      <c r="AM69" s="7">
        <f t="shared" si="253"/>
        <v>-3.89122539183999E-3</v>
      </c>
      <c r="AN69" s="7">
        <f t="shared" si="254"/>
        <v>-3.8912253918398899E-3</v>
      </c>
      <c r="AO69" s="7">
        <f t="shared" si="255"/>
        <v>-3.8912253918404701E-3</v>
      </c>
      <c r="AP69" s="7">
        <f t="shared" si="256"/>
        <v>-3.8912253918404701E-3</v>
      </c>
      <c r="AQ69" s="7">
        <f t="shared" si="257"/>
        <v>-3.8912253918398899E-3</v>
      </c>
      <c r="AR69" s="7">
        <f t="shared" si="258"/>
        <v>-3.89122539183999E-3</v>
      </c>
      <c r="AS69" s="7">
        <f t="shared" si="259"/>
        <v>-3.8912253918391201E-3</v>
      </c>
      <c r="AT69" s="7">
        <f t="shared" si="260"/>
        <v>-3.8912253918381703E-3</v>
      </c>
      <c r="AU69" s="7">
        <f t="shared" si="261"/>
        <v>-3.8912253918404402E-3</v>
      </c>
      <c r="AV69" s="7">
        <f t="shared" si="262"/>
        <v>-3.8912253918379899E-3</v>
      </c>
      <c r="AW69" s="7">
        <f t="shared" si="263"/>
        <v>-3.8912253918398001E-3</v>
      </c>
      <c r="AX69" s="7">
        <f t="shared" si="264"/>
        <v>-3.8912253918396999E-3</v>
      </c>
      <c r="AY69" s="7">
        <f t="shared" si="265"/>
        <v>-3.8912253918387098E-3</v>
      </c>
      <c r="AZ69" s="7">
        <f t="shared" si="266"/>
        <v>-3.8912253918394302E-3</v>
      </c>
    </row>
    <row r="70" spans="1:52" ht="14.5" customHeight="1" x14ac:dyDescent="0.35">
      <c r="A70" s="61"/>
      <c r="B70" s="56">
        <v>3</v>
      </c>
      <c r="C70" s="46"/>
      <c r="D70" s="6">
        <v>78885047.004310399</v>
      </c>
      <c r="E70" s="6">
        <v>74393517.128546894</v>
      </c>
      <c r="F70" s="6">
        <v>70535755.585036904</v>
      </c>
      <c r="G70" s="6">
        <v>72775529.003304094</v>
      </c>
      <c r="H70" s="6">
        <v>78479880.434848502</v>
      </c>
      <c r="I70" s="6">
        <v>81053434.694901004</v>
      </c>
      <c r="J70" s="6">
        <v>82207342.983286604</v>
      </c>
      <c r="K70" s="6">
        <v>82207342.983286396</v>
      </c>
      <c r="L70" s="6">
        <v>82207342.983283907</v>
      </c>
      <c r="M70" s="6">
        <v>82207342.983286202</v>
      </c>
      <c r="N70" s="6">
        <v>82207342.983285695</v>
      </c>
      <c r="O70" s="6">
        <v>82207342.983285695</v>
      </c>
      <c r="P70" s="6">
        <v>82207342.983286202</v>
      </c>
      <c r="Q70" s="6">
        <v>82207342.983283907</v>
      </c>
      <c r="R70" s="6">
        <v>82207342.983286396</v>
      </c>
      <c r="S70" s="6">
        <v>82207342.983286604</v>
      </c>
      <c r="T70" s="7">
        <v>82207342.983284801</v>
      </c>
      <c r="U70" s="6">
        <v>82207342.9832865</v>
      </c>
      <c r="V70" s="6">
        <v>82207342.983284995</v>
      </c>
      <c r="W70" s="6">
        <v>82207342.983285293</v>
      </c>
      <c r="X70" s="6">
        <v>82207342.983286396</v>
      </c>
      <c r="Y70" s="7">
        <v>82207342.983286604</v>
      </c>
      <c r="Z70" s="36"/>
      <c r="AA70" s="37"/>
      <c r="AB70" s="42"/>
      <c r="AC70" s="45">
        <v>3</v>
      </c>
      <c r="AD70" s="46"/>
      <c r="AE70" s="20">
        <f t="shared" si="267"/>
        <v>7.8885047004310399E-2</v>
      </c>
      <c r="AF70" s="7">
        <f t="shared" si="246"/>
        <v>7.4393517128546888E-2</v>
      </c>
      <c r="AG70" s="7">
        <f t="shared" si="247"/>
        <v>7.0535755585036899E-2</v>
      </c>
      <c r="AH70" s="7">
        <f t="shared" si="248"/>
        <v>7.2775529003304099E-2</v>
      </c>
      <c r="AI70" s="7">
        <f t="shared" si="249"/>
        <v>7.8479880434848506E-2</v>
      </c>
      <c r="AJ70" s="7">
        <f t="shared" si="250"/>
        <v>8.1053434694901005E-2</v>
      </c>
      <c r="AK70" s="7">
        <f t="shared" si="251"/>
        <v>8.2207342983286608E-2</v>
      </c>
      <c r="AL70" s="7">
        <f t="shared" si="252"/>
        <v>8.2207342983286399E-2</v>
      </c>
      <c r="AM70" s="7">
        <f t="shared" si="253"/>
        <v>8.2207342983283901E-2</v>
      </c>
      <c r="AN70" s="7">
        <f t="shared" si="254"/>
        <v>8.2207342983286205E-2</v>
      </c>
      <c r="AO70" s="7">
        <f t="shared" si="255"/>
        <v>8.2207342983285692E-2</v>
      </c>
      <c r="AP70" s="7">
        <f t="shared" si="256"/>
        <v>8.2207342983285692E-2</v>
      </c>
      <c r="AQ70" s="7">
        <f t="shared" si="257"/>
        <v>8.2207342983286205E-2</v>
      </c>
      <c r="AR70" s="7">
        <f t="shared" si="258"/>
        <v>8.2207342983283901E-2</v>
      </c>
      <c r="AS70" s="7">
        <f t="shared" si="259"/>
        <v>8.2207342983286399E-2</v>
      </c>
      <c r="AT70" s="7">
        <f t="shared" si="260"/>
        <v>8.2207342983286608E-2</v>
      </c>
      <c r="AU70" s="7">
        <f t="shared" si="261"/>
        <v>8.2207342983284803E-2</v>
      </c>
      <c r="AV70" s="7">
        <f t="shared" si="262"/>
        <v>8.2207342983286497E-2</v>
      </c>
      <c r="AW70" s="7">
        <f t="shared" si="263"/>
        <v>8.2207342983284998E-2</v>
      </c>
      <c r="AX70" s="7">
        <f t="shared" si="264"/>
        <v>8.2207342983285289E-2</v>
      </c>
      <c r="AY70" s="7">
        <f t="shared" si="265"/>
        <v>8.2207342983286399E-2</v>
      </c>
      <c r="AZ70" s="7">
        <f t="shared" si="266"/>
        <v>8.2207342983286608E-2</v>
      </c>
    </row>
    <row r="71" spans="1:52" ht="14.5" customHeight="1" x14ac:dyDescent="0.35">
      <c r="A71" s="61"/>
      <c r="B71" s="56">
        <v>4</v>
      </c>
      <c r="C71" s="46"/>
      <c r="D71" s="6">
        <v>-197598907.196778</v>
      </c>
      <c r="E71" s="6">
        <v>-200554889.77923501</v>
      </c>
      <c r="F71" s="6">
        <v>-202412419.91678199</v>
      </c>
      <c r="G71" s="6">
        <v>-204194687.08709401</v>
      </c>
      <c r="H71" s="6">
        <v>-206706431.316358</v>
      </c>
      <c r="I71" s="6">
        <v>-206706431.31635699</v>
      </c>
      <c r="J71" s="6">
        <v>-206706431.316358</v>
      </c>
      <c r="K71" s="6">
        <v>-206706431.316358</v>
      </c>
      <c r="L71" s="6">
        <v>-206706431.31635499</v>
      </c>
      <c r="M71" s="6">
        <v>-206706431.31635901</v>
      </c>
      <c r="N71" s="6">
        <v>-206706431.31635901</v>
      </c>
      <c r="O71" s="6">
        <v>-206706431.31635901</v>
      </c>
      <c r="P71" s="6">
        <v>-206706431.31635901</v>
      </c>
      <c r="Q71" s="6">
        <v>-206706431.31635499</v>
      </c>
      <c r="R71" s="6">
        <v>-206706431.316358</v>
      </c>
      <c r="S71" s="6">
        <v>-206706431.316358</v>
      </c>
      <c r="T71" s="7">
        <v>-206706431.31635699</v>
      </c>
      <c r="U71" s="6">
        <v>-206706431.316358</v>
      </c>
      <c r="V71" s="6">
        <v>-206706431.31635699</v>
      </c>
      <c r="W71" s="6">
        <v>-206706431.316358</v>
      </c>
      <c r="X71" s="6">
        <v>-206706431.31635699</v>
      </c>
      <c r="Y71" s="7">
        <v>-206706431.31635699</v>
      </c>
      <c r="Z71" s="36"/>
      <c r="AA71" s="37"/>
      <c r="AB71" s="42"/>
      <c r="AC71" s="45">
        <v>4</v>
      </c>
      <c r="AD71" s="46"/>
      <c r="AE71" s="20">
        <f t="shared" si="267"/>
        <v>-0.197598907196778</v>
      </c>
      <c r="AF71" s="7">
        <f t="shared" si="246"/>
        <v>-0.200554889779235</v>
      </c>
      <c r="AG71" s="7">
        <f t="shared" si="247"/>
        <v>-0.20241241991678199</v>
      </c>
      <c r="AH71" s="7">
        <f t="shared" si="248"/>
        <v>-0.20419468708709401</v>
      </c>
      <c r="AI71" s="7">
        <f t="shared" si="249"/>
        <v>-0.20670643131635799</v>
      </c>
      <c r="AJ71" s="7">
        <f t="shared" si="250"/>
        <v>-0.20670643131635699</v>
      </c>
      <c r="AK71" s="7">
        <f t="shared" si="251"/>
        <v>-0.20670643131635799</v>
      </c>
      <c r="AL71" s="7">
        <f t="shared" si="252"/>
        <v>-0.20670643131635799</v>
      </c>
      <c r="AM71" s="7">
        <f t="shared" si="253"/>
        <v>-0.20670643131635499</v>
      </c>
      <c r="AN71" s="7">
        <f t="shared" si="254"/>
        <v>-0.20670643131635902</v>
      </c>
      <c r="AO71" s="7">
        <f t="shared" si="255"/>
        <v>-0.20670643131635902</v>
      </c>
      <c r="AP71" s="7">
        <f t="shared" si="256"/>
        <v>-0.20670643131635902</v>
      </c>
      <c r="AQ71" s="7">
        <f t="shared" si="257"/>
        <v>-0.20670643131635902</v>
      </c>
      <c r="AR71" s="7">
        <f t="shared" si="258"/>
        <v>-0.20670643131635499</v>
      </c>
      <c r="AS71" s="7">
        <f t="shared" si="259"/>
        <v>-0.20670643131635799</v>
      </c>
      <c r="AT71" s="7">
        <f t="shared" si="260"/>
        <v>-0.20670643131635799</v>
      </c>
      <c r="AU71" s="7">
        <f t="shared" si="261"/>
        <v>-0.20670643131635699</v>
      </c>
      <c r="AV71" s="7">
        <f t="shared" si="262"/>
        <v>-0.20670643131635799</v>
      </c>
      <c r="AW71" s="7">
        <f t="shared" si="263"/>
        <v>-0.20670643131635699</v>
      </c>
      <c r="AX71" s="7">
        <f t="shared" si="264"/>
        <v>-0.20670643131635799</v>
      </c>
      <c r="AY71" s="7">
        <f t="shared" si="265"/>
        <v>-0.20670643131635699</v>
      </c>
      <c r="AZ71" s="7">
        <f t="shared" si="266"/>
        <v>-0.20670643131635699</v>
      </c>
    </row>
    <row r="72" spans="1:52" ht="14.5" customHeight="1" x14ac:dyDescent="0.35">
      <c r="A72" s="61"/>
      <c r="B72" s="56">
        <v>5</v>
      </c>
      <c r="C72" s="46"/>
      <c r="D72" s="6">
        <v>101444042.457303</v>
      </c>
      <c r="E72" s="6">
        <v>100070708.30459</v>
      </c>
      <c r="F72" s="6">
        <v>100397311.161925</v>
      </c>
      <c r="G72" s="6">
        <v>91763185.143475294</v>
      </c>
      <c r="H72" s="6">
        <v>78776273.681906804</v>
      </c>
      <c r="I72" s="6">
        <v>65154817.051370099</v>
      </c>
      <c r="J72" s="6">
        <v>65154817.051368698</v>
      </c>
      <c r="K72" s="6">
        <v>65154817.051369302</v>
      </c>
      <c r="L72" s="6">
        <v>65154817.051370099</v>
      </c>
      <c r="M72" s="6">
        <v>65154817.051369898</v>
      </c>
      <c r="N72" s="6">
        <v>65154817.051368803</v>
      </c>
      <c r="O72" s="6">
        <v>65154817.051368803</v>
      </c>
      <c r="P72" s="6">
        <v>65154817.051369898</v>
      </c>
      <c r="Q72" s="6">
        <v>65154817.051370099</v>
      </c>
      <c r="R72" s="6">
        <v>65154817.051369302</v>
      </c>
      <c r="S72" s="6">
        <v>65154817.051368698</v>
      </c>
      <c r="T72" s="7">
        <v>65154817.051370099</v>
      </c>
      <c r="U72" s="6">
        <v>65154817.051370598</v>
      </c>
      <c r="V72" s="6">
        <v>65154817.051368304</v>
      </c>
      <c r="W72" s="6">
        <v>65154817.051368997</v>
      </c>
      <c r="X72" s="6">
        <v>65154817.051369697</v>
      </c>
      <c r="Y72" s="7">
        <v>65154817.051368698</v>
      </c>
      <c r="Z72" s="36"/>
      <c r="AA72" s="37"/>
      <c r="AB72" s="42"/>
      <c r="AC72" s="45">
        <v>5</v>
      </c>
      <c r="AD72" s="46"/>
      <c r="AE72" s="20">
        <f t="shared" si="267"/>
        <v>0.101444042457303</v>
      </c>
      <c r="AF72" s="7">
        <f t="shared" si="246"/>
        <v>0.10007070830459</v>
      </c>
      <c r="AG72" s="7">
        <f t="shared" si="247"/>
        <v>0.100397311161925</v>
      </c>
      <c r="AH72" s="7">
        <f t="shared" si="248"/>
        <v>9.1763185143475298E-2</v>
      </c>
      <c r="AI72" s="7">
        <f t="shared" si="249"/>
        <v>7.8776273681906803E-2</v>
      </c>
      <c r="AJ72" s="7">
        <f t="shared" si="250"/>
        <v>6.5154817051370092E-2</v>
      </c>
      <c r="AK72" s="7">
        <f t="shared" si="251"/>
        <v>6.5154817051368705E-2</v>
      </c>
      <c r="AL72" s="7">
        <f t="shared" si="252"/>
        <v>6.5154817051369301E-2</v>
      </c>
      <c r="AM72" s="7">
        <f t="shared" si="253"/>
        <v>6.5154817051370092E-2</v>
      </c>
      <c r="AN72" s="7">
        <f t="shared" si="254"/>
        <v>6.5154817051369898E-2</v>
      </c>
      <c r="AO72" s="7">
        <f t="shared" si="255"/>
        <v>6.5154817051368802E-2</v>
      </c>
      <c r="AP72" s="7">
        <f t="shared" si="256"/>
        <v>6.5154817051368802E-2</v>
      </c>
      <c r="AQ72" s="7">
        <f t="shared" si="257"/>
        <v>6.5154817051369898E-2</v>
      </c>
      <c r="AR72" s="7">
        <f t="shared" si="258"/>
        <v>6.5154817051370092E-2</v>
      </c>
      <c r="AS72" s="7">
        <f t="shared" si="259"/>
        <v>6.5154817051369301E-2</v>
      </c>
      <c r="AT72" s="7">
        <f t="shared" si="260"/>
        <v>6.5154817051368705E-2</v>
      </c>
      <c r="AU72" s="7">
        <f t="shared" si="261"/>
        <v>6.5154817051370092E-2</v>
      </c>
      <c r="AV72" s="7">
        <f t="shared" si="262"/>
        <v>6.5154817051370592E-2</v>
      </c>
      <c r="AW72" s="7">
        <f t="shared" si="263"/>
        <v>6.5154817051368302E-2</v>
      </c>
      <c r="AX72" s="7">
        <f t="shared" si="264"/>
        <v>6.5154817051368996E-2</v>
      </c>
      <c r="AY72" s="7">
        <f t="shared" si="265"/>
        <v>6.515481705136969E-2</v>
      </c>
      <c r="AZ72" s="7">
        <f t="shared" si="266"/>
        <v>6.5154817051368705E-2</v>
      </c>
    </row>
    <row r="73" spans="1:52" ht="14.5" customHeight="1" x14ac:dyDescent="0.35">
      <c r="A73" s="61"/>
      <c r="B73" s="56">
        <v>6</v>
      </c>
      <c r="C73" s="46"/>
      <c r="D73" s="6">
        <v>60534492.779176801</v>
      </c>
      <c r="E73" s="6">
        <v>61544319.1224626</v>
      </c>
      <c r="F73" s="6">
        <v>61645602.332777798</v>
      </c>
      <c r="G73" s="6">
        <v>61645602.332775399</v>
      </c>
      <c r="H73" s="6">
        <v>61645602.332777202</v>
      </c>
      <c r="I73" s="6">
        <v>61645602.332775697</v>
      </c>
      <c r="J73" s="6">
        <v>61645602.332775503</v>
      </c>
      <c r="K73" s="6">
        <v>61645602.3327756</v>
      </c>
      <c r="L73" s="6">
        <v>61645602.332776099</v>
      </c>
      <c r="M73" s="6">
        <v>61645602.332774498</v>
      </c>
      <c r="N73" s="6">
        <v>61645602.332775302</v>
      </c>
      <c r="O73" s="6">
        <v>61645602.332775302</v>
      </c>
      <c r="P73" s="6">
        <v>61645602.332774498</v>
      </c>
      <c r="Q73" s="6">
        <v>61645602.332776099</v>
      </c>
      <c r="R73" s="6">
        <v>61645602.3327756</v>
      </c>
      <c r="S73" s="6">
        <v>61645602.332775503</v>
      </c>
      <c r="T73" s="7">
        <v>61645602.332775697</v>
      </c>
      <c r="U73" s="6">
        <v>61645602.332777202</v>
      </c>
      <c r="V73" s="6">
        <v>61645602.332775399</v>
      </c>
      <c r="W73" s="6">
        <v>61645602.332777798</v>
      </c>
      <c r="X73" s="6">
        <v>61645602.332774498</v>
      </c>
      <c r="Y73" s="7">
        <v>61645602.332773998</v>
      </c>
      <c r="Z73" s="36"/>
      <c r="AA73" s="37"/>
      <c r="AB73" s="42"/>
      <c r="AC73" s="45">
        <v>6</v>
      </c>
      <c r="AD73" s="46"/>
      <c r="AE73" s="20">
        <f t="shared" si="267"/>
        <v>6.0534492779176802E-2</v>
      </c>
      <c r="AF73" s="7">
        <f t="shared" si="246"/>
        <v>6.1544319122462603E-2</v>
      </c>
      <c r="AG73" s="7">
        <f t="shared" si="247"/>
        <v>6.1645602332777799E-2</v>
      </c>
      <c r="AH73" s="7">
        <f t="shared" si="248"/>
        <v>6.1645602332775398E-2</v>
      </c>
      <c r="AI73" s="7">
        <f t="shared" si="249"/>
        <v>6.1645602332777202E-2</v>
      </c>
      <c r="AJ73" s="7">
        <f t="shared" si="250"/>
        <v>6.1645602332775697E-2</v>
      </c>
      <c r="AK73" s="7">
        <f t="shared" si="251"/>
        <v>6.1645602332775502E-2</v>
      </c>
      <c r="AL73" s="7">
        <f t="shared" si="252"/>
        <v>6.1645602332775599E-2</v>
      </c>
      <c r="AM73" s="7">
        <f t="shared" si="253"/>
        <v>6.1645602332776099E-2</v>
      </c>
      <c r="AN73" s="7">
        <f t="shared" si="254"/>
        <v>6.1645602332774496E-2</v>
      </c>
      <c r="AO73" s="7">
        <f t="shared" si="255"/>
        <v>6.1645602332775301E-2</v>
      </c>
      <c r="AP73" s="7">
        <f t="shared" si="256"/>
        <v>6.1645602332775301E-2</v>
      </c>
      <c r="AQ73" s="7">
        <f t="shared" si="257"/>
        <v>6.1645602332774496E-2</v>
      </c>
      <c r="AR73" s="7">
        <f t="shared" si="258"/>
        <v>6.1645602332776099E-2</v>
      </c>
      <c r="AS73" s="7">
        <f t="shared" si="259"/>
        <v>6.1645602332775599E-2</v>
      </c>
      <c r="AT73" s="7">
        <f t="shared" si="260"/>
        <v>6.1645602332775502E-2</v>
      </c>
      <c r="AU73" s="7">
        <f t="shared" si="261"/>
        <v>6.1645602332775697E-2</v>
      </c>
      <c r="AV73" s="7">
        <f t="shared" si="262"/>
        <v>6.1645602332777202E-2</v>
      </c>
      <c r="AW73" s="7">
        <f t="shared" si="263"/>
        <v>6.1645602332775398E-2</v>
      </c>
      <c r="AX73" s="7">
        <f t="shared" si="264"/>
        <v>6.1645602332777799E-2</v>
      </c>
      <c r="AY73" s="7">
        <f t="shared" si="265"/>
        <v>6.1645602332774496E-2</v>
      </c>
      <c r="AZ73" s="7">
        <f t="shared" si="266"/>
        <v>6.1645602332773997E-2</v>
      </c>
    </row>
    <row r="74" spans="1:52" ht="14.5" customHeight="1" x14ac:dyDescent="0.35">
      <c r="A74" s="61"/>
      <c r="B74" s="56">
        <v>7</v>
      </c>
      <c r="C74" s="46"/>
      <c r="D74" s="6">
        <v>-120512724.979259</v>
      </c>
      <c r="E74" s="6">
        <v>-122129566.688915</v>
      </c>
      <c r="F74" s="6">
        <v>-124766218.452548</v>
      </c>
      <c r="G74" s="6">
        <v>-115804651.116649</v>
      </c>
      <c r="H74" s="6">
        <v>-100987290.50704999</v>
      </c>
      <c r="I74" s="6">
        <v>-84503288.2641633</v>
      </c>
      <c r="J74" s="6">
        <v>-84503288.264163002</v>
      </c>
      <c r="K74" s="6">
        <v>-84503288.264164001</v>
      </c>
      <c r="L74" s="6">
        <v>-84503288.264165103</v>
      </c>
      <c r="M74" s="6">
        <v>-84503288.264163107</v>
      </c>
      <c r="N74" s="6">
        <v>-84503288.264165103</v>
      </c>
      <c r="O74" s="6">
        <v>-84503288.264165103</v>
      </c>
      <c r="P74" s="6">
        <v>-84503288.264163107</v>
      </c>
      <c r="Q74" s="6">
        <v>-84503288.264165103</v>
      </c>
      <c r="R74" s="6">
        <v>-84503288.264164001</v>
      </c>
      <c r="S74" s="6">
        <v>-84503288.264163002</v>
      </c>
      <c r="T74" s="7">
        <v>-84503288.2641633</v>
      </c>
      <c r="U74" s="6">
        <v>-84503288.264164597</v>
      </c>
      <c r="V74" s="6">
        <v>-84503288.264163807</v>
      </c>
      <c r="W74" s="6">
        <v>-84503288.264165297</v>
      </c>
      <c r="X74" s="6">
        <v>-84503288.264164999</v>
      </c>
      <c r="Y74" s="7">
        <v>-84503288.264165103</v>
      </c>
      <c r="Z74" s="36"/>
      <c r="AA74" s="37"/>
      <c r="AB74" s="42"/>
      <c r="AC74" s="45">
        <v>7</v>
      </c>
      <c r="AD74" s="46"/>
      <c r="AE74" s="20">
        <f t="shared" si="267"/>
        <v>-0.12051272497925899</v>
      </c>
      <c r="AF74" s="7">
        <f t="shared" si="246"/>
        <v>-0.122129566688915</v>
      </c>
      <c r="AG74" s="7">
        <f t="shared" si="247"/>
        <v>-0.124766218452548</v>
      </c>
      <c r="AH74" s="7">
        <f t="shared" si="248"/>
        <v>-0.115804651116649</v>
      </c>
      <c r="AI74" s="7">
        <f t="shared" si="249"/>
        <v>-0.10098729050704999</v>
      </c>
      <c r="AJ74" s="7">
        <f t="shared" si="250"/>
        <v>-8.4503288264163298E-2</v>
      </c>
      <c r="AK74" s="7">
        <f t="shared" si="251"/>
        <v>-8.4503288264163007E-2</v>
      </c>
      <c r="AL74" s="7">
        <f t="shared" si="252"/>
        <v>-8.4503288264164006E-2</v>
      </c>
      <c r="AM74" s="7">
        <f t="shared" si="253"/>
        <v>-8.4503288264165102E-2</v>
      </c>
      <c r="AN74" s="7">
        <f t="shared" si="254"/>
        <v>-8.4503288264163104E-2</v>
      </c>
      <c r="AO74" s="7">
        <f t="shared" si="255"/>
        <v>-8.4503288264165102E-2</v>
      </c>
      <c r="AP74" s="7">
        <f t="shared" si="256"/>
        <v>-8.4503288264165102E-2</v>
      </c>
      <c r="AQ74" s="7">
        <f t="shared" si="257"/>
        <v>-8.4503288264163104E-2</v>
      </c>
      <c r="AR74" s="7">
        <f t="shared" si="258"/>
        <v>-8.4503288264165102E-2</v>
      </c>
      <c r="AS74" s="7">
        <f t="shared" si="259"/>
        <v>-8.4503288264164006E-2</v>
      </c>
      <c r="AT74" s="7">
        <f t="shared" si="260"/>
        <v>-8.4503288264163007E-2</v>
      </c>
      <c r="AU74" s="7">
        <f t="shared" si="261"/>
        <v>-8.4503288264163298E-2</v>
      </c>
      <c r="AV74" s="7">
        <f t="shared" si="262"/>
        <v>-8.4503288264164603E-2</v>
      </c>
      <c r="AW74" s="7">
        <f t="shared" si="263"/>
        <v>-8.4503288264163812E-2</v>
      </c>
      <c r="AX74" s="7">
        <f t="shared" si="264"/>
        <v>-8.4503288264165297E-2</v>
      </c>
      <c r="AY74" s="7">
        <f t="shared" si="265"/>
        <v>-8.4503288264165005E-2</v>
      </c>
      <c r="AZ74" s="7">
        <f t="shared" si="266"/>
        <v>-8.4503288264165102E-2</v>
      </c>
    </row>
    <row r="75" spans="1:52" ht="14.5" customHeight="1" x14ac:dyDescent="0.35">
      <c r="A75" s="61"/>
      <c r="B75" s="56">
        <v>8</v>
      </c>
      <c r="C75" s="46"/>
      <c r="D75" s="6">
        <v>16123718.6782314</v>
      </c>
      <c r="E75" s="6">
        <v>23814047.436862901</v>
      </c>
      <c r="F75" s="6">
        <v>30365778.241080102</v>
      </c>
      <c r="G75" s="6">
        <v>34501612.530595399</v>
      </c>
      <c r="H75" s="6">
        <v>37345833.570500404</v>
      </c>
      <c r="I75" s="6">
        <v>33045134.777751401</v>
      </c>
      <c r="J75" s="6">
        <v>28898348.632841598</v>
      </c>
      <c r="K75" s="6">
        <v>28898348.632840201</v>
      </c>
      <c r="L75" s="6">
        <v>28898348.632842202</v>
      </c>
      <c r="M75" s="6">
        <v>28898348.632842101</v>
      </c>
      <c r="N75" s="6">
        <v>28898348.6328406</v>
      </c>
      <c r="O75" s="6">
        <v>28898348.6328406</v>
      </c>
      <c r="P75" s="6">
        <v>28898348.632842101</v>
      </c>
      <c r="Q75" s="6">
        <v>28898348.632842202</v>
      </c>
      <c r="R75" s="6">
        <v>28898348.632840201</v>
      </c>
      <c r="S75" s="6">
        <v>28898348.632841598</v>
      </c>
      <c r="T75" s="7">
        <v>28838954.629496299</v>
      </c>
      <c r="U75" s="6">
        <v>28688102.851911802</v>
      </c>
      <c r="V75" s="6">
        <v>28577478.215017401</v>
      </c>
      <c r="W75" s="6">
        <v>28492882.9044489</v>
      </c>
      <c r="X75" s="6">
        <v>28426097.132947799</v>
      </c>
      <c r="Y75" s="7">
        <v>28372032.4607816</v>
      </c>
      <c r="Z75" s="36"/>
      <c r="AA75" s="37"/>
      <c r="AB75" s="42"/>
      <c r="AC75" s="45">
        <v>8</v>
      </c>
      <c r="AD75" s="46"/>
      <c r="AE75" s="20">
        <f t="shared" si="267"/>
        <v>1.61237186782314E-2</v>
      </c>
      <c r="AF75" s="7">
        <f t="shared" si="246"/>
        <v>2.3814047436862901E-2</v>
      </c>
      <c r="AG75" s="7">
        <f t="shared" si="247"/>
        <v>3.03657782410801E-2</v>
      </c>
      <c r="AH75" s="7">
        <f t="shared" si="248"/>
        <v>3.4501612530595402E-2</v>
      </c>
      <c r="AI75" s="7">
        <f t="shared" si="249"/>
        <v>3.7345833570500406E-2</v>
      </c>
      <c r="AJ75" s="7">
        <f t="shared" si="250"/>
        <v>3.3045134777751402E-2</v>
      </c>
      <c r="AK75" s="7">
        <f t="shared" si="251"/>
        <v>2.8898348632841599E-2</v>
      </c>
      <c r="AL75" s="7">
        <f t="shared" si="252"/>
        <v>2.8898348632840201E-2</v>
      </c>
      <c r="AM75" s="7">
        <f t="shared" si="253"/>
        <v>2.8898348632842203E-2</v>
      </c>
      <c r="AN75" s="7">
        <f t="shared" si="254"/>
        <v>2.8898348632842102E-2</v>
      </c>
      <c r="AO75" s="7">
        <f t="shared" si="255"/>
        <v>2.88983486328406E-2</v>
      </c>
      <c r="AP75" s="7">
        <f t="shared" si="256"/>
        <v>2.88983486328406E-2</v>
      </c>
      <c r="AQ75" s="7">
        <f t="shared" si="257"/>
        <v>2.8898348632842102E-2</v>
      </c>
      <c r="AR75" s="7">
        <f t="shared" si="258"/>
        <v>2.8898348632842203E-2</v>
      </c>
      <c r="AS75" s="7">
        <f t="shared" si="259"/>
        <v>2.8898348632840201E-2</v>
      </c>
      <c r="AT75" s="7">
        <f t="shared" si="260"/>
        <v>2.8898348632841599E-2</v>
      </c>
      <c r="AU75" s="7">
        <f t="shared" si="261"/>
        <v>2.8838954629496299E-2</v>
      </c>
      <c r="AV75" s="7">
        <f t="shared" si="262"/>
        <v>2.8688102851911802E-2</v>
      </c>
      <c r="AW75" s="7">
        <f t="shared" si="263"/>
        <v>2.85774782150174E-2</v>
      </c>
      <c r="AX75" s="7">
        <f t="shared" si="264"/>
        <v>2.8492882904448902E-2</v>
      </c>
      <c r="AY75" s="7">
        <f t="shared" si="265"/>
        <v>2.8426097132947799E-2</v>
      </c>
      <c r="AZ75" s="7">
        <f t="shared" si="266"/>
        <v>2.8372032460781599E-2</v>
      </c>
    </row>
    <row r="76" spans="1:52" ht="14.5" customHeight="1" x14ac:dyDescent="0.35">
      <c r="A76" s="61"/>
      <c r="B76" s="56">
        <v>9</v>
      </c>
      <c r="C76" s="46"/>
      <c r="D76" s="6">
        <v>65752504.299036004</v>
      </c>
      <c r="E76" s="6">
        <v>66258048.105878703</v>
      </c>
      <c r="F76" s="6">
        <v>65265400.208305702</v>
      </c>
      <c r="G76" s="6">
        <v>64523608.002425604</v>
      </c>
      <c r="H76" s="6">
        <v>63919616.352177702</v>
      </c>
      <c r="I76" s="6">
        <v>63683442.160254203</v>
      </c>
      <c r="J76" s="6">
        <v>63683442.160256296</v>
      </c>
      <c r="K76" s="6">
        <v>63683442.160254702</v>
      </c>
      <c r="L76" s="6">
        <v>63683442.160255797</v>
      </c>
      <c r="M76" s="6">
        <v>63683442.160255097</v>
      </c>
      <c r="N76" s="6">
        <v>63683442.160256699</v>
      </c>
      <c r="O76" s="6">
        <v>63683442.160256699</v>
      </c>
      <c r="P76" s="6">
        <v>63683442.160255097</v>
      </c>
      <c r="Q76" s="6">
        <v>63683442.160255797</v>
      </c>
      <c r="R76" s="6">
        <v>63683442.160254702</v>
      </c>
      <c r="S76" s="6">
        <v>63683442.160256296</v>
      </c>
      <c r="T76" s="7">
        <v>63683442.160254203</v>
      </c>
      <c r="U76" s="6">
        <v>63683442.160255797</v>
      </c>
      <c r="V76" s="6">
        <v>63683442.160258196</v>
      </c>
      <c r="W76" s="6">
        <v>63683442.160255298</v>
      </c>
      <c r="X76" s="6">
        <v>63683442.160255499</v>
      </c>
      <c r="Y76" s="7">
        <v>63683442.160256997</v>
      </c>
      <c r="Z76" s="36"/>
      <c r="AA76" s="37"/>
      <c r="AB76" s="42"/>
      <c r="AC76" s="45">
        <v>9</v>
      </c>
      <c r="AD76" s="46"/>
      <c r="AE76" s="20">
        <f t="shared" si="267"/>
        <v>6.5752504299036008E-2</v>
      </c>
      <c r="AF76" s="7">
        <f t="shared" si="246"/>
        <v>6.6258048105878709E-2</v>
      </c>
      <c r="AG76" s="7">
        <f t="shared" si="247"/>
        <v>6.5265400208305707E-2</v>
      </c>
      <c r="AH76" s="7">
        <f t="shared" si="248"/>
        <v>6.4523608002425598E-2</v>
      </c>
      <c r="AI76" s="7">
        <f t="shared" si="249"/>
        <v>6.3919616352177702E-2</v>
      </c>
      <c r="AJ76" s="7">
        <f t="shared" si="250"/>
        <v>6.3683442160254206E-2</v>
      </c>
      <c r="AK76" s="7">
        <f t="shared" si="251"/>
        <v>6.3683442160256301E-2</v>
      </c>
      <c r="AL76" s="7">
        <f t="shared" si="252"/>
        <v>6.3683442160254705E-2</v>
      </c>
      <c r="AM76" s="7">
        <f t="shared" si="253"/>
        <v>6.3683442160255802E-2</v>
      </c>
      <c r="AN76" s="7">
        <f t="shared" si="254"/>
        <v>6.3683442160255094E-2</v>
      </c>
      <c r="AO76" s="7">
        <f t="shared" si="255"/>
        <v>6.3683442160256704E-2</v>
      </c>
      <c r="AP76" s="7">
        <f t="shared" si="256"/>
        <v>6.3683442160256704E-2</v>
      </c>
      <c r="AQ76" s="7">
        <f t="shared" si="257"/>
        <v>6.3683442160255094E-2</v>
      </c>
      <c r="AR76" s="7">
        <f t="shared" si="258"/>
        <v>6.3683442160255802E-2</v>
      </c>
      <c r="AS76" s="7">
        <f t="shared" si="259"/>
        <v>6.3683442160254705E-2</v>
      </c>
      <c r="AT76" s="7">
        <f t="shared" si="260"/>
        <v>6.3683442160256301E-2</v>
      </c>
      <c r="AU76" s="7">
        <f t="shared" si="261"/>
        <v>6.3683442160254206E-2</v>
      </c>
      <c r="AV76" s="7">
        <f t="shared" si="262"/>
        <v>6.3683442160255802E-2</v>
      </c>
      <c r="AW76" s="7">
        <f t="shared" si="263"/>
        <v>6.3683442160258202E-2</v>
      </c>
      <c r="AX76" s="7">
        <f t="shared" si="264"/>
        <v>6.3683442160255302E-2</v>
      </c>
      <c r="AY76" s="7">
        <f t="shared" si="265"/>
        <v>6.3683442160255496E-2</v>
      </c>
      <c r="AZ76" s="7">
        <f t="shared" si="266"/>
        <v>6.3683442160256995E-2</v>
      </c>
    </row>
    <row r="77" spans="1:52" ht="15" customHeight="1" thickBot="1" x14ac:dyDescent="0.4">
      <c r="A77" s="61"/>
      <c r="B77" s="56">
        <v>10</v>
      </c>
      <c r="C77" s="46"/>
      <c r="D77" s="6">
        <v>-209068694.766817</v>
      </c>
      <c r="E77" s="6">
        <v>-208892774.189421</v>
      </c>
      <c r="F77" s="6">
        <v>-207071641.468458</v>
      </c>
      <c r="G77" s="6">
        <v>-204864485.90074399</v>
      </c>
      <c r="H77" s="6">
        <v>-204864485.90074599</v>
      </c>
      <c r="I77" s="6">
        <v>-204864485.90074599</v>
      </c>
      <c r="J77" s="6">
        <v>-204864485.900745</v>
      </c>
      <c r="K77" s="6">
        <v>-204864485.900745</v>
      </c>
      <c r="L77" s="6">
        <v>-204864485.90074599</v>
      </c>
      <c r="M77" s="6">
        <v>-204864485.90074599</v>
      </c>
      <c r="N77" s="6">
        <v>-204864485.90074301</v>
      </c>
      <c r="O77" s="6">
        <v>-204864485.90074301</v>
      </c>
      <c r="P77" s="6">
        <v>-204864485.90074599</v>
      </c>
      <c r="Q77" s="6">
        <v>-204864485.90074599</v>
      </c>
      <c r="R77" s="6">
        <v>-204864485.900745</v>
      </c>
      <c r="S77" s="6">
        <v>-204864485.900745</v>
      </c>
      <c r="T77" s="7">
        <v>-204864485.90074599</v>
      </c>
      <c r="U77" s="6">
        <v>-204864485.90074599</v>
      </c>
      <c r="V77" s="6">
        <v>-204864485.90074399</v>
      </c>
      <c r="W77" s="6">
        <v>-204864485.90074399</v>
      </c>
      <c r="X77" s="6">
        <v>-204864485.90074399</v>
      </c>
      <c r="Y77" s="7">
        <v>-204864485.900747</v>
      </c>
      <c r="Z77" s="36"/>
      <c r="AA77" s="37"/>
      <c r="AB77" s="42"/>
      <c r="AC77" s="47">
        <v>10</v>
      </c>
      <c r="AD77" s="48"/>
      <c r="AE77" s="21">
        <f t="shared" si="267"/>
        <v>-0.209068694766817</v>
      </c>
      <c r="AF77" s="18">
        <f t="shared" si="246"/>
        <v>-0.20889277418942101</v>
      </c>
      <c r="AG77" s="18">
        <f t="shared" si="247"/>
        <v>-0.207071641468458</v>
      </c>
      <c r="AH77" s="18">
        <f t="shared" si="248"/>
        <v>-0.20486448590074399</v>
      </c>
      <c r="AI77" s="18">
        <f t="shared" si="249"/>
        <v>-0.20486448590074599</v>
      </c>
      <c r="AJ77" s="18">
        <f t="shared" si="250"/>
        <v>-0.20486448590074599</v>
      </c>
      <c r="AK77" s="18">
        <f t="shared" si="251"/>
        <v>-0.20486448590074499</v>
      </c>
      <c r="AL77" s="18">
        <f t="shared" si="252"/>
        <v>-0.20486448590074499</v>
      </c>
      <c r="AM77" s="18">
        <f t="shared" si="253"/>
        <v>-0.20486448590074599</v>
      </c>
      <c r="AN77" s="18">
        <f t="shared" si="254"/>
        <v>-0.20486448590074599</v>
      </c>
      <c r="AO77" s="18">
        <f t="shared" si="255"/>
        <v>-0.20486448590074302</v>
      </c>
      <c r="AP77" s="18">
        <f t="shared" si="256"/>
        <v>-0.20486448590074302</v>
      </c>
      <c r="AQ77" s="18">
        <f t="shared" si="257"/>
        <v>-0.20486448590074599</v>
      </c>
      <c r="AR77" s="18">
        <f t="shared" si="258"/>
        <v>-0.20486448590074599</v>
      </c>
      <c r="AS77" s="18">
        <f t="shared" si="259"/>
        <v>-0.20486448590074499</v>
      </c>
      <c r="AT77" s="18">
        <f t="shared" si="260"/>
        <v>-0.20486448590074499</v>
      </c>
      <c r="AU77" s="18">
        <f t="shared" si="261"/>
        <v>-0.20486448590074599</v>
      </c>
      <c r="AV77" s="18">
        <f t="shared" si="262"/>
        <v>-0.20486448590074599</v>
      </c>
      <c r="AW77" s="18">
        <f t="shared" si="263"/>
        <v>-0.20486448590074399</v>
      </c>
      <c r="AX77" s="18">
        <f t="shared" si="264"/>
        <v>-0.20486448590074399</v>
      </c>
      <c r="AY77" s="18">
        <f t="shared" si="265"/>
        <v>-0.20486448590074399</v>
      </c>
      <c r="AZ77" s="18">
        <f t="shared" si="266"/>
        <v>-0.20486448590074699</v>
      </c>
    </row>
    <row r="78" spans="1:52" ht="15" customHeight="1" thickBot="1" x14ac:dyDescent="0.4">
      <c r="A78" s="30" t="s">
        <v>5</v>
      </c>
      <c r="B78" s="31"/>
      <c r="C78" s="32"/>
      <c r="D78" s="10">
        <f t="shared" ref="D78:H78" si="268">AVERAGEA(D68:D77)</f>
        <v>-24191758.019447222</v>
      </c>
      <c r="E78" s="10">
        <f t="shared" si="268"/>
        <v>-22865766.014249772</v>
      </c>
      <c r="F78" s="10">
        <f t="shared" si="268"/>
        <v>-21080076.904166799</v>
      </c>
      <c r="G78" s="10">
        <f t="shared" si="268"/>
        <v>-19218329.03618861</v>
      </c>
      <c r="H78" s="10">
        <f t="shared" si="268"/>
        <v>-18124790.036237165</v>
      </c>
      <c r="I78" s="10">
        <f>AVERAGEA(I68:I77)</f>
        <v>-18244518.222607221</v>
      </c>
      <c r="J78" s="10">
        <f>AVERAGEA(J68:J77)</f>
        <v>-18157088.91915188</v>
      </c>
      <c r="K78" s="10">
        <f t="shared" ref="K78:M78" si="269">AVERAGEA(K68:K77)</f>
        <v>-18157088.919152252</v>
      </c>
      <c r="L78" s="10">
        <f t="shared" si="269"/>
        <v>-18157088.919152316</v>
      </c>
      <c r="M78" s="10">
        <f t="shared" si="269"/>
        <v>-18157088.919152562</v>
      </c>
      <c r="N78" s="10">
        <f>AVERAGEA(N68:N77)</f>
        <v>-18157088.919152457</v>
      </c>
      <c r="O78" s="10">
        <f t="shared" ref="O78:Y78" si="270">AVERAGEA(O68:O77)</f>
        <v>-18157088.919152457</v>
      </c>
      <c r="P78" s="10">
        <f t="shared" si="270"/>
        <v>-18157088.919152562</v>
      </c>
      <c r="Q78" s="10">
        <f t="shared" si="270"/>
        <v>-18157088.919152316</v>
      </c>
      <c r="R78" s="10">
        <f t="shared" si="270"/>
        <v>-18157088.919152252</v>
      </c>
      <c r="S78" s="10">
        <f t="shared" si="270"/>
        <v>-18157088.91915188</v>
      </c>
      <c r="T78" s="11">
        <f t="shared" si="270"/>
        <v>-18156205.534451872</v>
      </c>
      <c r="U78" s="11">
        <f t="shared" si="270"/>
        <v>-18160363.965254687</v>
      </c>
      <c r="V78" s="11">
        <f t="shared" si="270"/>
        <v>-18432174.65653798</v>
      </c>
      <c r="W78" s="11">
        <f t="shared" si="270"/>
        <v>-18791573.30048715</v>
      </c>
      <c r="X78" s="11">
        <f t="shared" si="270"/>
        <v>-19075309.072025642</v>
      </c>
      <c r="Y78" s="11">
        <f t="shared" si="270"/>
        <v>-19304999.934699874</v>
      </c>
      <c r="Z78" s="36"/>
      <c r="AA78" s="37"/>
      <c r="AB78" s="30" t="s">
        <v>5</v>
      </c>
      <c r="AC78" s="31"/>
      <c r="AD78" s="32"/>
      <c r="AE78" s="22">
        <f t="shared" ref="AE78" si="271">AVERAGEA(AE68:AE77)</f>
        <v>-2.4191758019447222E-2</v>
      </c>
      <c r="AF78" s="10">
        <f t="shared" ref="AF78" si="272">AVERAGEA(AF68:AF77)</f>
        <v>-2.2865766014249771E-2</v>
      </c>
      <c r="AG78" s="10">
        <f t="shared" ref="AG78" si="273">AVERAGEA(AG68:AG77)</f>
        <v>-2.10800769041668E-2</v>
      </c>
      <c r="AH78" s="10">
        <f t="shared" ref="AH78" si="274">AVERAGEA(AH68:AH77)</f>
        <v>-1.921832903618861E-2</v>
      </c>
      <c r="AI78" s="10">
        <f t="shared" ref="AI78" si="275">AVERAGEA(AI68:AI77)</f>
        <v>-1.8124790036237164E-2</v>
      </c>
      <c r="AJ78" s="10">
        <f>AVERAGEA(AJ68:AJ77)</f>
        <v>-1.8244518222607222E-2</v>
      </c>
      <c r="AK78" s="10">
        <f>AVERAGEA(AK68:AK77)</f>
        <v>-1.8157088919151874E-2</v>
      </c>
      <c r="AL78" s="10">
        <f t="shared" ref="AL78:AN78" si="276">AVERAGEA(AL68:AL77)</f>
        <v>-1.8157088919152249E-2</v>
      </c>
      <c r="AM78" s="10">
        <f t="shared" si="276"/>
        <v>-1.8157088919152319E-2</v>
      </c>
      <c r="AN78" s="10">
        <f t="shared" si="276"/>
        <v>-1.8157088919152561E-2</v>
      </c>
      <c r="AO78" s="10">
        <f>AVERAGEA(AO68:AO77)</f>
        <v>-1.8157088919152461E-2</v>
      </c>
      <c r="AP78" s="10">
        <f t="shared" ref="AP78:AZ78" si="277">AVERAGEA(AP68:AP77)</f>
        <v>-1.8157088919152461E-2</v>
      </c>
      <c r="AQ78" s="10">
        <f t="shared" si="277"/>
        <v>-1.8157088919152561E-2</v>
      </c>
      <c r="AR78" s="10">
        <f t="shared" si="277"/>
        <v>-1.8157088919152319E-2</v>
      </c>
      <c r="AS78" s="10">
        <f t="shared" si="277"/>
        <v>-1.8157088919152249E-2</v>
      </c>
      <c r="AT78" s="10">
        <f t="shared" si="277"/>
        <v>-1.8157088919151874E-2</v>
      </c>
      <c r="AU78" s="11">
        <f t="shared" si="277"/>
        <v>-1.8156205534451873E-2</v>
      </c>
      <c r="AV78" s="11">
        <f t="shared" si="277"/>
        <v>-1.8160363965254687E-2</v>
      </c>
      <c r="AW78" s="11">
        <f t="shared" si="277"/>
        <v>-1.8432174656537979E-2</v>
      </c>
      <c r="AX78" s="11">
        <f t="shared" si="277"/>
        <v>-1.8791573300487148E-2</v>
      </c>
      <c r="AY78" s="11">
        <f t="shared" si="277"/>
        <v>-1.9075309072025644E-2</v>
      </c>
      <c r="AZ78" s="11">
        <f t="shared" si="277"/>
        <v>-1.9304999934699873E-2</v>
      </c>
    </row>
    <row r="79" spans="1:52" ht="15" customHeight="1" thickBot="1" x14ac:dyDescent="0.4">
      <c r="A79" s="30" t="s">
        <v>6</v>
      </c>
      <c r="B79" s="31"/>
      <c r="C79" s="32"/>
      <c r="D79" s="10">
        <f t="shared" ref="D79:H79" si="278">_xlfn.STDEV.P(D68:D77)</f>
        <v>108319267.78244418</v>
      </c>
      <c r="E79" s="10">
        <f t="shared" si="278"/>
        <v>108731598.45246223</v>
      </c>
      <c r="F79" s="10">
        <f t="shared" si="278"/>
        <v>109098583.13226619</v>
      </c>
      <c r="G79" s="10">
        <f t="shared" si="278"/>
        <v>107887460.98069271</v>
      </c>
      <c r="H79" s="10">
        <f t="shared" si="278"/>
        <v>106534939.57196546</v>
      </c>
      <c r="I79" s="10">
        <f t="shared" ref="I79:Y79" si="279">_xlfn.STDEV.P(I68:I77)</f>
        <v>104141378.83299336</v>
      </c>
      <c r="J79" s="10">
        <f t="shared" si="279"/>
        <v>104178997.70292655</v>
      </c>
      <c r="K79" s="10">
        <f t="shared" si="279"/>
        <v>104178997.70292649</v>
      </c>
      <c r="L79" s="10">
        <f t="shared" si="279"/>
        <v>104178997.70292611</v>
      </c>
      <c r="M79" s="10">
        <f t="shared" si="279"/>
        <v>104178997.70292674</v>
      </c>
      <c r="N79" s="10">
        <f t="shared" si="279"/>
        <v>104178997.70292635</v>
      </c>
      <c r="O79" s="10">
        <f t="shared" si="279"/>
        <v>104178997.70292635</v>
      </c>
      <c r="P79" s="10">
        <f t="shared" si="279"/>
        <v>104178997.70292674</v>
      </c>
      <c r="Q79" s="10">
        <f t="shared" si="279"/>
        <v>104178997.70292611</v>
      </c>
      <c r="R79" s="10">
        <f t="shared" si="279"/>
        <v>104178997.70292649</v>
      </c>
      <c r="S79" s="10">
        <f t="shared" si="279"/>
        <v>104178997.70292655</v>
      </c>
      <c r="T79" s="11">
        <f t="shared" si="279"/>
        <v>104178608.6257112</v>
      </c>
      <c r="U79" s="11">
        <f t="shared" si="279"/>
        <v>104175494.24902751</v>
      </c>
      <c r="V79" s="11">
        <f t="shared" si="279"/>
        <v>104085433.42686222</v>
      </c>
      <c r="W79" s="11">
        <f t="shared" si="279"/>
        <v>103976240.46214856</v>
      </c>
      <c r="X79" s="11">
        <f t="shared" si="279"/>
        <v>103897454.58653648</v>
      </c>
      <c r="Y79" s="11">
        <f t="shared" si="279"/>
        <v>103838481.49564816</v>
      </c>
      <c r="Z79" s="36"/>
      <c r="AA79" s="37"/>
      <c r="AB79" s="30" t="s">
        <v>6</v>
      </c>
      <c r="AC79" s="31"/>
      <c r="AD79" s="32"/>
      <c r="AE79" s="22">
        <f t="shared" ref="AE79:AZ79" si="280">_xlfn.STDEV.P(AE68:AE77)</f>
        <v>0.10831926778244416</v>
      </c>
      <c r="AF79" s="10">
        <f t="shared" si="280"/>
        <v>0.10873159845246223</v>
      </c>
      <c r="AG79" s="10">
        <f t="shared" si="280"/>
        <v>0.1090985831322662</v>
      </c>
      <c r="AH79" s="10">
        <f t="shared" si="280"/>
        <v>0.10788746098069271</v>
      </c>
      <c r="AI79" s="10">
        <f t="shared" si="280"/>
        <v>0.10653493957196544</v>
      </c>
      <c r="AJ79" s="10">
        <f t="shared" si="280"/>
        <v>0.10414137883299336</v>
      </c>
      <c r="AK79" s="10">
        <f t="shared" si="280"/>
        <v>0.10417899770292656</v>
      </c>
      <c r="AL79" s="10">
        <f t="shared" si="280"/>
        <v>0.10417899770292648</v>
      </c>
      <c r="AM79" s="10">
        <f t="shared" si="280"/>
        <v>0.10417899770292612</v>
      </c>
      <c r="AN79" s="10">
        <f t="shared" si="280"/>
        <v>0.10417899770292674</v>
      </c>
      <c r="AO79" s="10">
        <f t="shared" si="280"/>
        <v>0.10417899770292637</v>
      </c>
      <c r="AP79" s="10">
        <f t="shared" si="280"/>
        <v>0.10417899770292637</v>
      </c>
      <c r="AQ79" s="10">
        <f t="shared" si="280"/>
        <v>0.10417899770292674</v>
      </c>
      <c r="AR79" s="10">
        <f t="shared" si="280"/>
        <v>0.10417899770292612</v>
      </c>
      <c r="AS79" s="10">
        <f t="shared" si="280"/>
        <v>0.10417899770292648</v>
      </c>
      <c r="AT79" s="10">
        <f t="shared" si="280"/>
        <v>0.10417899770292656</v>
      </c>
      <c r="AU79" s="11">
        <f t="shared" si="280"/>
        <v>0.1041786086257112</v>
      </c>
      <c r="AV79" s="11">
        <f t="shared" si="280"/>
        <v>0.1041754942490275</v>
      </c>
      <c r="AW79" s="11">
        <f t="shared" si="280"/>
        <v>0.10408543342686222</v>
      </c>
      <c r="AX79" s="11">
        <f t="shared" si="280"/>
        <v>0.10397624046214857</v>
      </c>
      <c r="AY79" s="11">
        <f t="shared" si="280"/>
        <v>0.10389745458653649</v>
      </c>
      <c r="AZ79" s="11">
        <f t="shared" si="280"/>
        <v>0.10383848149564816</v>
      </c>
    </row>
    <row r="80" spans="1:52" ht="15" customHeight="1" thickBot="1" x14ac:dyDescent="0.4">
      <c r="A80" s="33" t="s">
        <v>7</v>
      </c>
      <c r="B80" s="34"/>
      <c r="C80" s="35"/>
      <c r="D80" s="12">
        <f t="shared" ref="D80:Y80" si="281">D79/$Z$32</f>
        <v>34253560.067421965</v>
      </c>
      <c r="E80" s="12">
        <f t="shared" si="281"/>
        <v>34383950.474062003</v>
      </c>
      <c r="F80" s="12">
        <f t="shared" si="281"/>
        <v>34500001.219518811</v>
      </c>
      <c r="G80" s="12">
        <f t="shared" si="281"/>
        <v>34117010.767153226</v>
      </c>
      <c r="H80" s="12">
        <f t="shared" si="281"/>
        <v>33689305.943581462</v>
      </c>
      <c r="I80" s="12">
        <f t="shared" si="281"/>
        <v>32932395.5782707</v>
      </c>
      <c r="J80" s="12">
        <f t="shared" si="281"/>
        <v>32944291.709469751</v>
      </c>
      <c r="K80" s="12">
        <f t="shared" si="281"/>
        <v>32944291.709469732</v>
      </c>
      <c r="L80" s="12">
        <f t="shared" si="281"/>
        <v>32944291.709469613</v>
      </c>
      <c r="M80" s="12">
        <f t="shared" si="281"/>
        <v>32944291.70946981</v>
      </c>
      <c r="N80" s="12">
        <f t="shared" si="281"/>
        <v>32944291.709469691</v>
      </c>
      <c r="O80" s="12">
        <f t="shared" si="281"/>
        <v>32944291.709469691</v>
      </c>
      <c r="P80" s="12">
        <f t="shared" si="281"/>
        <v>32944291.70946981</v>
      </c>
      <c r="Q80" s="12">
        <f t="shared" si="281"/>
        <v>32944291.709469613</v>
      </c>
      <c r="R80" s="12">
        <f t="shared" si="281"/>
        <v>32944291.709469732</v>
      </c>
      <c r="S80" s="12">
        <f t="shared" si="281"/>
        <v>32944291.709469751</v>
      </c>
      <c r="T80" s="13">
        <f t="shared" si="281"/>
        <v>32944168.672451135</v>
      </c>
      <c r="U80" s="13">
        <f t="shared" si="281"/>
        <v>32943183.820069913</v>
      </c>
      <c r="V80" s="13">
        <f t="shared" si="281"/>
        <v>32914704.087470949</v>
      </c>
      <c r="W80" s="13">
        <f t="shared" si="281"/>
        <v>32880174.240174789</v>
      </c>
      <c r="X80" s="13">
        <f t="shared" si="281"/>
        <v>32855259.9587363</v>
      </c>
      <c r="Y80" s="13">
        <f t="shared" si="281"/>
        <v>32836611.029949579</v>
      </c>
      <c r="Z80" s="36"/>
      <c r="AA80" s="37"/>
      <c r="AB80" s="33" t="s">
        <v>7</v>
      </c>
      <c r="AC80" s="34"/>
      <c r="AD80" s="35"/>
      <c r="AE80" s="23">
        <f t="shared" ref="AE80:AZ80" si="282">AE79/$Z$32</f>
        <v>3.4253560067421959E-2</v>
      </c>
      <c r="AF80" s="12">
        <f t="shared" si="282"/>
        <v>3.4383950474062001E-2</v>
      </c>
      <c r="AG80" s="12">
        <f t="shared" si="282"/>
        <v>3.4500001219518815E-2</v>
      </c>
      <c r="AH80" s="12">
        <f t="shared" si="282"/>
        <v>3.4117010767153226E-2</v>
      </c>
      <c r="AI80" s="12">
        <f t="shared" si="282"/>
        <v>3.3689305943581452E-2</v>
      </c>
      <c r="AJ80" s="12">
        <f t="shared" si="282"/>
        <v>3.2932395578270698E-2</v>
      </c>
      <c r="AK80" s="12">
        <f t="shared" si="282"/>
        <v>3.2944291709469754E-2</v>
      </c>
      <c r="AL80" s="12">
        <f t="shared" si="282"/>
        <v>3.2944291709469727E-2</v>
      </c>
      <c r="AM80" s="12">
        <f t="shared" si="282"/>
        <v>3.2944291709469616E-2</v>
      </c>
      <c r="AN80" s="12">
        <f t="shared" si="282"/>
        <v>3.294429170946981E-2</v>
      </c>
      <c r="AO80" s="12">
        <f t="shared" si="282"/>
        <v>3.2944291709469692E-2</v>
      </c>
      <c r="AP80" s="12">
        <f t="shared" si="282"/>
        <v>3.2944291709469692E-2</v>
      </c>
      <c r="AQ80" s="12">
        <f t="shared" si="282"/>
        <v>3.294429170946981E-2</v>
      </c>
      <c r="AR80" s="12">
        <f t="shared" si="282"/>
        <v>3.2944291709469616E-2</v>
      </c>
      <c r="AS80" s="12">
        <f t="shared" si="282"/>
        <v>3.2944291709469727E-2</v>
      </c>
      <c r="AT80" s="12">
        <f t="shared" si="282"/>
        <v>3.2944291709469754E-2</v>
      </c>
      <c r="AU80" s="13">
        <f t="shared" si="282"/>
        <v>3.2944168672451132E-2</v>
      </c>
      <c r="AV80" s="13">
        <f t="shared" si="282"/>
        <v>3.2943183820069909E-2</v>
      </c>
      <c r="AW80" s="13">
        <f t="shared" si="282"/>
        <v>3.2914704087470943E-2</v>
      </c>
      <c r="AX80" s="13">
        <f t="shared" si="282"/>
        <v>3.2880174240174795E-2</v>
      </c>
      <c r="AY80" s="13">
        <f t="shared" si="282"/>
        <v>3.2855259958736303E-2</v>
      </c>
      <c r="AZ80" s="13">
        <f t="shared" si="282"/>
        <v>3.2836611029949579E-2</v>
      </c>
    </row>
    <row r="81" spans="1:52" ht="14.5" customHeight="1" x14ac:dyDescent="0.35">
      <c r="A81" s="61" t="s">
        <v>13</v>
      </c>
      <c r="B81" s="56">
        <v>1</v>
      </c>
      <c r="C81" s="46"/>
      <c r="D81" s="3">
        <v>138215.88983108901</v>
      </c>
      <c r="E81" s="3">
        <v>-15437998.471732199</v>
      </c>
      <c r="F81" s="3">
        <v>-27207347.3713005</v>
      </c>
      <c r="G81" s="3">
        <v>-37511202.088310599</v>
      </c>
      <c r="H81" s="3">
        <v>-49437760.223617896</v>
      </c>
      <c r="I81" s="3">
        <v>-46049772.658320397</v>
      </c>
      <c r="J81" s="3">
        <v>-49703200.231670298</v>
      </c>
      <c r="K81" s="3">
        <v>-49703200.231668301</v>
      </c>
      <c r="L81" s="3">
        <v>-49703200.231669098</v>
      </c>
      <c r="M81" s="3">
        <v>-49703200.231670298</v>
      </c>
      <c r="N81" s="3">
        <v>-49703200.2316695</v>
      </c>
      <c r="O81" s="3">
        <v>-49703200.2316695</v>
      </c>
      <c r="P81" s="3">
        <v>-49703200.231670298</v>
      </c>
      <c r="Q81" s="3">
        <v>-49703200.231669098</v>
      </c>
      <c r="R81" s="3">
        <v>-49703200.231668301</v>
      </c>
      <c r="S81" s="3">
        <v>-49703200.231670298</v>
      </c>
      <c r="T81" s="4">
        <v>-56411671.321232803</v>
      </c>
      <c r="U81" s="3">
        <v>-68471470.257215396</v>
      </c>
      <c r="V81" s="3">
        <v>-81669304.517347902</v>
      </c>
      <c r="W81" s="3">
        <v>-92459150.928413197</v>
      </c>
      <c r="X81" s="3">
        <v>-101064763.048297</v>
      </c>
      <c r="Y81" s="4">
        <v>-108532236.862196</v>
      </c>
      <c r="Z81" s="36"/>
      <c r="AA81" s="37"/>
      <c r="AB81" s="42" t="s">
        <v>13</v>
      </c>
      <c r="AC81" s="43">
        <v>1</v>
      </c>
      <c r="AD81" s="44"/>
      <c r="AE81" s="19">
        <f>D81/1000000000</f>
        <v>1.3821588983108901E-4</v>
      </c>
      <c r="AF81" s="4">
        <f t="shared" ref="AF81:AF90" si="283">E81/1000000000</f>
        <v>-1.54379984717322E-2</v>
      </c>
      <c r="AG81" s="4">
        <f t="shared" ref="AG81:AG90" si="284">F81/1000000000</f>
        <v>-2.7207347371300501E-2</v>
      </c>
      <c r="AH81" s="4">
        <f t="shared" ref="AH81:AH90" si="285">G81/1000000000</f>
        <v>-3.7511202088310602E-2</v>
      </c>
      <c r="AI81" s="4">
        <f t="shared" ref="AI81:AI90" si="286">H81/1000000000</f>
        <v>-4.9437760223617899E-2</v>
      </c>
      <c r="AJ81" s="4">
        <f t="shared" ref="AJ81:AJ90" si="287">I81/1000000000</f>
        <v>-4.6049772658320394E-2</v>
      </c>
      <c r="AK81" s="4">
        <f t="shared" ref="AK81:AK90" si="288">J81/1000000000</f>
        <v>-4.9703200231670297E-2</v>
      </c>
      <c r="AL81" s="4">
        <f t="shared" ref="AL81:AL90" si="289">K81/1000000000</f>
        <v>-4.9703200231668299E-2</v>
      </c>
      <c r="AM81" s="4">
        <f t="shared" ref="AM81:AM90" si="290">L81/1000000000</f>
        <v>-4.9703200231669097E-2</v>
      </c>
      <c r="AN81" s="4">
        <f t="shared" ref="AN81:AN90" si="291">M81/1000000000</f>
        <v>-4.9703200231670297E-2</v>
      </c>
      <c r="AO81" s="4">
        <f t="shared" ref="AO81:AO90" si="292">N81/1000000000</f>
        <v>-4.9703200231669499E-2</v>
      </c>
      <c r="AP81" s="4">
        <f t="shared" ref="AP81:AP90" si="293">O81/1000000000</f>
        <v>-4.9703200231669499E-2</v>
      </c>
      <c r="AQ81" s="4">
        <f t="shared" ref="AQ81:AQ90" si="294">P81/1000000000</f>
        <v>-4.9703200231670297E-2</v>
      </c>
      <c r="AR81" s="4">
        <f t="shared" ref="AR81:AR90" si="295">Q81/1000000000</f>
        <v>-4.9703200231669097E-2</v>
      </c>
      <c r="AS81" s="4">
        <f t="shared" ref="AS81:AS90" si="296">R81/1000000000</f>
        <v>-4.9703200231668299E-2</v>
      </c>
      <c r="AT81" s="4">
        <f t="shared" ref="AT81:AT90" si="297">S81/1000000000</f>
        <v>-4.9703200231670297E-2</v>
      </c>
      <c r="AU81" s="4">
        <f t="shared" ref="AU81:AU90" si="298">T81/1000000000</f>
        <v>-5.6411671321232801E-2</v>
      </c>
      <c r="AV81" s="4">
        <f t="shared" ref="AV81:AV90" si="299">U81/1000000000</f>
        <v>-6.8471470257215394E-2</v>
      </c>
      <c r="AW81" s="4">
        <f t="shared" ref="AW81:AW90" si="300">V81/1000000000</f>
        <v>-8.1669304517347899E-2</v>
      </c>
      <c r="AX81" s="4">
        <f t="shared" ref="AX81:AX90" si="301">W81/1000000000</f>
        <v>-9.2459150928413197E-2</v>
      </c>
      <c r="AY81" s="4">
        <f t="shared" ref="AY81:AY90" si="302">X81/1000000000</f>
        <v>-0.10106476304829701</v>
      </c>
      <c r="AZ81" s="4">
        <f t="shared" ref="AZ81:AZ90" si="303">Y81/1000000000</f>
        <v>-0.108532236862196</v>
      </c>
    </row>
    <row r="82" spans="1:52" ht="14.5" customHeight="1" x14ac:dyDescent="0.35">
      <c r="A82" s="61"/>
      <c r="B82" s="56">
        <v>2</v>
      </c>
      <c r="C82" s="46"/>
      <c r="D82" s="6">
        <v>-13571941.570599001</v>
      </c>
      <c r="E82" s="6">
        <v>-17654743.416707698</v>
      </c>
      <c r="F82" s="6">
        <v>-19864464.234448399</v>
      </c>
      <c r="G82" s="6">
        <v>-22014772.838764898</v>
      </c>
      <c r="H82" s="6">
        <v>-22922830.696070801</v>
      </c>
      <c r="I82" s="6">
        <v>-22922830.696067099</v>
      </c>
      <c r="J82" s="6">
        <v>-22922830.696069799</v>
      </c>
      <c r="K82" s="6">
        <v>-22922830.696069401</v>
      </c>
      <c r="L82" s="6">
        <v>-22922830.696068101</v>
      </c>
      <c r="M82" s="6">
        <v>-22922830.696068</v>
      </c>
      <c r="N82" s="6">
        <v>-22922830.696070202</v>
      </c>
      <c r="O82" s="6">
        <v>-22922830.696070202</v>
      </c>
      <c r="P82" s="6">
        <v>-22922830.696068</v>
      </c>
      <c r="Q82" s="6">
        <v>-22922830.696068101</v>
      </c>
      <c r="R82" s="6">
        <v>-22922830.696069401</v>
      </c>
      <c r="S82" s="6">
        <v>-22922830.696069799</v>
      </c>
      <c r="T82" s="7">
        <v>-22922830.696067099</v>
      </c>
      <c r="U82" s="6">
        <v>-22922830.696070801</v>
      </c>
      <c r="V82" s="6">
        <v>-23384453.2258747</v>
      </c>
      <c r="W82" s="6">
        <v>-25030503.1294537</v>
      </c>
      <c r="X82" s="6">
        <v>-26368002.3117107</v>
      </c>
      <c r="Y82" s="7">
        <v>-28914692.483536098</v>
      </c>
      <c r="Z82" s="36"/>
      <c r="AA82" s="37"/>
      <c r="AB82" s="42"/>
      <c r="AC82" s="45">
        <v>2</v>
      </c>
      <c r="AD82" s="46"/>
      <c r="AE82" s="20">
        <f t="shared" ref="AE82:AE90" si="304">D82/1000000000</f>
        <v>-1.3571941570599001E-2</v>
      </c>
      <c r="AF82" s="7">
        <f t="shared" si="283"/>
        <v>-1.7654743416707697E-2</v>
      </c>
      <c r="AG82" s="7">
        <f t="shared" si="284"/>
        <v>-1.98644642344484E-2</v>
      </c>
      <c r="AH82" s="7">
        <f t="shared" si="285"/>
        <v>-2.20147728387649E-2</v>
      </c>
      <c r="AI82" s="7">
        <f t="shared" si="286"/>
        <v>-2.29228306960708E-2</v>
      </c>
      <c r="AJ82" s="7">
        <f t="shared" si="287"/>
        <v>-2.2922830696067098E-2</v>
      </c>
      <c r="AK82" s="7">
        <f t="shared" si="288"/>
        <v>-2.2922830696069801E-2</v>
      </c>
      <c r="AL82" s="7">
        <f t="shared" si="289"/>
        <v>-2.2922830696069402E-2</v>
      </c>
      <c r="AM82" s="7">
        <f t="shared" si="290"/>
        <v>-2.2922830696068101E-2</v>
      </c>
      <c r="AN82" s="7">
        <f t="shared" si="291"/>
        <v>-2.2922830696068E-2</v>
      </c>
      <c r="AO82" s="7">
        <f t="shared" si="292"/>
        <v>-2.2922830696070203E-2</v>
      </c>
      <c r="AP82" s="7">
        <f t="shared" si="293"/>
        <v>-2.2922830696070203E-2</v>
      </c>
      <c r="AQ82" s="7">
        <f t="shared" si="294"/>
        <v>-2.2922830696068E-2</v>
      </c>
      <c r="AR82" s="7">
        <f t="shared" si="295"/>
        <v>-2.2922830696068101E-2</v>
      </c>
      <c r="AS82" s="7">
        <f t="shared" si="296"/>
        <v>-2.2922830696069402E-2</v>
      </c>
      <c r="AT82" s="7">
        <f t="shared" si="297"/>
        <v>-2.2922830696069801E-2</v>
      </c>
      <c r="AU82" s="7">
        <f t="shared" si="298"/>
        <v>-2.2922830696067098E-2</v>
      </c>
      <c r="AV82" s="7">
        <f t="shared" si="299"/>
        <v>-2.29228306960708E-2</v>
      </c>
      <c r="AW82" s="7">
        <f t="shared" si="300"/>
        <v>-2.33844532258747E-2</v>
      </c>
      <c r="AX82" s="7">
        <f t="shared" si="301"/>
        <v>-2.50305031294537E-2</v>
      </c>
      <c r="AY82" s="7">
        <f t="shared" si="302"/>
        <v>-2.63680023117107E-2</v>
      </c>
      <c r="AZ82" s="7">
        <f t="shared" si="303"/>
        <v>-2.8914692483536099E-2</v>
      </c>
    </row>
    <row r="83" spans="1:52" ht="14.5" customHeight="1" x14ac:dyDescent="0.35">
      <c r="A83" s="61"/>
      <c r="B83" s="56">
        <v>3</v>
      </c>
      <c r="C83" s="46"/>
      <c r="D83" s="6">
        <v>93161842.025493294</v>
      </c>
      <c r="E83" s="6">
        <v>81887689.381609097</v>
      </c>
      <c r="F83" s="6">
        <v>69531194.737950698</v>
      </c>
      <c r="G83" s="6">
        <v>58820478.414191499</v>
      </c>
      <c r="H83" s="6">
        <v>47324388.848747902</v>
      </c>
      <c r="I83" s="6">
        <v>39153869.422454298</v>
      </c>
      <c r="J83" s="6">
        <v>39153869.4224554</v>
      </c>
      <c r="K83" s="6">
        <v>39153869.422454499</v>
      </c>
      <c r="L83" s="6">
        <v>39153869.422456197</v>
      </c>
      <c r="M83" s="6">
        <v>39153869.422455601</v>
      </c>
      <c r="N83" s="6">
        <v>39153869.422453701</v>
      </c>
      <c r="O83" s="6">
        <v>39153869.422453701</v>
      </c>
      <c r="P83" s="6">
        <v>39153869.422455601</v>
      </c>
      <c r="Q83" s="6">
        <v>39153869.422456197</v>
      </c>
      <c r="R83" s="6">
        <v>39153869.422454499</v>
      </c>
      <c r="S83" s="6">
        <v>39153869.4224554</v>
      </c>
      <c r="T83" s="7">
        <v>35821115.6210697</v>
      </c>
      <c r="U83" s="6">
        <v>22350185.880483501</v>
      </c>
      <c r="V83" s="6">
        <v>4753864.9424138097</v>
      </c>
      <c r="W83" s="6">
        <v>-11150739.488817999</v>
      </c>
      <c r="X83" s="6">
        <v>-32312537.348185599</v>
      </c>
      <c r="Y83" s="7">
        <v>-50246915.647134401</v>
      </c>
      <c r="Z83" s="36"/>
      <c r="AA83" s="37"/>
      <c r="AB83" s="42"/>
      <c r="AC83" s="45">
        <v>3</v>
      </c>
      <c r="AD83" s="46"/>
      <c r="AE83" s="20">
        <f t="shared" si="304"/>
        <v>9.3161842025493297E-2</v>
      </c>
      <c r="AF83" s="7">
        <f t="shared" si="283"/>
        <v>8.1887689381609091E-2</v>
      </c>
      <c r="AG83" s="7">
        <f t="shared" si="284"/>
        <v>6.9531194737950691E-2</v>
      </c>
      <c r="AH83" s="7">
        <f t="shared" si="285"/>
        <v>5.8820478414191496E-2</v>
      </c>
      <c r="AI83" s="7">
        <f t="shared" si="286"/>
        <v>4.73243888487479E-2</v>
      </c>
      <c r="AJ83" s="7">
        <f t="shared" si="287"/>
        <v>3.9153869422454295E-2</v>
      </c>
      <c r="AK83" s="7">
        <f t="shared" si="288"/>
        <v>3.9153869422455398E-2</v>
      </c>
      <c r="AL83" s="7">
        <f t="shared" si="289"/>
        <v>3.9153869422454496E-2</v>
      </c>
      <c r="AM83" s="7">
        <f t="shared" si="290"/>
        <v>3.9153869422456196E-2</v>
      </c>
      <c r="AN83" s="7">
        <f t="shared" si="291"/>
        <v>3.9153869422455599E-2</v>
      </c>
      <c r="AO83" s="7">
        <f t="shared" si="292"/>
        <v>3.9153869422453705E-2</v>
      </c>
      <c r="AP83" s="7">
        <f t="shared" si="293"/>
        <v>3.9153869422453705E-2</v>
      </c>
      <c r="AQ83" s="7">
        <f t="shared" si="294"/>
        <v>3.9153869422455599E-2</v>
      </c>
      <c r="AR83" s="7">
        <f t="shared" si="295"/>
        <v>3.9153869422456196E-2</v>
      </c>
      <c r="AS83" s="7">
        <f t="shared" si="296"/>
        <v>3.9153869422454496E-2</v>
      </c>
      <c r="AT83" s="7">
        <f t="shared" si="297"/>
        <v>3.9153869422455398E-2</v>
      </c>
      <c r="AU83" s="7">
        <f t="shared" si="298"/>
        <v>3.5821115621069696E-2</v>
      </c>
      <c r="AV83" s="7">
        <f t="shared" si="299"/>
        <v>2.23501858804835E-2</v>
      </c>
      <c r="AW83" s="7">
        <f t="shared" si="300"/>
        <v>4.7538649424138093E-3</v>
      </c>
      <c r="AX83" s="7">
        <f t="shared" si="301"/>
        <v>-1.1150739488818E-2</v>
      </c>
      <c r="AY83" s="7">
        <f t="shared" si="302"/>
        <v>-3.2312537348185601E-2</v>
      </c>
      <c r="AZ83" s="7">
        <f t="shared" si="303"/>
        <v>-5.0246915647134398E-2</v>
      </c>
    </row>
    <row r="84" spans="1:52" ht="14.5" customHeight="1" x14ac:dyDescent="0.35">
      <c r="A84" s="61"/>
      <c r="B84" s="56">
        <v>4</v>
      </c>
      <c r="C84" s="46"/>
      <c r="D84" s="6">
        <v>-12463885.8858313</v>
      </c>
      <c r="E84" s="6">
        <v>-20889236.2612672</v>
      </c>
      <c r="F84" s="6">
        <v>-27593070.363978699</v>
      </c>
      <c r="G84" s="6">
        <v>-31010743.175122298</v>
      </c>
      <c r="H84" s="6">
        <v>-32284685.381751802</v>
      </c>
      <c r="I84" s="6">
        <v>-32290918.662364099</v>
      </c>
      <c r="J84" s="6">
        <v>-32290918.662365202</v>
      </c>
      <c r="K84" s="6">
        <v>-32290918.662365898</v>
      </c>
      <c r="L84" s="6">
        <v>-32290918.6623675</v>
      </c>
      <c r="M84" s="6">
        <v>-32290918.662363999</v>
      </c>
      <c r="N84" s="6">
        <v>-32290918.6623675</v>
      </c>
      <c r="O84" s="6">
        <v>-32290918.6623675</v>
      </c>
      <c r="P84" s="6">
        <v>-32290918.662363999</v>
      </c>
      <c r="Q84" s="6">
        <v>-32290918.6623675</v>
      </c>
      <c r="R84" s="6">
        <v>-32290918.662365898</v>
      </c>
      <c r="S84" s="6">
        <v>-32290918.662365202</v>
      </c>
      <c r="T84" s="7">
        <v>-40991654.657081202</v>
      </c>
      <c r="U84" s="6">
        <v>-53747278.7073071</v>
      </c>
      <c r="V84" s="6">
        <v>-71950501.654983595</v>
      </c>
      <c r="W84" s="6">
        <v>-90525600.614156306</v>
      </c>
      <c r="X84" s="6">
        <v>-106761894.195838</v>
      </c>
      <c r="Y84" s="7">
        <v>-124321769.97559801</v>
      </c>
      <c r="Z84" s="36"/>
      <c r="AA84" s="37"/>
      <c r="AB84" s="42"/>
      <c r="AC84" s="45">
        <v>4</v>
      </c>
      <c r="AD84" s="46"/>
      <c r="AE84" s="20">
        <f t="shared" si="304"/>
        <v>-1.24638858858313E-2</v>
      </c>
      <c r="AF84" s="7">
        <f t="shared" si="283"/>
        <v>-2.0889236261267201E-2</v>
      </c>
      <c r="AG84" s="7">
        <f t="shared" si="284"/>
        <v>-2.7593070363978699E-2</v>
      </c>
      <c r="AH84" s="7">
        <f t="shared" si="285"/>
        <v>-3.1010743175122299E-2</v>
      </c>
      <c r="AI84" s="7">
        <f t="shared" si="286"/>
        <v>-3.2284685381751804E-2</v>
      </c>
      <c r="AJ84" s="7">
        <f t="shared" si="287"/>
        <v>-3.2290918662364096E-2</v>
      </c>
      <c r="AK84" s="7">
        <f t="shared" si="288"/>
        <v>-3.2290918662365199E-2</v>
      </c>
      <c r="AL84" s="7">
        <f t="shared" si="289"/>
        <v>-3.22909186623659E-2</v>
      </c>
      <c r="AM84" s="7">
        <f t="shared" si="290"/>
        <v>-3.2290918662367503E-2</v>
      </c>
      <c r="AN84" s="7">
        <f t="shared" si="291"/>
        <v>-3.2290918662363999E-2</v>
      </c>
      <c r="AO84" s="7">
        <f t="shared" si="292"/>
        <v>-3.2290918662367503E-2</v>
      </c>
      <c r="AP84" s="7">
        <f t="shared" si="293"/>
        <v>-3.2290918662367503E-2</v>
      </c>
      <c r="AQ84" s="7">
        <f t="shared" si="294"/>
        <v>-3.2290918662363999E-2</v>
      </c>
      <c r="AR84" s="7">
        <f t="shared" si="295"/>
        <v>-3.2290918662367503E-2</v>
      </c>
      <c r="AS84" s="7">
        <f t="shared" si="296"/>
        <v>-3.22909186623659E-2</v>
      </c>
      <c r="AT84" s="7">
        <f t="shared" si="297"/>
        <v>-3.2290918662365199E-2</v>
      </c>
      <c r="AU84" s="7">
        <f t="shared" si="298"/>
        <v>-4.0991654657081204E-2</v>
      </c>
      <c r="AV84" s="7">
        <f t="shared" si="299"/>
        <v>-5.3747278707307097E-2</v>
      </c>
      <c r="AW84" s="7">
        <f t="shared" si="300"/>
        <v>-7.1950501654983595E-2</v>
      </c>
      <c r="AX84" s="7">
        <f t="shared" si="301"/>
        <v>-9.0525600614156307E-2</v>
      </c>
      <c r="AY84" s="7">
        <f t="shared" si="302"/>
        <v>-0.10676189419583801</v>
      </c>
      <c r="AZ84" s="7">
        <f t="shared" si="303"/>
        <v>-0.124321769975598</v>
      </c>
    </row>
    <row r="85" spans="1:52" ht="14.5" customHeight="1" x14ac:dyDescent="0.35">
      <c r="A85" s="61"/>
      <c r="B85" s="56">
        <v>5</v>
      </c>
      <c r="C85" s="46"/>
      <c r="D85" s="6">
        <v>-8984117.4237569496</v>
      </c>
      <c r="E85" s="6">
        <v>-21828313.6095981</v>
      </c>
      <c r="F85" s="6">
        <v>-34769232.473225601</v>
      </c>
      <c r="G85" s="6">
        <v>-44201864.7932427</v>
      </c>
      <c r="H85" s="6">
        <v>-45997500.006466903</v>
      </c>
      <c r="I85" s="6">
        <v>-45997500.006467298</v>
      </c>
      <c r="J85" s="6">
        <v>-45997500.006468304</v>
      </c>
      <c r="K85" s="6">
        <v>-45997500.006467201</v>
      </c>
      <c r="L85" s="6">
        <v>-45997500.0064684</v>
      </c>
      <c r="M85" s="6">
        <v>-45997500.0064696</v>
      </c>
      <c r="N85" s="6">
        <v>-45997500.006466798</v>
      </c>
      <c r="O85" s="6">
        <v>-45997500.006466798</v>
      </c>
      <c r="P85" s="6">
        <v>-45997500.0064696</v>
      </c>
      <c r="Q85" s="6">
        <v>-45997500.0064684</v>
      </c>
      <c r="R85" s="6">
        <v>-45997500.006467201</v>
      </c>
      <c r="S85" s="6">
        <v>-45997500.006468304</v>
      </c>
      <c r="T85" s="7">
        <v>-45997500.006467298</v>
      </c>
      <c r="U85" s="6">
        <v>-49714086.931823201</v>
      </c>
      <c r="V85" s="6">
        <v>-56136931.931799799</v>
      </c>
      <c r="W85" s="6">
        <v>-61048519.284721598</v>
      </c>
      <c r="X85" s="6">
        <v>-66726807.622948997</v>
      </c>
      <c r="Y85" s="7">
        <v>-77761518.800150305</v>
      </c>
      <c r="Z85" s="36"/>
      <c r="AA85" s="37"/>
      <c r="AB85" s="42"/>
      <c r="AC85" s="45">
        <v>5</v>
      </c>
      <c r="AD85" s="46"/>
      <c r="AE85" s="20">
        <f t="shared" si="304"/>
        <v>-8.9841174237569495E-3</v>
      </c>
      <c r="AF85" s="7">
        <f t="shared" si="283"/>
        <v>-2.18283136095981E-2</v>
      </c>
      <c r="AG85" s="7">
        <f t="shared" si="284"/>
        <v>-3.4769232473225602E-2</v>
      </c>
      <c r="AH85" s="7">
        <f t="shared" si="285"/>
        <v>-4.4201864793242701E-2</v>
      </c>
      <c r="AI85" s="7">
        <f t="shared" si="286"/>
        <v>-4.59975000064669E-2</v>
      </c>
      <c r="AJ85" s="7">
        <f t="shared" si="287"/>
        <v>-4.5997500006467296E-2</v>
      </c>
      <c r="AK85" s="7">
        <f t="shared" si="288"/>
        <v>-4.5997500006468302E-2</v>
      </c>
      <c r="AL85" s="7">
        <f t="shared" si="289"/>
        <v>-4.5997500006467198E-2</v>
      </c>
      <c r="AM85" s="7">
        <f t="shared" si="290"/>
        <v>-4.5997500006468399E-2</v>
      </c>
      <c r="AN85" s="7">
        <f t="shared" si="291"/>
        <v>-4.5997500006469599E-2</v>
      </c>
      <c r="AO85" s="7">
        <f t="shared" si="292"/>
        <v>-4.5997500006466796E-2</v>
      </c>
      <c r="AP85" s="7">
        <f t="shared" si="293"/>
        <v>-4.5997500006466796E-2</v>
      </c>
      <c r="AQ85" s="7">
        <f t="shared" si="294"/>
        <v>-4.5997500006469599E-2</v>
      </c>
      <c r="AR85" s="7">
        <f t="shared" si="295"/>
        <v>-4.5997500006468399E-2</v>
      </c>
      <c r="AS85" s="7">
        <f t="shared" si="296"/>
        <v>-4.5997500006467198E-2</v>
      </c>
      <c r="AT85" s="7">
        <f t="shared" si="297"/>
        <v>-4.5997500006468302E-2</v>
      </c>
      <c r="AU85" s="7">
        <f t="shared" si="298"/>
        <v>-4.5997500006467296E-2</v>
      </c>
      <c r="AV85" s="7">
        <f t="shared" si="299"/>
        <v>-4.97140869318232E-2</v>
      </c>
      <c r="AW85" s="7">
        <f t="shared" si="300"/>
        <v>-5.6136931931799798E-2</v>
      </c>
      <c r="AX85" s="7">
        <f t="shared" si="301"/>
        <v>-6.1048519284721596E-2</v>
      </c>
      <c r="AY85" s="7">
        <f t="shared" si="302"/>
        <v>-6.6726807622948997E-2</v>
      </c>
      <c r="AZ85" s="7">
        <f t="shared" si="303"/>
        <v>-7.7761518800150309E-2</v>
      </c>
    </row>
    <row r="86" spans="1:52" ht="14.5" customHeight="1" x14ac:dyDescent="0.35">
      <c r="A86" s="61"/>
      <c r="B86" s="56">
        <v>6</v>
      </c>
      <c r="C86" s="46"/>
      <c r="D86" s="6">
        <v>1869718.40700709</v>
      </c>
      <c r="E86" s="6">
        <v>-7733893.71196396</v>
      </c>
      <c r="F86" s="6">
        <v>-18401871.341566801</v>
      </c>
      <c r="G86" s="6">
        <v>-30169390.739081401</v>
      </c>
      <c r="H86" s="6">
        <v>-41293543.037223801</v>
      </c>
      <c r="I86" s="6">
        <v>-42085493.239585496</v>
      </c>
      <c r="J86" s="6">
        <v>-42085493.239588</v>
      </c>
      <c r="K86" s="6">
        <v>-42085493.239586897</v>
      </c>
      <c r="L86" s="6">
        <v>-42085493.239587098</v>
      </c>
      <c r="M86" s="6">
        <v>-42085493.239588201</v>
      </c>
      <c r="N86" s="6">
        <v>-42085493.239586502</v>
      </c>
      <c r="O86" s="6">
        <v>-42085493.239586502</v>
      </c>
      <c r="P86" s="6">
        <v>-42085493.239588201</v>
      </c>
      <c r="Q86" s="6">
        <v>-42085493.239587098</v>
      </c>
      <c r="R86" s="6">
        <v>-42085493.239586897</v>
      </c>
      <c r="S86" s="6">
        <v>-42085493.239588</v>
      </c>
      <c r="T86" s="7">
        <v>-42085493.239585496</v>
      </c>
      <c r="U86" s="6">
        <v>-42497205.707218803</v>
      </c>
      <c r="V86" s="6">
        <v>-42989399.947218597</v>
      </c>
      <c r="W86" s="6">
        <v>-43965602.9164102</v>
      </c>
      <c r="X86" s="6">
        <v>-50779889.459123597</v>
      </c>
      <c r="Y86" s="7">
        <v>-57767982.810933799</v>
      </c>
      <c r="Z86" s="36"/>
      <c r="AA86" s="37"/>
      <c r="AB86" s="42"/>
      <c r="AC86" s="45">
        <v>6</v>
      </c>
      <c r="AD86" s="46"/>
      <c r="AE86" s="20">
        <f t="shared" si="304"/>
        <v>1.86971840700709E-3</v>
      </c>
      <c r="AF86" s="7">
        <f t="shared" si="283"/>
        <v>-7.7338937119639604E-3</v>
      </c>
      <c r="AG86" s="7">
        <f t="shared" si="284"/>
        <v>-1.8401871341566799E-2</v>
      </c>
      <c r="AH86" s="7">
        <f t="shared" si="285"/>
        <v>-3.0169390739081401E-2</v>
      </c>
      <c r="AI86" s="7">
        <f t="shared" si="286"/>
        <v>-4.1293543037223802E-2</v>
      </c>
      <c r="AJ86" s="7">
        <f t="shared" si="287"/>
        <v>-4.2085493239585499E-2</v>
      </c>
      <c r="AK86" s="7">
        <f t="shared" si="288"/>
        <v>-4.2085493239587997E-2</v>
      </c>
      <c r="AL86" s="7">
        <f t="shared" si="289"/>
        <v>-4.2085493239586901E-2</v>
      </c>
      <c r="AM86" s="7">
        <f t="shared" si="290"/>
        <v>-4.2085493239587102E-2</v>
      </c>
      <c r="AN86" s="7">
        <f t="shared" si="291"/>
        <v>-4.2085493239588198E-2</v>
      </c>
      <c r="AO86" s="7">
        <f t="shared" si="292"/>
        <v>-4.2085493239586505E-2</v>
      </c>
      <c r="AP86" s="7">
        <f t="shared" si="293"/>
        <v>-4.2085493239586505E-2</v>
      </c>
      <c r="AQ86" s="7">
        <f t="shared" si="294"/>
        <v>-4.2085493239588198E-2</v>
      </c>
      <c r="AR86" s="7">
        <f t="shared" si="295"/>
        <v>-4.2085493239587102E-2</v>
      </c>
      <c r="AS86" s="7">
        <f t="shared" si="296"/>
        <v>-4.2085493239586901E-2</v>
      </c>
      <c r="AT86" s="7">
        <f t="shared" si="297"/>
        <v>-4.2085493239587997E-2</v>
      </c>
      <c r="AU86" s="7">
        <f t="shared" si="298"/>
        <v>-4.2085493239585499E-2</v>
      </c>
      <c r="AV86" s="7">
        <f t="shared" si="299"/>
        <v>-4.2497205707218801E-2</v>
      </c>
      <c r="AW86" s="7">
        <f t="shared" si="300"/>
        <v>-4.29893999472186E-2</v>
      </c>
      <c r="AX86" s="7">
        <f t="shared" si="301"/>
        <v>-4.3965602916410197E-2</v>
      </c>
      <c r="AY86" s="7">
        <f t="shared" si="302"/>
        <v>-5.0779889459123595E-2</v>
      </c>
      <c r="AZ86" s="7">
        <f t="shared" si="303"/>
        <v>-5.7767982810933802E-2</v>
      </c>
    </row>
    <row r="87" spans="1:52" ht="14.5" customHeight="1" x14ac:dyDescent="0.35">
      <c r="A87" s="61"/>
      <c r="B87" s="56">
        <v>7</v>
      </c>
      <c r="C87" s="46"/>
      <c r="D87" s="6">
        <v>-47496750.780429102</v>
      </c>
      <c r="E87" s="6">
        <v>-59388429.108035699</v>
      </c>
      <c r="F87" s="6">
        <v>-70005026.270378694</v>
      </c>
      <c r="G87" s="6">
        <v>-78576232.993329003</v>
      </c>
      <c r="H87" s="6">
        <v>-88396212.686744794</v>
      </c>
      <c r="I87" s="6">
        <v>-99581052.012327</v>
      </c>
      <c r="J87" s="6">
        <v>-114449643.834442</v>
      </c>
      <c r="K87" s="6">
        <v>-114449643.83443999</v>
      </c>
      <c r="L87" s="6">
        <v>-114449643.83444101</v>
      </c>
      <c r="M87" s="6">
        <v>-114449643.83443899</v>
      </c>
      <c r="N87" s="6">
        <v>-114449643.834442</v>
      </c>
      <c r="O87" s="6">
        <v>-114449643.834442</v>
      </c>
      <c r="P87" s="6">
        <v>-114449643.83443899</v>
      </c>
      <c r="Q87" s="6">
        <v>-114449643.83444101</v>
      </c>
      <c r="R87" s="6">
        <v>-114449643.83443999</v>
      </c>
      <c r="S87" s="6">
        <v>-114449643.834442</v>
      </c>
      <c r="T87" s="7">
        <v>-115945929.100556</v>
      </c>
      <c r="U87" s="6">
        <v>-120142601.368898</v>
      </c>
      <c r="V87" s="6">
        <v>-127202810.389221</v>
      </c>
      <c r="W87" s="6">
        <v>-134318132.90591899</v>
      </c>
      <c r="X87" s="6">
        <v>-147247876.533169</v>
      </c>
      <c r="Y87" s="7">
        <v>-162130099.16353399</v>
      </c>
      <c r="Z87" s="36"/>
      <c r="AA87" s="37"/>
      <c r="AB87" s="42"/>
      <c r="AC87" s="45">
        <v>7</v>
      </c>
      <c r="AD87" s="46"/>
      <c r="AE87" s="20">
        <f t="shared" si="304"/>
        <v>-4.7496750780429101E-2</v>
      </c>
      <c r="AF87" s="7">
        <f t="shared" si="283"/>
        <v>-5.9388429108035698E-2</v>
      </c>
      <c r="AG87" s="7">
        <f t="shared" si="284"/>
        <v>-7.000502627037869E-2</v>
      </c>
      <c r="AH87" s="7">
        <f t="shared" si="285"/>
        <v>-7.8576232993328998E-2</v>
      </c>
      <c r="AI87" s="7">
        <f t="shared" si="286"/>
        <v>-8.8396212686744788E-2</v>
      </c>
      <c r="AJ87" s="7">
        <f t="shared" si="287"/>
        <v>-9.9581052012327004E-2</v>
      </c>
      <c r="AK87" s="7">
        <f t="shared" si="288"/>
        <v>-0.11444964383444201</v>
      </c>
      <c r="AL87" s="7">
        <f t="shared" si="289"/>
        <v>-0.11444964383443999</v>
      </c>
      <c r="AM87" s="7">
        <f t="shared" si="290"/>
        <v>-0.11444964383444101</v>
      </c>
      <c r="AN87" s="7">
        <f t="shared" si="291"/>
        <v>-0.11444964383443899</v>
      </c>
      <c r="AO87" s="7">
        <f t="shared" si="292"/>
        <v>-0.11444964383444201</v>
      </c>
      <c r="AP87" s="7">
        <f t="shared" si="293"/>
        <v>-0.11444964383444201</v>
      </c>
      <c r="AQ87" s="7">
        <f t="shared" si="294"/>
        <v>-0.11444964383443899</v>
      </c>
      <c r="AR87" s="7">
        <f t="shared" si="295"/>
        <v>-0.11444964383444101</v>
      </c>
      <c r="AS87" s="7">
        <f t="shared" si="296"/>
        <v>-0.11444964383443999</v>
      </c>
      <c r="AT87" s="7">
        <f t="shared" si="297"/>
        <v>-0.11444964383444201</v>
      </c>
      <c r="AU87" s="7">
        <f t="shared" si="298"/>
        <v>-0.115945929100556</v>
      </c>
      <c r="AV87" s="7">
        <f t="shared" si="299"/>
        <v>-0.12014260136889801</v>
      </c>
      <c r="AW87" s="7">
        <f t="shared" si="300"/>
        <v>-0.12720281038922099</v>
      </c>
      <c r="AX87" s="7">
        <f t="shared" si="301"/>
        <v>-0.13431813290591899</v>
      </c>
      <c r="AY87" s="7">
        <f t="shared" si="302"/>
        <v>-0.14724787653316901</v>
      </c>
      <c r="AZ87" s="7">
        <f t="shared" si="303"/>
        <v>-0.16213009916353399</v>
      </c>
    </row>
    <row r="88" spans="1:52" ht="14.5" customHeight="1" x14ac:dyDescent="0.35">
      <c r="A88" s="61"/>
      <c r="B88" s="56">
        <v>8</v>
      </c>
      <c r="C88" s="46"/>
      <c r="D88" s="6">
        <v>-38799569.837218203</v>
      </c>
      <c r="E88" s="6">
        <v>-41745333.741725802</v>
      </c>
      <c r="F88" s="6">
        <v>-43566692.7067203</v>
      </c>
      <c r="G88" s="6">
        <v>-44143760.907390296</v>
      </c>
      <c r="H88" s="6">
        <v>-44143760.907389998</v>
      </c>
      <c r="I88" s="6">
        <v>-44143760.907391697</v>
      </c>
      <c r="J88" s="6">
        <v>-44143760.907390296</v>
      </c>
      <c r="K88" s="6">
        <v>-44143760.907390401</v>
      </c>
      <c r="L88" s="6">
        <v>-44143760.907391697</v>
      </c>
      <c r="M88" s="6">
        <v>-44143760.907392099</v>
      </c>
      <c r="N88" s="6">
        <v>-44143760.907390997</v>
      </c>
      <c r="O88" s="6">
        <v>-44143760.907390997</v>
      </c>
      <c r="P88" s="6">
        <v>-44143760.907392099</v>
      </c>
      <c r="Q88" s="6">
        <v>-44143760.907391697</v>
      </c>
      <c r="R88" s="6">
        <v>-44143760.907390401</v>
      </c>
      <c r="S88" s="6">
        <v>-44143760.907390296</v>
      </c>
      <c r="T88" s="7">
        <v>-44668902.630772501</v>
      </c>
      <c r="U88" s="6">
        <v>-46163844.478783801</v>
      </c>
      <c r="V88" s="6">
        <v>-47912484.527865499</v>
      </c>
      <c r="W88" s="6">
        <v>-55567597.129739299</v>
      </c>
      <c r="X88" s="6">
        <v>-67039816.990853101</v>
      </c>
      <c r="Y88" s="7">
        <v>-77842587.140556306</v>
      </c>
      <c r="Z88" s="36"/>
      <c r="AA88" s="37"/>
      <c r="AB88" s="42"/>
      <c r="AC88" s="45">
        <v>8</v>
      </c>
      <c r="AD88" s="46"/>
      <c r="AE88" s="20">
        <f t="shared" si="304"/>
        <v>-3.8799569837218204E-2</v>
      </c>
      <c r="AF88" s="7">
        <f t="shared" si="283"/>
        <v>-4.1745333741725801E-2</v>
      </c>
      <c r="AG88" s="7">
        <f t="shared" si="284"/>
        <v>-4.3566692706720297E-2</v>
      </c>
      <c r="AH88" s="7">
        <f t="shared" si="285"/>
        <v>-4.4143760907390299E-2</v>
      </c>
      <c r="AI88" s="7">
        <f t="shared" si="286"/>
        <v>-4.4143760907390001E-2</v>
      </c>
      <c r="AJ88" s="7">
        <f t="shared" si="287"/>
        <v>-4.4143760907391701E-2</v>
      </c>
      <c r="AK88" s="7">
        <f t="shared" si="288"/>
        <v>-4.4143760907390299E-2</v>
      </c>
      <c r="AL88" s="7">
        <f t="shared" si="289"/>
        <v>-4.4143760907390403E-2</v>
      </c>
      <c r="AM88" s="7">
        <f t="shared" si="290"/>
        <v>-4.4143760907391701E-2</v>
      </c>
      <c r="AN88" s="7">
        <f t="shared" si="291"/>
        <v>-4.4143760907392096E-2</v>
      </c>
      <c r="AO88" s="7">
        <f t="shared" si="292"/>
        <v>-4.4143760907391E-2</v>
      </c>
      <c r="AP88" s="7">
        <f t="shared" si="293"/>
        <v>-4.4143760907391E-2</v>
      </c>
      <c r="AQ88" s="7">
        <f t="shared" si="294"/>
        <v>-4.4143760907392096E-2</v>
      </c>
      <c r="AR88" s="7">
        <f t="shared" si="295"/>
        <v>-4.4143760907391701E-2</v>
      </c>
      <c r="AS88" s="7">
        <f t="shared" si="296"/>
        <v>-4.4143760907390403E-2</v>
      </c>
      <c r="AT88" s="7">
        <f t="shared" si="297"/>
        <v>-4.4143760907390299E-2</v>
      </c>
      <c r="AU88" s="7">
        <f t="shared" si="298"/>
        <v>-4.46689026307725E-2</v>
      </c>
      <c r="AV88" s="7">
        <f t="shared" si="299"/>
        <v>-4.61638444787838E-2</v>
      </c>
      <c r="AW88" s="7">
        <f t="shared" si="300"/>
        <v>-4.79124845278655E-2</v>
      </c>
      <c r="AX88" s="7">
        <f t="shared" si="301"/>
        <v>-5.5567597129739299E-2</v>
      </c>
      <c r="AY88" s="7">
        <f t="shared" si="302"/>
        <v>-6.7039816990853096E-2</v>
      </c>
      <c r="AZ88" s="7">
        <f t="shared" si="303"/>
        <v>-7.7842587140556307E-2</v>
      </c>
    </row>
    <row r="89" spans="1:52" ht="14.5" customHeight="1" x14ac:dyDescent="0.35">
      <c r="A89" s="61"/>
      <c r="B89" s="56">
        <v>9</v>
      </c>
      <c r="C89" s="46"/>
      <c r="D89" s="6">
        <v>54272661.121199101</v>
      </c>
      <c r="E89" s="6">
        <v>42308621.873871803</v>
      </c>
      <c r="F89" s="6">
        <v>34722949.558461599</v>
      </c>
      <c r="G89" s="6">
        <v>30805491.360433798</v>
      </c>
      <c r="H89" s="6">
        <v>30805491.360433299</v>
      </c>
      <c r="I89" s="6">
        <v>30805491.360433999</v>
      </c>
      <c r="J89" s="6">
        <v>30805491.3604341</v>
      </c>
      <c r="K89" s="6">
        <v>30805491.360433999</v>
      </c>
      <c r="L89" s="6">
        <v>30805491.360433199</v>
      </c>
      <c r="M89" s="6">
        <v>30805491.360433102</v>
      </c>
      <c r="N89" s="6">
        <v>30805491.360433199</v>
      </c>
      <c r="O89" s="6">
        <v>30805491.360433199</v>
      </c>
      <c r="P89" s="6">
        <v>30805491.360433102</v>
      </c>
      <c r="Q89" s="6">
        <v>30805491.360433199</v>
      </c>
      <c r="R89" s="6">
        <v>30805491.360433999</v>
      </c>
      <c r="S89" s="6">
        <v>30805491.3604341</v>
      </c>
      <c r="T89" s="7">
        <v>30805491.360433999</v>
      </c>
      <c r="U89" s="6">
        <v>30805491.360433299</v>
      </c>
      <c r="V89" s="6">
        <v>30805491.360433798</v>
      </c>
      <c r="W89" s="6">
        <v>29411316.701464701</v>
      </c>
      <c r="X89" s="6">
        <v>25611828.070608199</v>
      </c>
      <c r="Y89" s="7">
        <v>21994730.805558</v>
      </c>
      <c r="Z89" s="36"/>
      <c r="AA89" s="37"/>
      <c r="AB89" s="42"/>
      <c r="AC89" s="45">
        <v>9</v>
      </c>
      <c r="AD89" s="46"/>
      <c r="AE89" s="20">
        <f t="shared" si="304"/>
        <v>5.4272661121199099E-2</v>
      </c>
      <c r="AF89" s="7">
        <f t="shared" si="283"/>
        <v>4.2308621873871806E-2</v>
      </c>
      <c r="AG89" s="7">
        <f t="shared" si="284"/>
        <v>3.4722949558461599E-2</v>
      </c>
      <c r="AH89" s="7">
        <f t="shared" si="285"/>
        <v>3.0805491360433798E-2</v>
      </c>
      <c r="AI89" s="7">
        <f t="shared" si="286"/>
        <v>3.0805491360433299E-2</v>
      </c>
      <c r="AJ89" s="7">
        <f t="shared" si="287"/>
        <v>3.0805491360433999E-2</v>
      </c>
      <c r="AK89" s="7">
        <f t="shared" si="288"/>
        <v>3.08054913604341E-2</v>
      </c>
      <c r="AL89" s="7">
        <f t="shared" si="289"/>
        <v>3.0805491360433999E-2</v>
      </c>
      <c r="AM89" s="7">
        <f t="shared" si="290"/>
        <v>3.0805491360433198E-2</v>
      </c>
      <c r="AN89" s="7">
        <f t="shared" si="291"/>
        <v>3.0805491360433101E-2</v>
      </c>
      <c r="AO89" s="7">
        <f t="shared" si="292"/>
        <v>3.0805491360433198E-2</v>
      </c>
      <c r="AP89" s="7">
        <f t="shared" si="293"/>
        <v>3.0805491360433198E-2</v>
      </c>
      <c r="AQ89" s="7">
        <f t="shared" si="294"/>
        <v>3.0805491360433101E-2</v>
      </c>
      <c r="AR89" s="7">
        <f t="shared" si="295"/>
        <v>3.0805491360433198E-2</v>
      </c>
      <c r="AS89" s="7">
        <f t="shared" si="296"/>
        <v>3.0805491360433999E-2</v>
      </c>
      <c r="AT89" s="7">
        <f t="shared" si="297"/>
        <v>3.08054913604341E-2</v>
      </c>
      <c r="AU89" s="7">
        <f t="shared" si="298"/>
        <v>3.0805491360433999E-2</v>
      </c>
      <c r="AV89" s="7">
        <f t="shared" si="299"/>
        <v>3.0805491360433299E-2</v>
      </c>
      <c r="AW89" s="7">
        <f t="shared" si="300"/>
        <v>3.0805491360433798E-2</v>
      </c>
      <c r="AX89" s="7">
        <f t="shared" si="301"/>
        <v>2.9411316701464702E-2</v>
      </c>
      <c r="AY89" s="7">
        <f t="shared" si="302"/>
        <v>2.56118280706082E-2</v>
      </c>
      <c r="AZ89" s="7">
        <f t="shared" si="303"/>
        <v>2.1994730805557999E-2</v>
      </c>
    </row>
    <row r="90" spans="1:52" ht="15" customHeight="1" thickBot="1" x14ac:dyDescent="0.4">
      <c r="A90" s="61"/>
      <c r="B90" s="56">
        <v>10</v>
      </c>
      <c r="C90" s="46"/>
      <c r="D90" s="6">
        <v>-55613071.309780903</v>
      </c>
      <c r="E90" s="6">
        <v>-62950050.635860503</v>
      </c>
      <c r="F90" s="6">
        <v>-70278718.963860795</v>
      </c>
      <c r="G90" s="6">
        <v>-76177542.068061903</v>
      </c>
      <c r="H90" s="6">
        <v>-80859739.527041703</v>
      </c>
      <c r="I90" s="6">
        <v>-80859739.527040496</v>
      </c>
      <c r="J90" s="6">
        <v>-80859739.527040601</v>
      </c>
      <c r="K90" s="6">
        <v>-80859739.527038798</v>
      </c>
      <c r="L90" s="6">
        <v>-80859739.527040407</v>
      </c>
      <c r="M90" s="6">
        <v>-80859739.527039394</v>
      </c>
      <c r="N90" s="6">
        <v>-80859739.527040094</v>
      </c>
      <c r="O90" s="6">
        <v>-80859739.527040094</v>
      </c>
      <c r="P90" s="6">
        <v>-80859739.527039394</v>
      </c>
      <c r="Q90" s="6">
        <v>-93756088.348244503</v>
      </c>
      <c r="R90" s="6">
        <v>-112953012.91232599</v>
      </c>
      <c r="S90" s="6">
        <v>-123617971.003484</v>
      </c>
      <c r="T90" s="7">
        <v>-130404762.516038</v>
      </c>
      <c r="U90" s="6">
        <v>-142700045.55486399</v>
      </c>
      <c r="V90" s="6">
        <v>-156175618.462075</v>
      </c>
      <c r="W90" s="6">
        <v>-171518934.04613</v>
      </c>
      <c r="X90" s="6">
        <v>-186584760.57909399</v>
      </c>
      <c r="Y90" s="7">
        <v>-206260922.06940699</v>
      </c>
      <c r="Z90" s="36"/>
      <c r="AA90" s="37"/>
      <c r="AB90" s="42"/>
      <c r="AC90" s="47">
        <v>10</v>
      </c>
      <c r="AD90" s="48"/>
      <c r="AE90" s="21">
        <f t="shared" si="304"/>
        <v>-5.5613071309780902E-2</v>
      </c>
      <c r="AF90" s="18">
        <f t="shared" si="283"/>
        <v>-6.2950050635860497E-2</v>
      </c>
      <c r="AG90" s="18">
        <f t="shared" si="284"/>
        <v>-7.0278718963860801E-2</v>
      </c>
      <c r="AH90" s="18">
        <f t="shared" si="285"/>
        <v>-7.6177542068061904E-2</v>
      </c>
      <c r="AI90" s="18">
        <f t="shared" si="286"/>
        <v>-8.0859739527041702E-2</v>
      </c>
      <c r="AJ90" s="18">
        <f t="shared" si="287"/>
        <v>-8.0859739527040495E-2</v>
      </c>
      <c r="AK90" s="18">
        <f t="shared" si="288"/>
        <v>-8.0859739527040606E-2</v>
      </c>
      <c r="AL90" s="18">
        <f t="shared" si="289"/>
        <v>-8.0859739527038801E-2</v>
      </c>
      <c r="AM90" s="18">
        <f t="shared" si="290"/>
        <v>-8.0859739527040411E-2</v>
      </c>
      <c r="AN90" s="18">
        <f t="shared" si="291"/>
        <v>-8.0859739527039398E-2</v>
      </c>
      <c r="AO90" s="18">
        <f t="shared" si="292"/>
        <v>-8.0859739527040092E-2</v>
      </c>
      <c r="AP90" s="18">
        <f t="shared" si="293"/>
        <v>-8.0859739527040092E-2</v>
      </c>
      <c r="AQ90" s="18">
        <f t="shared" si="294"/>
        <v>-8.0859739527039398E-2</v>
      </c>
      <c r="AR90" s="18">
        <f t="shared" si="295"/>
        <v>-9.3756088348244504E-2</v>
      </c>
      <c r="AS90" s="18">
        <f t="shared" si="296"/>
        <v>-0.112953012912326</v>
      </c>
      <c r="AT90" s="18">
        <f t="shared" si="297"/>
        <v>-0.123617971003484</v>
      </c>
      <c r="AU90" s="18">
        <f t="shared" si="298"/>
        <v>-0.130404762516038</v>
      </c>
      <c r="AV90" s="18">
        <f t="shared" si="299"/>
        <v>-0.14270004555486399</v>
      </c>
      <c r="AW90" s="18">
        <f t="shared" si="300"/>
        <v>-0.15617561846207501</v>
      </c>
      <c r="AX90" s="18">
        <f t="shared" si="301"/>
        <v>-0.17151893404613</v>
      </c>
      <c r="AY90" s="18">
        <f t="shared" si="302"/>
        <v>-0.18658476057909398</v>
      </c>
      <c r="AZ90" s="18">
        <f t="shared" si="303"/>
        <v>-0.20626092206940699</v>
      </c>
    </row>
    <row r="91" spans="1:52" ht="15" customHeight="1" thickBot="1" x14ac:dyDescent="0.4">
      <c r="A91" s="30" t="s">
        <v>5</v>
      </c>
      <c r="B91" s="31"/>
      <c r="C91" s="32"/>
      <c r="D91" s="10">
        <f t="shared" ref="D91:H91" si="305">AVERAGEA(D81:D90)</f>
        <v>-2748689.9364084876</v>
      </c>
      <c r="E91" s="10">
        <f t="shared" si="305"/>
        <v>-12343168.770141026</v>
      </c>
      <c r="F91" s="10">
        <f t="shared" si="305"/>
        <v>-20743227.942906749</v>
      </c>
      <c r="G91" s="10">
        <f t="shared" si="305"/>
        <v>-27417953.982867785</v>
      </c>
      <c r="H91" s="10">
        <f t="shared" si="305"/>
        <v>-32720615.22571265</v>
      </c>
      <c r="I91" s="10">
        <f>AVERAGEA(I81:I90)</f>
        <v>-34397170.692667529</v>
      </c>
      <c r="J91" s="10">
        <f>AVERAGEA(J81:J90)</f>
        <v>-36249372.632214502</v>
      </c>
      <c r="K91" s="10">
        <f t="shared" ref="K91:M91" si="306">AVERAGEA(K81:K90)</f>
        <v>-36249372.632213846</v>
      </c>
      <c r="L91" s="10">
        <f t="shared" si="306"/>
        <v>-36249372.63221439</v>
      </c>
      <c r="M91" s="10">
        <f t="shared" si="306"/>
        <v>-36249372.632214189</v>
      </c>
      <c r="N91" s="10">
        <f>AVERAGEA(N81:N90)</f>
        <v>-36249372.632214665</v>
      </c>
      <c r="O91" s="10">
        <f t="shared" ref="O91:Y91" si="307">AVERAGEA(O81:O90)</f>
        <v>-36249372.632214665</v>
      </c>
      <c r="P91" s="10">
        <f t="shared" si="307"/>
        <v>-36249372.632214189</v>
      </c>
      <c r="Q91" s="10">
        <f t="shared" si="307"/>
        <v>-37539007.514334798</v>
      </c>
      <c r="R91" s="10">
        <f t="shared" si="307"/>
        <v>-39458699.970742561</v>
      </c>
      <c r="S91" s="10">
        <f t="shared" si="307"/>
        <v>-40525195.779858842</v>
      </c>
      <c r="T91" s="11">
        <f t="shared" si="307"/>
        <v>-43280213.718629673</v>
      </c>
      <c r="U91" s="11">
        <f t="shared" si="307"/>
        <v>-49320368.646126434</v>
      </c>
      <c r="V91" s="11">
        <f t="shared" si="307"/>
        <v>-57186214.835353836</v>
      </c>
      <c r="W91" s="11">
        <f t="shared" si="307"/>
        <v>-65617346.374229655</v>
      </c>
      <c r="X91" s="11">
        <f t="shared" si="307"/>
        <v>-75927452.00186117</v>
      </c>
      <c r="Y91" s="11">
        <f t="shared" si="307"/>
        <v>-87178399.414748788</v>
      </c>
      <c r="Z91" s="36" t="s">
        <v>16</v>
      </c>
      <c r="AA91" s="37"/>
      <c r="AB91" s="30" t="s">
        <v>5</v>
      </c>
      <c r="AC91" s="31"/>
      <c r="AD91" s="32"/>
      <c r="AE91" s="22">
        <f t="shared" ref="AE91" si="308">AVERAGEA(AE81:AE90)</f>
        <v>-2.7486899364084884E-3</v>
      </c>
      <c r="AF91" s="10">
        <f t="shared" ref="AF91" si="309">AVERAGEA(AF81:AF90)</f>
        <v>-1.2343168770141025E-2</v>
      </c>
      <c r="AG91" s="10">
        <f t="shared" ref="AG91" si="310">AVERAGEA(AG81:AG90)</f>
        <v>-2.0743227942906749E-2</v>
      </c>
      <c r="AH91" s="10">
        <f t="shared" ref="AH91" si="311">AVERAGEA(AH81:AH90)</f>
        <v>-2.7417953982867782E-2</v>
      </c>
      <c r="AI91" s="10">
        <f t="shared" ref="AI91" si="312">AVERAGEA(AI81:AI90)</f>
        <v>-3.2720615225712645E-2</v>
      </c>
      <c r="AJ91" s="10">
        <f>AVERAGEA(AJ81:AJ90)</f>
        <v>-3.4397170692667532E-2</v>
      </c>
      <c r="AK91" s="10">
        <f>AVERAGEA(AK81:AK90)</f>
        <v>-3.6249372632214498E-2</v>
      </c>
      <c r="AL91" s="10">
        <f t="shared" ref="AL91:AN91" si="313">AVERAGEA(AL81:AL90)</f>
        <v>-3.6249372632213846E-2</v>
      </c>
      <c r="AM91" s="10">
        <f t="shared" si="313"/>
        <v>-3.6249372632214394E-2</v>
      </c>
      <c r="AN91" s="10">
        <f t="shared" si="313"/>
        <v>-3.6249372632214186E-2</v>
      </c>
      <c r="AO91" s="10">
        <f>AVERAGEA(AO81:AO90)</f>
        <v>-3.6249372632214671E-2</v>
      </c>
      <c r="AP91" s="10">
        <f t="shared" ref="AP91:AZ91" si="314">AVERAGEA(AP81:AP90)</f>
        <v>-3.6249372632214671E-2</v>
      </c>
      <c r="AQ91" s="10">
        <f t="shared" si="314"/>
        <v>-3.6249372632214186E-2</v>
      </c>
      <c r="AR91" s="10">
        <f t="shared" si="314"/>
        <v>-3.7539007514334803E-2</v>
      </c>
      <c r="AS91" s="10">
        <f t="shared" si="314"/>
        <v>-3.945869997074257E-2</v>
      </c>
      <c r="AT91" s="10">
        <f t="shared" si="314"/>
        <v>-4.0525195779858837E-2</v>
      </c>
      <c r="AU91" s="11">
        <f t="shared" si="314"/>
        <v>-4.3280213718629675E-2</v>
      </c>
      <c r="AV91" s="11">
        <f t="shared" si="314"/>
        <v>-4.9320368646126427E-2</v>
      </c>
      <c r="AW91" s="11">
        <f t="shared" si="314"/>
        <v>-5.7186214835353841E-2</v>
      </c>
      <c r="AX91" s="11">
        <f t="shared" si="314"/>
        <v>-6.5617346374229668E-2</v>
      </c>
      <c r="AY91" s="11">
        <f t="shared" si="314"/>
        <v>-7.5927452001861157E-2</v>
      </c>
      <c r="AZ91" s="11">
        <f t="shared" si="314"/>
        <v>-8.7178399414748808E-2</v>
      </c>
    </row>
    <row r="92" spans="1:52" ht="15" customHeight="1" thickBot="1" x14ac:dyDescent="0.4">
      <c r="A92" s="30" t="s">
        <v>6</v>
      </c>
      <c r="B92" s="31"/>
      <c r="C92" s="32"/>
      <c r="D92" s="10">
        <f t="shared" ref="D92:H92" si="315">_xlfn.STDEV.P(D81:D90)</f>
        <v>43390130.918978371</v>
      </c>
      <c r="E92" s="10">
        <f t="shared" si="315"/>
        <v>42103577.782556579</v>
      </c>
      <c r="F92" s="10">
        <f t="shared" si="315"/>
        <v>41132780.828186788</v>
      </c>
      <c r="G92" s="10">
        <f t="shared" si="315"/>
        <v>40662885.526067935</v>
      </c>
      <c r="H92" s="10">
        <f t="shared" si="315"/>
        <v>40762513.303062223</v>
      </c>
      <c r="I92" s="10">
        <f t="shared" ref="I92:Y92" si="316">_xlfn.STDEV.P(I81:I90)</f>
        <v>40779167.721450627</v>
      </c>
      <c r="J92" s="10">
        <f t="shared" si="316"/>
        <v>43420099.217057884</v>
      </c>
      <c r="K92" s="10">
        <f t="shared" si="316"/>
        <v>43420099.217057064</v>
      </c>
      <c r="L92" s="10">
        <f t="shared" si="316"/>
        <v>43420099.21705769</v>
      </c>
      <c r="M92" s="10">
        <f t="shared" si="316"/>
        <v>43420099.217057228</v>
      </c>
      <c r="N92" s="10">
        <f t="shared" si="316"/>
        <v>43420099.217057295</v>
      </c>
      <c r="O92" s="10">
        <f t="shared" si="316"/>
        <v>43420099.217057295</v>
      </c>
      <c r="P92" s="10">
        <f t="shared" si="316"/>
        <v>43420099.217057228</v>
      </c>
      <c r="Q92" s="10">
        <f t="shared" si="316"/>
        <v>44892489.457427993</v>
      </c>
      <c r="R92" s="10">
        <f t="shared" si="316"/>
        <v>47585098.442960553</v>
      </c>
      <c r="S92" s="10">
        <f t="shared" si="316"/>
        <v>49308630.756857768</v>
      </c>
      <c r="T92" s="11">
        <f t="shared" si="316"/>
        <v>50219060.50400684</v>
      </c>
      <c r="U92" s="11">
        <f t="shared" si="316"/>
        <v>51412295.204738967</v>
      </c>
      <c r="V92" s="11">
        <f t="shared" si="316"/>
        <v>53412505.165380865</v>
      </c>
      <c r="W92" s="11">
        <f t="shared" si="316"/>
        <v>56134541.50009755</v>
      </c>
      <c r="X92" s="11">
        <f t="shared" si="316"/>
        <v>58633571.591139004</v>
      </c>
      <c r="Y92" s="11">
        <f t="shared" si="316"/>
        <v>62731327.806977101</v>
      </c>
      <c r="Z92" s="36"/>
      <c r="AA92" s="37"/>
      <c r="AB92" s="30" t="s">
        <v>6</v>
      </c>
      <c r="AC92" s="31"/>
      <c r="AD92" s="32"/>
      <c r="AE92" s="22">
        <f t="shared" ref="AE92:AZ92" si="317">_xlfn.STDEV.P(AE81:AE90)</f>
        <v>4.3390130918978372E-2</v>
      </c>
      <c r="AF92" s="10">
        <f t="shared" si="317"/>
        <v>4.2103577782556571E-2</v>
      </c>
      <c r="AG92" s="10">
        <f t="shared" si="317"/>
        <v>4.1132780828186784E-2</v>
      </c>
      <c r="AH92" s="10">
        <f t="shared" si="317"/>
        <v>4.0662885526067942E-2</v>
      </c>
      <c r="AI92" s="10">
        <f t="shared" si="317"/>
        <v>4.0762513303062228E-2</v>
      </c>
      <c r="AJ92" s="10">
        <f t="shared" si="317"/>
        <v>4.0779167721450627E-2</v>
      </c>
      <c r="AK92" s="10">
        <f t="shared" si="317"/>
        <v>4.3420099217057882E-2</v>
      </c>
      <c r="AL92" s="10">
        <f t="shared" si="317"/>
        <v>4.342009921705707E-2</v>
      </c>
      <c r="AM92" s="10">
        <f t="shared" si="317"/>
        <v>4.3420099217057688E-2</v>
      </c>
      <c r="AN92" s="10">
        <f t="shared" si="317"/>
        <v>4.342009921705723E-2</v>
      </c>
      <c r="AO92" s="10">
        <f t="shared" si="317"/>
        <v>4.3420099217057292E-2</v>
      </c>
      <c r="AP92" s="10">
        <f t="shared" si="317"/>
        <v>4.3420099217057292E-2</v>
      </c>
      <c r="AQ92" s="10">
        <f t="shared" si="317"/>
        <v>4.342009921705723E-2</v>
      </c>
      <c r="AR92" s="10">
        <f t="shared" si="317"/>
        <v>4.4892489457427992E-2</v>
      </c>
      <c r="AS92" s="10">
        <f t="shared" si="317"/>
        <v>4.7585098442960549E-2</v>
      </c>
      <c r="AT92" s="10">
        <f t="shared" si="317"/>
        <v>4.930863075685777E-2</v>
      </c>
      <c r="AU92" s="11">
        <f t="shared" si="317"/>
        <v>5.0219060504006839E-2</v>
      </c>
      <c r="AV92" s="11">
        <f t="shared" si="317"/>
        <v>5.1412295204738979E-2</v>
      </c>
      <c r="AW92" s="11">
        <f t="shared" si="317"/>
        <v>5.3412505165380868E-2</v>
      </c>
      <c r="AX92" s="11">
        <f t="shared" si="317"/>
        <v>5.613454150009755E-2</v>
      </c>
      <c r="AY92" s="11">
        <f t="shared" si="317"/>
        <v>5.8633571591139008E-2</v>
      </c>
      <c r="AZ92" s="11">
        <f t="shared" si="317"/>
        <v>6.2731327806977058E-2</v>
      </c>
    </row>
    <row r="93" spans="1:52" ht="15" customHeight="1" thickBot="1" x14ac:dyDescent="0.4">
      <c r="A93" s="33" t="s">
        <v>7</v>
      </c>
      <c r="B93" s="34"/>
      <c r="C93" s="35"/>
      <c r="D93" s="12">
        <f t="shared" ref="D93:Y93" si="318">D92/$Z$32</f>
        <v>13721164.167686656</v>
      </c>
      <c r="E93" s="12">
        <f t="shared" si="318"/>
        <v>13314320.343494037</v>
      </c>
      <c r="F93" s="12">
        <f t="shared" si="318"/>
        <v>13007327.391357727</v>
      </c>
      <c r="G93" s="12">
        <f t="shared" si="318"/>
        <v>12858733.449706877</v>
      </c>
      <c r="H93" s="12">
        <f t="shared" si="318"/>
        <v>12890238.519059004</v>
      </c>
      <c r="I93" s="12">
        <f t="shared" si="318"/>
        <v>12895505.108580278</v>
      </c>
      <c r="J93" s="12">
        <f t="shared" si="318"/>
        <v>13730640.975639667</v>
      </c>
      <c r="K93" s="12">
        <f t="shared" si="318"/>
        <v>13730640.975639408</v>
      </c>
      <c r="L93" s="12">
        <f t="shared" si="318"/>
        <v>13730640.975639606</v>
      </c>
      <c r="M93" s="12">
        <f t="shared" si="318"/>
        <v>13730640.975639461</v>
      </c>
      <c r="N93" s="12">
        <f t="shared" si="318"/>
        <v>13730640.975639481</v>
      </c>
      <c r="O93" s="12">
        <f t="shared" si="318"/>
        <v>13730640.975639481</v>
      </c>
      <c r="P93" s="12">
        <f t="shared" si="318"/>
        <v>13730640.975639461</v>
      </c>
      <c r="Q93" s="12">
        <f t="shared" si="318"/>
        <v>14196251.652056903</v>
      </c>
      <c r="R93" s="12">
        <f t="shared" si="318"/>
        <v>15047729.376308728</v>
      </c>
      <c r="S93" s="12">
        <f t="shared" si="318"/>
        <v>15592758.149590276</v>
      </c>
      <c r="T93" s="13">
        <f t="shared" si="318"/>
        <v>15880661.314646501</v>
      </c>
      <c r="U93" s="13">
        <f t="shared" si="318"/>
        <v>16257995.258392792</v>
      </c>
      <c r="V93" s="13">
        <f t="shared" si="318"/>
        <v>16890517.185811207</v>
      </c>
      <c r="W93" s="13">
        <f t="shared" si="318"/>
        <v>17751300.654955328</v>
      </c>
      <c r="X93" s="13">
        <f t="shared" si="318"/>
        <v>18541563.357854221</v>
      </c>
      <c r="Y93" s="13">
        <f t="shared" si="318"/>
        <v>19837387.651670311</v>
      </c>
      <c r="Z93" s="36"/>
      <c r="AA93" s="37"/>
      <c r="AB93" s="33" t="s">
        <v>7</v>
      </c>
      <c r="AC93" s="34"/>
      <c r="AD93" s="35"/>
      <c r="AE93" s="23">
        <f t="shared" ref="AE93:AZ93" si="319">AE92/$Z$32</f>
        <v>1.3721164167686657E-2</v>
      </c>
      <c r="AF93" s="12">
        <f t="shared" si="319"/>
        <v>1.3314320343494035E-2</v>
      </c>
      <c r="AG93" s="12">
        <f t="shared" si="319"/>
        <v>1.3007327391357727E-2</v>
      </c>
      <c r="AH93" s="12">
        <f t="shared" si="319"/>
        <v>1.2858733449706878E-2</v>
      </c>
      <c r="AI93" s="12">
        <f t="shared" si="319"/>
        <v>1.2890238519059006E-2</v>
      </c>
      <c r="AJ93" s="12">
        <f t="shared" si="319"/>
        <v>1.2895505108580278E-2</v>
      </c>
      <c r="AK93" s="12">
        <f t="shared" si="319"/>
        <v>1.3730640975639667E-2</v>
      </c>
      <c r="AL93" s="12">
        <f t="shared" si="319"/>
        <v>1.373064097563941E-2</v>
      </c>
      <c r="AM93" s="12">
        <f t="shared" si="319"/>
        <v>1.3730640975639606E-2</v>
      </c>
      <c r="AN93" s="12">
        <f t="shared" si="319"/>
        <v>1.373064097563946E-2</v>
      </c>
      <c r="AO93" s="12">
        <f t="shared" si="319"/>
        <v>1.3730640975639481E-2</v>
      </c>
      <c r="AP93" s="12">
        <f t="shared" si="319"/>
        <v>1.3730640975639481E-2</v>
      </c>
      <c r="AQ93" s="12">
        <f t="shared" si="319"/>
        <v>1.373064097563946E-2</v>
      </c>
      <c r="AR93" s="12">
        <f t="shared" si="319"/>
        <v>1.4196251652056902E-2</v>
      </c>
      <c r="AS93" s="12">
        <f t="shared" si="319"/>
        <v>1.5047729376308727E-2</v>
      </c>
      <c r="AT93" s="12">
        <f t="shared" si="319"/>
        <v>1.5592758149590276E-2</v>
      </c>
      <c r="AU93" s="13">
        <f t="shared" si="319"/>
        <v>1.5880661314646501E-2</v>
      </c>
      <c r="AV93" s="13">
        <f t="shared" si="319"/>
        <v>1.6257995258392798E-2</v>
      </c>
      <c r="AW93" s="13">
        <f t="shared" si="319"/>
        <v>1.6890517185811207E-2</v>
      </c>
      <c r="AX93" s="13">
        <f t="shared" si="319"/>
        <v>1.7751300654955327E-2</v>
      </c>
      <c r="AY93" s="13">
        <f t="shared" si="319"/>
        <v>1.8541563357854222E-2</v>
      </c>
      <c r="AZ93" s="13">
        <f t="shared" si="319"/>
        <v>1.9837387651670299E-2</v>
      </c>
    </row>
    <row r="94" spans="1:52" ht="14.5" customHeight="1" x14ac:dyDescent="0.35">
      <c r="A94" s="61" t="s">
        <v>14</v>
      </c>
      <c r="B94" s="56">
        <v>1</v>
      </c>
      <c r="C94" s="46"/>
      <c r="D94" s="3">
        <v>78563627.559239596</v>
      </c>
      <c r="E94" s="3">
        <v>64082618.049288802</v>
      </c>
      <c r="F94" s="3">
        <v>49286171.1769659</v>
      </c>
      <c r="G94" s="3">
        <v>35607582.515420496</v>
      </c>
      <c r="H94" s="3">
        <v>18783439.797680099</v>
      </c>
      <c r="I94" s="3">
        <v>23813331.820144299</v>
      </c>
      <c r="J94" s="3">
        <v>18383822.757532001</v>
      </c>
      <c r="K94" s="3">
        <v>18383822.757530902</v>
      </c>
      <c r="L94" s="3">
        <v>18383822.757532898</v>
      </c>
      <c r="M94" s="3">
        <v>18383822.757533502</v>
      </c>
      <c r="N94" s="3">
        <v>18383822.757532001</v>
      </c>
      <c r="O94" s="3">
        <v>18383822.757532001</v>
      </c>
      <c r="P94" s="3">
        <v>18383822.757533502</v>
      </c>
      <c r="Q94" s="3">
        <v>18383822.757532898</v>
      </c>
      <c r="R94" s="3">
        <v>18383822.757530902</v>
      </c>
      <c r="S94" s="3">
        <v>18383822.757532001</v>
      </c>
      <c r="T94" s="4">
        <v>-9414764.5871769208</v>
      </c>
      <c r="U94" s="3">
        <v>-41373750.372161202</v>
      </c>
      <c r="V94" s="3">
        <v>-69204372.618755206</v>
      </c>
      <c r="W94" s="3">
        <v>-91153168.945427105</v>
      </c>
      <c r="X94" s="3">
        <v>-108801689.292473</v>
      </c>
      <c r="Y94" s="4">
        <v>-123386078.761857</v>
      </c>
      <c r="Z94" s="36"/>
      <c r="AA94" s="37"/>
      <c r="AB94" s="42" t="s">
        <v>14</v>
      </c>
      <c r="AC94" s="43">
        <v>1</v>
      </c>
      <c r="AD94" s="44"/>
      <c r="AE94" s="20">
        <f t="shared" ref="AE94:AE103" si="320">D94/1000000000</f>
        <v>7.8563627559239596E-2</v>
      </c>
      <c r="AF94" s="4">
        <f t="shared" ref="AF94:AF103" si="321">E94/1000000000</f>
        <v>6.4082618049288803E-2</v>
      </c>
      <c r="AG94" s="4">
        <f t="shared" ref="AG94:AG103" si="322">F94/1000000000</f>
        <v>4.9286171176965897E-2</v>
      </c>
      <c r="AH94" s="4">
        <f t="shared" ref="AH94:AH103" si="323">G94/1000000000</f>
        <v>3.5607582515420497E-2</v>
      </c>
      <c r="AI94" s="4">
        <f t="shared" ref="AI94:AI103" si="324">H94/1000000000</f>
        <v>1.8783439797680098E-2</v>
      </c>
      <c r="AJ94" s="4">
        <f t="shared" ref="AJ94:AJ103" si="325">I94/1000000000</f>
        <v>2.38133318201443E-2</v>
      </c>
      <c r="AK94" s="4">
        <f t="shared" ref="AK94:AK103" si="326">J94/1000000000</f>
        <v>1.8383822757532E-2</v>
      </c>
      <c r="AL94" s="4">
        <f t="shared" ref="AL94:AL103" si="327">K94/1000000000</f>
        <v>1.83838227575309E-2</v>
      </c>
      <c r="AM94" s="4">
        <f t="shared" ref="AM94:AM103" si="328">L94/1000000000</f>
        <v>1.8383822757532899E-2</v>
      </c>
      <c r="AN94" s="4">
        <f t="shared" ref="AN94:AN103" si="329">M94/1000000000</f>
        <v>1.8383822757533502E-2</v>
      </c>
      <c r="AO94" s="4">
        <f t="shared" ref="AO94:AO103" si="330">N94/1000000000</f>
        <v>1.8383822757532E-2</v>
      </c>
      <c r="AP94" s="4">
        <f t="shared" ref="AP94:AP103" si="331">O94/1000000000</f>
        <v>1.8383822757532E-2</v>
      </c>
      <c r="AQ94" s="4">
        <f t="shared" ref="AQ94:AQ103" si="332">P94/1000000000</f>
        <v>1.8383822757533502E-2</v>
      </c>
      <c r="AR94" s="4">
        <f t="shared" ref="AR94:AR103" si="333">Q94/1000000000</f>
        <v>1.8383822757532899E-2</v>
      </c>
      <c r="AS94" s="4">
        <f t="shared" ref="AS94:AS103" si="334">R94/1000000000</f>
        <v>1.83838227575309E-2</v>
      </c>
      <c r="AT94" s="4">
        <f t="shared" ref="AT94:AT103" si="335">S94/1000000000</f>
        <v>1.8383822757532E-2</v>
      </c>
      <c r="AU94" s="4">
        <f t="shared" ref="AU94:AU103" si="336">T94/1000000000</f>
        <v>-9.4147645871769207E-3</v>
      </c>
      <c r="AV94" s="4">
        <f t="shared" ref="AV94:AV103" si="337">U94/1000000000</f>
        <v>-4.1373750372161205E-2</v>
      </c>
      <c r="AW94" s="4">
        <f t="shared" ref="AW94:AW103" si="338">V94/1000000000</f>
        <v>-6.92043726187552E-2</v>
      </c>
      <c r="AX94" s="4">
        <f t="shared" ref="AX94:AX103" si="339">W94/1000000000</f>
        <v>-9.1153168945427104E-2</v>
      </c>
      <c r="AY94" s="4">
        <f t="shared" ref="AY94:AY103" si="340">X94/1000000000</f>
        <v>-0.108801689292473</v>
      </c>
      <c r="AZ94" s="4">
        <f t="shared" ref="AZ94:AZ103" si="341">Y94/1000000000</f>
        <v>-0.123386078761857</v>
      </c>
    </row>
    <row r="95" spans="1:52" ht="14.5" customHeight="1" x14ac:dyDescent="0.35">
      <c r="A95" s="61"/>
      <c r="B95" s="56">
        <v>2</v>
      </c>
      <c r="C95" s="46"/>
      <c r="D95" s="6">
        <v>6034124.9379465897</v>
      </c>
      <c r="E95" s="6">
        <v>2694365.6665074099</v>
      </c>
      <c r="F95" s="6">
        <v>694989.87401441403</v>
      </c>
      <c r="G95" s="6">
        <v>-1391858.6495964199</v>
      </c>
      <c r="H95" s="6">
        <v>-2308584.3718968499</v>
      </c>
      <c r="I95" s="6">
        <v>-2308584.3718968998</v>
      </c>
      <c r="J95" s="6">
        <v>-2308584.3718953799</v>
      </c>
      <c r="K95" s="6">
        <v>-2308584.3718970502</v>
      </c>
      <c r="L95" s="6">
        <v>-2308584.3718959</v>
      </c>
      <c r="M95" s="6">
        <v>-2308584.3718945701</v>
      </c>
      <c r="N95" s="6">
        <v>-2308584.37189634</v>
      </c>
      <c r="O95" s="6">
        <v>-2308584.37189634</v>
      </c>
      <c r="P95" s="6">
        <v>-2308584.3718945701</v>
      </c>
      <c r="Q95" s="6">
        <v>-2308584.3718959</v>
      </c>
      <c r="R95" s="6">
        <v>-2308584.3718970502</v>
      </c>
      <c r="S95" s="6">
        <v>-2308584.3718953799</v>
      </c>
      <c r="T95" s="7">
        <v>-2308584.3718968998</v>
      </c>
      <c r="U95" s="6">
        <v>-2308584.3718968499</v>
      </c>
      <c r="V95" s="6">
        <v>-2879615.5088776601</v>
      </c>
      <c r="W95" s="6">
        <v>-4969101.3111201702</v>
      </c>
      <c r="X95" s="6">
        <v>-6691596.2039214103</v>
      </c>
      <c r="Y95" s="7">
        <v>-9356479.7421997692</v>
      </c>
      <c r="Z95" s="36"/>
      <c r="AA95" s="37"/>
      <c r="AB95" s="42"/>
      <c r="AC95" s="45">
        <v>2</v>
      </c>
      <c r="AD95" s="46"/>
      <c r="AE95" s="20">
        <f t="shared" si="320"/>
        <v>6.0341249379465894E-3</v>
      </c>
      <c r="AF95" s="7">
        <f t="shared" si="321"/>
        <v>2.6943656665074098E-3</v>
      </c>
      <c r="AG95" s="7">
        <f t="shared" si="322"/>
        <v>6.9498987401441403E-4</v>
      </c>
      <c r="AH95" s="7">
        <f t="shared" si="323"/>
        <v>-1.3918586495964198E-3</v>
      </c>
      <c r="AI95" s="7">
        <f t="shared" si="324"/>
        <v>-2.3085843718968499E-3</v>
      </c>
      <c r="AJ95" s="7">
        <f t="shared" si="325"/>
        <v>-2.3085843718968998E-3</v>
      </c>
      <c r="AK95" s="7">
        <f t="shared" si="326"/>
        <v>-2.3085843718953798E-3</v>
      </c>
      <c r="AL95" s="7">
        <f t="shared" si="327"/>
        <v>-2.3085843718970503E-3</v>
      </c>
      <c r="AM95" s="7">
        <f t="shared" si="328"/>
        <v>-2.3085843718959002E-3</v>
      </c>
      <c r="AN95" s="7">
        <f t="shared" si="329"/>
        <v>-2.3085843718945701E-3</v>
      </c>
      <c r="AO95" s="7">
        <f t="shared" si="330"/>
        <v>-2.3085843718963399E-3</v>
      </c>
      <c r="AP95" s="7">
        <f t="shared" si="331"/>
        <v>-2.3085843718963399E-3</v>
      </c>
      <c r="AQ95" s="7">
        <f t="shared" si="332"/>
        <v>-2.3085843718945701E-3</v>
      </c>
      <c r="AR95" s="7">
        <f t="shared" si="333"/>
        <v>-2.3085843718959002E-3</v>
      </c>
      <c r="AS95" s="7">
        <f t="shared" si="334"/>
        <v>-2.3085843718970503E-3</v>
      </c>
      <c r="AT95" s="7">
        <f t="shared" si="335"/>
        <v>-2.3085843718953798E-3</v>
      </c>
      <c r="AU95" s="7">
        <f t="shared" si="336"/>
        <v>-2.3085843718968998E-3</v>
      </c>
      <c r="AV95" s="7">
        <f t="shared" si="337"/>
        <v>-2.3085843718968499E-3</v>
      </c>
      <c r="AW95" s="7">
        <f t="shared" si="338"/>
        <v>-2.8796155088776604E-3</v>
      </c>
      <c r="AX95" s="7">
        <f t="shared" si="339"/>
        <v>-4.9691013111201705E-3</v>
      </c>
      <c r="AY95" s="7">
        <f t="shared" si="340"/>
        <v>-6.6915962039214103E-3</v>
      </c>
      <c r="AZ95" s="7">
        <f t="shared" si="341"/>
        <v>-9.3564797421997695E-3</v>
      </c>
    </row>
    <row r="96" spans="1:52" ht="14.5" customHeight="1" x14ac:dyDescent="0.35">
      <c r="A96" s="61"/>
      <c r="B96" s="56">
        <v>3</v>
      </c>
      <c r="C96" s="46"/>
      <c r="D96" s="6">
        <v>113433208.55221</v>
      </c>
      <c r="E96" s="6">
        <v>108343977.126221</v>
      </c>
      <c r="F96" s="6">
        <v>102096542.32606301</v>
      </c>
      <c r="G96" s="6">
        <v>94935330.339843795</v>
      </c>
      <c r="H96" s="6">
        <v>86570581.957912505</v>
      </c>
      <c r="I96" s="6">
        <v>81837716.3040739</v>
      </c>
      <c r="J96" s="6">
        <v>81837716.304073706</v>
      </c>
      <c r="K96" s="6">
        <v>81837716.304076493</v>
      </c>
      <c r="L96" s="6">
        <v>81837716.304076806</v>
      </c>
      <c r="M96" s="6">
        <v>81837716.304074794</v>
      </c>
      <c r="N96" s="6">
        <v>81837716.304075301</v>
      </c>
      <c r="O96" s="6">
        <v>81837716.304075301</v>
      </c>
      <c r="P96" s="6">
        <v>81837716.304074794</v>
      </c>
      <c r="Q96" s="6">
        <v>81837716.304076806</v>
      </c>
      <c r="R96" s="6">
        <v>81837716.304076493</v>
      </c>
      <c r="S96" s="6">
        <v>81837716.304073706</v>
      </c>
      <c r="T96" s="7">
        <v>79587548.796772704</v>
      </c>
      <c r="U96" s="6">
        <v>71254925.844019696</v>
      </c>
      <c r="V96" s="6">
        <v>64470653.638475001</v>
      </c>
      <c r="W96" s="6">
        <v>58737784.426905699</v>
      </c>
      <c r="X96" s="6">
        <v>49168725.607469</v>
      </c>
      <c r="Y96" s="7">
        <v>39451756.075445503</v>
      </c>
      <c r="Z96" s="36"/>
      <c r="AA96" s="37"/>
      <c r="AB96" s="42"/>
      <c r="AC96" s="45">
        <v>3</v>
      </c>
      <c r="AD96" s="46"/>
      <c r="AE96" s="20">
        <f t="shared" si="320"/>
        <v>0.11343320855221001</v>
      </c>
      <c r="AF96" s="7">
        <f t="shared" si="321"/>
        <v>0.108343977126221</v>
      </c>
      <c r="AG96" s="7">
        <f t="shared" si="322"/>
        <v>0.10209654232606301</v>
      </c>
      <c r="AH96" s="7">
        <f t="shared" si="323"/>
        <v>9.493533033984379E-2</v>
      </c>
      <c r="AI96" s="7">
        <f t="shared" si="324"/>
        <v>8.6570581957912507E-2</v>
      </c>
      <c r="AJ96" s="7">
        <f t="shared" si="325"/>
        <v>8.1837716304073896E-2</v>
      </c>
      <c r="AK96" s="7">
        <f t="shared" si="326"/>
        <v>8.1837716304073702E-2</v>
      </c>
      <c r="AL96" s="7">
        <f t="shared" si="327"/>
        <v>8.1837716304076491E-2</v>
      </c>
      <c r="AM96" s="7">
        <f t="shared" si="328"/>
        <v>8.183771630407681E-2</v>
      </c>
      <c r="AN96" s="7">
        <f t="shared" si="329"/>
        <v>8.1837716304074798E-2</v>
      </c>
      <c r="AO96" s="7">
        <f t="shared" si="330"/>
        <v>8.1837716304075298E-2</v>
      </c>
      <c r="AP96" s="7">
        <f t="shared" si="331"/>
        <v>8.1837716304075298E-2</v>
      </c>
      <c r="AQ96" s="7">
        <f t="shared" si="332"/>
        <v>8.1837716304074798E-2</v>
      </c>
      <c r="AR96" s="7">
        <f t="shared" si="333"/>
        <v>8.183771630407681E-2</v>
      </c>
      <c r="AS96" s="7">
        <f t="shared" si="334"/>
        <v>8.1837716304076491E-2</v>
      </c>
      <c r="AT96" s="7">
        <f t="shared" si="335"/>
        <v>8.1837716304073702E-2</v>
      </c>
      <c r="AU96" s="7">
        <f t="shared" si="336"/>
        <v>7.9587548796772697E-2</v>
      </c>
      <c r="AV96" s="7">
        <f t="shared" si="337"/>
        <v>7.1254925844019698E-2</v>
      </c>
      <c r="AW96" s="7">
        <f t="shared" si="338"/>
        <v>6.4470653638474998E-2</v>
      </c>
      <c r="AX96" s="7">
        <f t="shared" si="339"/>
        <v>5.87377844269057E-2</v>
      </c>
      <c r="AY96" s="7">
        <f t="shared" si="340"/>
        <v>4.9168725607469002E-2</v>
      </c>
      <c r="AZ96" s="7">
        <f t="shared" si="341"/>
        <v>3.9451756075445502E-2</v>
      </c>
    </row>
    <row r="97" spans="1:52" ht="14.5" customHeight="1" x14ac:dyDescent="0.35">
      <c r="A97" s="61"/>
      <c r="B97" s="56">
        <v>4</v>
      </c>
      <c r="C97" s="46"/>
      <c r="D97" s="6">
        <v>-184882111.56667101</v>
      </c>
      <c r="E97" s="6">
        <v>-193709670.52033001</v>
      </c>
      <c r="F97" s="6">
        <v>-200441651.49587399</v>
      </c>
      <c r="G97" s="6">
        <v>-204331742.57577199</v>
      </c>
      <c r="H97" s="6">
        <v>-206588664.30869499</v>
      </c>
      <c r="I97" s="6">
        <v>-206600861.84090999</v>
      </c>
      <c r="J97" s="6">
        <v>-206600861.84091499</v>
      </c>
      <c r="K97" s="6">
        <v>-206600861.84091201</v>
      </c>
      <c r="L97" s="6">
        <v>-206600861.84091401</v>
      </c>
      <c r="M97" s="6">
        <v>-206600861.840913</v>
      </c>
      <c r="N97" s="6">
        <v>-206600861.840913</v>
      </c>
      <c r="O97" s="6">
        <v>-206600861.840913</v>
      </c>
      <c r="P97" s="6">
        <v>-206600861.840913</v>
      </c>
      <c r="Q97" s="6">
        <v>-206600861.84091401</v>
      </c>
      <c r="R97" s="6">
        <v>-206600861.84091201</v>
      </c>
      <c r="S97" s="6">
        <v>-206600861.84091499</v>
      </c>
      <c r="T97" s="7">
        <v>-209497560.77341101</v>
      </c>
      <c r="U97" s="6">
        <v>-213858161.21705601</v>
      </c>
      <c r="V97" s="6">
        <v>-222069354.32256699</v>
      </c>
      <c r="W97" s="6">
        <v>-235370388.29889101</v>
      </c>
      <c r="X97" s="6">
        <v>-247348340.191542</v>
      </c>
      <c r="Y97" s="7">
        <v>-257958170.42570201</v>
      </c>
      <c r="Z97" s="36"/>
      <c r="AA97" s="37"/>
      <c r="AB97" s="42"/>
      <c r="AC97" s="45">
        <v>4</v>
      </c>
      <c r="AD97" s="46"/>
      <c r="AE97" s="20">
        <f t="shared" si="320"/>
        <v>-0.184882111566671</v>
      </c>
      <c r="AF97" s="7">
        <f t="shared" si="321"/>
        <v>-0.19370967052033</v>
      </c>
      <c r="AG97" s="7">
        <f t="shared" si="322"/>
        <v>-0.20044165149587398</v>
      </c>
      <c r="AH97" s="7">
        <f t="shared" si="323"/>
        <v>-0.204331742575772</v>
      </c>
      <c r="AI97" s="7">
        <f t="shared" si="324"/>
        <v>-0.20658866430869499</v>
      </c>
      <c r="AJ97" s="7">
        <f t="shared" si="325"/>
        <v>-0.20660086184090998</v>
      </c>
      <c r="AK97" s="7">
        <f t="shared" si="326"/>
        <v>-0.206600861840915</v>
      </c>
      <c r="AL97" s="7">
        <f t="shared" si="327"/>
        <v>-0.206600861840912</v>
      </c>
      <c r="AM97" s="7">
        <f t="shared" si="328"/>
        <v>-0.206600861840914</v>
      </c>
      <c r="AN97" s="7">
        <f t="shared" si="329"/>
        <v>-0.206600861840913</v>
      </c>
      <c r="AO97" s="7">
        <f t="shared" si="330"/>
        <v>-0.206600861840913</v>
      </c>
      <c r="AP97" s="7">
        <f t="shared" si="331"/>
        <v>-0.206600861840913</v>
      </c>
      <c r="AQ97" s="7">
        <f t="shared" si="332"/>
        <v>-0.206600861840913</v>
      </c>
      <c r="AR97" s="7">
        <f t="shared" si="333"/>
        <v>-0.206600861840914</v>
      </c>
      <c r="AS97" s="7">
        <f t="shared" si="334"/>
        <v>-0.206600861840912</v>
      </c>
      <c r="AT97" s="7">
        <f t="shared" si="335"/>
        <v>-0.206600861840915</v>
      </c>
      <c r="AU97" s="7">
        <f t="shared" si="336"/>
        <v>-0.209497560773411</v>
      </c>
      <c r="AV97" s="7">
        <f t="shared" si="337"/>
        <v>-0.213858161217056</v>
      </c>
      <c r="AW97" s="7">
        <f t="shared" si="338"/>
        <v>-0.222069354322567</v>
      </c>
      <c r="AX97" s="7">
        <f t="shared" si="339"/>
        <v>-0.23537038829889101</v>
      </c>
      <c r="AY97" s="7">
        <f t="shared" si="340"/>
        <v>-0.247348340191542</v>
      </c>
      <c r="AZ97" s="7">
        <f t="shared" si="341"/>
        <v>-0.25795817042570202</v>
      </c>
    </row>
    <row r="98" spans="1:52" ht="14.5" customHeight="1" x14ac:dyDescent="0.35">
      <c r="A98" s="61"/>
      <c r="B98" s="56">
        <v>5</v>
      </c>
      <c r="C98" s="46"/>
      <c r="D98" s="6">
        <v>187872853.20098299</v>
      </c>
      <c r="E98" s="6">
        <v>156897636.23462</v>
      </c>
      <c r="F98" s="6">
        <v>122585058.234593</v>
      </c>
      <c r="G98" s="6">
        <v>84978459.128073096</v>
      </c>
      <c r="H98" s="6">
        <v>63706143.832176499</v>
      </c>
      <c r="I98" s="6">
        <v>63706143.832176901</v>
      </c>
      <c r="J98" s="6">
        <v>63706143.832177497</v>
      </c>
      <c r="K98" s="6">
        <v>63706143.832176901</v>
      </c>
      <c r="L98" s="6">
        <v>63706143.832177602</v>
      </c>
      <c r="M98" s="6">
        <v>63706143.832177997</v>
      </c>
      <c r="N98" s="6">
        <v>63706143.832177497</v>
      </c>
      <c r="O98" s="6">
        <v>63706143.832177497</v>
      </c>
      <c r="P98" s="6">
        <v>63706143.832177997</v>
      </c>
      <c r="Q98" s="6">
        <v>63706143.832177602</v>
      </c>
      <c r="R98" s="6">
        <v>63706143.832176901</v>
      </c>
      <c r="S98" s="6">
        <v>63706143.832177497</v>
      </c>
      <c r="T98" s="7">
        <v>63706143.832176901</v>
      </c>
      <c r="U98" s="6">
        <v>58222328.923144899</v>
      </c>
      <c r="V98" s="6">
        <v>48932535.993048601</v>
      </c>
      <c r="W98" s="6">
        <v>41828576.693567798</v>
      </c>
      <c r="X98" s="6">
        <v>34734482.2800382</v>
      </c>
      <c r="Y98" s="7">
        <v>23199471.4720545</v>
      </c>
      <c r="Z98" s="36"/>
      <c r="AA98" s="37"/>
      <c r="AB98" s="42"/>
      <c r="AC98" s="45">
        <v>5</v>
      </c>
      <c r="AD98" s="46"/>
      <c r="AE98" s="20">
        <f t="shared" si="320"/>
        <v>0.18787285320098299</v>
      </c>
      <c r="AF98" s="7">
        <f t="shared" si="321"/>
        <v>0.15689763623462</v>
      </c>
      <c r="AG98" s="7">
        <f t="shared" si="322"/>
        <v>0.12258505823459301</v>
      </c>
      <c r="AH98" s="7">
        <f t="shared" si="323"/>
        <v>8.49784591280731E-2</v>
      </c>
      <c r="AI98" s="7">
        <f t="shared" si="324"/>
        <v>6.3706143832176501E-2</v>
      </c>
      <c r="AJ98" s="7">
        <f t="shared" si="325"/>
        <v>6.3706143832176904E-2</v>
      </c>
      <c r="AK98" s="7">
        <f t="shared" si="326"/>
        <v>6.37061438321775E-2</v>
      </c>
      <c r="AL98" s="7">
        <f t="shared" si="327"/>
        <v>6.3706143832176904E-2</v>
      </c>
      <c r="AM98" s="7">
        <f t="shared" si="328"/>
        <v>6.3706143832177597E-2</v>
      </c>
      <c r="AN98" s="7">
        <f t="shared" si="329"/>
        <v>6.3706143832178E-2</v>
      </c>
      <c r="AO98" s="7">
        <f t="shared" si="330"/>
        <v>6.37061438321775E-2</v>
      </c>
      <c r="AP98" s="7">
        <f t="shared" si="331"/>
        <v>6.37061438321775E-2</v>
      </c>
      <c r="AQ98" s="7">
        <f t="shared" si="332"/>
        <v>6.3706143832178E-2</v>
      </c>
      <c r="AR98" s="7">
        <f t="shared" si="333"/>
        <v>6.3706143832177597E-2</v>
      </c>
      <c r="AS98" s="7">
        <f t="shared" si="334"/>
        <v>6.3706143832176904E-2</v>
      </c>
      <c r="AT98" s="7">
        <f t="shared" si="335"/>
        <v>6.37061438321775E-2</v>
      </c>
      <c r="AU98" s="7">
        <f t="shared" si="336"/>
        <v>6.3706143832176904E-2</v>
      </c>
      <c r="AV98" s="7">
        <f t="shared" si="337"/>
        <v>5.8222328923144898E-2</v>
      </c>
      <c r="AW98" s="7">
        <f t="shared" si="338"/>
        <v>4.8932535993048601E-2</v>
      </c>
      <c r="AX98" s="7">
        <f t="shared" si="339"/>
        <v>4.18285766935678E-2</v>
      </c>
      <c r="AY98" s="7">
        <f t="shared" si="340"/>
        <v>3.4734482280038198E-2</v>
      </c>
      <c r="AZ98" s="7">
        <f t="shared" si="341"/>
        <v>2.3199471472054499E-2</v>
      </c>
    </row>
    <row r="99" spans="1:52" ht="14.5" customHeight="1" x14ac:dyDescent="0.35">
      <c r="A99" s="61"/>
      <c r="B99" s="56">
        <v>6</v>
      </c>
      <c r="C99" s="46"/>
      <c r="D99" s="6">
        <v>103108550.6586</v>
      </c>
      <c r="E99" s="6">
        <v>92543994.570649102</v>
      </c>
      <c r="F99" s="6">
        <v>83450546.547548398</v>
      </c>
      <c r="G99" s="6">
        <v>74069183.436896995</v>
      </c>
      <c r="H99" s="6">
        <v>64427779.521539398</v>
      </c>
      <c r="I99" s="6">
        <v>62544784.323237501</v>
      </c>
      <c r="J99" s="6">
        <v>62544784.323237002</v>
      </c>
      <c r="K99" s="6">
        <v>62544784.323237099</v>
      </c>
      <c r="L99" s="6">
        <v>62544784.323238097</v>
      </c>
      <c r="M99" s="6">
        <v>62544784.323236801</v>
      </c>
      <c r="N99" s="6">
        <v>62544784.323237903</v>
      </c>
      <c r="O99" s="6">
        <v>62544784.323237903</v>
      </c>
      <c r="P99" s="6">
        <v>62544784.323236801</v>
      </c>
      <c r="Q99" s="6">
        <v>62544784.323238097</v>
      </c>
      <c r="R99" s="6">
        <v>62544784.323237099</v>
      </c>
      <c r="S99" s="6">
        <v>62544784.323237002</v>
      </c>
      <c r="T99" s="7">
        <v>62544784.323237501</v>
      </c>
      <c r="U99" s="6">
        <v>61968754.131460898</v>
      </c>
      <c r="V99" s="6">
        <v>61316444.978895597</v>
      </c>
      <c r="W99" s="6">
        <v>59843373.544635102</v>
      </c>
      <c r="X99" s="6">
        <v>54084554.359178998</v>
      </c>
      <c r="Y99" s="7">
        <v>47879454.875376999</v>
      </c>
      <c r="Z99" s="36"/>
      <c r="AA99" s="37"/>
      <c r="AB99" s="42"/>
      <c r="AC99" s="45">
        <v>6</v>
      </c>
      <c r="AD99" s="46"/>
      <c r="AE99" s="20">
        <f t="shared" si="320"/>
        <v>0.1031085506586</v>
      </c>
      <c r="AF99" s="7">
        <f t="shared" si="321"/>
        <v>9.2543994570649102E-2</v>
      </c>
      <c r="AG99" s="7">
        <f t="shared" si="322"/>
        <v>8.3450546547548396E-2</v>
      </c>
      <c r="AH99" s="7">
        <f t="shared" si="323"/>
        <v>7.4069183436897001E-2</v>
      </c>
      <c r="AI99" s="7">
        <f t="shared" si="324"/>
        <v>6.4427779521539399E-2</v>
      </c>
      <c r="AJ99" s="7">
        <f t="shared" si="325"/>
        <v>6.2544784323237498E-2</v>
      </c>
      <c r="AK99" s="7">
        <f t="shared" si="326"/>
        <v>6.2544784323236999E-2</v>
      </c>
      <c r="AL99" s="7">
        <f t="shared" si="327"/>
        <v>6.2544784323237096E-2</v>
      </c>
      <c r="AM99" s="7">
        <f t="shared" si="328"/>
        <v>6.2544784323238095E-2</v>
      </c>
      <c r="AN99" s="7">
        <f t="shared" si="329"/>
        <v>6.2544784323236804E-2</v>
      </c>
      <c r="AO99" s="7">
        <f t="shared" si="330"/>
        <v>6.2544784323237901E-2</v>
      </c>
      <c r="AP99" s="7">
        <f t="shared" si="331"/>
        <v>6.2544784323237901E-2</v>
      </c>
      <c r="AQ99" s="7">
        <f t="shared" si="332"/>
        <v>6.2544784323236804E-2</v>
      </c>
      <c r="AR99" s="7">
        <f t="shared" si="333"/>
        <v>6.2544784323238095E-2</v>
      </c>
      <c r="AS99" s="7">
        <f t="shared" si="334"/>
        <v>6.2544784323237096E-2</v>
      </c>
      <c r="AT99" s="7">
        <f t="shared" si="335"/>
        <v>6.2544784323236999E-2</v>
      </c>
      <c r="AU99" s="7">
        <f t="shared" si="336"/>
        <v>6.2544784323237498E-2</v>
      </c>
      <c r="AV99" s="7">
        <f t="shared" si="337"/>
        <v>6.1968754131460899E-2</v>
      </c>
      <c r="AW99" s="7">
        <f t="shared" si="338"/>
        <v>6.1316444978895594E-2</v>
      </c>
      <c r="AX99" s="7">
        <f t="shared" si="339"/>
        <v>5.9843373544635099E-2</v>
      </c>
      <c r="AY99" s="7">
        <f t="shared" si="340"/>
        <v>5.4084554359178999E-2</v>
      </c>
      <c r="AZ99" s="7">
        <f t="shared" si="341"/>
        <v>4.7879454875377002E-2</v>
      </c>
    </row>
    <row r="100" spans="1:52" ht="14.5" customHeight="1" x14ac:dyDescent="0.35">
      <c r="A100" s="61"/>
      <c r="B100" s="56">
        <v>7</v>
      </c>
      <c r="C100" s="46"/>
      <c r="D100" s="6">
        <v>27276627.5482352</v>
      </c>
      <c r="E100" s="6">
        <v>7942484.3626317903</v>
      </c>
      <c r="F100" s="6">
        <v>-13290022.2269293</v>
      </c>
      <c r="G100" s="6">
        <v>-35692936.418456197</v>
      </c>
      <c r="H100" s="6">
        <v>-54298326.989441603</v>
      </c>
      <c r="I100" s="6">
        <v>-67872652.333356902</v>
      </c>
      <c r="J100" s="6">
        <v>-85368700.596329495</v>
      </c>
      <c r="K100" s="6">
        <v>-85368700.596330807</v>
      </c>
      <c r="L100" s="6">
        <v>-85368700.596329793</v>
      </c>
      <c r="M100" s="6">
        <v>-85368700.596329495</v>
      </c>
      <c r="N100" s="6">
        <v>-85368700.596331596</v>
      </c>
      <c r="O100" s="6">
        <v>-85368700.596331596</v>
      </c>
      <c r="P100" s="6">
        <v>-85368700.596329495</v>
      </c>
      <c r="Q100" s="6">
        <v>-85368700.596329793</v>
      </c>
      <c r="R100" s="6">
        <v>-85368700.596330807</v>
      </c>
      <c r="S100" s="6">
        <v>-85368700.596329495</v>
      </c>
      <c r="T100" s="7">
        <v>-87424329.606492296</v>
      </c>
      <c r="U100" s="6">
        <v>-92685260.695098802</v>
      </c>
      <c r="V100" s="6">
        <v>-108965747.49150001</v>
      </c>
      <c r="W100" s="6">
        <v>-136495083.07086101</v>
      </c>
      <c r="X100" s="6">
        <v>-162948494.19061899</v>
      </c>
      <c r="Y100" s="7">
        <v>-188163411.45836601</v>
      </c>
      <c r="Z100" s="36"/>
      <c r="AA100" s="37"/>
      <c r="AB100" s="42"/>
      <c r="AC100" s="45">
        <v>7</v>
      </c>
      <c r="AD100" s="46"/>
      <c r="AE100" s="20">
        <f t="shared" si="320"/>
        <v>2.7276627548235201E-2</v>
      </c>
      <c r="AF100" s="7">
        <f t="shared" si="321"/>
        <v>7.9424843626317906E-3</v>
      </c>
      <c r="AG100" s="7">
        <f t="shared" si="322"/>
        <v>-1.32900222269293E-2</v>
      </c>
      <c r="AH100" s="7">
        <f t="shared" si="323"/>
        <v>-3.5692936418456195E-2</v>
      </c>
      <c r="AI100" s="7">
        <f t="shared" si="324"/>
        <v>-5.4298326989441606E-2</v>
      </c>
      <c r="AJ100" s="7">
        <f t="shared" si="325"/>
        <v>-6.7872652333356903E-2</v>
      </c>
      <c r="AK100" s="7">
        <f t="shared" si="326"/>
        <v>-8.5368700596329491E-2</v>
      </c>
      <c r="AL100" s="7">
        <f t="shared" si="327"/>
        <v>-8.536870059633081E-2</v>
      </c>
      <c r="AM100" s="7">
        <f t="shared" si="328"/>
        <v>-8.5368700596329797E-2</v>
      </c>
      <c r="AN100" s="7">
        <f t="shared" si="329"/>
        <v>-8.5368700596329491E-2</v>
      </c>
      <c r="AO100" s="7">
        <f t="shared" si="330"/>
        <v>-8.5368700596331601E-2</v>
      </c>
      <c r="AP100" s="7">
        <f t="shared" si="331"/>
        <v>-8.5368700596331601E-2</v>
      </c>
      <c r="AQ100" s="7">
        <f t="shared" si="332"/>
        <v>-8.5368700596329491E-2</v>
      </c>
      <c r="AR100" s="7">
        <f t="shared" si="333"/>
        <v>-8.5368700596329797E-2</v>
      </c>
      <c r="AS100" s="7">
        <f t="shared" si="334"/>
        <v>-8.536870059633081E-2</v>
      </c>
      <c r="AT100" s="7">
        <f t="shared" si="335"/>
        <v>-8.5368700596329491E-2</v>
      </c>
      <c r="AU100" s="7">
        <f t="shared" si="336"/>
        <v>-8.7424329606492296E-2</v>
      </c>
      <c r="AV100" s="7">
        <f t="shared" si="337"/>
        <v>-9.2685260695098803E-2</v>
      </c>
      <c r="AW100" s="7">
        <f t="shared" si="338"/>
        <v>-0.10896574749150001</v>
      </c>
      <c r="AX100" s="7">
        <f t="shared" si="339"/>
        <v>-0.136495083070861</v>
      </c>
      <c r="AY100" s="7">
        <f t="shared" si="340"/>
        <v>-0.16294849419061899</v>
      </c>
      <c r="AZ100" s="7">
        <f t="shared" si="341"/>
        <v>-0.18816341145836601</v>
      </c>
    </row>
    <row r="101" spans="1:52" ht="14.5" customHeight="1" x14ac:dyDescent="0.35">
      <c r="A101" s="61"/>
      <c r="B101" s="56">
        <v>8</v>
      </c>
      <c r="C101" s="46"/>
      <c r="D101" s="6">
        <v>37356251.1110458</v>
      </c>
      <c r="E101" s="6">
        <v>32299099.856261902</v>
      </c>
      <c r="F101" s="6">
        <v>29096186.407000199</v>
      </c>
      <c r="G101" s="6">
        <v>26926315.7544965</v>
      </c>
      <c r="H101" s="6">
        <v>26926315.754496399</v>
      </c>
      <c r="I101" s="6">
        <v>26926315.7544971</v>
      </c>
      <c r="J101" s="6">
        <v>26926315.754497699</v>
      </c>
      <c r="K101" s="6">
        <v>26926315.754496899</v>
      </c>
      <c r="L101" s="6">
        <v>26926315.754496802</v>
      </c>
      <c r="M101" s="6">
        <v>26926315.754496299</v>
      </c>
      <c r="N101" s="6">
        <v>26926315.754498001</v>
      </c>
      <c r="O101" s="6">
        <v>26926315.754498001</v>
      </c>
      <c r="P101" s="6">
        <v>26926315.754496299</v>
      </c>
      <c r="Q101" s="6">
        <v>26926315.754496802</v>
      </c>
      <c r="R101" s="6">
        <v>26926315.754496899</v>
      </c>
      <c r="S101" s="6">
        <v>26926315.754497699</v>
      </c>
      <c r="T101" s="7">
        <v>25767730.9659159</v>
      </c>
      <c r="U101" s="6">
        <v>22469541.529041301</v>
      </c>
      <c r="V101" s="6">
        <v>19604478.248934299</v>
      </c>
      <c r="W101" s="6">
        <v>15836267.951907</v>
      </c>
      <c r="X101" s="6">
        <v>165315.82149842501</v>
      </c>
      <c r="Y101" s="7">
        <v>-15843135.3520665</v>
      </c>
      <c r="Z101" s="36"/>
      <c r="AA101" s="37"/>
      <c r="AB101" s="42"/>
      <c r="AC101" s="45">
        <v>8</v>
      </c>
      <c r="AD101" s="46"/>
      <c r="AE101" s="20">
        <f t="shared" si="320"/>
        <v>3.7356251111045798E-2</v>
      </c>
      <c r="AF101" s="7">
        <f t="shared" si="321"/>
        <v>3.2299099856261899E-2</v>
      </c>
      <c r="AG101" s="7">
        <f t="shared" si="322"/>
        <v>2.90961864070002E-2</v>
      </c>
      <c r="AH101" s="7">
        <f t="shared" si="323"/>
        <v>2.6926315754496499E-2</v>
      </c>
      <c r="AI101" s="7">
        <f t="shared" si="324"/>
        <v>2.6926315754496399E-2</v>
      </c>
      <c r="AJ101" s="7">
        <f t="shared" si="325"/>
        <v>2.6926315754497099E-2</v>
      </c>
      <c r="AK101" s="7">
        <f t="shared" si="326"/>
        <v>2.69263157544977E-2</v>
      </c>
      <c r="AL101" s="7">
        <f t="shared" si="327"/>
        <v>2.6926315754496898E-2</v>
      </c>
      <c r="AM101" s="7">
        <f t="shared" si="328"/>
        <v>2.6926315754496801E-2</v>
      </c>
      <c r="AN101" s="7">
        <f t="shared" si="329"/>
        <v>2.6926315754496298E-2</v>
      </c>
      <c r="AO101" s="7">
        <f t="shared" si="330"/>
        <v>2.6926315754498002E-2</v>
      </c>
      <c r="AP101" s="7">
        <f t="shared" si="331"/>
        <v>2.6926315754498002E-2</v>
      </c>
      <c r="AQ101" s="7">
        <f t="shared" si="332"/>
        <v>2.6926315754496298E-2</v>
      </c>
      <c r="AR101" s="7">
        <f t="shared" si="333"/>
        <v>2.6926315754496801E-2</v>
      </c>
      <c r="AS101" s="7">
        <f t="shared" si="334"/>
        <v>2.6926315754496898E-2</v>
      </c>
      <c r="AT101" s="7">
        <f t="shared" si="335"/>
        <v>2.69263157544977E-2</v>
      </c>
      <c r="AU101" s="7">
        <f t="shared" si="336"/>
        <v>2.5767730965915898E-2</v>
      </c>
      <c r="AV101" s="7">
        <f t="shared" si="337"/>
        <v>2.2469541529041303E-2</v>
      </c>
      <c r="AW101" s="7">
        <f t="shared" si="338"/>
        <v>1.9604478248934298E-2</v>
      </c>
      <c r="AX101" s="7">
        <f t="shared" si="339"/>
        <v>1.5836267951906999E-2</v>
      </c>
      <c r="AY101" s="7">
        <f t="shared" si="340"/>
        <v>1.65315821498425E-4</v>
      </c>
      <c r="AZ101" s="7">
        <f t="shared" si="341"/>
        <v>-1.5843135352066499E-2</v>
      </c>
    </row>
    <row r="102" spans="1:52" ht="14.5" customHeight="1" x14ac:dyDescent="0.35">
      <c r="A102" s="61"/>
      <c r="B102" s="56">
        <v>9</v>
      </c>
      <c r="C102" s="46"/>
      <c r="D102" s="6">
        <v>113556250.893089</v>
      </c>
      <c r="E102" s="6">
        <v>92963710.454622597</v>
      </c>
      <c r="F102" s="6">
        <v>72422633.128414601</v>
      </c>
      <c r="G102" s="6">
        <v>59837367.552588001</v>
      </c>
      <c r="H102" s="6">
        <v>59837367.552586399</v>
      </c>
      <c r="I102" s="6">
        <v>59837367.552588597</v>
      </c>
      <c r="J102" s="6">
        <v>59837367.552586898</v>
      </c>
      <c r="K102" s="6">
        <v>59837367.552589297</v>
      </c>
      <c r="L102" s="6">
        <v>59837367.552588001</v>
      </c>
      <c r="M102" s="6">
        <v>59837367.552586898</v>
      </c>
      <c r="N102" s="6">
        <v>59837367.5525866</v>
      </c>
      <c r="O102" s="6">
        <v>59837367.5525866</v>
      </c>
      <c r="P102" s="6">
        <v>59837367.552586898</v>
      </c>
      <c r="Q102" s="6">
        <v>59837367.552588001</v>
      </c>
      <c r="R102" s="6">
        <v>59837367.552589297</v>
      </c>
      <c r="S102" s="6">
        <v>59837367.552586898</v>
      </c>
      <c r="T102" s="7">
        <v>59837367.552588597</v>
      </c>
      <c r="U102" s="6">
        <v>59837367.552586399</v>
      </c>
      <c r="V102" s="6">
        <v>59837367.552588001</v>
      </c>
      <c r="W102" s="6">
        <v>59392383.0971983</v>
      </c>
      <c r="X102" s="6">
        <v>56047322.570682898</v>
      </c>
      <c r="Y102" s="7">
        <v>53226174.632969201</v>
      </c>
      <c r="Z102" s="36"/>
      <c r="AA102" s="37"/>
      <c r="AB102" s="42"/>
      <c r="AC102" s="45">
        <v>9</v>
      </c>
      <c r="AD102" s="46"/>
      <c r="AE102" s="20">
        <f t="shared" si="320"/>
        <v>0.113556250893089</v>
      </c>
      <c r="AF102" s="7">
        <f t="shared" si="321"/>
        <v>9.2963710454622595E-2</v>
      </c>
      <c r="AG102" s="7">
        <f t="shared" si="322"/>
        <v>7.2422633128414599E-2</v>
      </c>
      <c r="AH102" s="7">
        <f t="shared" si="323"/>
        <v>5.9837367552587999E-2</v>
      </c>
      <c r="AI102" s="7">
        <f t="shared" si="324"/>
        <v>5.9837367552586396E-2</v>
      </c>
      <c r="AJ102" s="7">
        <f t="shared" si="325"/>
        <v>5.9837367552588595E-2</v>
      </c>
      <c r="AK102" s="7">
        <f t="shared" si="326"/>
        <v>5.9837367552586895E-2</v>
      </c>
      <c r="AL102" s="7">
        <f t="shared" si="327"/>
        <v>5.9837367552589296E-2</v>
      </c>
      <c r="AM102" s="7">
        <f t="shared" si="328"/>
        <v>5.9837367552587999E-2</v>
      </c>
      <c r="AN102" s="7">
        <f t="shared" si="329"/>
        <v>5.9837367552586895E-2</v>
      </c>
      <c r="AO102" s="7">
        <f t="shared" si="330"/>
        <v>5.9837367552586597E-2</v>
      </c>
      <c r="AP102" s="7">
        <f t="shared" si="331"/>
        <v>5.9837367552586597E-2</v>
      </c>
      <c r="AQ102" s="7">
        <f t="shared" si="332"/>
        <v>5.9837367552586895E-2</v>
      </c>
      <c r="AR102" s="7">
        <f t="shared" si="333"/>
        <v>5.9837367552587999E-2</v>
      </c>
      <c r="AS102" s="7">
        <f t="shared" si="334"/>
        <v>5.9837367552589296E-2</v>
      </c>
      <c r="AT102" s="7">
        <f t="shared" si="335"/>
        <v>5.9837367552586895E-2</v>
      </c>
      <c r="AU102" s="7">
        <f t="shared" si="336"/>
        <v>5.9837367552588595E-2</v>
      </c>
      <c r="AV102" s="7">
        <f t="shared" si="337"/>
        <v>5.9837367552586396E-2</v>
      </c>
      <c r="AW102" s="7">
        <f t="shared" si="338"/>
        <v>5.9837367552587999E-2</v>
      </c>
      <c r="AX102" s="7">
        <f t="shared" si="339"/>
        <v>5.9392383097198298E-2</v>
      </c>
      <c r="AY102" s="7">
        <f t="shared" si="340"/>
        <v>5.60473225706829E-2</v>
      </c>
      <c r="AZ102" s="7">
        <f t="shared" si="341"/>
        <v>5.3226174632969199E-2</v>
      </c>
    </row>
    <row r="103" spans="1:52" ht="15" customHeight="1" thickBot="1" x14ac:dyDescent="0.4">
      <c r="A103" s="61"/>
      <c r="B103" s="56">
        <v>10</v>
      </c>
      <c r="C103" s="46"/>
      <c r="D103" s="6">
        <v>-196454075.62911299</v>
      </c>
      <c r="E103" s="6">
        <v>-201128194.73811901</v>
      </c>
      <c r="F103" s="6">
        <v>-204398229.87052399</v>
      </c>
      <c r="G103" s="6">
        <v>-205538071.13583201</v>
      </c>
      <c r="H103" s="6">
        <v>-206189220.708148</v>
      </c>
      <c r="I103" s="6">
        <v>-206189220.708148</v>
      </c>
      <c r="J103" s="6">
        <v>-206189220.70815101</v>
      </c>
      <c r="K103" s="6">
        <v>-206189220.70815</v>
      </c>
      <c r="L103" s="6">
        <v>-206189220.70815</v>
      </c>
      <c r="M103" s="6">
        <v>-206189220.708148</v>
      </c>
      <c r="N103" s="6">
        <v>-206189220.708152</v>
      </c>
      <c r="O103" s="6">
        <v>-206189220.708152</v>
      </c>
      <c r="P103" s="6">
        <v>-206189220.708148</v>
      </c>
      <c r="Q103" s="6">
        <v>-209181512.61779201</v>
      </c>
      <c r="R103" s="6">
        <v>-213635703.71167701</v>
      </c>
      <c r="S103" s="6">
        <v>-216110254.319392</v>
      </c>
      <c r="T103" s="7">
        <v>-217684968.34248599</v>
      </c>
      <c r="U103" s="6">
        <v>-229520140.598059</v>
      </c>
      <c r="V103" s="6">
        <v>-244019120.82767501</v>
      </c>
      <c r="W103" s="6">
        <v>-262944956.93167299</v>
      </c>
      <c r="X103" s="6">
        <v>-280598303.34330302</v>
      </c>
      <c r="Y103" s="7">
        <v>-300440241.15882403</v>
      </c>
      <c r="Z103" s="36"/>
      <c r="AA103" s="37"/>
      <c r="AB103" s="42"/>
      <c r="AC103" s="47">
        <v>10</v>
      </c>
      <c r="AD103" s="48"/>
      <c r="AE103" s="21">
        <f t="shared" si="320"/>
        <v>-0.19645407562911299</v>
      </c>
      <c r="AF103" s="18">
        <f t="shared" si="321"/>
        <v>-0.20112819473811899</v>
      </c>
      <c r="AG103" s="18">
        <f t="shared" si="322"/>
        <v>-0.204398229870524</v>
      </c>
      <c r="AH103" s="18">
        <f t="shared" si="323"/>
        <v>-0.205538071135832</v>
      </c>
      <c r="AI103" s="18">
        <f t="shared" si="324"/>
        <v>-0.20618922070814799</v>
      </c>
      <c r="AJ103" s="18">
        <f t="shared" si="325"/>
        <v>-0.20618922070814799</v>
      </c>
      <c r="AK103" s="18">
        <f t="shared" si="326"/>
        <v>-0.20618922070815102</v>
      </c>
      <c r="AL103" s="18">
        <f t="shared" si="327"/>
        <v>-0.20618922070814999</v>
      </c>
      <c r="AM103" s="18">
        <f t="shared" si="328"/>
        <v>-0.20618922070814999</v>
      </c>
      <c r="AN103" s="18">
        <f t="shared" si="329"/>
        <v>-0.20618922070814799</v>
      </c>
      <c r="AO103" s="18">
        <f t="shared" si="330"/>
        <v>-0.20618922070815199</v>
      </c>
      <c r="AP103" s="18">
        <f t="shared" si="331"/>
        <v>-0.20618922070815199</v>
      </c>
      <c r="AQ103" s="18">
        <f t="shared" si="332"/>
        <v>-0.20618922070814799</v>
      </c>
      <c r="AR103" s="18">
        <f t="shared" si="333"/>
        <v>-0.209181512617792</v>
      </c>
      <c r="AS103" s="18">
        <f t="shared" si="334"/>
        <v>-0.21363570371167701</v>
      </c>
      <c r="AT103" s="18">
        <f t="shared" si="335"/>
        <v>-0.21611025431939199</v>
      </c>
      <c r="AU103" s="18">
        <f t="shared" si="336"/>
        <v>-0.21768496834248599</v>
      </c>
      <c r="AV103" s="18">
        <f t="shared" si="337"/>
        <v>-0.229520140598059</v>
      </c>
      <c r="AW103" s="18">
        <f t="shared" si="338"/>
        <v>-0.24401912082767502</v>
      </c>
      <c r="AX103" s="18">
        <f t="shared" si="339"/>
        <v>-0.26294495693167297</v>
      </c>
      <c r="AY103" s="18">
        <f t="shared" si="340"/>
        <v>-0.28059830334330305</v>
      </c>
      <c r="AZ103" s="18">
        <f t="shared" si="341"/>
        <v>-0.30044024115882401</v>
      </c>
    </row>
    <row r="104" spans="1:52" ht="15" customHeight="1" thickBot="1" x14ac:dyDescent="0.4">
      <c r="A104" s="30" t="s">
        <v>5</v>
      </c>
      <c r="B104" s="31"/>
      <c r="C104" s="32"/>
      <c r="D104" s="10">
        <f t="shared" ref="D104:H104" si="342">AVERAGEA(D94:D103)</f>
        <v>28586530.726556517</v>
      </c>
      <c r="E104" s="10">
        <f t="shared" si="342"/>
        <v>16293002.106235361</v>
      </c>
      <c r="F104" s="10">
        <f t="shared" si="342"/>
        <v>4150222.4101272197</v>
      </c>
      <c r="G104" s="10">
        <f t="shared" si="342"/>
        <v>-7060037.005233774</v>
      </c>
      <c r="H104" s="10">
        <f t="shared" si="342"/>
        <v>-14913316.796179015</v>
      </c>
      <c r="I104" s="10">
        <f>AVERAGEA(I94:I103)</f>
        <v>-16430565.966759348</v>
      </c>
      <c r="J104" s="10">
        <f>AVERAGEA(J94:J103)</f>
        <v>-18723121.69931861</v>
      </c>
      <c r="K104" s="10">
        <f t="shared" ref="K104:M104" si="343">AVERAGEA(K94:K103)</f>
        <v>-18723121.699318226</v>
      </c>
      <c r="L104" s="10">
        <f t="shared" si="343"/>
        <v>-18723121.699317951</v>
      </c>
      <c r="M104" s="10">
        <f t="shared" si="343"/>
        <v>-18723121.69931788</v>
      </c>
      <c r="N104" s="10">
        <f>AVERAGEA(N94:N103)</f>
        <v>-18723121.699318565</v>
      </c>
      <c r="O104" s="10">
        <f t="shared" ref="O104:P104" si="344">AVERAGEA(O94:O103)</f>
        <v>-18723121.699318565</v>
      </c>
      <c r="P104" s="10">
        <f t="shared" si="344"/>
        <v>-18723121.69931788</v>
      </c>
      <c r="Q104" s="10">
        <f>AVERAGEA(Q94:Q103)</f>
        <v>-19022350.89028215</v>
      </c>
      <c r="R104" s="10">
        <f t="shared" ref="R104:Y104" si="345">AVERAGEA(R94:R103)</f>
        <v>-19467769.99967093</v>
      </c>
      <c r="S104" s="10">
        <f t="shared" si="345"/>
        <v>-19715225.060442708</v>
      </c>
      <c r="T104" s="11">
        <f t="shared" si="345"/>
        <v>-23488663.221077152</v>
      </c>
      <c r="U104" s="11">
        <f t="shared" si="345"/>
        <v>-30599297.927401863</v>
      </c>
      <c r="V104" s="11">
        <f t="shared" si="345"/>
        <v>-39297673.035743333</v>
      </c>
      <c r="W104" s="11">
        <f t="shared" si="345"/>
        <v>-49529431.284375839</v>
      </c>
      <c r="X104" s="11">
        <f t="shared" si="345"/>
        <v>-61218802.25829909</v>
      </c>
      <c r="Y104" s="11">
        <f t="shared" si="345"/>
        <v>-73139065.984316915</v>
      </c>
      <c r="Z104" s="36"/>
      <c r="AA104" s="37"/>
      <c r="AB104" s="30" t="s">
        <v>5</v>
      </c>
      <c r="AC104" s="31"/>
      <c r="AD104" s="32"/>
      <c r="AE104" s="22">
        <f t="shared" ref="AE104" si="346">AVERAGEA(AE94:AE103)</f>
        <v>2.8586530726556515E-2</v>
      </c>
      <c r="AF104" s="10">
        <f t="shared" ref="AF104" si="347">AVERAGEA(AF94:AF103)</f>
        <v>1.6293002106235362E-2</v>
      </c>
      <c r="AG104" s="10">
        <f t="shared" ref="AG104" si="348">AVERAGEA(AG94:AG103)</f>
        <v>4.1502224101272241E-3</v>
      </c>
      <c r="AH104" s="10">
        <f t="shared" ref="AH104" si="349">AVERAGEA(AH94:AH103)</f>
        <v>-7.0600370052337743E-3</v>
      </c>
      <c r="AI104" s="10">
        <f t="shared" ref="AI104" si="350">AVERAGEA(AI94:AI103)</f>
        <v>-1.4913316796179013E-2</v>
      </c>
      <c r="AJ104" s="10">
        <f>AVERAGEA(AJ94:AJ103)</f>
        <v>-1.6430565966759347E-2</v>
      </c>
      <c r="AK104" s="10">
        <f>AVERAGEA(AK94:AK103)</f>
        <v>-1.8723121699318609E-2</v>
      </c>
      <c r="AL104" s="10">
        <f t="shared" ref="AL104:AN104" si="351">AVERAGEA(AL94:AL103)</f>
        <v>-1.8723121699318227E-2</v>
      </c>
      <c r="AM104" s="10">
        <f t="shared" si="351"/>
        <v>-1.872312169931795E-2</v>
      </c>
      <c r="AN104" s="10">
        <f t="shared" si="351"/>
        <v>-1.8723121699317877E-2</v>
      </c>
      <c r="AO104" s="10">
        <f>AVERAGEA(AO94:AO103)</f>
        <v>-1.8723121699318564E-2</v>
      </c>
      <c r="AP104" s="10">
        <f t="shared" ref="AP104:AQ104" si="352">AVERAGEA(AP94:AP103)</f>
        <v>-1.8723121699318564E-2</v>
      </c>
      <c r="AQ104" s="10">
        <f t="shared" si="352"/>
        <v>-1.8723121699317877E-2</v>
      </c>
      <c r="AR104" s="10">
        <f>AVERAGEA(AR94:AR103)</f>
        <v>-1.902235089028215E-2</v>
      </c>
      <c r="AS104" s="10">
        <f t="shared" ref="AS104:AZ104" si="353">AVERAGEA(AS94:AS103)</f>
        <v>-1.9467769999670929E-2</v>
      </c>
      <c r="AT104" s="10">
        <f t="shared" si="353"/>
        <v>-1.9715225060442706E-2</v>
      </c>
      <c r="AU104" s="11">
        <f t="shared" si="353"/>
        <v>-2.348866322107715E-2</v>
      </c>
      <c r="AV104" s="11">
        <f t="shared" si="353"/>
        <v>-3.0599297927401868E-2</v>
      </c>
      <c r="AW104" s="11">
        <f t="shared" si="353"/>
        <v>-3.9297673035743344E-2</v>
      </c>
      <c r="AX104" s="11">
        <f t="shared" si="353"/>
        <v>-4.9529431284375841E-2</v>
      </c>
      <c r="AY104" s="11">
        <f t="shared" si="353"/>
        <v>-6.12188022582991E-2</v>
      </c>
      <c r="AZ104" s="11">
        <f t="shared" si="353"/>
        <v>-7.3139065984316923E-2</v>
      </c>
    </row>
    <row r="105" spans="1:52" ht="15" customHeight="1" thickBot="1" x14ac:dyDescent="0.4">
      <c r="A105" s="30" t="s">
        <v>6</v>
      </c>
      <c r="B105" s="31"/>
      <c r="C105" s="32"/>
      <c r="D105" s="10">
        <f t="shared" ref="D105:H105" si="354">_xlfn.STDEV.P(D94:D103)</f>
        <v>120267018.28576507</v>
      </c>
      <c r="E105" s="10">
        <f t="shared" si="354"/>
        <v>115803045.07018131</v>
      </c>
      <c r="F105" s="10">
        <f t="shared" si="354"/>
        <v>110858424.5640126</v>
      </c>
      <c r="G105" s="10">
        <f t="shared" si="354"/>
        <v>105862447.46446306</v>
      </c>
      <c r="H105" s="10">
        <f t="shared" si="354"/>
        <v>103094456.93006366</v>
      </c>
      <c r="I105" s="10">
        <f t="shared" ref="I105:X105" si="355">_xlfn.STDEV.P(I94:I103)</f>
        <v>103271800.98764129</v>
      </c>
      <c r="J105" s="10">
        <f t="shared" si="355"/>
        <v>104065719.22783382</v>
      </c>
      <c r="K105" s="10">
        <f t="shared" si="355"/>
        <v>104065719.22783349</v>
      </c>
      <c r="L105" s="10">
        <f t="shared" si="355"/>
        <v>104065719.22783394</v>
      </c>
      <c r="M105" s="10">
        <f t="shared" si="355"/>
        <v>104065719.22783306</v>
      </c>
      <c r="N105" s="10">
        <f t="shared" si="355"/>
        <v>104065719.22783397</v>
      </c>
      <c r="O105" s="10">
        <f t="shared" si="355"/>
        <v>104065719.22783397</v>
      </c>
      <c r="P105" s="10">
        <f t="shared" si="355"/>
        <v>104065719.22783306</v>
      </c>
      <c r="Q105" s="10">
        <f t="shared" si="355"/>
        <v>104607219.73011303</v>
      </c>
      <c r="R105" s="10">
        <f t="shared" si="355"/>
        <v>105422279.67668217</v>
      </c>
      <c r="S105" s="10">
        <f t="shared" si="355"/>
        <v>105879666.76357503</v>
      </c>
      <c r="T105" s="11">
        <f t="shared" si="355"/>
        <v>105851201.41999592</v>
      </c>
      <c r="U105" s="11">
        <f t="shared" si="355"/>
        <v>107588072.49765112</v>
      </c>
      <c r="V105" s="11">
        <f t="shared" si="355"/>
        <v>111518402.38592766</v>
      </c>
      <c r="W105" s="11">
        <f t="shared" si="355"/>
        <v>118123390.30301791</v>
      </c>
      <c r="X105" s="11">
        <f t="shared" si="355"/>
        <v>122704728.96384436</v>
      </c>
      <c r="Y105" s="11">
        <f t="shared" ref="Y105" si="356">_xlfn.STDEV.P(Y94:Y103)</f>
        <v>127083355.85765533</v>
      </c>
      <c r="Z105" s="36"/>
      <c r="AA105" s="37"/>
      <c r="AB105" s="30" t="s">
        <v>6</v>
      </c>
      <c r="AC105" s="31"/>
      <c r="AD105" s="32"/>
      <c r="AE105" s="22">
        <f t="shared" ref="AE105:AZ105" si="357">_xlfn.STDEV.P(AE94:AE103)</f>
        <v>0.12026701828576505</v>
      </c>
      <c r="AF105" s="10">
        <f t="shared" si="357"/>
        <v>0.1158030450701813</v>
      </c>
      <c r="AG105" s="10">
        <f t="shared" si="357"/>
        <v>0.1108584245640126</v>
      </c>
      <c r="AH105" s="10">
        <f t="shared" si="357"/>
        <v>0.10586244746446305</v>
      </c>
      <c r="AI105" s="10">
        <f t="shared" si="357"/>
        <v>0.10309445693006365</v>
      </c>
      <c r="AJ105" s="10">
        <f t="shared" si="357"/>
        <v>0.1032718009876413</v>
      </c>
      <c r="AK105" s="10">
        <f t="shared" si="357"/>
        <v>0.10406571922783384</v>
      </c>
      <c r="AL105" s="10">
        <f t="shared" si="357"/>
        <v>0.10406571922783349</v>
      </c>
      <c r="AM105" s="10">
        <f t="shared" si="357"/>
        <v>0.10406571922783395</v>
      </c>
      <c r="AN105" s="10">
        <f t="shared" si="357"/>
        <v>0.10406571922783305</v>
      </c>
      <c r="AO105" s="10">
        <f t="shared" si="357"/>
        <v>0.10406571922783397</v>
      </c>
      <c r="AP105" s="10">
        <f t="shared" si="357"/>
        <v>0.10406571922783397</v>
      </c>
      <c r="AQ105" s="10">
        <f t="shared" si="357"/>
        <v>0.10406571922783305</v>
      </c>
      <c r="AR105" s="10">
        <f t="shared" si="357"/>
        <v>0.10460721973011303</v>
      </c>
      <c r="AS105" s="10">
        <f t="shared" si="357"/>
        <v>0.10542227967668216</v>
      </c>
      <c r="AT105" s="10">
        <f t="shared" si="357"/>
        <v>0.10587966676357503</v>
      </c>
      <c r="AU105" s="11">
        <f t="shared" si="357"/>
        <v>0.10585120141999592</v>
      </c>
      <c r="AV105" s="11">
        <f t="shared" si="357"/>
        <v>0.10758807249765109</v>
      </c>
      <c r="AW105" s="11">
        <f t="shared" si="357"/>
        <v>0.11151840238592767</v>
      </c>
      <c r="AX105" s="11">
        <f t="shared" si="357"/>
        <v>0.1181233903030179</v>
      </c>
      <c r="AY105" s="11">
        <f t="shared" si="357"/>
        <v>0.12270472896384438</v>
      </c>
      <c r="AZ105" s="11">
        <f t="shared" si="357"/>
        <v>0.12708335585765532</v>
      </c>
    </row>
    <row r="106" spans="1:52" ht="15" customHeight="1" thickBot="1" x14ac:dyDescent="0.4">
      <c r="A106" s="33" t="s">
        <v>7</v>
      </c>
      <c r="B106" s="34"/>
      <c r="C106" s="35"/>
      <c r="D106" s="12">
        <f t="shared" ref="D106:Y106" si="358">D105/$Z$32</f>
        <v>38031770.518013686</v>
      </c>
      <c r="E106" s="12">
        <f t="shared" si="358"/>
        <v>36620138.24049063</v>
      </c>
      <c r="F106" s="12">
        <f t="shared" si="358"/>
        <v>35056511.944023855</v>
      </c>
      <c r="G106" s="12">
        <f t="shared" si="358"/>
        <v>33476645.266762018</v>
      </c>
      <c r="H106" s="12">
        <f t="shared" si="358"/>
        <v>32601329.803713147</v>
      </c>
      <c r="I106" s="12">
        <f t="shared" si="358"/>
        <v>32657410.91885728</v>
      </c>
      <c r="J106" s="12">
        <f t="shared" si="358"/>
        <v>32908469.910353385</v>
      </c>
      <c r="K106" s="12">
        <f t="shared" si="358"/>
        <v>32908469.910353281</v>
      </c>
      <c r="L106" s="12">
        <f t="shared" si="358"/>
        <v>32908469.910353422</v>
      </c>
      <c r="M106" s="12">
        <f t="shared" si="358"/>
        <v>32908469.910353143</v>
      </c>
      <c r="N106" s="12">
        <f t="shared" si="358"/>
        <v>32908469.91035343</v>
      </c>
      <c r="O106" s="12">
        <f t="shared" si="358"/>
        <v>32908469.91035343</v>
      </c>
      <c r="P106" s="12">
        <f t="shared" si="358"/>
        <v>32908469.910353143</v>
      </c>
      <c r="Q106" s="12">
        <f t="shared" si="358"/>
        <v>33079707.404486135</v>
      </c>
      <c r="R106" s="12">
        <f t="shared" si="358"/>
        <v>33337451.990559496</v>
      </c>
      <c r="S106" s="12">
        <f t="shared" si="358"/>
        <v>33482090.487252574</v>
      </c>
      <c r="T106" s="12">
        <f t="shared" si="358"/>
        <v>33473088.955243651</v>
      </c>
      <c r="U106" s="12">
        <f t="shared" si="358"/>
        <v>34022335.815989815</v>
      </c>
      <c r="V106" s="12">
        <f t="shared" si="358"/>
        <v>35265215.25626871</v>
      </c>
      <c r="W106" s="12">
        <f t="shared" si="358"/>
        <v>37353895.82985837</v>
      </c>
      <c r="X106" s="12">
        <f t="shared" si="358"/>
        <v>38802642.319938086</v>
      </c>
      <c r="Y106" s="12">
        <f t="shared" si="358"/>
        <v>40187285.720789179</v>
      </c>
      <c r="Z106" s="36"/>
      <c r="AA106" s="37"/>
      <c r="AB106" s="33" t="s">
        <v>7</v>
      </c>
      <c r="AC106" s="34"/>
      <c r="AD106" s="35"/>
      <c r="AE106" s="23">
        <f t="shared" ref="AE106:AZ106" si="359">AE105/$Z$32</f>
        <v>3.803177051801368E-2</v>
      </c>
      <c r="AF106" s="12">
        <f t="shared" si="359"/>
        <v>3.6620138240490624E-2</v>
      </c>
      <c r="AG106" s="12">
        <f t="shared" si="359"/>
        <v>3.5056511944023851E-2</v>
      </c>
      <c r="AH106" s="12">
        <f t="shared" si="359"/>
        <v>3.3476645266762015E-2</v>
      </c>
      <c r="AI106" s="12">
        <f t="shared" si="359"/>
        <v>3.2601329803713143E-2</v>
      </c>
      <c r="AJ106" s="12">
        <f t="shared" si="359"/>
        <v>3.2657410918857287E-2</v>
      </c>
      <c r="AK106" s="12">
        <f t="shared" si="359"/>
        <v>3.2908469910353386E-2</v>
      </c>
      <c r="AL106" s="12">
        <f t="shared" si="359"/>
        <v>3.2908469910353282E-2</v>
      </c>
      <c r="AM106" s="12">
        <f t="shared" si="359"/>
        <v>3.290846991035342E-2</v>
      </c>
      <c r="AN106" s="12">
        <f t="shared" si="359"/>
        <v>3.2908469910353136E-2</v>
      </c>
      <c r="AO106" s="12">
        <f t="shared" si="359"/>
        <v>3.2908469910353434E-2</v>
      </c>
      <c r="AP106" s="12">
        <f t="shared" si="359"/>
        <v>3.2908469910353434E-2</v>
      </c>
      <c r="AQ106" s="12">
        <f t="shared" si="359"/>
        <v>3.2908469910353136E-2</v>
      </c>
      <c r="AR106" s="12">
        <f t="shared" si="359"/>
        <v>3.3079707404486132E-2</v>
      </c>
      <c r="AS106" s="12">
        <f t="shared" si="359"/>
        <v>3.3337451990559493E-2</v>
      </c>
      <c r="AT106" s="12">
        <f t="shared" si="359"/>
        <v>3.3482090487252578E-2</v>
      </c>
      <c r="AU106" s="12">
        <f t="shared" si="359"/>
        <v>3.3473088955243653E-2</v>
      </c>
      <c r="AV106" s="12">
        <f t="shared" si="359"/>
        <v>3.4022335815989804E-2</v>
      </c>
      <c r="AW106" s="12">
        <f t="shared" si="359"/>
        <v>3.526521525626871E-2</v>
      </c>
      <c r="AX106" s="12">
        <f t="shared" si="359"/>
        <v>3.7353895829858368E-2</v>
      </c>
      <c r="AY106" s="12">
        <f t="shared" si="359"/>
        <v>3.8802642319938095E-2</v>
      </c>
      <c r="AZ106" s="12">
        <f t="shared" si="359"/>
        <v>4.0187285720789175E-2</v>
      </c>
    </row>
    <row r="107" spans="1:52" ht="14.5" customHeight="1" x14ac:dyDescent="0.35">
      <c r="A107" s="61" t="s">
        <v>15</v>
      </c>
      <c r="B107" s="56">
        <v>1</v>
      </c>
      <c r="C107" s="46"/>
      <c r="D107" s="3">
        <v>959663945.43844604</v>
      </c>
      <c r="E107" s="3">
        <v>941136804.41084802</v>
      </c>
      <c r="F107" s="3">
        <v>922755293.08221602</v>
      </c>
      <c r="G107" s="3">
        <v>905279121.89377606</v>
      </c>
      <c r="H107" s="3">
        <v>884042001.33125103</v>
      </c>
      <c r="I107" s="3">
        <v>891108000.38536406</v>
      </c>
      <c r="J107" s="3">
        <v>883477862.68232</v>
      </c>
      <c r="K107" s="3">
        <v>883477862.68231905</v>
      </c>
      <c r="L107" s="3">
        <v>883477862.68232203</v>
      </c>
      <c r="M107" s="3">
        <v>883477862.68232596</v>
      </c>
      <c r="N107" s="3">
        <v>883477862.68232703</v>
      </c>
      <c r="O107" s="3">
        <v>883477862.68232703</v>
      </c>
      <c r="P107" s="3">
        <v>883477862.68232596</v>
      </c>
      <c r="Q107" s="3">
        <v>883477862.68232203</v>
      </c>
      <c r="R107" s="3">
        <v>883477862.68231905</v>
      </c>
      <c r="S107" s="3">
        <v>883477862.68232</v>
      </c>
      <c r="T107" s="4">
        <v>907249598.49162805</v>
      </c>
      <c r="U107" s="3">
        <v>936973200.06466603</v>
      </c>
      <c r="V107" s="3">
        <v>964223604.17616796</v>
      </c>
      <c r="W107" s="3">
        <v>986462036.30673695</v>
      </c>
      <c r="X107" s="3">
        <v>1005836494.98339</v>
      </c>
      <c r="Y107" s="4">
        <v>1023426522.2155499</v>
      </c>
      <c r="Z107" s="36"/>
      <c r="AA107" s="37"/>
      <c r="AB107" s="42" t="s">
        <v>15</v>
      </c>
      <c r="AC107" s="43">
        <v>1</v>
      </c>
      <c r="AD107" s="44"/>
      <c r="AE107" s="19">
        <f>D107/1000000000</f>
        <v>0.95966394543844602</v>
      </c>
      <c r="AF107" s="4">
        <f t="shared" ref="AF107:AF116" si="360">E107/1000000000</f>
        <v>0.94113680441084802</v>
      </c>
      <c r="AG107" s="4">
        <f t="shared" ref="AG107:AG116" si="361">F107/1000000000</f>
        <v>0.92275529308221604</v>
      </c>
      <c r="AH107" s="4">
        <f t="shared" ref="AH107:AH116" si="362">G107/1000000000</f>
        <v>0.90527912189377602</v>
      </c>
      <c r="AI107" s="4">
        <f t="shared" ref="AI107:AI116" si="363">H107/1000000000</f>
        <v>0.88404200133125099</v>
      </c>
      <c r="AJ107" s="4">
        <f t="shared" ref="AJ107:AJ116" si="364">I107/1000000000</f>
        <v>0.89110800038536409</v>
      </c>
      <c r="AK107" s="4">
        <f t="shared" ref="AK107:AK116" si="365">J107/1000000000</f>
        <v>0.88347786268231998</v>
      </c>
      <c r="AL107" s="4">
        <f t="shared" ref="AL107:AL116" si="366">K107/1000000000</f>
        <v>0.88347786268231909</v>
      </c>
      <c r="AM107" s="4">
        <f t="shared" ref="AM107:AM116" si="367">L107/1000000000</f>
        <v>0.88347786268232198</v>
      </c>
      <c r="AN107" s="4">
        <f t="shared" ref="AN107:AN116" si="368">M107/1000000000</f>
        <v>0.88347786268232598</v>
      </c>
      <c r="AO107" s="4">
        <f t="shared" ref="AO107:AO116" si="369">N107/1000000000</f>
        <v>0.88347786268232709</v>
      </c>
      <c r="AP107" s="4">
        <f t="shared" ref="AP107:AP116" si="370">O107/1000000000</f>
        <v>0.88347786268232709</v>
      </c>
      <c r="AQ107" s="4">
        <f t="shared" ref="AQ107:AQ116" si="371">P107/1000000000</f>
        <v>0.88347786268232598</v>
      </c>
      <c r="AR107" s="4">
        <f t="shared" ref="AR107:AR116" si="372">Q107/1000000000</f>
        <v>0.88347786268232198</v>
      </c>
      <c r="AS107" s="4">
        <f t="shared" ref="AS107:AS116" si="373">R107/1000000000</f>
        <v>0.88347786268231909</v>
      </c>
      <c r="AT107" s="4">
        <f t="shared" ref="AT107:AT116" si="374">S107/1000000000</f>
        <v>0.88347786268231998</v>
      </c>
      <c r="AU107" s="4">
        <f t="shared" ref="AU107:AU116" si="375">T107/1000000000</f>
        <v>0.90724959849162801</v>
      </c>
      <c r="AV107" s="4">
        <f t="shared" ref="AV107:AV116" si="376">U107/1000000000</f>
        <v>0.936973200064666</v>
      </c>
      <c r="AW107" s="4">
        <f t="shared" ref="AW107:AW116" si="377">V107/1000000000</f>
        <v>0.96422360417616793</v>
      </c>
      <c r="AX107" s="4">
        <f t="shared" ref="AX107:AX116" si="378">W107/1000000000</f>
        <v>0.9864620363067369</v>
      </c>
      <c r="AY107" s="4">
        <f t="shared" ref="AY107:AY116" si="379">X107/1000000000</f>
        <v>1.00583649498339</v>
      </c>
      <c r="AZ107" s="4">
        <f t="shared" ref="AZ107:AZ116" si="380">Y107/1000000000</f>
        <v>1.0234265222155499</v>
      </c>
    </row>
    <row r="108" spans="1:52" ht="14.5" customHeight="1" x14ac:dyDescent="0.35">
      <c r="A108" s="61"/>
      <c r="B108" s="56">
        <v>2</v>
      </c>
      <c r="C108" s="46"/>
      <c r="D108" s="6">
        <v>440729114.935471</v>
      </c>
      <c r="E108" s="6">
        <v>435819047.88811398</v>
      </c>
      <c r="F108" s="6">
        <v>432812848.31434</v>
      </c>
      <c r="G108" s="6">
        <v>430151906.39333898</v>
      </c>
      <c r="H108" s="6">
        <v>429094617.95107597</v>
      </c>
      <c r="I108" s="6">
        <v>429094617.951074</v>
      </c>
      <c r="J108" s="6">
        <v>429094617.951074</v>
      </c>
      <c r="K108" s="6">
        <v>429094617.951074</v>
      </c>
      <c r="L108" s="6">
        <v>429094617.95107502</v>
      </c>
      <c r="M108" s="6">
        <v>429094617.95107102</v>
      </c>
      <c r="N108" s="6">
        <v>429094617.951078</v>
      </c>
      <c r="O108" s="6">
        <v>429094617.951078</v>
      </c>
      <c r="P108" s="6">
        <v>429094617.95107102</v>
      </c>
      <c r="Q108" s="6">
        <v>429094617.95107502</v>
      </c>
      <c r="R108" s="6">
        <v>429094617.951074</v>
      </c>
      <c r="S108" s="6">
        <v>429094617.951074</v>
      </c>
      <c r="T108" s="7">
        <v>429094617.951074</v>
      </c>
      <c r="U108" s="6">
        <v>429094617.95107597</v>
      </c>
      <c r="V108" s="6">
        <v>429734721.92219502</v>
      </c>
      <c r="W108" s="6">
        <v>432005388.10113603</v>
      </c>
      <c r="X108" s="6">
        <v>433840778.88725603</v>
      </c>
      <c r="Y108" s="7">
        <v>436875803.79533899</v>
      </c>
      <c r="Z108" s="36"/>
      <c r="AA108" s="37"/>
      <c r="AB108" s="42"/>
      <c r="AC108" s="45">
        <v>2</v>
      </c>
      <c r="AD108" s="46"/>
      <c r="AE108" s="20">
        <f t="shared" ref="AE108:AE116" si="381">D108/1000000000</f>
        <v>0.44072911493547101</v>
      </c>
      <c r="AF108" s="7">
        <f t="shared" si="360"/>
        <v>0.43581904788811399</v>
      </c>
      <c r="AG108" s="7">
        <f t="shared" si="361"/>
        <v>0.43281284831433997</v>
      </c>
      <c r="AH108" s="7">
        <f t="shared" si="362"/>
        <v>0.430151906393339</v>
      </c>
      <c r="AI108" s="7">
        <f t="shared" si="363"/>
        <v>0.42909461795107595</v>
      </c>
      <c r="AJ108" s="7">
        <f t="shared" si="364"/>
        <v>0.42909461795107401</v>
      </c>
      <c r="AK108" s="7">
        <f t="shared" si="365"/>
        <v>0.42909461795107401</v>
      </c>
      <c r="AL108" s="7">
        <f t="shared" si="366"/>
        <v>0.42909461795107401</v>
      </c>
      <c r="AM108" s="7">
        <f t="shared" si="367"/>
        <v>0.42909461795107501</v>
      </c>
      <c r="AN108" s="7">
        <f t="shared" si="368"/>
        <v>0.42909461795107101</v>
      </c>
      <c r="AO108" s="7">
        <f t="shared" si="369"/>
        <v>0.42909461795107801</v>
      </c>
      <c r="AP108" s="7">
        <f t="shared" si="370"/>
        <v>0.42909461795107801</v>
      </c>
      <c r="AQ108" s="7">
        <f t="shared" si="371"/>
        <v>0.42909461795107101</v>
      </c>
      <c r="AR108" s="7">
        <f t="shared" si="372"/>
        <v>0.42909461795107501</v>
      </c>
      <c r="AS108" s="7">
        <f t="shared" si="373"/>
        <v>0.42909461795107401</v>
      </c>
      <c r="AT108" s="7">
        <f t="shared" si="374"/>
        <v>0.42909461795107401</v>
      </c>
      <c r="AU108" s="7">
        <f t="shared" si="375"/>
        <v>0.42909461795107401</v>
      </c>
      <c r="AV108" s="7">
        <f t="shared" si="376"/>
        <v>0.42909461795107595</v>
      </c>
      <c r="AW108" s="7">
        <f t="shared" si="377"/>
        <v>0.42973472192219503</v>
      </c>
      <c r="AX108" s="7">
        <f t="shared" si="378"/>
        <v>0.43200538810113603</v>
      </c>
      <c r="AY108" s="7">
        <f t="shared" si="379"/>
        <v>0.43384077888725603</v>
      </c>
      <c r="AZ108" s="7">
        <f t="shared" si="380"/>
        <v>0.43687580379533897</v>
      </c>
    </row>
    <row r="109" spans="1:52" ht="14.5" customHeight="1" x14ac:dyDescent="0.35">
      <c r="A109" s="61"/>
      <c r="B109" s="56">
        <v>3</v>
      </c>
      <c r="C109" s="46"/>
      <c r="D109" s="6">
        <v>517499304.91430002</v>
      </c>
      <c r="E109" s="6">
        <v>508497472.23994499</v>
      </c>
      <c r="F109" s="6">
        <v>498273116.36383599</v>
      </c>
      <c r="G109" s="6">
        <v>488788438.59671402</v>
      </c>
      <c r="H109" s="6">
        <v>478560942.90276402</v>
      </c>
      <c r="I109" s="6">
        <v>471829581.91701198</v>
      </c>
      <c r="J109" s="6">
        <v>471829581.91701102</v>
      </c>
      <c r="K109" s="6">
        <v>471829581.91701102</v>
      </c>
      <c r="L109" s="6">
        <v>471829581.91701502</v>
      </c>
      <c r="M109" s="6">
        <v>471829581.917014</v>
      </c>
      <c r="N109" s="6">
        <v>471829581.917009</v>
      </c>
      <c r="O109" s="6">
        <v>471829581.917009</v>
      </c>
      <c r="P109" s="6">
        <v>471829581.917014</v>
      </c>
      <c r="Q109" s="6">
        <v>471829581.91701502</v>
      </c>
      <c r="R109" s="6">
        <v>471829581.91701102</v>
      </c>
      <c r="S109" s="6">
        <v>471829581.91701102</v>
      </c>
      <c r="T109" s="7">
        <v>475763356.07265002</v>
      </c>
      <c r="U109" s="6">
        <v>491182406.76940399</v>
      </c>
      <c r="V109" s="6">
        <v>508731872.484909</v>
      </c>
      <c r="W109" s="6">
        <v>523388988.08642</v>
      </c>
      <c r="X109" s="6">
        <v>540491388.55256701</v>
      </c>
      <c r="Y109" s="7">
        <v>555418739.33321095</v>
      </c>
      <c r="Z109" s="36"/>
      <c r="AA109" s="37"/>
      <c r="AB109" s="42"/>
      <c r="AC109" s="45">
        <v>3</v>
      </c>
      <c r="AD109" s="46"/>
      <c r="AE109" s="20">
        <f t="shared" si="381"/>
        <v>0.51749930491430007</v>
      </c>
      <c r="AF109" s="7">
        <f t="shared" si="360"/>
        <v>0.50849747223994501</v>
      </c>
      <c r="AG109" s="7">
        <f t="shared" si="361"/>
        <v>0.49827311636383598</v>
      </c>
      <c r="AH109" s="7">
        <f t="shared" si="362"/>
        <v>0.488788438596714</v>
      </c>
      <c r="AI109" s="7">
        <f t="shared" si="363"/>
        <v>0.47856094290276402</v>
      </c>
      <c r="AJ109" s="7">
        <f t="shared" si="364"/>
        <v>0.47182958191701196</v>
      </c>
      <c r="AK109" s="7">
        <f t="shared" si="365"/>
        <v>0.47182958191701102</v>
      </c>
      <c r="AL109" s="7">
        <f t="shared" si="366"/>
        <v>0.47182958191701102</v>
      </c>
      <c r="AM109" s="7">
        <f t="shared" si="367"/>
        <v>0.47182958191701502</v>
      </c>
      <c r="AN109" s="7">
        <f t="shared" si="368"/>
        <v>0.47182958191701402</v>
      </c>
      <c r="AO109" s="7">
        <f t="shared" si="369"/>
        <v>0.47182958191700902</v>
      </c>
      <c r="AP109" s="7">
        <f t="shared" si="370"/>
        <v>0.47182958191700902</v>
      </c>
      <c r="AQ109" s="7">
        <f t="shared" si="371"/>
        <v>0.47182958191701402</v>
      </c>
      <c r="AR109" s="7">
        <f t="shared" si="372"/>
        <v>0.47182958191701502</v>
      </c>
      <c r="AS109" s="7">
        <f t="shared" si="373"/>
        <v>0.47182958191701102</v>
      </c>
      <c r="AT109" s="7">
        <f t="shared" si="374"/>
        <v>0.47182958191701102</v>
      </c>
      <c r="AU109" s="7">
        <f t="shared" si="375"/>
        <v>0.47576335607265002</v>
      </c>
      <c r="AV109" s="7">
        <f t="shared" si="376"/>
        <v>0.491182406769404</v>
      </c>
      <c r="AW109" s="7">
        <f t="shared" si="377"/>
        <v>0.50873187248490903</v>
      </c>
      <c r="AX109" s="7">
        <f t="shared" si="378"/>
        <v>0.52338898808641998</v>
      </c>
      <c r="AY109" s="7">
        <f t="shared" si="379"/>
        <v>0.54049138855256695</v>
      </c>
      <c r="AZ109" s="7">
        <f t="shared" si="380"/>
        <v>0.55541873933321095</v>
      </c>
    </row>
    <row r="110" spans="1:52" ht="14.5" customHeight="1" x14ac:dyDescent="0.35">
      <c r="A110" s="61"/>
      <c r="B110" s="56">
        <v>4</v>
      </c>
      <c r="C110" s="46"/>
      <c r="D110" s="6">
        <v>596876486.59616995</v>
      </c>
      <c r="E110" s="6">
        <v>585071645.07563305</v>
      </c>
      <c r="F110" s="6">
        <v>576113920.09737301</v>
      </c>
      <c r="G110" s="6">
        <v>571604033.55971205</v>
      </c>
      <c r="H110" s="6">
        <v>569585063.52150905</v>
      </c>
      <c r="I110" s="6">
        <v>569574231.43398499</v>
      </c>
      <c r="J110" s="6">
        <v>569574231.43398798</v>
      </c>
      <c r="K110" s="6">
        <v>569574231.43398702</v>
      </c>
      <c r="L110" s="6">
        <v>569574231.43398499</v>
      </c>
      <c r="M110" s="6">
        <v>569574231.43398798</v>
      </c>
      <c r="N110" s="6">
        <v>569574231.43398595</v>
      </c>
      <c r="O110" s="6">
        <v>569574231.43398595</v>
      </c>
      <c r="P110" s="6">
        <v>569574231.43398798</v>
      </c>
      <c r="Q110" s="6">
        <v>569574231.43398499</v>
      </c>
      <c r="R110" s="6">
        <v>569574231.43398702</v>
      </c>
      <c r="S110" s="6">
        <v>569574231.43398798</v>
      </c>
      <c r="T110" s="7">
        <v>576034105.06849396</v>
      </c>
      <c r="U110" s="6">
        <v>585471168.72944701</v>
      </c>
      <c r="V110" s="6">
        <v>599387795.96233904</v>
      </c>
      <c r="W110" s="6">
        <v>616693730.12745702</v>
      </c>
      <c r="X110" s="6">
        <v>632877124.85879302</v>
      </c>
      <c r="Y110" s="7">
        <v>649094497.18434</v>
      </c>
      <c r="Z110" s="36"/>
      <c r="AA110" s="37"/>
      <c r="AB110" s="42"/>
      <c r="AC110" s="45">
        <v>4</v>
      </c>
      <c r="AD110" s="46"/>
      <c r="AE110" s="20">
        <f t="shared" si="381"/>
        <v>0.59687648659616999</v>
      </c>
      <c r="AF110" s="7">
        <f t="shared" si="360"/>
        <v>0.58507164507563303</v>
      </c>
      <c r="AG110" s="7">
        <f t="shared" si="361"/>
        <v>0.57611392009737306</v>
      </c>
      <c r="AH110" s="7">
        <f t="shared" si="362"/>
        <v>0.57160403355971201</v>
      </c>
      <c r="AI110" s="7">
        <f t="shared" si="363"/>
        <v>0.56958506352150906</v>
      </c>
      <c r="AJ110" s="7">
        <f t="shared" si="364"/>
        <v>0.569574231433985</v>
      </c>
      <c r="AK110" s="7">
        <f t="shared" si="365"/>
        <v>0.569574231433988</v>
      </c>
      <c r="AL110" s="7">
        <f t="shared" si="366"/>
        <v>0.569574231433987</v>
      </c>
      <c r="AM110" s="7">
        <f t="shared" si="367"/>
        <v>0.569574231433985</v>
      </c>
      <c r="AN110" s="7">
        <f t="shared" si="368"/>
        <v>0.569574231433988</v>
      </c>
      <c r="AO110" s="7">
        <f t="shared" si="369"/>
        <v>0.569574231433986</v>
      </c>
      <c r="AP110" s="7">
        <f t="shared" si="370"/>
        <v>0.569574231433986</v>
      </c>
      <c r="AQ110" s="7">
        <f t="shared" si="371"/>
        <v>0.569574231433988</v>
      </c>
      <c r="AR110" s="7">
        <f t="shared" si="372"/>
        <v>0.569574231433985</v>
      </c>
      <c r="AS110" s="7">
        <f t="shared" si="373"/>
        <v>0.569574231433987</v>
      </c>
      <c r="AT110" s="7">
        <f t="shared" si="374"/>
        <v>0.569574231433988</v>
      </c>
      <c r="AU110" s="7">
        <f t="shared" si="375"/>
        <v>0.57603410506849395</v>
      </c>
      <c r="AV110" s="7">
        <f t="shared" si="376"/>
        <v>0.58547116872944704</v>
      </c>
      <c r="AW110" s="7">
        <f t="shared" si="377"/>
        <v>0.59938779596233904</v>
      </c>
      <c r="AX110" s="7">
        <f t="shared" si="378"/>
        <v>0.61669373012745698</v>
      </c>
      <c r="AY110" s="7">
        <f t="shared" si="379"/>
        <v>0.63287712485879299</v>
      </c>
      <c r="AZ110" s="7">
        <f t="shared" si="380"/>
        <v>0.64909449718433998</v>
      </c>
    </row>
    <row r="111" spans="1:52" ht="14.5" customHeight="1" x14ac:dyDescent="0.35">
      <c r="A111" s="61"/>
      <c r="B111" s="56">
        <v>5</v>
      </c>
      <c r="C111" s="46"/>
      <c r="D111" s="6">
        <v>1115064188.2734301</v>
      </c>
      <c r="E111" s="6">
        <v>1094251028.8261299</v>
      </c>
      <c r="F111" s="6">
        <v>1072365262.99681</v>
      </c>
      <c r="G111" s="6">
        <v>1052946721.62137</v>
      </c>
      <c r="H111" s="6">
        <v>1046204199.8631099</v>
      </c>
      <c r="I111" s="6">
        <v>1046204199.8631001</v>
      </c>
      <c r="J111" s="6">
        <v>1046204199.8631001</v>
      </c>
      <c r="K111" s="6">
        <v>1046204199.8631099</v>
      </c>
      <c r="L111" s="6">
        <v>1046204199.8631099</v>
      </c>
      <c r="M111" s="6">
        <v>1046204199.8631001</v>
      </c>
      <c r="N111" s="6">
        <v>1046204199.8631001</v>
      </c>
      <c r="O111" s="6">
        <v>1046204199.8631001</v>
      </c>
      <c r="P111" s="6">
        <v>1046204199.8631001</v>
      </c>
      <c r="Q111" s="6">
        <v>1046204199.8631099</v>
      </c>
      <c r="R111" s="6">
        <v>1046204199.8631099</v>
      </c>
      <c r="S111" s="6">
        <v>1046204199.8631001</v>
      </c>
      <c r="T111" s="7">
        <v>1046204199.8631001</v>
      </c>
      <c r="U111" s="6">
        <v>1050541481.21209</v>
      </c>
      <c r="V111" s="6">
        <v>1058200012.74623</v>
      </c>
      <c r="W111" s="6">
        <v>1064056536.86057</v>
      </c>
      <c r="X111" s="6">
        <v>1070471133.30984</v>
      </c>
      <c r="Y111" s="7">
        <v>1082052836.3168399</v>
      </c>
      <c r="Z111" s="36"/>
      <c r="AA111" s="37"/>
      <c r="AB111" s="42"/>
      <c r="AC111" s="45">
        <v>5</v>
      </c>
      <c r="AD111" s="46"/>
      <c r="AE111" s="20">
        <f t="shared" si="381"/>
        <v>1.11506418827343</v>
      </c>
      <c r="AF111" s="7">
        <f t="shared" si="360"/>
        <v>1.09425102882613</v>
      </c>
      <c r="AG111" s="7">
        <f t="shared" si="361"/>
        <v>1.0723652629968099</v>
      </c>
      <c r="AH111" s="7">
        <f t="shared" si="362"/>
        <v>1.0529467216213699</v>
      </c>
      <c r="AI111" s="7">
        <f t="shared" si="363"/>
        <v>1.04620419986311</v>
      </c>
      <c r="AJ111" s="7">
        <f t="shared" si="364"/>
        <v>1.0462041998631</v>
      </c>
      <c r="AK111" s="7">
        <f t="shared" si="365"/>
        <v>1.0462041998631</v>
      </c>
      <c r="AL111" s="7">
        <f t="shared" si="366"/>
        <v>1.04620419986311</v>
      </c>
      <c r="AM111" s="7">
        <f t="shared" si="367"/>
        <v>1.04620419986311</v>
      </c>
      <c r="AN111" s="7">
        <f t="shared" si="368"/>
        <v>1.0462041998631</v>
      </c>
      <c r="AO111" s="7">
        <f t="shared" si="369"/>
        <v>1.0462041998631</v>
      </c>
      <c r="AP111" s="7">
        <f t="shared" si="370"/>
        <v>1.0462041998631</v>
      </c>
      <c r="AQ111" s="7">
        <f t="shared" si="371"/>
        <v>1.0462041998631</v>
      </c>
      <c r="AR111" s="7">
        <f t="shared" si="372"/>
        <v>1.04620419986311</v>
      </c>
      <c r="AS111" s="7">
        <f t="shared" si="373"/>
        <v>1.04620419986311</v>
      </c>
      <c r="AT111" s="7">
        <f t="shared" si="374"/>
        <v>1.0462041998631</v>
      </c>
      <c r="AU111" s="7">
        <f t="shared" si="375"/>
        <v>1.0462041998631</v>
      </c>
      <c r="AV111" s="7">
        <f t="shared" si="376"/>
        <v>1.0505414812120901</v>
      </c>
      <c r="AW111" s="7">
        <f t="shared" si="377"/>
        <v>1.0582000127462301</v>
      </c>
      <c r="AX111" s="7">
        <f t="shared" si="378"/>
        <v>1.0640565368605699</v>
      </c>
      <c r="AY111" s="7">
        <f t="shared" si="379"/>
        <v>1.07047113330984</v>
      </c>
      <c r="AZ111" s="7">
        <f t="shared" si="380"/>
        <v>1.08205283631684</v>
      </c>
    </row>
    <row r="112" spans="1:52" ht="14.5" customHeight="1" x14ac:dyDescent="0.35">
      <c r="A112" s="61"/>
      <c r="B112" s="56">
        <v>6</v>
      </c>
      <c r="C112" s="46"/>
      <c r="D112" s="6">
        <v>553887883.20189404</v>
      </c>
      <c r="E112" s="6">
        <v>538202186.36819196</v>
      </c>
      <c r="F112" s="6">
        <v>522193030.79713702</v>
      </c>
      <c r="G112" s="6">
        <v>505407748.10663801</v>
      </c>
      <c r="H112" s="6">
        <v>489696427.71646899</v>
      </c>
      <c r="I112" s="6">
        <v>487159711.323484</v>
      </c>
      <c r="J112" s="6">
        <v>487159711.323488</v>
      </c>
      <c r="K112" s="6">
        <v>487159711.32348698</v>
      </c>
      <c r="L112" s="6">
        <v>487159711.32348698</v>
      </c>
      <c r="M112" s="6">
        <v>487159711.323488</v>
      </c>
      <c r="N112" s="6">
        <v>487159711.32348698</v>
      </c>
      <c r="O112" s="6">
        <v>487159711.32348698</v>
      </c>
      <c r="P112" s="6">
        <v>487159711.323488</v>
      </c>
      <c r="Q112" s="6">
        <v>487159711.32348698</v>
      </c>
      <c r="R112" s="6">
        <v>487159711.32348698</v>
      </c>
      <c r="S112" s="6">
        <v>487159711.323488</v>
      </c>
      <c r="T112" s="7">
        <v>487159711.323484</v>
      </c>
      <c r="U112" s="6">
        <v>488594763.92272103</v>
      </c>
      <c r="V112" s="6">
        <v>490421687.61185199</v>
      </c>
      <c r="W112" s="6">
        <v>493169513.59719998</v>
      </c>
      <c r="X112" s="6">
        <v>501036461.824889</v>
      </c>
      <c r="Y112" s="7">
        <v>509531296.70591497</v>
      </c>
      <c r="Z112" s="36"/>
      <c r="AA112" s="37"/>
      <c r="AB112" s="42"/>
      <c r="AC112" s="45">
        <v>6</v>
      </c>
      <c r="AD112" s="46"/>
      <c r="AE112" s="20">
        <f t="shared" si="381"/>
        <v>0.55388788320189408</v>
      </c>
      <c r="AF112" s="7">
        <f t="shared" si="360"/>
        <v>0.53820218636819195</v>
      </c>
      <c r="AG112" s="7">
        <f t="shared" si="361"/>
        <v>0.52219303079713697</v>
      </c>
      <c r="AH112" s="7">
        <f t="shared" si="362"/>
        <v>0.50540774810663802</v>
      </c>
      <c r="AI112" s="7">
        <f t="shared" si="363"/>
        <v>0.48969642771646898</v>
      </c>
      <c r="AJ112" s="7">
        <f t="shared" si="364"/>
        <v>0.48715971132348401</v>
      </c>
      <c r="AK112" s="7">
        <f t="shared" si="365"/>
        <v>0.48715971132348801</v>
      </c>
      <c r="AL112" s="7">
        <f t="shared" si="366"/>
        <v>0.48715971132348701</v>
      </c>
      <c r="AM112" s="7">
        <f t="shared" si="367"/>
        <v>0.48715971132348701</v>
      </c>
      <c r="AN112" s="7">
        <f t="shared" si="368"/>
        <v>0.48715971132348801</v>
      </c>
      <c r="AO112" s="7">
        <f t="shared" si="369"/>
        <v>0.48715971132348701</v>
      </c>
      <c r="AP112" s="7">
        <f t="shared" si="370"/>
        <v>0.48715971132348701</v>
      </c>
      <c r="AQ112" s="7">
        <f t="shared" si="371"/>
        <v>0.48715971132348801</v>
      </c>
      <c r="AR112" s="7">
        <f t="shared" si="372"/>
        <v>0.48715971132348701</v>
      </c>
      <c r="AS112" s="7">
        <f t="shared" si="373"/>
        <v>0.48715971132348701</v>
      </c>
      <c r="AT112" s="7">
        <f t="shared" si="374"/>
        <v>0.48715971132348801</v>
      </c>
      <c r="AU112" s="7">
        <f t="shared" si="375"/>
        <v>0.48715971132348401</v>
      </c>
      <c r="AV112" s="7">
        <f t="shared" si="376"/>
        <v>0.48859476392272105</v>
      </c>
      <c r="AW112" s="7">
        <f t="shared" si="377"/>
        <v>0.49042168761185201</v>
      </c>
      <c r="AX112" s="7">
        <f t="shared" si="378"/>
        <v>0.49316951359719996</v>
      </c>
      <c r="AY112" s="7">
        <f t="shared" si="379"/>
        <v>0.50103646182488903</v>
      </c>
      <c r="AZ112" s="7">
        <f t="shared" si="380"/>
        <v>0.50953129670591502</v>
      </c>
    </row>
    <row r="113" spans="1:52" ht="14.5" customHeight="1" x14ac:dyDescent="0.35">
      <c r="A113" s="61"/>
      <c r="B113" s="56">
        <v>7</v>
      </c>
      <c r="C113" s="46"/>
      <c r="D113" s="6">
        <v>881031126.79405499</v>
      </c>
      <c r="E113" s="6">
        <v>862603719.03010595</v>
      </c>
      <c r="F113" s="6">
        <v>844835315.51332998</v>
      </c>
      <c r="G113" s="6">
        <v>827686563.62534797</v>
      </c>
      <c r="H113" s="6">
        <v>812193020.30407095</v>
      </c>
      <c r="I113" s="6">
        <v>798220566.33415902</v>
      </c>
      <c r="J113" s="6">
        <v>780258133.34781098</v>
      </c>
      <c r="K113" s="6">
        <v>780258133.34781396</v>
      </c>
      <c r="L113" s="6">
        <v>780258133.34781396</v>
      </c>
      <c r="M113" s="6">
        <v>780258133.347821</v>
      </c>
      <c r="N113" s="6">
        <v>780258133.34781396</v>
      </c>
      <c r="O113" s="6">
        <v>780258133.34781396</v>
      </c>
      <c r="P113" s="6">
        <v>780258133.347821</v>
      </c>
      <c r="Q113" s="6">
        <v>780258133.34781396</v>
      </c>
      <c r="R113" s="6">
        <v>780258133.34781396</v>
      </c>
      <c r="S113" s="6">
        <v>780258133.34781098</v>
      </c>
      <c r="T113" s="7">
        <v>782047056.16939402</v>
      </c>
      <c r="U113" s="6">
        <v>787004296.02380896</v>
      </c>
      <c r="V113" s="6">
        <v>799246454.106004</v>
      </c>
      <c r="W113" s="6">
        <v>815888719.28969204</v>
      </c>
      <c r="X113" s="6">
        <v>836033895.580446</v>
      </c>
      <c r="Y113" s="7">
        <v>857685786.53518498</v>
      </c>
      <c r="Z113" s="36"/>
      <c r="AA113" s="37"/>
      <c r="AB113" s="42"/>
      <c r="AC113" s="45">
        <v>7</v>
      </c>
      <c r="AD113" s="46"/>
      <c r="AE113" s="20">
        <f t="shared" si="381"/>
        <v>0.88103112679405493</v>
      </c>
      <c r="AF113" s="7">
        <f t="shared" si="360"/>
        <v>0.86260371903010591</v>
      </c>
      <c r="AG113" s="7">
        <f t="shared" si="361"/>
        <v>0.84483531551333002</v>
      </c>
      <c r="AH113" s="7">
        <f t="shared" si="362"/>
        <v>0.82768656362534798</v>
      </c>
      <c r="AI113" s="7">
        <f t="shared" si="363"/>
        <v>0.81219302030407092</v>
      </c>
      <c r="AJ113" s="7">
        <f t="shared" si="364"/>
        <v>0.79822056633415905</v>
      </c>
      <c r="AK113" s="7">
        <f t="shared" si="365"/>
        <v>0.78025813334781102</v>
      </c>
      <c r="AL113" s="7">
        <f t="shared" si="366"/>
        <v>0.78025813334781391</v>
      </c>
      <c r="AM113" s="7">
        <f t="shared" si="367"/>
        <v>0.78025813334781391</v>
      </c>
      <c r="AN113" s="7">
        <f t="shared" si="368"/>
        <v>0.78025813334782101</v>
      </c>
      <c r="AO113" s="7">
        <f t="shared" si="369"/>
        <v>0.78025813334781391</v>
      </c>
      <c r="AP113" s="7">
        <f t="shared" si="370"/>
        <v>0.78025813334781391</v>
      </c>
      <c r="AQ113" s="7">
        <f t="shared" si="371"/>
        <v>0.78025813334782101</v>
      </c>
      <c r="AR113" s="7">
        <f t="shared" si="372"/>
        <v>0.78025813334781391</v>
      </c>
      <c r="AS113" s="7">
        <f t="shared" si="373"/>
        <v>0.78025813334781391</v>
      </c>
      <c r="AT113" s="7">
        <f t="shared" si="374"/>
        <v>0.78025813334781102</v>
      </c>
      <c r="AU113" s="7">
        <f t="shared" si="375"/>
        <v>0.78204705616939396</v>
      </c>
      <c r="AV113" s="7">
        <f t="shared" si="376"/>
        <v>0.78700429602380895</v>
      </c>
      <c r="AW113" s="7">
        <f t="shared" si="377"/>
        <v>0.79924645410600403</v>
      </c>
      <c r="AX113" s="7">
        <f t="shared" si="378"/>
        <v>0.81588871928969209</v>
      </c>
      <c r="AY113" s="7">
        <f t="shared" si="379"/>
        <v>0.83603389558044605</v>
      </c>
      <c r="AZ113" s="7">
        <f t="shared" si="380"/>
        <v>0.85768578653518501</v>
      </c>
    </row>
    <row r="114" spans="1:52" ht="14.5" customHeight="1" x14ac:dyDescent="0.35">
      <c r="A114" s="61"/>
      <c r="B114" s="56">
        <v>8</v>
      </c>
      <c r="C114" s="46"/>
      <c r="D114" s="6">
        <v>651876210.53990495</v>
      </c>
      <c r="E114" s="6">
        <v>644465623.35593796</v>
      </c>
      <c r="F114" s="6">
        <v>640475739.06311703</v>
      </c>
      <c r="G114" s="6">
        <v>637327356.93776</v>
      </c>
      <c r="H114" s="6">
        <v>637327356.93776095</v>
      </c>
      <c r="I114" s="6">
        <v>637327356.93776202</v>
      </c>
      <c r="J114" s="6">
        <v>637327356.93776095</v>
      </c>
      <c r="K114" s="6">
        <v>637327356.937765</v>
      </c>
      <c r="L114" s="6">
        <v>637327356.93775904</v>
      </c>
      <c r="M114" s="6">
        <v>637327356.937765</v>
      </c>
      <c r="N114" s="6">
        <v>637327356.93776298</v>
      </c>
      <c r="O114" s="6">
        <v>637327356.93776298</v>
      </c>
      <c r="P114" s="6">
        <v>637327356.937765</v>
      </c>
      <c r="Q114" s="6">
        <v>637327356.93775904</v>
      </c>
      <c r="R114" s="6">
        <v>637327356.937765</v>
      </c>
      <c r="S114" s="6">
        <v>637327356.93776095</v>
      </c>
      <c r="T114" s="7">
        <v>639040399.46744394</v>
      </c>
      <c r="U114" s="6">
        <v>643916985.82694602</v>
      </c>
      <c r="V114" s="6">
        <v>649568601.81110895</v>
      </c>
      <c r="W114" s="6">
        <v>658920036.81089997</v>
      </c>
      <c r="X114" s="6">
        <v>675197032.61458695</v>
      </c>
      <c r="Y114" s="7">
        <v>690694135.22486401</v>
      </c>
      <c r="Z114" s="36"/>
      <c r="AA114" s="37"/>
      <c r="AB114" s="42"/>
      <c r="AC114" s="45">
        <v>8</v>
      </c>
      <c r="AD114" s="46"/>
      <c r="AE114" s="20">
        <f t="shared" si="381"/>
        <v>0.65187621053990497</v>
      </c>
      <c r="AF114" s="7">
        <f t="shared" si="360"/>
        <v>0.64446562335593793</v>
      </c>
      <c r="AG114" s="7">
        <f t="shared" si="361"/>
        <v>0.64047573906311706</v>
      </c>
      <c r="AH114" s="7">
        <f t="shared" si="362"/>
        <v>0.63732735693775999</v>
      </c>
      <c r="AI114" s="7">
        <f t="shared" si="363"/>
        <v>0.63732735693776099</v>
      </c>
      <c r="AJ114" s="7">
        <f t="shared" si="364"/>
        <v>0.63732735693776199</v>
      </c>
      <c r="AK114" s="7">
        <f t="shared" si="365"/>
        <v>0.63732735693776099</v>
      </c>
      <c r="AL114" s="7">
        <f t="shared" si="366"/>
        <v>0.63732735693776499</v>
      </c>
      <c r="AM114" s="7">
        <f t="shared" si="367"/>
        <v>0.63732735693775899</v>
      </c>
      <c r="AN114" s="7">
        <f t="shared" si="368"/>
        <v>0.63732735693776499</v>
      </c>
      <c r="AO114" s="7">
        <f t="shared" si="369"/>
        <v>0.63732735693776299</v>
      </c>
      <c r="AP114" s="7">
        <f t="shared" si="370"/>
        <v>0.63732735693776299</v>
      </c>
      <c r="AQ114" s="7">
        <f t="shared" si="371"/>
        <v>0.63732735693776499</v>
      </c>
      <c r="AR114" s="7">
        <f t="shared" si="372"/>
        <v>0.63732735693775899</v>
      </c>
      <c r="AS114" s="7">
        <f t="shared" si="373"/>
        <v>0.63732735693776499</v>
      </c>
      <c r="AT114" s="7">
        <f t="shared" si="374"/>
        <v>0.63732735693776099</v>
      </c>
      <c r="AU114" s="7">
        <f t="shared" si="375"/>
        <v>0.63904039946744395</v>
      </c>
      <c r="AV114" s="7">
        <f t="shared" si="376"/>
        <v>0.64391698582694601</v>
      </c>
      <c r="AW114" s="7">
        <f t="shared" si="377"/>
        <v>0.64956860181110898</v>
      </c>
      <c r="AX114" s="7">
        <f t="shared" si="378"/>
        <v>0.65892003681089995</v>
      </c>
      <c r="AY114" s="7">
        <f t="shared" si="379"/>
        <v>0.67519703261458697</v>
      </c>
      <c r="AZ114" s="7">
        <f t="shared" si="380"/>
        <v>0.690694135224864</v>
      </c>
    </row>
    <row r="115" spans="1:52" ht="14.5" customHeight="1" x14ac:dyDescent="0.35">
      <c r="A115" s="61"/>
      <c r="B115" s="56">
        <v>9</v>
      </c>
      <c r="C115" s="46"/>
      <c r="D115" s="6">
        <v>509004876.48853397</v>
      </c>
      <c r="E115" s="6">
        <v>494225293.62497401</v>
      </c>
      <c r="F115" s="6">
        <v>482550883.673334</v>
      </c>
      <c r="G115" s="6">
        <v>475794675.928931</v>
      </c>
      <c r="H115" s="6">
        <v>475794675.928931</v>
      </c>
      <c r="I115" s="6">
        <v>475794675.92893201</v>
      </c>
      <c r="J115" s="6">
        <v>475794675.928931</v>
      </c>
      <c r="K115" s="6">
        <v>475794675.928931</v>
      </c>
      <c r="L115" s="6">
        <v>475794675.92892897</v>
      </c>
      <c r="M115" s="6">
        <v>475794675.928931</v>
      </c>
      <c r="N115" s="6">
        <v>475794675.92892897</v>
      </c>
      <c r="O115" s="6">
        <v>475794675.92892897</v>
      </c>
      <c r="P115" s="6">
        <v>475794675.928931</v>
      </c>
      <c r="Q115" s="6">
        <v>475794675.92892897</v>
      </c>
      <c r="R115" s="6">
        <v>475794675.928931</v>
      </c>
      <c r="S115" s="6">
        <v>475794675.928931</v>
      </c>
      <c r="T115" s="7">
        <v>475794675.92893201</v>
      </c>
      <c r="U115" s="6">
        <v>475794675.928931</v>
      </c>
      <c r="V115" s="6">
        <v>475794675.928931</v>
      </c>
      <c r="W115" s="6">
        <v>476734301.36619002</v>
      </c>
      <c r="X115" s="6">
        <v>480222778.65687197</v>
      </c>
      <c r="Y115" s="7">
        <v>483533342.39565903</v>
      </c>
      <c r="Z115" s="36"/>
      <c r="AA115" s="37"/>
      <c r="AB115" s="42"/>
      <c r="AC115" s="45">
        <v>9</v>
      </c>
      <c r="AD115" s="46"/>
      <c r="AE115" s="20">
        <f t="shared" si="381"/>
        <v>0.50900487648853399</v>
      </c>
      <c r="AF115" s="7">
        <f t="shared" si="360"/>
        <v>0.49422529362497403</v>
      </c>
      <c r="AG115" s="7">
        <f t="shared" si="361"/>
        <v>0.48255088367333399</v>
      </c>
      <c r="AH115" s="7">
        <f t="shared" si="362"/>
        <v>0.47579467592893099</v>
      </c>
      <c r="AI115" s="7">
        <f t="shared" si="363"/>
        <v>0.47579467592893099</v>
      </c>
      <c r="AJ115" s="7">
        <f t="shared" si="364"/>
        <v>0.47579467592893199</v>
      </c>
      <c r="AK115" s="7">
        <f t="shared" si="365"/>
        <v>0.47579467592893099</v>
      </c>
      <c r="AL115" s="7">
        <f t="shared" si="366"/>
        <v>0.47579467592893099</v>
      </c>
      <c r="AM115" s="7">
        <f t="shared" si="367"/>
        <v>0.47579467592892899</v>
      </c>
      <c r="AN115" s="7">
        <f t="shared" si="368"/>
        <v>0.47579467592893099</v>
      </c>
      <c r="AO115" s="7">
        <f t="shared" si="369"/>
        <v>0.47579467592892899</v>
      </c>
      <c r="AP115" s="7">
        <f t="shared" si="370"/>
        <v>0.47579467592892899</v>
      </c>
      <c r="AQ115" s="7">
        <f t="shared" si="371"/>
        <v>0.47579467592893099</v>
      </c>
      <c r="AR115" s="7">
        <f t="shared" si="372"/>
        <v>0.47579467592892899</v>
      </c>
      <c r="AS115" s="7">
        <f t="shared" si="373"/>
        <v>0.47579467592893099</v>
      </c>
      <c r="AT115" s="7">
        <f t="shared" si="374"/>
        <v>0.47579467592893099</v>
      </c>
      <c r="AU115" s="7">
        <f t="shared" si="375"/>
        <v>0.47579467592893199</v>
      </c>
      <c r="AV115" s="7">
        <f t="shared" si="376"/>
        <v>0.47579467592893099</v>
      </c>
      <c r="AW115" s="7">
        <f t="shared" si="377"/>
        <v>0.47579467592893099</v>
      </c>
      <c r="AX115" s="7">
        <f t="shared" si="378"/>
        <v>0.47673430136618999</v>
      </c>
      <c r="AY115" s="7">
        <f t="shared" si="379"/>
        <v>0.48022277865687196</v>
      </c>
      <c r="AZ115" s="7">
        <f t="shared" si="380"/>
        <v>0.48353334239565904</v>
      </c>
    </row>
    <row r="116" spans="1:52" ht="15" customHeight="1" thickBot="1" x14ac:dyDescent="0.4">
      <c r="A116" s="61"/>
      <c r="B116" s="56">
        <v>10</v>
      </c>
      <c r="C116" s="46"/>
      <c r="D116" s="6">
        <v>528767123.27408803</v>
      </c>
      <c r="E116" s="6">
        <v>520077916.84722102</v>
      </c>
      <c r="F116" s="6">
        <v>512578227.23435199</v>
      </c>
      <c r="G116" s="6">
        <v>506868405.03540802</v>
      </c>
      <c r="H116" s="6">
        <v>502334171.19352698</v>
      </c>
      <c r="I116" s="6">
        <v>502334171.19352603</v>
      </c>
      <c r="J116" s="6">
        <v>502334171.19352198</v>
      </c>
      <c r="K116" s="6">
        <v>502334171.19352502</v>
      </c>
      <c r="L116" s="6">
        <v>502334171.193524</v>
      </c>
      <c r="M116" s="6">
        <v>502334171.19352901</v>
      </c>
      <c r="N116" s="6">
        <v>502334171.19352502</v>
      </c>
      <c r="O116" s="6">
        <v>502334171.19352502</v>
      </c>
      <c r="P116" s="6">
        <v>502334171.19352901</v>
      </c>
      <c r="Q116" s="6">
        <v>508423043.42621398</v>
      </c>
      <c r="R116" s="6">
        <v>517486664.65357202</v>
      </c>
      <c r="S116" s="6">
        <v>522522009.77988398</v>
      </c>
      <c r="T116" s="7">
        <v>525726320.31480801</v>
      </c>
      <c r="U116" s="6">
        <v>538551365.510728</v>
      </c>
      <c r="V116" s="6">
        <v>553520167.84995198</v>
      </c>
      <c r="W116" s="6">
        <v>569455400.84539402</v>
      </c>
      <c r="X116" s="6">
        <v>584006599.42236197</v>
      </c>
      <c r="Y116" s="7">
        <v>602500764.22747195</v>
      </c>
      <c r="Z116" s="36"/>
      <c r="AA116" s="37"/>
      <c r="AB116" s="42"/>
      <c r="AC116" s="47">
        <v>10</v>
      </c>
      <c r="AD116" s="48"/>
      <c r="AE116" s="21">
        <f t="shared" si="381"/>
        <v>0.52876712327408804</v>
      </c>
      <c r="AF116" s="18">
        <f t="shared" si="360"/>
        <v>0.52007791684722104</v>
      </c>
      <c r="AG116" s="18">
        <f t="shared" si="361"/>
        <v>0.51257822723435198</v>
      </c>
      <c r="AH116" s="18">
        <f t="shared" si="362"/>
        <v>0.50686840503540798</v>
      </c>
      <c r="AI116" s="18">
        <f t="shared" si="363"/>
        <v>0.50233417119352697</v>
      </c>
      <c r="AJ116" s="18">
        <f t="shared" si="364"/>
        <v>0.50233417119352608</v>
      </c>
      <c r="AK116" s="18">
        <f t="shared" si="365"/>
        <v>0.50233417119352197</v>
      </c>
      <c r="AL116" s="18">
        <f t="shared" si="366"/>
        <v>0.50233417119352497</v>
      </c>
      <c r="AM116" s="18">
        <f t="shared" si="367"/>
        <v>0.50233417119352397</v>
      </c>
      <c r="AN116" s="18">
        <f t="shared" si="368"/>
        <v>0.50233417119352897</v>
      </c>
      <c r="AO116" s="18">
        <f t="shared" si="369"/>
        <v>0.50233417119352497</v>
      </c>
      <c r="AP116" s="18">
        <f t="shared" si="370"/>
        <v>0.50233417119352497</v>
      </c>
      <c r="AQ116" s="18">
        <f t="shared" si="371"/>
        <v>0.50233417119352897</v>
      </c>
      <c r="AR116" s="18">
        <f t="shared" si="372"/>
        <v>0.50842304342621403</v>
      </c>
      <c r="AS116" s="18">
        <f t="shared" si="373"/>
        <v>0.51748666465357207</v>
      </c>
      <c r="AT116" s="18">
        <f t="shared" si="374"/>
        <v>0.52252200977988394</v>
      </c>
      <c r="AU116" s="18">
        <f t="shared" si="375"/>
        <v>0.52572632031480804</v>
      </c>
      <c r="AV116" s="18">
        <f t="shared" si="376"/>
        <v>0.53855136551072802</v>
      </c>
      <c r="AW116" s="18">
        <f t="shared" si="377"/>
        <v>0.55352016784995195</v>
      </c>
      <c r="AX116" s="18">
        <f t="shared" si="378"/>
        <v>0.56945540084539403</v>
      </c>
      <c r="AY116" s="18">
        <f t="shared" si="379"/>
        <v>0.58400659942236199</v>
      </c>
      <c r="AZ116" s="18">
        <f t="shared" si="380"/>
        <v>0.6025007642274719</v>
      </c>
    </row>
    <row r="117" spans="1:52" ht="15" customHeight="1" thickBot="1" x14ac:dyDescent="0.4">
      <c r="A117" s="30" t="s">
        <v>5</v>
      </c>
      <c r="B117" s="31"/>
      <c r="C117" s="32"/>
      <c r="D117" s="10">
        <f t="shared" ref="D117:H117" si="382">AVERAGEA(D107:D116)</f>
        <v>675440026.04562926</v>
      </c>
      <c r="E117" s="10">
        <f t="shared" si="382"/>
        <v>662435073.76671004</v>
      </c>
      <c r="F117" s="10">
        <f t="shared" si="382"/>
        <v>650495363.71358466</v>
      </c>
      <c r="G117" s="10">
        <f t="shared" si="382"/>
        <v>640185497.1698997</v>
      </c>
      <c r="H117" s="10">
        <f t="shared" si="382"/>
        <v>632483247.76504695</v>
      </c>
      <c r="I117" s="10">
        <f>AVERAGEA(I107:I116)</f>
        <v>630864711.32683992</v>
      </c>
      <c r="J117" s="10">
        <f>AVERAGEA(J107:J116)</f>
        <v>628305454.2579006</v>
      </c>
      <c r="K117" s="10">
        <f t="shared" ref="K117:M117" si="383">AVERAGEA(K107:K116)</f>
        <v>628305454.25790238</v>
      </c>
      <c r="L117" s="10">
        <f t="shared" si="383"/>
        <v>628305454.25790203</v>
      </c>
      <c r="M117" s="10">
        <f t="shared" si="383"/>
        <v>628305454.25790334</v>
      </c>
      <c r="N117" s="10">
        <f>AVERAGEA(N107:N116)</f>
        <v>628305454.25790191</v>
      </c>
      <c r="O117" s="10">
        <f t="shared" ref="O117:P117" si="384">AVERAGEA(O107:O116)</f>
        <v>628305454.25790191</v>
      </c>
      <c r="P117" s="10">
        <f t="shared" si="384"/>
        <v>628305454.25790334</v>
      </c>
      <c r="Q117" s="10">
        <f>AVERAGEA(Q107:Q116)</f>
        <v>628914341.48117101</v>
      </c>
      <c r="R117" s="10">
        <f t="shared" ref="R117:Y117" si="385">AVERAGEA(R107:R116)</f>
        <v>629820703.60390699</v>
      </c>
      <c r="S117" s="10">
        <f t="shared" si="385"/>
        <v>630324238.11653686</v>
      </c>
      <c r="T117" s="11">
        <f t="shared" si="385"/>
        <v>634411404.06510091</v>
      </c>
      <c r="U117" s="11">
        <f t="shared" si="385"/>
        <v>642712496.19398189</v>
      </c>
      <c r="V117" s="11">
        <f t="shared" si="385"/>
        <v>652882959.45996881</v>
      </c>
      <c r="W117" s="11">
        <f t="shared" si="385"/>
        <v>663677465.13916957</v>
      </c>
      <c r="X117" s="11">
        <f t="shared" si="385"/>
        <v>676001368.86910033</v>
      </c>
      <c r="Y117" s="11">
        <f t="shared" si="385"/>
        <v>689081372.39343762</v>
      </c>
      <c r="Z117" s="36"/>
      <c r="AA117" s="37"/>
      <c r="AB117" s="30" t="s">
        <v>5</v>
      </c>
      <c r="AC117" s="31"/>
      <c r="AD117" s="32"/>
      <c r="AE117" s="22">
        <f t="shared" ref="AE117" si="386">AVERAGEA(AE107:AE116)</f>
        <v>0.67544002604562936</v>
      </c>
      <c r="AF117" s="10">
        <f t="shared" ref="AF117" si="387">AVERAGEA(AF107:AF116)</f>
        <v>0.66243507376671007</v>
      </c>
      <c r="AG117" s="10">
        <f t="shared" ref="AG117" si="388">AVERAGEA(AG107:AG116)</f>
        <v>0.65049536371358452</v>
      </c>
      <c r="AH117" s="10">
        <f t="shared" ref="AH117" si="389">AVERAGEA(AH107:AH116)</f>
        <v>0.64018549716989959</v>
      </c>
      <c r="AI117" s="10">
        <f t="shared" ref="AI117" si="390">AVERAGEA(AI107:AI116)</f>
        <v>0.63248324776504694</v>
      </c>
      <c r="AJ117" s="10">
        <f>AVERAGEA(AJ107:AJ116)</f>
        <v>0.63086471132683974</v>
      </c>
      <c r="AK117" s="10">
        <f>AVERAGEA(AK107:AK116)</f>
        <v>0.62830545425790063</v>
      </c>
      <c r="AL117" s="10">
        <f t="shared" ref="AL117:AN117" si="391">AVERAGEA(AL107:AL116)</f>
        <v>0.6283054542579023</v>
      </c>
      <c r="AM117" s="10">
        <f t="shared" si="391"/>
        <v>0.62830545425790196</v>
      </c>
      <c r="AN117" s="10">
        <f t="shared" si="391"/>
        <v>0.62830545425790318</v>
      </c>
      <c r="AO117" s="10">
        <f>AVERAGEA(AO107:AO116)</f>
        <v>0.62830545425790185</v>
      </c>
      <c r="AP117" s="10">
        <f t="shared" ref="AP117:AQ117" si="392">AVERAGEA(AP107:AP116)</f>
        <v>0.62830545425790185</v>
      </c>
      <c r="AQ117" s="10">
        <f t="shared" si="392"/>
        <v>0.62830545425790318</v>
      </c>
      <c r="AR117" s="10">
        <f>AVERAGEA(AR107:AR116)</f>
        <v>0.62891434148117109</v>
      </c>
      <c r="AS117" s="10">
        <f t="shared" ref="AS117:AZ117" si="393">AVERAGEA(AS107:AS116)</f>
        <v>0.62982070360390696</v>
      </c>
      <c r="AT117" s="10">
        <f t="shared" si="393"/>
        <v>0.63032423811653682</v>
      </c>
      <c r="AU117" s="11">
        <f t="shared" si="393"/>
        <v>0.63441140406510077</v>
      </c>
      <c r="AV117" s="11">
        <f t="shared" si="393"/>
        <v>0.64271249619398185</v>
      </c>
      <c r="AW117" s="11">
        <f t="shared" si="393"/>
        <v>0.65288295945996899</v>
      </c>
      <c r="AX117" s="11">
        <f t="shared" si="393"/>
        <v>0.66367746513916959</v>
      </c>
      <c r="AY117" s="11">
        <f t="shared" si="393"/>
        <v>0.67600136886910023</v>
      </c>
      <c r="AZ117" s="11">
        <f t="shared" si="393"/>
        <v>0.68908137239343736</v>
      </c>
    </row>
    <row r="118" spans="1:52" ht="15" customHeight="1" thickBot="1" x14ac:dyDescent="0.4">
      <c r="A118" s="30" t="s">
        <v>6</v>
      </c>
      <c r="B118" s="31"/>
      <c r="C118" s="32"/>
      <c r="D118" s="10">
        <f t="shared" ref="D118:H118" si="394">_xlfn.STDEV.P(D107:D116)</f>
        <v>216118215.39137977</v>
      </c>
      <c r="E118" s="10">
        <f t="shared" si="394"/>
        <v>212028458.09540051</v>
      </c>
      <c r="F118" s="10">
        <f t="shared" si="394"/>
        <v>207303148.45663068</v>
      </c>
      <c r="G118" s="10">
        <f t="shared" si="394"/>
        <v>202611130.9191815</v>
      </c>
      <c r="H118" s="10">
        <f t="shared" si="394"/>
        <v>199413956.21904591</v>
      </c>
      <c r="I118" s="10">
        <f t="shared" ref="I118:Y118" si="395">_xlfn.STDEV.P(I107:I116)</f>
        <v>199815168.78732672</v>
      </c>
      <c r="J118" s="10">
        <f t="shared" si="395"/>
        <v>197381044.1464138</v>
      </c>
      <c r="K118" s="10">
        <f t="shared" si="395"/>
        <v>197381044.14641565</v>
      </c>
      <c r="L118" s="10">
        <f t="shared" si="395"/>
        <v>197381044.14641628</v>
      </c>
      <c r="M118" s="10">
        <f t="shared" si="395"/>
        <v>197381044.14641464</v>
      </c>
      <c r="N118" s="10">
        <f t="shared" si="395"/>
        <v>197381044.14641482</v>
      </c>
      <c r="O118" s="10">
        <f t="shared" si="395"/>
        <v>197381044.14641482</v>
      </c>
      <c r="P118" s="10">
        <f t="shared" si="395"/>
        <v>197381044.14641464</v>
      </c>
      <c r="Q118" s="10">
        <f t="shared" si="395"/>
        <v>197000529.62282103</v>
      </c>
      <c r="R118" s="10">
        <f t="shared" si="395"/>
        <v>196464206.93092433</v>
      </c>
      <c r="S118" s="10">
        <f t="shared" si="395"/>
        <v>196181901.29809427</v>
      </c>
      <c r="T118" s="11">
        <f t="shared" si="395"/>
        <v>198801048.81504118</v>
      </c>
      <c r="U118" s="11">
        <f t="shared" si="395"/>
        <v>202007259.25084645</v>
      </c>
      <c r="V118" s="11">
        <f t="shared" si="395"/>
        <v>205842527.66363397</v>
      </c>
      <c r="W118" s="11">
        <f t="shared" si="395"/>
        <v>208840361.11813045</v>
      </c>
      <c r="X118" s="11">
        <f t="shared" si="395"/>
        <v>211252948.2053273</v>
      </c>
      <c r="Y118" s="11">
        <f t="shared" si="395"/>
        <v>214406161.91306758</v>
      </c>
      <c r="Z118" s="36"/>
      <c r="AA118" s="37"/>
      <c r="AB118" s="30" t="s">
        <v>6</v>
      </c>
      <c r="AC118" s="31"/>
      <c r="AD118" s="32"/>
      <c r="AE118" s="22">
        <f t="shared" ref="AE118:AZ118" si="396">_xlfn.STDEV.P(AE107:AE116)</f>
        <v>0.21611821539137896</v>
      </c>
      <c r="AF118" s="10">
        <f t="shared" si="396"/>
        <v>0.2120284580954008</v>
      </c>
      <c r="AG118" s="10">
        <f t="shared" si="396"/>
        <v>0.20730314845663142</v>
      </c>
      <c r="AH118" s="10">
        <f t="shared" si="396"/>
        <v>0.20261113091918154</v>
      </c>
      <c r="AI118" s="10">
        <f t="shared" si="396"/>
        <v>0.19941395621904617</v>
      </c>
      <c r="AJ118" s="10">
        <f t="shared" si="396"/>
        <v>0.19981516878732752</v>
      </c>
      <c r="AK118" s="10">
        <f t="shared" si="396"/>
        <v>0.19738104414641358</v>
      </c>
      <c r="AL118" s="10">
        <f t="shared" si="396"/>
        <v>0.19738104414641555</v>
      </c>
      <c r="AM118" s="10">
        <f t="shared" si="396"/>
        <v>0.19738104414641575</v>
      </c>
      <c r="AN118" s="10">
        <f t="shared" si="396"/>
        <v>0.19738104414641519</v>
      </c>
      <c r="AO118" s="10">
        <f t="shared" si="396"/>
        <v>0.19738104414641447</v>
      </c>
      <c r="AP118" s="10">
        <f t="shared" si="396"/>
        <v>0.19738104414641447</v>
      </c>
      <c r="AQ118" s="10">
        <f t="shared" si="396"/>
        <v>0.19738104414641519</v>
      </c>
      <c r="AR118" s="10">
        <f t="shared" si="396"/>
        <v>0.19700052962282066</v>
      </c>
      <c r="AS118" s="10">
        <f t="shared" si="396"/>
        <v>0.19646420693092428</v>
      </c>
      <c r="AT118" s="10">
        <f t="shared" si="396"/>
        <v>0.19618190129809451</v>
      </c>
      <c r="AU118" s="11">
        <f t="shared" si="396"/>
        <v>0.19880104881504157</v>
      </c>
      <c r="AV118" s="11">
        <f t="shared" si="396"/>
        <v>0.20200725925084639</v>
      </c>
      <c r="AW118" s="11">
        <f t="shared" si="396"/>
        <v>0.20584252766363351</v>
      </c>
      <c r="AX118" s="11">
        <f t="shared" si="396"/>
        <v>0.20884036111813051</v>
      </c>
      <c r="AY118" s="11">
        <f t="shared" si="396"/>
        <v>0.21125294820532722</v>
      </c>
      <c r="AZ118" s="11">
        <f t="shared" si="396"/>
        <v>0.21440616191306841</v>
      </c>
    </row>
    <row r="119" spans="1:52" ht="15" customHeight="1" thickBot="1" x14ac:dyDescent="0.4">
      <c r="A119" s="33" t="s">
        <v>7</v>
      </c>
      <c r="B119" s="34"/>
      <c r="C119" s="35"/>
      <c r="D119" s="12">
        <f t="shared" ref="D119:Y119" si="397">D118/$Z$32</f>
        <v>68342580.448761821</v>
      </c>
      <c r="E119" s="12">
        <f t="shared" si="397"/>
        <v>67049285.635503232</v>
      </c>
      <c r="F119" s="12">
        <f t="shared" si="397"/>
        <v>65555011.524697222</v>
      </c>
      <c r="G119" s="12">
        <f t="shared" si="397"/>
        <v>64071265.300717838</v>
      </c>
      <c r="H119" s="12">
        <f t="shared" si="397"/>
        <v>63060229.887728408</v>
      </c>
      <c r="I119" s="12">
        <f t="shared" si="397"/>
        <v>63187104.441893727</v>
      </c>
      <c r="J119" s="12">
        <f t="shared" si="397"/>
        <v>62417366.6444913</v>
      </c>
      <c r="K119" s="12">
        <f t="shared" si="397"/>
        <v>62417366.644491881</v>
      </c>
      <c r="L119" s="12">
        <f t="shared" si="397"/>
        <v>62417366.644492082</v>
      </c>
      <c r="M119" s="12">
        <f t="shared" si="397"/>
        <v>62417366.644491561</v>
      </c>
      <c r="N119" s="12">
        <f t="shared" si="397"/>
        <v>62417366.64449162</v>
      </c>
      <c r="O119" s="12">
        <f t="shared" si="397"/>
        <v>62417366.64449162</v>
      </c>
      <c r="P119" s="12">
        <f t="shared" si="397"/>
        <v>62417366.644491561</v>
      </c>
      <c r="Q119" s="12">
        <f t="shared" si="397"/>
        <v>62297037.386758596</v>
      </c>
      <c r="R119" s="12">
        <f t="shared" si="397"/>
        <v>62127437.260035962</v>
      </c>
      <c r="S119" s="12">
        <f t="shared" si="397"/>
        <v>62038164.380432144</v>
      </c>
      <c r="T119" s="13">
        <f t="shared" si="397"/>
        <v>62866411.548584819</v>
      </c>
      <c r="U119" s="13">
        <f t="shared" si="397"/>
        <v>63880304.312079385</v>
      </c>
      <c r="V119" s="13">
        <f t="shared" si="397"/>
        <v>65093122.67433013</v>
      </c>
      <c r="W119" s="13">
        <f t="shared" si="397"/>
        <v>66041120.850536086</v>
      </c>
      <c r="X119" s="13">
        <f t="shared" si="397"/>
        <v>66804047.875441425</v>
      </c>
      <c r="Y119" s="13">
        <f t="shared" si="397"/>
        <v>67801181.602013797</v>
      </c>
      <c r="Z119" s="36"/>
      <c r="AA119" s="37"/>
      <c r="AB119" s="33" t="s">
        <v>7</v>
      </c>
      <c r="AC119" s="34"/>
      <c r="AD119" s="35"/>
      <c r="AE119" s="23">
        <f t="shared" ref="AE119:AZ119" si="398">AE118/$Z$32</f>
        <v>6.834258044876157E-2</v>
      </c>
      <c r="AF119" s="12">
        <f t="shared" si="398"/>
        <v>6.7049285635503331E-2</v>
      </c>
      <c r="AG119" s="12">
        <f t="shared" si="398"/>
        <v>6.5555011524697449E-2</v>
      </c>
      <c r="AH119" s="12">
        <f t="shared" si="398"/>
        <v>6.4071265300717856E-2</v>
      </c>
      <c r="AI119" s="12">
        <f t="shared" si="398"/>
        <v>6.3060229887728497E-2</v>
      </c>
      <c r="AJ119" s="12">
        <f t="shared" si="398"/>
        <v>6.3187104441893988E-2</v>
      </c>
      <c r="AK119" s="12">
        <f t="shared" si="398"/>
        <v>6.2417366644491226E-2</v>
      </c>
      <c r="AL119" s="12">
        <f t="shared" si="398"/>
        <v>6.2417366644491851E-2</v>
      </c>
      <c r="AM119" s="12">
        <f t="shared" si="398"/>
        <v>6.2417366644491913E-2</v>
      </c>
      <c r="AN119" s="12">
        <f t="shared" si="398"/>
        <v>6.241736664449174E-2</v>
      </c>
      <c r="AO119" s="12">
        <f t="shared" si="398"/>
        <v>6.2417366644491511E-2</v>
      </c>
      <c r="AP119" s="12">
        <f t="shared" si="398"/>
        <v>6.2417366644491511E-2</v>
      </c>
      <c r="AQ119" s="12">
        <f t="shared" si="398"/>
        <v>6.241736664449174E-2</v>
      </c>
      <c r="AR119" s="12">
        <f t="shared" si="398"/>
        <v>6.2297037386758479E-2</v>
      </c>
      <c r="AS119" s="12">
        <f t="shared" si="398"/>
        <v>6.2127437260035952E-2</v>
      </c>
      <c r="AT119" s="12">
        <f t="shared" si="398"/>
        <v>6.203816438043222E-2</v>
      </c>
      <c r="AU119" s="13">
        <f t="shared" si="398"/>
        <v>6.2866411548584938E-2</v>
      </c>
      <c r="AV119" s="13">
        <f t="shared" si="398"/>
        <v>6.3880304312079375E-2</v>
      </c>
      <c r="AW119" s="13">
        <f t="shared" si="398"/>
        <v>6.5093122674329984E-2</v>
      </c>
      <c r="AX119" s="13">
        <f t="shared" si="398"/>
        <v>6.6041120850536109E-2</v>
      </c>
      <c r="AY119" s="13">
        <f t="shared" si="398"/>
        <v>6.6804047875441391E-2</v>
      </c>
      <c r="AZ119" s="13">
        <f t="shared" si="398"/>
        <v>6.7801181602014066E-2</v>
      </c>
    </row>
    <row r="120" spans="1:52" ht="14.5" customHeight="1" x14ac:dyDescent="0.35">
      <c r="A120" s="6"/>
      <c r="I120"/>
      <c r="J120"/>
      <c r="K120"/>
      <c r="L120"/>
      <c r="M120"/>
      <c r="N120"/>
      <c r="O120"/>
      <c r="P120"/>
      <c r="Q120"/>
      <c r="R120"/>
      <c r="S120"/>
      <c r="Z120" s="26"/>
      <c r="AA120" s="27"/>
      <c r="AJ120"/>
      <c r="AK120"/>
      <c r="AL120"/>
      <c r="AM120"/>
      <c r="AN120"/>
      <c r="AO120"/>
      <c r="AP120"/>
      <c r="AQ120"/>
      <c r="AR120"/>
      <c r="AS120"/>
      <c r="AT120"/>
    </row>
    <row r="121" spans="1:52" x14ac:dyDescent="0.35">
      <c r="A121" s="6"/>
      <c r="I121"/>
      <c r="J121"/>
      <c r="K121"/>
      <c r="L121"/>
      <c r="M121"/>
      <c r="N121"/>
      <c r="O121"/>
      <c r="P121"/>
      <c r="Q121"/>
      <c r="R121"/>
      <c r="S121"/>
      <c r="AJ121"/>
      <c r="AK121"/>
      <c r="AL121"/>
      <c r="AM121"/>
      <c r="AN121"/>
      <c r="AO121"/>
      <c r="AP121"/>
      <c r="AQ121"/>
      <c r="AR121"/>
      <c r="AS121"/>
      <c r="AT121"/>
    </row>
    <row r="122" spans="1:52" x14ac:dyDescent="0.35">
      <c r="A122" s="6"/>
      <c r="I122"/>
      <c r="J122"/>
      <c r="K122"/>
      <c r="L122"/>
      <c r="M122"/>
      <c r="N122"/>
      <c r="O122"/>
      <c r="P122"/>
      <c r="Q122"/>
      <c r="R122"/>
      <c r="S122"/>
      <c r="AJ122"/>
      <c r="AK122"/>
      <c r="AL122"/>
      <c r="AM122"/>
      <c r="AN122"/>
      <c r="AO122"/>
      <c r="AP122"/>
      <c r="AQ122"/>
      <c r="AR122"/>
      <c r="AS122"/>
      <c r="AT122"/>
    </row>
    <row r="123" spans="1:52" x14ac:dyDescent="0.35">
      <c r="A123" s="6"/>
      <c r="I123"/>
      <c r="J123"/>
      <c r="K123"/>
      <c r="L123"/>
      <c r="M123"/>
      <c r="N123"/>
      <c r="O123"/>
      <c r="P123"/>
      <c r="Q123"/>
      <c r="R123"/>
      <c r="S123"/>
      <c r="AJ123"/>
      <c r="AK123"/>
      <c r="AL123"/>
      <c r="AM123"/>
      <c r="AN123"/>
      <c r="AO123"/>
      <c r="AP123"/>
      <c r="AQ123"/>
      <c r="AR123"/>
      <c r="AS123"/>
      <c r="AT123"/>
    </row>
    <row r="124" spans="1:52" x14ac:dyDescent="0.35">
      <c r="A124" s="6"/>
      <c r="I124"/>
      <c r="J124"/>
      <c r="K124"/>
      <c r="L124"/>
      <c r="M124"/>
      <c r="N124"/>
      <c r="O124"/>
      <c r="P124"/>
      <c r="Q124"/>
      <c r="R124"/>
      <c r="S124"/>
      <c r="AJ124"/>
      <c r="AK124"/>
      <c r="AL124"/>
      <c r="AM124"/>
      <c r="AN124"/>
      <c r="AO124"/>
      <c r="AP124"/>
      <c r="AQ124"/>
      <c r="AR124"/>
      <c r="AS124"/>
      <c r="AT124"/>
    </row>
    <row r="125" spans="1:52" x14ac:dyDescent="0.35">
      <c r="A125" s="6"/>
      <c r="I125"/>
      <c r="J125"/>
      <c r="K125"/>
      <c r="L125"/>
      <c r="M125"/>
      <c r="N125"/>
      <c r="O125"/>
      <c r="P125"/>
      <c r="Q125"/>
      <c r="R125"/>
      <c r="S125"/>
      <c r="AJ125"/>
      <c r="AK125"/>
      <c r="AL125"/>
      <c r="AM125"/>
      <c r="AN125"/>
      <c r="AO125"/>
      <c r="AP125"/>
      <c r="AQ125"/>
      <c r="AR125"/>
      <c r="AS125"/>
      <c r="AT125"/>
    </row>
    <row r="126" spans="1:52" x14ac:dyDescent="0.35">
      <c r="A126" s="6"/>
      <c r="I126"/>
      <c r="J126"/>
      <c r="K126"/>
      <c r="L126"/>
      <c r="M126"/>
      <c r="N126"/>
      <c r="O126"/>
      <c r="P126"/>
      <c r="Q126"/>
      <c r="R126"/>
      <c r="S126"/>
      <c r="AJ126"/>
      <c r="AK126"/>
      <c r="AL126"/>
      <c r="AM126"/>
      <c r="AN126"/>
      <c r="AO126"/>
      <c r="AP126"/>
      <c r="AQ126"/>
      <c r="AR126"/>
      <c r="AS126"/>
      <c r="AT126"/>
    </row>
    <row r="127" spans="1:52" x14ac:dyDescent="0.35">
      <c r="A127" s="6"/>
      <c r="I127"/>
      <c r="J127"/>
      <c r="K127"/>
      <c r="L127"/>
      <c r="M127"/>
      <c r="N127"/>
      <c r="O127"/>
      <c r="P127"/>
      <c r="Q127"/>
      <c r="R127"/>
      <c r="S127"/>
      <c r="AJ127"/>
      <c r="AK127"/>
      <c r="AL127"/>
      <c r="AM127"/>
      <c r="AN127"/>
      <c r="AO127"/>
      <c r="AP127"/>
      <c r="AQ127"/>
      <c r="AR127"/>
      <c r="AS127"/>
      <c r="AT127"/>
    </row>
    <row r="128" spans="1:52" x14ac:dyDescent="0.35">
      <c r="A128" s="6"/>
      <c r="I128"/>
      <c r="J128"/>
      <c r="K128"/>
      <c r="L128"/>
      <c r="M128"/>
      <c r="N128"/>
      <c r="O128"/>
      <c r="P128"/>
      <c r="Q128"/>
      <c r="R128"/>
      <c r="S128"/>
      <c r="AJ128"/>
      <c r="AK128"/>
      <c r="AL128"/>
      <c r="AM128"/>
      <c r="AN128"/>
      <c r="AO128"/>
      <c r="AP128"/>
      <c r="AQ128"/>
      <c r="AR128"/>
      <c r="AS128"/>
      <c r="AT128"/>
    </row>
    <row r="129" spans="1:46" x14ac:dyDescent="0.35">
      <c r="A129" s="6"/>
      <c r="I129"/>
      <c r="J129"/>
      <c r="K129"/>
      <c r="L129"/>
      <c r="M129"/>
      <c r="N129"/>
      <c r="O129"/>
      <c r="P129"/>
      <c r="Q129"/>
      <c r="R129"/>
      <c r="S129"/>
      <c r="AJ129"/>
      <c r="AK129"/>
      <c r="AL129"/>
      <c r="AM129"/>
      <c r="AN129"/>
      <c r="AO129"/>
      <c r="AP129"/>
      <c r="AQ129"/>
      <c r="AR129"/>
      <c r="AS129"/>
      <c r="AT129"/>
    </row>
    <row r="130" spans="1:46" x14ac:dyDescent="0.35">
      <c r="A130" s="6"/>
      <c r="I130"/>
      <c r="J130"/>
      <c r="K130"/>
      <c r="L130"/>
      <c r="M130"/>
      <c r="N130"/>
      <c r="O130"/>
      <c r="P130"/>
      <c r="Q130"/>
      <c r="R130"/>
      <c r="S130"/>
      <c r="AJ130"/>
      <c r="AK130"/>
      <c r="AL130"/>
      <c r="AM130"/>
      <c r="AN130"/>
      <c r="AO130"/>
      <c r="AP130"/>
      <c r="AQ130"/>
      <c r="AR130"/>
      <c r="AS130"/>
      <c r="AT130"/>
    </row>
    <row r="131" spans="1:46" x14ac:dyDescent="0.35">
      <c r="A131" s="6"/>
      <c r="I131"/>
      <c r="J131"/>
      <c r="K131"/>
      <c r="L131"/>
      <c r="M131"/>
      <c r="N131"/>
      <c r="O131"/>
      <c r="P131"/>
      <c r="Q131"/>
      <c r="R131"/>
      <c r="S131"/>
      <c r="AJ131"/>
      <c r="AK131"/>
      <c r="AL131"/>
      <c r="AM131"/>
      <c r="AN131"/>
      <c r="AO131"/>
      <c r="AP131"/>
      <c r="AQ131"/>
      <c r="AR131"/>
      <c r="AS131"/>
      <c r="AT131"/>
    </row>
    <row r="132" spans="1:46" x14ac:dyDescent="0.35">
      <c r="A132" s="6"/>
      <c r="I132"/>
      <c r="J132"/>
      <c r="K132"/>
      <c r="L132"/>
      <c r="M132"/>
      <c r="N132"/>
      <c r="O132"/>
      <c r="P132"/>
      <c r="Q132"/>
      <c r="R132"/>
      <c r="S132"/>
      <c r="AJ132"/>
      <c r="AK132"/>
      <c r="AL132"/>
      <c r="AM132"/>
      <c r="AN132"/>
      <c r="AO132"/>
      <c r="AP132"/>
      <c r="AQ132"/>
      <c r="AR132"/>
      <c r="AS132"/>
      <c r="AT132"/>
    </row>
    <row r="133" spans="1:46" x14ac:dyDescent="0.35">
      <c r="A133" s="6"/>
      <c r="I133"/>
      <c r="J133"/>
      <c r="K133"/>
      <c r="L133"/>
      <c r="M133"/>
      <c r="N133"/>
      <c r="O133"/>
      <c r="P133"/>
      <c r="Q133"/>
      <c r="R133"/>
      <c r="S133"/>
      <c r="AJ133"/>
      <c r="AK133"/>
      <c r="AL133"/>
      <c r="AM133"/>
      <c r="AN133"/>
      <c r="AO133"/>
      <c r="AP133"/>
      <c r="AQ133"/>
      <c r="AR133"/>
      <c r="AS133"/>
      <c r="AT133"/>
    </row>
    <row r="134" spans="1:46" x14ac:dyDescent="0.35">
      <c r="A134" s="6"/>
      <c r="I134"/>
      <c r="J134"/>
      <c r="K134"/>
      <c r="L134"/>
      <c r="M134"/>
      <c r="N134"/>
      <c r="O134"/>
      <c r="P134"/>
      <c r="Q134"/>
      <c r="R134"/>
      <c r="S134"/>
      <c r="AJ134"/>
      <c r="AK134"/>
      <c r="AL134"/>
      <c r="AM134"/>
      <c r="AN134"/>
      <c r="AO134"/>
      <c r="AP134"/>
      <c r="AQ134"/>
      <c r="AR134"/>
      <c r="AS134"/>
      <c r="AT134"/>
    </row>
    <row r="135" spans="1:46" x14ac:dyDescent="0.35">
      <c r="A135" s="6"/>
      <c r="I135"/>
      <c r="J135"/>
      <c r="K135"/>
      <c r="L135"/>
      <c r="M135"/>
      <c r="N135"/>
      <c r="O135"/>
      <c r="P135"/>
      <c r="Q135"/>
      <c r="R135"/>
      <c r="S135"/>
      <c r="AJ135"/>
      <c r="AK135"/>
      <c r="AL135"/>
      <c r="AM135"/>
      <c r="AN135"/>
      <c r="AO135"/>
      <c r="AP135"/>
      <c r="AQ135"/>
      <c r="AR135"/>
      <c r="AS135"/>
      <c r="AT135"/>
    </row>
    <row r="136" spans="1:46" x14ac:dyDescent="0.35">
      <c r="A136" s="6"/>
      <c r="I136"/>
      <c r="J136"/>
      <c r="K136"/>
      <c r="L136"/>
      <c r="M136"/>
      <c r="N136"/>
      <c r="O136"/>
      <c r="P136"/>
      <c r="Q136"/>
      <c r="R136"/>
      <c r="S136"/>
      <c r="AJ136"/>
      <c r="AK136"/>
      <c r="AL136"/>
      <c r="AM136"/>
      <c r="AN136"/>
      <c r="AO136"/>
      <c r="AP136"/>
      <c r="AQ136"/>
      <c r="AR136"/>
      <c r="AS136"/>
      <c r="AT136"/>
    </row>
    <row r="137" spans="1:46" x14ac:dyDescent="0.35">
      <c r="A137" s="6"/>
      <c r="I137"/>
      <c r="J137"/>
      <c r="K137"/>
      <c r="L137"/>
      <c r="M137"/>
      <c r="N137"/>
      <c r="O137"/>
      <c r="P137"/>
      <c r="Q137"/>
      <c r="R137"/>
      <c r="S137"/>
      <c r="AJ137"/>
      <c r="AK137"/>
      <c r="AL137"/>
      <c r="AM137"/>
      <c r="AN137"/>
      <c r="AO137"/>
      <c r="AP137"/>
      <c r="AQ137"/>
      <c r="AR137"/>
      <c r="AS137"/>
      <c r="AT137"/>
    </row>
    <row r="138" spans="1:46" x14ac:dyDescent="0.35">
      <c r="A138" s="6"/>
      <c r="I138"/>
      <c r="J138"/>
      <c r="K138"/>
      <c r="L138"/>
      <c r="M138"/>
      <c r="N138"/>
      <c r="O138"/>
      <c r="P138"/>
      <c r="Q138"/>
      <c r="R138"/>
      <c r="S138"/>
      <c r="AJ138"/>
      <c r="AK138"/>
      <c r="AL138"/>
      <c r="AM138"/>
      <c r="AN138"/>
      <c r="AO138"/>
      <c r="AP138"/>
      <c r="AQ138"/>
      <c r="AR138"/>
      <c r="AS138"/>
      <c r="AT138"/>
    </row>
    <row r="139" spans="1:46" x14ac:dyDescent="0.35">
      <c r="A139" s="6"/>
      <c r="I139"/>
      <c r="J139"/>
      <c r="K139"/>
      <c r="L139"/>
      <c r="M139"/>
      <c r="N139"/>
      <c r="O139"/>
      <c r="P139"/>
      <c r="Q139"/>
      <c r="R139"/>
      <c r="S139"/>
      <c r="AJ139"/>
      <c r="AK139"/>
      <c r="AL139"/>
      <c r="AM139"/>
      <c r="AN139"/>
      <c r="AO139"/>
      <c r="AP139"/>
      <c r="AQ139"/>
      <c r="AR139"/>
      <c r="AS139"/>
      <c r="AT139"/>
    </row>
    <row r="140" spans="1:46" x14ac:dyDescent="0.35">
      <c r="A140" s="6"/>
      <c r="I140"/>
      <c r="J140"/>
      <c r="K140"/>
      <c r="L140"/>
      <c r="M140"/>
      <c r="N140"/>
      <c r="O140"/>
      <c r="P140"/>
      <c r="Q140"/>
      <c r="R140"/>
      <c r="S140"/>
      <c r="AJ140"/>
      <c r="AK140"/>
      <c r="AL140"/>
      <c r="AM140"/>
      <c r="AN140"/>
      <c r="AO140"/>
      <c r="AP140"/>
      <c r="AQ140"/>
      <c r="AR140"/>
      <c r="AS140"/>
      <c r="AT140"/>
    </row>
    <row r="141" spans="1:46" x14ac:dyDescent="0.35">
      <c r="A141" s="6"/>
      <c r="I141"/>
      <c r="J141"/>
      <c r="K141"/>
      <c r="L141"/>
      <c r="M141"/>
      <c r="N141"/>
      <c r="O141"/>
      <c r="P141"/>
      <c r="Q141"/>
      <c r="R141"/>
      <c r="S141"/>
      <c r="AJ141"/>
      <c r="AK141"/>
      <c r="AL141"/>
      <c r="AM141"/>
      <c r="AN141"/>
      <c r="AO141"/>
      <c r="AP141"/>
      <c r="AQ141"/>
      <c r="AR141"/>
      <c r="AS141"/>
      <c r="AT141"/>
    </row>
    <row r="142" spans="1:46" x14ac:dyDescent="0.35">
      <c r="A142" s="6"/>
      <c r="I142"/>
      <c r="J142"/>
      <c r="K142"/>
      <c r="L142"/>
      <c r="M142"/>
      <c r="N142"/>
      <c r="O142"/>
      <c r="P142"/>
      <c r="Q142"/>
      <c r="R142"/>
      <c r="S142"/>
      <c r="AJ142"/>
      <c r="AK142"/>
      <c r="AL142"/>
      <c r="AM142"/>
      <c r="AN142"/>
      <c r="AO142"/>
      <c r="AP142"/>
      <c r="AQ142"/>
      <c r="AR142"/>
      <c r="AS142"/>
      <c r="AT142"/>
    </row>
    <row r="143" spans="1:46" x14ac:dyDescent="0.35">
      <c r="A143" s="6"/>
      <c r="I143"/>
      <c r="J143"/>
      <c r="K143"/>
      <c r="L143"/>
      <c r="M143"/>
      <c r="N143"/>
      <c r="O143"/>
      <c r="P143"/>
      <c r="Q143"/>
      <c r="R143"/>
      <c r="S143"/>
      <c r="AJ143"/>
      <c r="AK143"/>
      <c r="AL143"/>
      <c r="AM143"/>
      <c r="AN143"/>
      <c r="AO143"/>
      <c r="AP143"/>
      <c r="AQ143"/>
      <c r="AR143"/>
      <c r="AS143"/>
      <c r="AT143"/>
    </row>
    <row r="144" spans="1:46" x14ac:dyDescent="0.35">
      <c r="A144" s="6"/>
      <c r="I144"/>
      <c r="J144"/>
      <c r="K144"/>
      <c r="L144"/>
      <c r="M144"/>
      <c r="N144"/>
      <c r="O144"/>
      <c r="P144"/>
      <c r="Q144"/>
      <c r="R144"/>
      <c r="S144"/>
      <c r="AJ144"/>
      <c r="AK144"/>
      <c r="AL144"/>
      <c r="AM144"/>
      <c r="AN144"/>
      <c r="AO144"/>
      <c r="AP144"/>
      <c r="AQ144"/>
      <c r="AR144"/>
      <c r="AS144"/>
      <c r="AT144"/>
    </row>
    <row r="145" spans="1:46" x14ac:dyDescent="0.35">
      <c r="A145" s="6"/>
      <c r="I145"/>
      <c r="J145"/>
      <c r="K145"/>
      <c r="L145"/>
      <c r="M145"/>
      <c r="N145"/>
      <c r="O145"/>
      <c r="P145"/>
      <c r="Q145"/>
      <c r="R145"/>
      <c r="S145"/>
      <c r="AJ145"/>
      <c r="AK145"/>
      <c r="AL145"/>
      <c r="AM145"/>
      <c r="AN145"/>
      <c r="AO145"/>
      <c r="AP145"/>
      <c r="AQ145"/>
      <c r="AR145"/>
      <c r="AS145"/>
      <c r="AT145"/>
    </row>
    <row r="146" spans="1:46" x14ac:dyDescent="0.35">
      <c r="A146" s="6"/>
      <c r="I146"/>
      <c r="J146"/>
      <c r="K146"/>
      <c r="L146"/>
      <c r="M146"/>
      <c r="N146"/>
      <c r="O146"/>
      <c r="P146"/>
      <c r="Q146"/>
      <c r="R146"/>
      <c r="S146"/>
      <c r="AJ146"/>
      <c r="AK146"/>
      <c r="AL146"/>
      <c r="AM146"/>
      <c r="AN146"/>
      <c r="AO146"/>
      <c r="AP146"/>
      <c r="AQ146"/>
      <c r="AR146"/>
      <c r="AS146"/>
      <c r="AT146"/>
    </row>
    <row r="147" spans="1:46" x14ac:dyDescent="0.35">
      <c r="A147" s="6"/>
      <c r="I147"/>
      <c r="J147"/>
      <c r="K147"/>
      <c r="L147"/>
      <c r="M147"/>
      <c r="N147"/>
      <c r="O147"/>
      <c r="P147"/>
      <c r="Q147"/>
      <c r="R147"/>
      <c r="S147"/>
      <c r="AJ147"/>
      <c r="AK147"/>
      <c r="AL147"/>
      <c r="AM147"/>
      <c r="AN147"/>
      <c r="AO147"/>
      <c r="AP147"/>
      <c r="AQ147"/>
      <c r="AR147"/>
      <c r="AS147"/>
      <c r="AT147"/>
    </row>
    <row r="148" spans="1:46" x14ac:dyDescent="0.35">
      <c r="A148" s="6"/>
      <c r="I148"/>
      <c r="J148"/>
      <c r="K148"/>
      <c r="L148"/>
      <c r="M148"/>
      <c r="N148"/>
      <c r="O148"/>
      <c r="P148"/>
      <c r="Q148"/>
      <c r="R148"/>
      <c r="S148"/>
      <c r="AJ148"/>
      <c r="AK148"/>
      <c r="AL148"/>
      <c r="AM148"/>
      <c r="AN148"/>
      <c r="AO148"/>
      <c r="AP148"/>
      <c r="AQ148"/>
      <c r="AR148"/>
      <c r="AS148"/>
      <c r="AT148"/>
    </row>
    <row r="149" spans="1:46" x14ac:dyDescent="0.35">
      <c r="A149" s="6"/>
      <c r="I149"/>
      <c r="J149"/>
      <c r="K149"/>
      <c r="L149"/>
      <c r="M149"/>
      <c r="N149"/>
      <c r="O149"/>
      <c r="P149"/>
      <c r="Q149"/>
      <c r="R149"/>
      <c r="S149"/>
      <c r="AJ149"/>
      <c r="AK149"/>
      <c r="AL149"/>
      <c r="AM149"/>
      <c r="AN149"/>
      <c r="AO149"/>
      <c r="AP149"/>
      <c r="AQ149"/>
      <c r="AR149"/>
      <c r="AS149"/>
      <c r="AT149"/>
    </row>
    <row r="150" spans="1:46" x14ac:dyDescent="0.35">
      <c r="A150" s="6"/>
      <c r="I150"/>
      <c r="J150"/>
      <c r="K150"/>
      <c r="L150"/>
      <c r="M150"/>
      <c r="N150"/>
      <c r="O150"/>
      <c r="P150"/>
      <c r="Q150"/>
      <c r="R150"/>
      <c r="S150"/>
      <c r="AJ150"/>
      <c r="AK150"/>
      <c r="AL150"/>
      <c r="AM150"/>
      <c r="AN150"/>
      <c r="AO150"/>
      <c r="AP150"/>
      <c r="AQ150"/>
      <c r="AR150"/>
      <c r="AS150"/>
      <c r="AT150"/>
    </row>
    <row r="151" spans="1:46" x14ac:dyDescent="0.35">
      <c r="A151" s="6"/>
      <c r="I151"/>
      <c r="J151"/>
      <c r="K151"/>
      <c r="L151"/>
      <c r="M151"/>
      <c r="N151"/>
      <c r="O151"/>
      <c r="P151"/>
      <c r="Q151"/>
      <c r="R151"/>
      <c r="S151"/>
      <c r="AJ151"/>
      <c r="AK151"/>
      <c r="AL151"/>
      <c r="AM151"/>
      <c r="AN151"/>
      <c r="AO151"/>
      <c r="AP151"/>
      <c r="AQ151"/>
      <c r="AR151"/>
      <c r="AS151"/>
      <c r="AT151"/>
    </row>
    <row r="152" spans="1:46" x14ac:dyDescent="0.35">
      <c r="A152" s="6"/>
      <c r="I152"/>
      <c r="J152"/>
      <c r="K152"/>
      <c r="L152"/>
      <c r="M152"/>
      <c r="N152"/>
      <c r="O152"/>
      <c r="P152"/>
      <c r="Q152"/>
      <c r="R152"/>
      <c r="S152"/>
      <c r="AJ152"/>
      <c r="AK152"/>
      <c r="AL152"/>
      <c r="AM152"/>
      <c r="AN152"/>
      <c r="AO152"/>
      <c r="AP152"/>
      <c r="AQ152"/>
      <c r="AR152"/>
      <c r="AS152"/>
      <c r="AT152"/>
    </row>
    <row r="153" spans="1:46" x14ac:dyDescent="0.35">
      <c r="A153" s="6"/>
      <c r="I153"/>
      <c r="J153"/>
      <c r="K153"/>
      <c r="L153"/>
      <c r="M153"/>
      <c r="N153"/>
      <c r="O153"/>
      <c r="P153"/>
      <c r="Q153"/>
      <c r="R153"/>
      <c r="S153"/>
      <c r="AJ153"/>
      <c r="AK153"/>
      <c r="AL153"/>
      <c r="AM153"/>
      <c r="AN153"/>
      <c r="AO153"/>
      <c r="AP153"/>
      <c r="AQ153"/>
      <c r="AR153"/>
      <c r="AS153"/>
      <c r="AT153"/>
    </row>
    <row r="154" spans="1:46" x14ac:dyDescent="0.35">
      <c r="A154" s="6"/>
      <c r="I154"/>
      <c r="J154"/>
      <c r="K154"/>
      <c r="L154"/>
      <c r="M154"/>
      <c r="N154"/>
      <c r="O154"/>
      <c r="P154"/>
      <c r="Q154"/>
      <c r="R154"/>
      <c r="S154"/>
      <c r="AJ154"/>
      <c r="AK154"/>
      <c r="AL154"/>
      <c r="AM154"/>
      <c r="AN154"/>
      <c r="AO154"/>
      <c r="AP154"/>
      <c r="AQ154"/>
      <c r="AR154"/>
      <c r="AS154"/>
      <c r="AT154"/>
    </row>
    <row r="155" spans="1:46" x14ac:dyDescent="0.35">
      <c r="A155" s="6"/>
      <c r="I155"/>
      <c r="J155"/>
      <c r="K155"/>
      <c r="L155"/>
      <c r="M155"/>
      <c r="N155"/>
      <c r="O155"/>
      <c r="P155"/>
      <c r="Q155"/>
      <c r="R155"/>
      <c r="S155"/>
      <c r="AJ155"/>
      <c r="AK155"/>
      <c r="AL155"/>
      <c r="AM155"/>
      <c r="AN155"/>
      <c r="AO155"/>
      <c r="AP155"/>
      <c r="AQ155"/>
      <c r="AR155"/>
      <c r="AS155"/>
      <c r="AT155"/>
    </row>
    <row r="156" spans="1:46" x14ac:dyDescent="0.35">
      <c r="A156" s="6"/>
      <c r="I156"/>
      <c r="J156"/>
      <c r="K156"/>
      <c r="L156"/>
      <c r="M156"/>
      <c r="N156"/>
      <c r="O156"/>
      <c r="P156"/>
      <c r="Q156"/>
      <c r="R156"/>
      <c r="S156"/>
      <c r="AJ156"/>
      <c r="AK156"/>
      <c r="AL156"/>
      <c r="AM156"/>
      <c r="AN156"/>
      <c r="AO156"/>
      <c r="AP156"/>
      <c r="AQ156"/>
      <c r="AR156"/>
      <c r="AS156"/>
      <c r="AT156"/>
    </row>
    <row r="157" spans="1:46" x14ac:dyDescent="0.35">
      <c r="A157" s="6"/>
      <c r="I157"/>
      <c r="J157"/>
      <c r="K157"/>
      <c r="L157"/>
      <c r="M157"/>
      <c r="N157"/>
      <c r="O157"/>
      <c r="P157"/>
      <c r="Q157"/>
      <c r="R157"/>
      <c r="S157"/>
      <c r="AJ157"/>
      <c r="AK157"/>
      <c r="AL157"/>
      <c r="AM157"/>
      <c r="AN157"/>
      <c r="AO157"/>
      <c r="AP157"/>
      <c r="AQ157"/>
      <c r="AR157"/>
      <c r="AS157"/>
      <c r="AT157"/>
    </row>
    <row r="158" spans="1:46" x14ac:dyDescent="0.35">
      <c r="A158" s="6"/>
      <c r="I158"/>
      <c r="J158"/>
      <c r="K158"/>
      <c r="L158"/>
      <c r="M158"/>
      <c r="N158"/>
      <c r="O158"/>
      <c r="P158"/>
      <c r="Q158"/>
      <c r="R158"/>
      <c r="S158"/>
      <c r="AJ158"/>
      <c r="AK158"/>
      <c r="AL158"/>
      <c r="AM158"/>
      <c r="AN158"/>
      <c r="AO158"/>
      <c r="AP158"/>
      <c r="AQ158"/>
      <c r="AR158"/>
      <c r="AS158"/>
      <c r="AT158"/>
    </row>
    <row r="159" spans="1:46" x14ac:dyDescent="0.35">
      <c r="A159" s="6"/>
      <c r="I159"/>
      <c r="J159"/>
      <c r="K159"/>
      <c r="L159"/>
      <c r="M159"/>
      <c r="N159"/>
      <c r="O159"/>
      <c r="P159"/>
      <c r="Q159"/>
      <c r="R159"/>
      <c r="S159"/>
      <c r="AJ159"/>
      <c r="AK159"/>
      <c r="AL159"/>
      <c r="AM159"/>
      <c r="AN159"/>
      <c r="AO159"/>
      <c r="AP159"/>
      <c r="AQ159"/>
      <c r="AR159"/>
      <c r="AS159"/>
      <c r="AT159"/>
    </row>
    <row r="160" spans="1:46" x14ac:dyDescent="0.35">
      <c r="A160" s="6"/>
      <c r="I160"/>
      <c r="J160"/>
      <c r="K160"/>
      <c r="L160"/>
      <c r="M160"/>
      <c r="N160"/>
      <c r="O160"/>
      <c r="P160"/>
      <c r="Q160"/>
      <c r="R160"/>
      <c r="S160"/>
      <c r="AJ160"/>
      <c r="AK160"/>
      <c r="AL160"/>
      <c r="AM160"/>
      <c r="AN160"/>
      <c r="AO160"/>
      <c r="AP160"/>
      <c r="AQ160"/>
      <c r="AR160"/>
      <c r="AS160"/>
      <c r="AT160"/>
    </row>
    <row r="161" spans="1:46" x14ac:dyDescent="0.35">
      <c r="A161" s="6"/>
      <c r="I161"/>
      <c r="J161"/>
      <c r="K161"/>
      <c r="L161"/>
      <c r="M161"/>
      <c r="N161"/>
      <c r="O161"/>
      <c r="P161"/>
      <c r="Q161"/>
      <c r="R161"/>
      <c r="S161"/>
      <c r="AJ161"/>
      <c r="AK161"/>
      <c r="AL161"/>
      <c r="AM161"/>
      <c r="AN161"/>
      <c r="AO161"/>
      <c r="AP161"/>
      <c r="AQ161"/>
      <c r="AR161"/>
      <c r="AS161"/>
      <c r="AT161"/>
    </row>
    <row r="162" spans="1:46" x14ac:dyDescent="0.35">
      <c r="A162" s="6"/>
      <c r="I162"/>
      <c r="J162"/>
      <c r="K162"/>
      <c r="L162"/>
      <c r="M162"/>
      <c r="N162"/>
      <c r="O162"/>
      <c r="P162"/>
      <c r="Q162"/>
      <c r="R162"/>
      <c r="S162"/>
      <c r="AJ162"/>
      <c r="AK162"/>
      <c r="AL162"/>
      <c r="AM162"/>
      <c r="AN162"/>
      <c r="AO162"/>
      <c r="AP162"/>
      <c r="AQ162"/>
      <c r="AR162"/>
      <c r="AS162"/>
      <c r="AT162"/>
    </row>
    <row r="163" spans="1:46" x14ac:dyDescent="0.35">
      <c r="A163" s="6"/>
      <c r="I163"/>
      <c r="J163"/>
      <c r="K163"/>
      <c r="L163"/>
      <c r="M163"/>
      <c r="N163"/>
      <c r="O163"/>
      <c r="P163"/>
      <c r="Q163"/>
      <c r="R163"/>
      <c r="S163"/>
      <c r="AJ163"/>
      <c r="AK163"/>
      <c r="AL163"/>
      <c r="AM163"/>
      <c r="AN163"/>
      <c r="AO163"/>
      <c r="AP163"/>
      <c r="AQ163"/>
      <c r="AR163"/>
      <c r="AS163"/>
      <c r="AT163"/>
    </row>
    <row r="164" spans="1:46" x14ac:dyDescent="0.35">
      <c r="A164" s="6"/>
      <c r="I164"/>
      <c r="J164"/>
      <c r="K164"/>
      <c r="L164"/>
      <c r="M164"/>
      <c r="N164"/>
      <c r="O164"/>
      <c r="P164"/>
      <c r="Q164"/>
      <c r="R164"/>
      <c r="S164"/>
      <c r="AJ164"/>
      <c r="AK164"/>
      <c r="AL164"/>
      <c r="AM164"/>
      <c r="AN164"/>
      <c r="AO164"/>
      <c r="AP164"/>
      <c r="AQ164"/>
      <c r="AR164"/>
      <c r="AS164"/>
      <c r="AT164"/>
    </row>
    <row r="165" spans="1:46" x14ac:dyDescent="0.35">
      <c r="A165" s="6"/>
      <c r="I165"/>
      <c r="J165"/>
      <c r="K165"/>
      <c r="L165"/>
      <c r="M165"/>
      <c r="N165"/>
      <c r="O165"/>
      <c r="P165"/>
      <c r="Q165"/>
      <c r="R165"/>
      <c r="S165"/>
      <c r="AJ165"/>
      <c r="AK165"/>
      <c r="AL165"/>
      <c r="AM165"/>
      <c r="AN165"/>
      <c r="AO165"/>
      <c r="AP165"/>
      <c r="AQ165"/>
      <c r="AR165"/>
      <c r="AS165"/>
      <c r="AT165"/>
    </row>
    <row r="166" spans="1:46" x14ac:dyDescent="0.35">
      <c r="A166" s="6"/>
      <c r="I166"/>
      <c r="J166"/>
      <c r="K166"/>
      <c r="L166"/>
      <c r="M166"/>
      <c r="N166"/>
      <c r="O166"/>
      <c r="P166"/>
      <c r="Q166"/>
      <c r="R166"/>
      <c r="S166"/>
      <c r="AJ166"/>
      <c r="AK166"/>
      <c r="AL166"/>
      <c r="AM166"/>
      <c r="AN166"/>
      <c r="AO166"/>
      <c r="AP166"/>
      <c r="AQ166"/>
      <c r="AR166"/>
      <c r="AS166"/>
      <c r="AT166"/>
    </row>
    <row r="167" spans="1:46" x14ac:dyDescent="0.35">
      <c r="A167" s="6"/>
      <c r="I167"/>
      <c r="J167"/>
      <c r="K167"/>
      <c r="L167"/>
      <c r="M167"/>
      <c r="N167"/>
      <c r="O167"/>
      <c r="P167"/>
      <c r="Q167"/>
      <c r="R167"/>
      <c r="S167"/>
      <c r="AJ167"/>
      <c r="AK167"/>
      <c r="AL167"/>
      <c r="AM167"/>
      <c r="AN167"/>
      <c r="AO167"/>
      <c r="AP167"/>
      <c r="AQ167"/>
      <c r="AR167"/>
      <c r="AS167"/>
      <c r="AT167"/>
    </row>
    <row r="168" spans="1:46" x14ac:dyDescent="0.35">
      <c r="A168" s="6"/>
      <c r="I168"/>
      <c r="J168"/>
      <c r="K168"/>
      <c r="L168"/>
      <c r="M168"/>
      <c r="N168"/>
      <c r="O168"/>
      <c r="P168"/>
      <c r="Q168"/>
      <c r="R168"/>
      <c r="S168"/>
      <c r="AJ168"/>
      <c r="AK168"/>
      <c r="AL168"/>
      <c r="AM168"/>
      <c r="AN168"/>
      <c r="AO168"/>
      <c r="AP168"/>
      <c r="AQ168"/>
      <c r="AR168"/>
      <c r="AS168"/>
      <c r="AT168"/>
    </row>
    <row r="169" spans="1:46" x14ac:dyDescent="0.35">
      <c r="A169" s="6"/>
      <c r="I169"/>
      <c r="J169"/>
      <c r="K169"/>
      <c r="L169"/>
      <c r="M169"/>
      <c r="N169"/>
      <c r="O169"/>
      <c r="P169"/>
      <c r="Q169"/>
      <c r="R169"/>
      <c r="S169"/>
      <c r="AJ169"/>
      <c r="AK169"/>
      <c r="AL169"/>
      <c r="AM169"/>
      <c r="AN169"/>
      <c r="AO169"/>
      <c r="AP169"/>
      <c r="AQ169"/>
      <c r="AR169"/>
      <c r="AS169"/>
      <c r="AT169"/>
    </row>
    <row r="170" spans="1:46" x14ac:dyDescent="0.35">
      <c r="A170" s="6"/>
      <c r="I170"/>
      <c r="J170"/>
      <c r="K170"/>
      <c r="L170"/>
      <c r="M170"/>
      <c r="N170"/>
      <c r="O170"/>
      <c r="P170"/>
      <c r="Q170"/>
      <c r="R170"/>
      <c r="S170"/>
      <c r="AJ170"/>
      <c r="AK170"/>
      <c r="AL170"/>
      <c r="AM170"/>
      <c r="AN170"/>
      <c r="AO170"/>
      <c r="AP170"/>
      <c r="AQ170"/>
      <c r="AR170"/>
      <c r="AS170"/>
      <c r="AT170"/>
    </row>
    <row r="171" spans="1:46" x14ac:dyDescent="0.35">
      <c r="A171" s="6"/>
      <c r="I171"/>
      <c r="J171"/>
      <c r="K171"/>
      <c r="L171"/>
      <c r="M171"/>
      <c r="N171"/>
      <c r="O171"/>
      <c r="P171"/>
      <c r="Q171"/>
      <c r="R171"/>
      <c r="S171"/>
      <c r="AJ171"/>
      <c r="AK171"/>
      <c r="AL171"/>
      <c r="AM171"/>
      <c r="AN171"/>
      <c r="AO171"/>
      <c r="AP171"/>
      <c r="AQ171"/>
      <c r="AR171"/>
      <c r="AS171"/>
      <c r="AT171"/>
    </row>
    <row r="172" spans="1:46" x14ac:dyDescent="0.35">
      <c r="A172" s="6"/>
      <c r="I172"/>
      <c r="J172"/>
      <c r="K172"/>
      <c r="L172"/>
      <c r="M172"/>
      <c r="N172"/>
      <c r="O172"/>
      <c r="P172"/>
      <c r="Q172"/>
      <c r="R172"/>
      <c r="S172"/>
      <c r="AJ172"/>
      <c r="AK172"/>
      <c r="AL172"/>
      <c r="AM172"/>
      <c r="AN172"/>
      <c r="AO172"/>
      <c r="AP172"/>
      <c r="AQ172"/>
      <c r="AR172"/>
      <c r="AS172"/>
      <c r="AT172"/>
    </row>
    <row r="173" spans="1:46" x14ac:dyDescent="0.35">
      <c r="A173" s="6"/>
      <c r="I173"/>
      <c r="J173"/>
      <c r="K173"/>
      <c r="L173"/>
      <c r="M173"/>
      <c r="N173"/>
      <c r="O173"/>
      <c r="P173"/>
      <c r="Q173"/>
      <c r="R173"/>
      <c r="S173"/>
      <c r="AJ173"/>
      <c r="AK173"/>
      <c r="AL173"/>
      <c r="AM173"/>
      <c r="AN173"/>
      <c r="AO173"/>
      <c r="AP173"/>
      <c r="AQ173"/>
      <c r="AR173"/>
      <c r="AS173"/>
      <c r="AT173"/>
    </row>
    <row r="174" spans="1:46" x14ac:dyDescent="0.35">
      <c r="A174" s="6"/>
      <c r="I174"/>
      <c r="J174"/>
      <c r="K174"/>
      <c r="L174"/>
      <c r="M174"/>
      <c r="N174"/>
      <c r="O174"/>
      <c r="P174"/>
      <c r="Q174"/>
      <c r="R174"/>
      <c r="S174"/>
      <c r="AJ174"/>
      <c r="AK174"/>
      <c r="AL174"/>
      <c r="AM174"/>
      <c r="AN174"/>
      <c r="AO174"/>
      <c r="AP174"/>
      <c r="AQ174"/>
      <c r="AR174"/>
      <c r="AS174"/>
      <c r="AT174"/>
    </row>
    <row r="175" spans="1:46" x14ac:dyDescent="0.35">
      <c r="A175" s="6"/>
      <c r="I175"/>
      <c r="J175"/>
      <c r="K175"/>
      <c r="L175"/>
      <c r="M175"/>
      <c r="N175"/>
      <c r="O175"/>
      <c r="P175"/>
      <c r="Q175"/>
      <c r="R175"/>
      <c r="S175"/>
      <c r="AJ175"/>
      <c r="AK175"/>
      <c r="AL175"/>
      <c r="AM175"/>
      <c r="AN175"/>
      <c r="AO175"/>
      <c r="AP175"/>
      <c r="AQ175"/>
      <c r="AR175"/>
      <c r="AS175"/>
      <c r="AT175"/>
    </row>
    <row r="176" spans="1:46" x14ac:dyDescent="0.35">
      <c r="A176" s="6"/>
      <c r="I176"/>
      <c r="J176"/>
      <c r="K176"/>
      <c r="L176"/>
      <c r="M176"/>
      <c r="N176"/>
      <c r="O176"/>
      <c r="P176"/>
      <c r="Q176"/>
      <c r="R176"/>
      <c r="S176"/>
      <c r="AJ176"/>
      <c r="AK176"/>
      <c r="AL176"/>
      <c r="AM176"/>
      <c r="AN176"/>
      <c r="AO176"/>
      <c r="AP176"/>
      <c r="AQ176"/>
      <c r="AR176"/>
      <c r="AS176"/>
      <c r="AT176"/>
    </row>
    <row r="177" spans="1:46" x14ac:dyDescent="0.35">
      <c r="A177" s="6"/>
      <c r="I177"/>
      <c r="J177"/>
      <c r="K177"/>
      <c r="L177"/>
      <c r="M177"/>
      <c r="N177"/>
      <c r="O177"/>
      <c r="P177"/>
      <c r="Q177"/>
      <c r="R177"/>
      <c r="S177"/>
      <c r="AJ177"/>
      <c r="AK177"/>
      <c r="AL177"/>
      <c r="AM177"/>
      <c r="AN177"/>
      <c r="AO177"/>
      <c r="AP177"/>
      <c r="AQ177"/>
      <c r="AR177"/>
      <c r="AS177"/>
      <c r="AT177"/>
    </row>
    <row r="178" spans="1:46" x14ac:dyDescent="0.35">
      <c r="A178" s="6"/>
      <c r="I178"/>
      <c r="J178"/>
      <c r="K178"/>
      <c r="L178"/>
      <c r="M178"/>
      <c r="N178"/>
      <c r="O178"/>
      <c r="P178"/>
      <c r="Q178"/>
      <c r="R178"/>
      <c r="S178"/>
      <c r="AJ178"/>
      <c r="AK178"/>
      <c r="AL178"/>
      <c r="AM178"/>
      <c r="AN178"/>
      <c r="AO178"/>
      <c r="AP178"/>
      <c r="AQ178"/>
      <c r="AR178"/>
      <c r="AS178"/>
      <c r="AT178"/>
    </row>
    <row r="179" spans="1:46" x14ac:dyDescent="0.35">
      <c r="A179" s="6"/>
      <c r="I179"/>
      <c r="J179"/>
      <c r="K179"/>
      <c r="L179"/>
      <c r="M179"/>
      <c r="N179"/>
      <c r="O179"/>
      <c r="P179"/>
      <c r="Q179"/>
      <c r="R179"/>
      <c r="S179"/>
      <c r="AJ179"/>
      <c r="AK179"/>
      <c r="AL179"/>
      <c r="AM179"/>
      <c r="AN179"/>
      <c r="AO179"/>
      <c r="AP179"/>
      <c r="AQ179"/>
      <c r="AR179"/>
      <c r="AS179"/>
      <c r="AT179"/>
    </row>
    <row r="180" spans="1:46" x14ac:dyDescent="0.35">
      <c r="A180" s="6"/>
      <c r="I180"/>
      <c r="J180"/>
      <c r="K180"/>
      <c r="L180"/>
      <c r="M180"/>
      <c r="N180"/>
      <c r="O180"/>
      <c r="P180"/>
      <c r="Q180"/>
      <c r="R180"/>
      <c r="S180"/>
      <c r="AJ180"/>
      <c r="AK180"/>
      <c r="AL180"/>
      <c r="AM180"/>
      <c r="AN180"/>
      <c r="AO180"/>
      <c r="AP180"/>
      <c r="AQ180"/>
      <c r="AR180"/>
      <c r="AS180"/>
      <c r="AT180"/>
    </row>
    <row r="181" spans="1:46" x14ac:dyDescent="0.35">
      <c r="A181" s="6"/>
      <c r="I181"/>
      <c r="J181"/>
      <c r="K181"/>
      <c r="L181"/>
      <c r="M181"/>
      <c r="N181"/>
      <c r="O181"/>
      <c r="P181"/>
      <c r="Q181"/>
      <c r="R181"/>
      <c r="S181"/>
      <c r="AJ181"/>
      <c r="AK181"/>
      <c r="AL181"/>
      <c r="AM181"/>
      <c r="AN181"/>
      <c r="AO181"/>
      <c r="AP181"/>
      <c r="AQ181"/>
      <c r="AR181"/>
      <c r="AS181"/>
      <c r="AT181"/>
    </row>
    <row r="182" spans="1:46" x14ac:dyDescent="0.35">
      <c r="A182" s="6"/>
      <c r="I182"/>
      <c r="J182"/>
      <c r="K182"/>
      <c r="L182"/>
      <c r="M182"/>
      <c r="N182"/>
      <c r="O182"/>
      <c r="P182"/>
      <c r="Q182"/>
      <c r="R182"/>
      <c r="S182"/>
      <c r="AJ182"/>
      <c r="AK182"/>
      <c r="AL182"/>
      <c r="AM182"/>
      <c r="AN182"/>
      <c r="AO182"/>
      <c r="AP182"/>
      <c r="AQ182"/>
      <c r="AR182"/>
      <c r="AS182"/>
      <c r="AT182"/>
    </row>
    <row r="183" spans="1:46" x14ac:dyDescent="0.35">
      <c r="A183" s="6"/>
      <c r="I183"/>
      <c r="J183"/>
      <c r="K183"/>
      <c r="L183"/>
      <c r="M183"/>
      <c r="N183"/>
      <c r="O183"/>
      <c r="P183"/>
      <c r="Q183"/>
      <c r="R183"/>
      <c r="S183"/>
      <c r="AJ183"/>
      <c r="AK183"/>
      <c r="AL183"/>
      <c r="AM183"/>
      <c r="AN183"/>
      <c r="AO183"/>
      <c r="AP183"/>
      <c r="AQ183"/>
      <c r="AR183"/>
      <c r="AS183"/>
      <c r="AT183"/>
    </row>
    <row r="184" spans="1:46" x14ac:dyDescent="0.35">
      <c r="A184" s="6"/>
      <c r="I184"/>
      <c r="J184"/>
      <c r="K184"/>
      <c r="L184"/>
      <c r="M184"/>
      <c r="N184"/>
      <c r="O184"/>
      <c r="P184"/>
      <c r="Q184"/>
      <c r="R184"/>
      <c r="S184"/>
      <c r="AJ184"/>
      <c r="AK184"/>
      <c r="AL184"/>
      <c r="AM184"/>
      <c r="AN184"/>
      <c r="AO184"/>
      <c r="AP184"/>
      <c r="AQ184"/>
      <c r="AR184"/>
      <c r="AS184"/>
      <c r="AT184"/>
    </row>
    <row r="185" spans="1:46" x14ac:dyDescent="0.35">
      <c r="A185" s="6"/>
      <c r="I185"/>
      <c r="J185"/>
      <c r="K185"/>
      <c r="L185"/>
      <c r="M185"/>
      <c r="N185"/>
      <c r="O185"/>
      <c r="P185"/>
      <c r="Q185"/>
      <c r="R185"/>
      <c r="S185"/>
      <c r="AJ185"/>
      <c r="AK185"/>
      <c r="AL185"/>
      <c r="AM185"/>
      <c r="AN185"/>
      <c r="AO185"/>
      <c r="AP185"/>
      <c r="AQ185"/>
      <c r="AR185"/>
      <c r="AS185"/>
      <c r="AT185"/>
    </row>
    <row r="186" spans="1:46" x14ac:dyDescent="0.35">
      <c r="A186" s="6"/>
      <c r="I186"/>
      <c r="J186"/>
      <c r="K186"/>
      <c r="L186"/>
      <c r="M186"/>
      <c r="N186"/>
      <c r="O186"/>
      <c r="P186"/>
      <c r="Q186"/>
      <c r="R186"/>
      <c r="S186"/>
      <c r="AJ186"/>
      <c r="AK186"/>
      <c r="AL186"/>
      <c r="AM186"/>
      <c r="AN186"/>
      <c r="AO186"/>
      <c r="AP186"/>
      <c r="AQ186"/>
      <c r="AR186"/>
      <c r="AS186"/>
      <c r="AT186"/>
    </row>
    <row r="187" spans="1:46" x14ac:dyDescent="0.35">
      <c r="A187" s="6"/>
      <c r="I187"/>
      <c r="J187"/>
      <c r="K187"/>
      <c r="L187"/>
      <c r="M187"/>
      <c r="N187"/>
      <c r="O187"/>
      <c r="P187"/>
      <c r="Q187"/>
      <c r="R187"/>
      <c r="S187"/>
      <c r="AJ187"/>
      <c r="AK187"/>
      <c r="AL187"/>
      <c r="AM187"/>
      <c r="AN187"/>
      <c r="AO187"/>
      <c r="AP187"/>
      <c r="AQ187"/>
      <c r="AR187"/>
      <c r="AS187"/>
      <c r="AT187"/>
    </row>
    <row r="188" spans="1:46" x14ac:dyDescent="0.35">
      <c r="A188" s="6"/>
      <c r="I188"/>
      <c r="J188"/>
      <c r="K188"/>
      <c r="L188"/>
      <c r="M188"/>
      <c r="N188"/>
      <c r="O188"/>
      <c r="P188"/>
      <c r="Q188"/>
      <c r="R188"/>
      <c r="S188"/>
      <c r="AJ188"/>
      <c r="AK188"/>
      <c r="AL188"/>
      <c r="AM188"/>
      <c r="AN188"/>
      <c r="AO188"/>
      <c r="AP188"/>
      <c r="AQ188"/>
      <c r="AR188"/>
      <c r="AS188"/>
      <c r="AT188"/>
    </row>
    <row r="189" spans="1:46" x14ac:dyDescent="0.35">
      <c r="A189" s="6"/>
      <c r="I189"/>
      <c r="J189"/>
      <c r="K189"/>
      <c r="L189"/>
      <c r="M189"/>
      <c r="N189"/>
      <c r="O189"/>
      <c r="P189"/>
      <c r="Q189"/>
      <c r="R189"/>
      <c r="S189"/>
      <c r="AJ189"/>
      <c r="AK189"/>
      <c r="AL189"/>
      <c r="AM189"/>
      <c r="AN189"/>
      <c r="AO189"/>
      <c r="AP189"/>
      <c r="AQ189"/>
      <c r="AR189"/>
      <c r="AS189"/>
      <c r="AT189"/>
    </row>
    <row r="190" spans="1:46" x14ac:dyDescent="0.35">
      <c r="A190" s="6"/>
      <c r="I190"/>
      <c r="J190"/>
      <c r="K190"/>
      <c r="L190"/>
      <c r="M190"/>
      <c r="N190"/>
      <c r="O190"/>
      <c r="P190"/>
      <c r="Q190"/>
      <c r="R190"/>
      <c r="S190"/>
      <c r="AJ190"/>
      <c r="AK190"/>
      <c r="AL190"/>
      <c r="AM190"/>
      <c r="AN190"/>
      <c r="AO190"/>
      <c r="AP190"/>
      <c r="AQ190"/>
      <c r="AR190"/>
      <c r="AS190"/>
      <c r="AT190"/>
    </row>
    <row r="191" spans="1:46" x14ac:dyDescent="0.35">
      <c r="A191" s="6"/>
      <c r="I191"/>
      <c r="J191"/>
      <c r="K191"/>
      <c r="L191"/>
      <c r="M191"/>
      <c r="N191"/>
      <c r="O191"/>
      <c r="P191"/>
      <c r="Q191"/>
      <c r="R191"/>
      <c r="S191"/>
      <c r="AJ191"/>
      <c r="AK191"/>
      <c r="AL191"/>
      <c r="AM191"/>
      <c r="AN191"/>
      <c r="AO191"/>
      <c r="AP191"/>
      <c r="AQ191"/>
      <c r="AR191"/>
      <c r="AS191"/>
      <c r="AT191"/>
    </row>
    <row r="192" spans="1:46" x14ac:dyDescent="0.35">
      <c r="A192" s="6"/>
      <c r="I192"/>
      <c r="J192"/>
      <c r="K192"/>
      <c r="L192"/>
      <c r="M192"/>
      <c r="N192"/>
      <c r="O192"/>
      <c r="P192"/>
      <c r="Q192"/>
      <c r="R192"/>
      <c r="S192"/>
      <c r="AJ192"/>
      <c r="AK192"/>
      <c r="AL192"/>
      <c r="AM192"/>
      <c r="AN192"/>
      <c r="AO192"/>
      <c r="AP192"/>
      <c r="AQ192"/>
      <c r="AR192"/>
      <c r="AS192"/>
      <c r="AT192"/>
    </row>
    <row r="193" spans="1:46" x14ac:dyDescent="0.35">
      <c r="A193" s="6"/>
      <c r="I193"/>
      <c r="J193"/>
      <c r="K193"/>
      <c r="L193"/>
      <c r="M193"/>
      <c r="N193"/>
      <c r="O193"/>
      <c r="P193"/>
      <c r="Q193"/>
      <c r="R193"/>
      <c r="S193"/>
      <c r="AJ193"/>
      <c r="AK193"/>
      <c r="AL193"/>
      <c r="AM193"/>
      <c r="AN193"/>
      <c r="AO193"/>
      <c r="AP193"/>
      <c r="AQ193"/>
      <c r="AR193"/>
      <c r="AS193"/>
      <c r="AT193"/>
    </row>
    <row r="194" spans="1:46" x14ac:dyDescent="0.35">
      <c r="A194" s="6"/>
      <c r="I194"/>
      <c r="J194"/>
      <c r="K194"/>
      <c r="L194"/>
      <c r="M194"/>
      <c r="N194"/>
      <c r="O194"/>
      <c r="P194"/>
      <c r="Q194"/>
      <c r="R194"/>
      <c r="S194"/>
      <c r="AJ194"/>
      <c r="AK194"/>
      <c r="AL194"/>
      <c r="AM194"/>
      <c r="AN194"/>
      <c r="AO194"/>
      <c r="AP194"/>
      <c r="AQ194"/>
      <c r="AR194"/>
      <c r="AS194"/>
      <c r="AT194"/>
    </row>
    <row r="195" spans="1:46" x14ac:dyDescent="0.35">
      <c r="A195" s="6"/>
      <c r="I195"/>
      <c r="J195"/>
      <c r="K195"/>
      <c r="L195"/>
      <c r="M195"/>
      <c r="N195"/>
      <c r="O195"/>
      <c r="P195"/>
      <c r="Q195"/>
      <c r="R195"/>
      <c r="S195"/>
      <c r="AJ195"/>
      <c r="AK195"/>
      <c r="AL195"/>
      <c r="AM195"/>
      <c r="AN195"/>
      <c r="AO195"/>
      <c r="AP195"/>
      <c r="AQ195"/>
      <c r="AR195"/>
      <c r="AS195"/>
      <c r="AT195"/>
    </row>
    <row r="196" spans="1:46" x14ac:dyDescent="0.35">
      <c r="A196" s="6"/>
      <c r="I196"/>
      <c r="J196"/>
      <c r="K196"/>
      <c r="L196"/>
      <c r="M196"/>
      <c r="N196"/>
      <c r="O196"/>
      <c r="P196"/>
      <c r="Q196"/>
      <c r="R196"/>
      <c r="S196"/>
      <c r="AJ196"/>
      <c r="AK196"/>
      <c r="AL196"/>
      <c r="AM196"/>
      <c r="AN196"/>
      <c r="AO196"/>
      <c r="AP196"/>
      <c r="AQ196"/>
      <c r="AR196"/>
      <c r="AS196"/>
      <c r="AT196"/>
    </row>
    <row r="197" spans="1:46" x14ac:dyDescent="0.35">
      <c r="A197" s="6"/>
      <c r="I197"/>
      <c r="J197"/>
      <c r="K197"/>
      <c r="L197"/>
      <c r="M197"/>
      <c r="N197"/>
      <c r="O197"/>
      <c r="P197"/>
      <c r="Q197"/>
      <c r="R197"/>
      <c r="S197"/>
      <c r="AJ197"/>
      <c r="AK197"/>
      <c r="AL197"/>
      <c r="AM197"/>
      <c r="AN197"/>
      <c r="AO197"/>
      <c r="AP197"/>
      <c r="AQ197"/>
      <c r="AR197"/>
      <c r="AS197"/>
      <c r="AT197"/>
    </row>
    <row r="198" spans="1:46" x14ac:dyDescent="0.35">
      <c r="A198" s="6"/>
      <c r="I198"/>
      <c r="J198"/>
      <c r="K198"/>
      <c r="L198"/>
      <c r="M198"/>
      <c r="N198"/>
      <c r="O198"/>
      <c r="P198"/>
      <c r="Q198"/>
      <c r="R198"/>
      <c r="S198"/>
      <c r="AJ198"/>
      <c r="AK198"/>
      <c r="AL198"/>
      <c r="AM198"/>
      <c r="AN198"/>
      <c r="AO198"/>
      <c r="AP198"/>
      <c r="AQ198"/>
      <c r="AR198"/>
      <c r="AS198"/>
      <c r="AT198"/>
    </row>
    <row r="199" spans="1:46" x14ac:dyDescent="0.35">
      <c r="A199" s="6"/>
      <c r="I199"/>
      <c r="J199"/>
      <c r="K199"/>
      <c r="L199"/>
      <c r="M199"/>
      <c r="N199"/>
      <c r="O199"/>
      <c r="P199"/>
      <c r="Q199"/>
      <c r="R199"/>
      <c r="S199"/>
      <c r="AJ199"/>
      <c r="AK199"/>
      <c r="AL199"/>
      <c r="AM199"/>
      <c r="AN199"/>
      <c r="AO199"/>
      <c r="AP199"/>
      <c r="AQ199"/>
      <c r="AR199"/>
      <c r="AS199"/>
      <c r="AT199"/>
    </row>
    <row r="200" spans="1:46" x14ac:dyDescent="0.35">
      <c r="A200" s="6"/>
      <c r="I200"/>
      <c r="J200"/>
      <c r="K200"/>
      <c r="L200"/>
      <c r="M200"/>
      <c r="N200"/>
      <c r="O200"/>
      <c r="P200"/>
      <c r="Q200"/>
      <c r="R200"/>
      <c r="S200"/>
      <c r="AJ200"/>
      <c r="AK200"/>
      <c r="AL200"/>
      <c r="AM200"/>
      <c r="AN200"/>
      <c r="AO200"/>
      <c r="AP200"/>
      <c r="AQ200"/>
      <c r="AR200"/>
      <c r="AS200"/>
      <c r="AT200"/>
    </row>
    <row r="201" spans="1:46" x14ac:dyDescent="0.35">
      <c r="A201" s="6"/>
      <c r="I201"/>
      <c r="J201"/>
      <c r="K201"/>
      <c r="L201"/>
      <c r="M201"/>
      <c r="N201"/>
      <c r="O201"/>
      <c r="P201"/>
      <c r="Q201"/>
      <c r="R201"/>
      <c r="S201"/>
      <c r="AJ201"/>
      <c r="AK201"/>
      <c r="AL201"/>
      <c r="AM201"/>
      <c r="AN201"/>
      <c r="AO201"/>
      <c r="AP201"/>
      <c r="AQ201"/>
      <c r="AR201"/>
      <c r="AS201"/>
      <c r="AT201"/>
    </row>
    <row r="202" spans="1:46" x14ac:dyDescent="0.35">
      <c r="A202" s="6"/>
      <c r="I202"/>
      <c r="J202"/>
      <c r="K202"/>
      <c r="L202"/>
      <c r="M202"/>
      <c r="N202"/>
      <c r="O202"/>
      <c r="P202"/>
      <c r="Q202"/>
      <c r="R202"/>
      <c r="S202"/>
      <c r="AJ202"/>
      <c r="AK202"/>
      <c r="AL202"/>
      <c r="AM202"/>
      <c r="AN202"/>
      <c r="AO202"/>
      <c r="AP202"/>
      <c r="AQ202"/>
      <c r="AR202"/>
      <c r="AS202"/>
      <c r="AT202"/>
    </row>
    <row r="203" spans="1:46" x14ac:dyDescent="0.35">
      <c r="A203" s="6"/>
      <c r="I203"/>
      <c r="J203"/>
      <c r="K203"/>
      <c r="L203"/>
      <c r="M203"/>
      <c r="N203"/>
      <c r="O203"/>
      <c r="P203"/>
      <c r="Q203"/>
      <c r="R203"/>
      <c r="S203"/>
      <c r="AJ203"/>
      <c r="AK203"/>
      <c r="AL203"/>
      <c r="AM203"/>
      <c r="AN203"/>
      <c r="AO203"/>
      <c r="AP203"/>
      <c r="AQ203"/>
      <c r="AR203"/>
      <c r="AS203"/>
      <c r="AT203"/>
    </row>
    <row r="204" spans="1:46" x14ac:dyDescent="0.35">
      <c r="A204" s="6"/>
      <c r="I204"/>
      <c r="J204"/>
      <c r="K204"/>
      <c r="L204"/>
      <c r="M204"/>
      <c r="N204"/>
      <c r="O204"/>
      <c r="P204"/>
      <c r="Q204"/>
      <c r="R204"/>
      <c r="S204"/>
      <c r="AJ204"/>
      <c r="AK204"/>
      <c r="AL204"/>
      <c r="AM204"/>
      <c r="AN204"/>
      <c r="AO204"/>
      <c r="AP204"/>
      <c r="AQ204"/>
      <c r="AR204"/>
      <c r="AS204"/>
      <c r="AT204"/>
    </row>
    <row r="205" spans="1:46" x14ac:dyDescent="0.35">
      <c r="A205" s="6"/>
      <c r="I205"/>
      <c r="J205"/>
      <c r="K205"/>
      <c r="L205"/>
      <c r="M205"/>
      <c r="N205"/>
      <c r="O205"/>
      <c r="P205"/>
      <c r="Q205"/>
      <c r="R205"/>
      <c r="S205"/>
      <c r="AJ205"/>
      <c r="AK205"/>
      <c r="AL205"/>
      <c r="AM205"/>
      <c r="AN205"/>
      <c r="AO205"/>
      <c r="AP205"/>
      <c r="AQ205"/>
      <c r="AR205"/>
      <c r="AS205"/>
      <c r="AT205"/>
    </row>
    <row r="206" spans="1:46" x14ac:dyDescent="0.35">
      <c r="A206" s="6"/>
      <c r="I206"/>
      <c r="J206"/>
      <c r="K206"/>
      <c r="L206"/>
      <c r="M206"/>
      <c r="N206"/>
      <c r="O206"/>
      <c r="P206"/>
      <c r="Q206"/>
      <c r="R206"/>
      <c r="S206"/>
      <c r="AJ206"/>
      <c r="AK206"/>
      <c r="AL206"/>
      <c r="AM206"/>
      <c r="AN206"/>
      <c r="AO206"/>
      <c r="AP206"/>
      <c r="AQ206"/>
      <c r="AR206"/>
      <c r="AS206"/>
      <c r="AT206"/>
    </row>
    <row r="207" spans="1:46" x14ac:dyDescent="0.35">
      <c r="A207" s="6"/>
      <c r="I207"/>
      <c r="J207"/>
      <c r="K207"/>
      <c r="L207"/>
      <c r="M207"/>
      <c r="N207"/>
      <c r="O207"/>
      <c r="P207"/>
      <c r="Q207"/>
      <c r="R207"/>
      <c r="S207"/>
      <c r="AJ207"/>
      <c r="AK207"/>
      <c r="AL207"/>
      <c r="AM207"/>
      <c r="AN207"/>
      <c r="AO207"/>
      <c r="AP207"/>
      <c r="AQ207"/>
      <c r="AR207"/>
      <c r="AS207"/>
      <c r="AT207"/>
    </row>
    <row r="208" spans="1:46" x14ac:dyDescent="0.35">
      <c r="A208" s="6"/>
      <c r="I208"/>
      <c r="J208"/>
      <c r="K208"/>
      <c r="L208"/>
      <c r="M208"/>
      <c r="N208"/>
      <c r="O208"/>
      <c r="P208"/>
      <c r="Q208"/>
      <c r="R208"/>
      <c r="S208"/>
      <c r="AJ208"/>
      <c r="AK208"/>
      <c r="AL208"/>
      <c r="AM208"/>
      <c r="AN208"/>
      <c r="AO208"/>
      <c r="AP208"/>
      <c r="AQ208"/>
      <c r="AR208"/>
      <c r="AS208"/>
      <c r="AT208"/>
    </row>
    <row r="209" spans="1:46" x14ac:dyDescent="0.35">
      <c r="A209" s="6"/>
      <c r="I209"/>
      <c r="J209"/>
      <c r="K209"/>
      <c r="L209"/>
      <c r="M209"/>
      <c r="N209"/>
      <c r="O209"/>
      <c r="P209"/>
      <c r="Q209"/>
      <c r="R209"/>
      <c r="S209"/>
      <c r="AJ209"/>
      <c r="AK209"/>
      <c r="AL209"/>
      <c r="AM209"/>
      <c r="AN209"/>
      <c r="AO209"/>
      <c r="AP209"/>
      <c r="AQ209"/>
      <c r="AR209"/>
      <c r="AS209"/>
      <c r="AT209"/>
    </row>
    <row r="210" spans="1:46" x14ac:dyDescent="0.35">
      <c r="A210" s="6"/>
      <c r="I210"/>
      <c r="J210"/>
      <c r="K210"/>
      <c r="L210"/>
      <c r="M210"/>
      <c r="N210"/>
      <c r="O210"/>
      <c r="P210"/>
      <c r="Q210"/>
      <c r="R210"/>
      <c r="S210"/>
      <c r="AJ210"/>
      <c r="AK210"/>
      <c r="AL210"/>
      <c r="AM210"/>
      <c r="AN210"/>
      <c r="AO210"/>
      <c r="AP210"/>
      <c r="AQ210"/>
      <c r="AR210"/>
      <c r="AS210"/>
      <c r="AT210"/>
    </row>
    <row r="211" spans="1:46" x14ac:dyDescent="0.35">
      <c r="A211" s="6"/>
      <c r="I211"/>
      <c r="J211"/>
      <c r="K211"/>
      <c r="L211"/>
      <c r="M211"/>
      <c r="N211"/>
      <c r="O211"/>
      <c r="P211"/>
      <c r="Q211"/>
      <c r="R211"/>
      <c r="S211"/>
      <c r="AJ211"/>
      <c r="AK211"/>
      <c r="AL211"/>
      <c r="AM211"/>
      <c r="AN211"/>
      <c r="AO211"/>
      <c r="AP211"/>
      <c r="AQ211"/>
      <c r="AR211"/>
      <c r="AS211"/>
      <c r="AT211"/>
    </row>
    <row r="212" spans="1:46" x14ac:dyDescent="0.35">
      <c r="A212" s="6"/>
      <c r="I212"/>
      <c r="J212"/>
      <c r="K212"/>
      <c r="L212"/>
      <c r="M212"/>
      <c r="N212"/>
      <c r="O212"/>
      <c r="P212"/>
      <c r="Q212"/>
      <c r="R212"/>
      <c r="S212"/>
      <c r="AJ212"/>
      <c r="AK212"/>
      <c r="AL212"/>
      <c r="AM212"/>
      <c r="AN212"/>
      <c r="AO212"/>
      <c r="AP212"/>
      <c r="AQ212"/>
      <c r="AR212"/>
      <c r="AS212"/>
      <c r="AT212"/>
    </row>
    <row r="213" spans="1:46" x14ac:dyDescent="0.35">
      <c r="A213" s="6"/>
      <c r="I213"/>
      <c r="J213"/>
      <c r="K213"/>
      <c r="L213"/>
      <c r="M213"/>
      <c r="N213"/>
      <c r="O213"/>
      <c r="P213"/>
      <c r="Q213"/>
      <c r="R213"/>
      <c r="S213"/>
      <c r="AJ213"/>
      <c r="AK213"/>
      <c r="AL213"/>
      <c r="AM213"/>
      <c r="AN213"/>
      <c r="AO213"/>
      <c r="AP213"/>
      <c r="AQ213"/>
      <c r="AR213"/>
      <c r="AS213"/>
      <c r="AT213"/>
    </row>
    <row r="214" spans="1:46" x14ac:dyDescent="0.35">
      <c r="A214" s="6"/>
      <c r="I214"/>
      <c r="J214"/>
      <c r="K214"/>
      <c r="L214"/>
      <c r="M214"/>
      <c r="N214"/>
      <c r="O214"/>
      <c r="P214"/>
      <c r="Q214"/>
      <c r="R214"/>
      <c r="S214"/>
      <c r="AJ214"/>
      <c r="AK214"/>
      <c r="AL214"/>
      <c r="AM214"/>
      <c r="AN214"/>
      <c r="AO214"/>
      <c r="AP214"/>
      <c r="AQ214"/>
      <c r="AR214"/>
      <c r="AS214"/>
      <c r="AT214"/>
    </row>
    <row r="215" spans="1:46" x14ac:dyDescent="0.35">
      <c r="A215" s="6"/>
      <c r="I215"/>
      <c r="J215"/>
      <c r="K215"/>
      <c r="L215"/>
      <c r="M215"/>
      <c r="N215"/>
      <c r="O215"/>
      <c r="P215"/>
      <c r="Q215"/>
      <c r="R215"/>
      <c r="S215"/>
      <c r="AJ215"/>
      <c r="AK215"/>
      <c r="AL215"/>
      <c r="AM215"/>
      <c r="AN215"/>
      <c r="AO215"/>
      <c r="AP215"/>
      <c r="AQ215"/>
      <c r="AR215"/>
      <c r="AS215"/>
      <c r="AT215"/>
    </row>
    <row r="216" spans="1:46" x14ac:dyDescent="0.35">
      <c r="A216" s="6"/>
      <c r="I216"/>
      <c r="J216"/>
      <c r="K216"/>
      <c r="L216"/>
      <c r="M216"/>
      <c r="N216"/>
      <c r="O216"/>
      <c r="P216"/>
      <c r="Q216"/>
      <c r="R216"/>
      <c r="S216"/>
      <c r="AJ216"/>
      <c r="AK216"/>
      <c r="AL216"/>
      <c r="AM216"/>
      <c r="AN216"/>
      <c r="AO216"/>
      <c r="AP216"/>
      <c r="AQ216"/>
      <c r="AR216"/>
      <c r="AS216"/>
      <c r="AT216"/>
    </row>
    <row r="217" spans="1:46" x14ac:dyDescent="0.35">
      <c r="A217" s="6"/>
      <c r="I217"/>
      <c r="J217"/>
      <c r="K217"/>
      <c r="L217"/>
      <c r="M217"/>
      <c r="N217"/>
      <c r="O217"/>
      <c r="P217"/>
      <c r="Q217"/>
      <c r="R217"/>
      <c r="S217"/>
      <c r="AJ217"/>
      <c r="AK217"/>
      <c r="AL217"/>
      <c r="AM217"/>
      <c r="AN217"/>
      <c r="AO217"/>
      <c r="AP217"/>
      <c r="AQ217"/>
      <c r="AR217"/>
      <c r="AS217"/>
      <c r="AT217"/>
    </row>
    <row r="218" spans="1:46" x14ac:dyDescent="0.35">
      <c r="A218" s="6"/>
      <c r="I218"/>
      <c r="J218"/>
      <c r="K218"/>
      <c r="L218"/>
      <c r="M218"/>
      <c r="N218"/>
      <c r="O218"/>
      <c r="P218"/>
      <c r="Q218"/>
      <c r="R218"/>
      <c r="S218"/>
      <c r="AJ218"/>
      <c r="AK218"/>
      <c r="AL218"/>
      <c r="AM218"/>
      <c r="AN218"/>
      <c r="AO218"/>
      <c r="AP218"/>
      <c r="AQ218"/>
      <c r="AR218"/>
      <c r="AS218"/>
      <c r="AT218"/>
    </row>
    <row r="219" spans="1:46" x14ac:dyDescent="0.35">
      <c r="A219" s="6"/>
      <c r="I219"/>
      <c r="J219"/>
      <c r="K219"/>
      <c r="L219"/>
      <c r="M219"/>
      <c r="N219"/>
      <c r="O219"/>
      <c r="P219"/>
      <c r="Q219"/>
      <c r="R219"/>
      <c r="S219"/>
      <c r="AJ219"/>
      <c r="AK219"/>
      <c r="AL219"/>
      <c r="AM219"/>
      <c r="AN219"/>
      <c r="AO219"/>
      <c r="AP219"/>
      <c r="AQ219"/>
      <c r="AR219"/>
      <c r="AS219"/>
      <c r="AT219"/>
    </row>
    <row r="220" spans="1:46" x14ac:dyDescent="0.35">
      <c r="A220" s="6"/>
      <c r="I220"/>
      <c r="J220"/>
      <c r="K220"/>
      <c r="L220"/>
      <c r="M220"/>
      <c r="N220"/>
      <c r="O220"/>
      <c r="P220"/>
      <c r="Q220"/>
      <c r="R220"/>
      <c r="S220"/>
      <c r="AJ220"/>
      <c r="AK220"/>
      <c r="AL220"/>
      <c r="AM220"/>
      <c r="AN220"/>
      <c r="AO220"/>
      <c r="AP220"/>
      <c r="AQ220"/>
      <c r="AR220"/>
      <c r="AS220"/>
      <c r="AT220"/>
    </row>
    <row r="221" spans="1:46" x14ac:dyDescent="0.35">
      <c r="A221" s="6"/>
      <c r="I221"/>
      <c r="J221"/>
      <c r="K221"/>
      <c r="L221"/>
      <c r="M221"/>
      <c r="N221"/>
      <c r="O221"/>
      <c r="P221"/>
      <c r="Q221"/>
      <c r="R221"/>
      <c r="S221"/>
      <c r="AJ221"/>
      <c r="AK221"/>
      <c r="AL221"/>
      <c r="AM221"/>
      <c r="AN221"/>
      <c r="AO221"/>
      <c r="AP221"/>
      <c r="AQ221"/>
      <c r="AR221"/>
      <c r="AS221"/>
      <c r="AT221"/>
    </row>
    <row r="222" spans="1:46" x14ac:dyDescent="0.35">
      <c r="A222" s="6"/>
      <c r="I222"/>
      <c r="J222"/>
      <c r="K222"/>
      <c r="L222"/>
      <c r="M222"/>
      <c r="N222"/>
      <c r="O222"/>
      <c r="P222"/>
      <c r="Q222"/>
      <c r="R222"/>
      <c r="S222"/>
      <c r="AJ222"/>
      <c r="AK222"/>
      <c r="AL222"/>
      <c r="AM222"/>
      <c r="AN222"/>
      <c r="AO222"/>
      <c r="AP222"/>
      <c r="AQ222"/>
      <c r="AR222"/>
      <c r="AS222"/>
      <c r="AT222"/>
    </row>
    <row r="223" spans="1:46" x14ac:dyDescent="0.35">
      <c r="A223" s="6"/>
      <c r="I223"/>
      <c r="J223"/>
      <c r="K223"/>
      <c r="L223"/>
      <c r="M223"/>
      <c r="N223"/>
      <c r="O223"/>
      <c r="P223"/>
      <c r="Q223"/>
      <c r="R223"/>
      <c r="S223"/>
      <c r="AJ223"/>
      <c r="AK223"/>
      <c r="AL223"/>
      <c r="AM223"/>
      <c r="AN223"/>
      <c r="AO223"/>
      <c r="AP223"/>
      <c r="AQ223"/>
      <c r="AR223"/>
      <c r="AS223"/>
      <c r="AT223"/>
    </row>
    <row r="224" spans="1:46" x14ac:dyDescent="0.35">
      <c r="A224" s="6"/>
      <c r="I224"/>
      <c r="J224"/>
      <c r="K224"/>
      <c r="L224"/>
      <c r="M224"/>
      <c r="N224"/>
      <c r="O224"/>
      <c r="P224"/>
      <c r="Q224"/>
      <c r="R224"/>
      <c r="S224"/>
      <c r="AJ224"/>
      <c r="AK224"/>
      <c r="AL224"/>
      <c r="AM224"/>
      <c r="AN224"/>
      <c r="AO224"/>
      <c r="AP224"/>
      <c r="AQ224"/>
      <c r="AR224"/>
      <c r="AS224"/>
      <c r="AT224"/>
    </row>
    <row r="225" spans="1:46" x14ac:dyDescent="0.35">
      <c r="A225" s="6"/>
      <c r="I225"/>
      <c r="J225"/>
      <c r="K225"/>
      <c r="L225"/>
      <c r="M225"/>
      <c r="N225"/>
      <c r="O225"/>
      <c r="P225"/>
      <c r="Q225"/>
      <c r="R225"/>
      <c r="S225"/>
      <c r="AJ225"/>
      <c r="AK225"/>
      <c r="AL225"/>
      <c r="AM225"/>
      <c r="AN225"/>
      <c r="AO225"/>
      <c r="AP225"/>
      <c r="AQ225"/>
      <c r="AR225"/>
      <c r="AS225"/>
      <c r="AT225"/>
    </row>
    <row r="226" spans="1:46" x14ac:dyDescent="0.35">
      <c r="A226" s="6"/>
      <c r="I226"/>
      <c r="J226"/>
      <c r="K226"/>
      <c r="L226"/>
      <c r="M226"/>
      <c r="N226"/>
      <c r="O226"/>
      <c r="P226"/>
      <c r="Q226"/>
      <c r="R226"/>
      <c r="S226"/>
      <c r="AJ226"/>
      <c r="AK226"/>
      <c r="AL226"/>
      <c r="AM226"/>
      <c r="AN226"/>
      <c r="AO226"/>
      <c r="AP226"/>
      <c r="AQ226"/>
      <c r="AR226"/>
      <c r="AS226"/>
      <c r="AT226"/>
    </row>
    <row r="227" spans="1:46" x14ac:dyDescent="0.35">
      <c r="A227" s="6"/>
      <c r="I227"/>
      <c r="J227"/>
      <c r="K227"/>
      <c r="L227"/>
      <c r="M227"/>
      <c r="N227"/>
      <c r="O227"/>
      <c r="P227"/>
      <c r="Q227"/>
      <c r="R227"/>
      <c r="S227"/>
      <c r="AJ227"/>
      <c r="AK227"/>
      <c r="AL227"/>
      <c r="AM227"/>
      <c r="AN227"/>
      <c r="AO227"/>
      <c r="AP227"/>
      <c r="AQ227"/>
      <c r="AR227"/>
      <c r="AS227"/>
      <c r="AT227"/>
    </row>
    <row r="228" spans="1:46" x14ac:dyDescent="0.35">
      <c r="A228" s="6"/>
      <c r="I228"/>
      <c r="J228"/>
      <c r="K228"/>
      <c r="L228"/>
      <c r="M228"/>
      <c r="N228"/>
      <c r="O228"/>
      <c r="P228"/>
      <c r="Q228"/>
      <c r="R228"/>
      <c r="S228"/>
      <c r="AJ228"/>
      <c r="AK228"/>
      <c r="AL228"/>
      <c r="AM228"/>
      <c r="AN228"/>
      <c r="AO228"/>
      <c r="AP228"/>
      <c r="AQ228"/>
      <c r="AR228"/>
      <c r="AS228"/>
      <c r="AT228"/>
    </row>
    <row r="229" spans="1:46" x14ac:dyDescent="0.35">
      <c r="A229" s="6"/>
      <c r="I229"/>
      <c r="J229"/>
      <c r="K229"/>
      <c r="L229"/>
      <c r="M229"/>
      <c r="N229"/>
      <c r="O229"/>
      <c r="P229"/>
      <c r="Q229"/>
      <c r="R229"/>
      <c r="S229"/>
      <c r="AJ229"/>
      <c r="AK229"/>
      <c r="AL229"/>
      <c r="AM229"/>
      <c r="AN229"/>
      <c r="AO229"/>
      <c r="AP229"/>
      <c r="AQ229"/>
      <c r="AR229"/>
      <c r="AS229"/>
      <c r="AT229"/>
    </row>
    <row r="230" spans="1:46" x14ac:dyDescent="0.35">
      <c r="A230" s="6"/>
      <c r="I230"/>
      <c r="J230"/>
      <c r="K230"/>
      <c r="L230"/>
      <c r="M230"/>
      <c r="N230"/>
      <c r="O230"/>
      <c r="P230"/>
      <c r="Q230"/>
      <c r="R230"/>
      <c r="S230"/>
      <c r="AJ230"/>
      <c r="AK230"/>
      <c r="AL230"/>
      <c r="AM230"/>
      <c r="AN230"/>
      <c r="AO230"/>
      <c r="AP230"/>
      <c r="AQ230"/>
      <c r="AR230"/>
      <c r="AS230"/>
      <c r="AT230"/>
    </row>
    <row r="231" spans="1:46" x14ac:dyDescent="0.35">
      <c r="A231" s="6"/>
      <c r="I231"/>
      <c r="J231"/>
      <c r="K231"/>
      <c r="L231"/>
      <c r="M231"/>
      <c r="N231"/>
      <c r="O231"/>
      <c r="P231"/>
      <c r="Q231"/>
      <c r="R231"/>
      <c r="S231"/>
      <c r="AJ231"/>
      <c r="AK231"/>
      <c r="AL231"/>
      <c r="AM231"/>
      <c r="AN231"/>
      <c r="AO231"/>
      <c r="AP231"/>
      <c r="AQ231"/>
      <c r="AR231"/>
      <c r="AS231"/>
      <c r="AT231"/>
    </row>
    <row r="232" spans="1:46" x14ac:dyDescent="0.35">
      <c r="A232" s="6"/>
      <c r="I232"/>
      <c r="J232"/>
      <c r="K232"/>
      <c r="L232"/>
      <c r="M232"/>
      <c r="N232"/>
      <c r="O232"/>
      <c r="P232"/>
      <c r="Q232"/>
      <c r="R232"/>
      <c r="S232"/>
      <c r="AJ232"/>
      <c r="AK232"/>
      <c r="AL232"/>
      <c r="AM232"/>
      <c r="AN232"/>
      <c r="AO232"/>
      <c r="AP232"/>
      <c r="AQ232"/>
      <c r="AR232"/>
      <c r="AS232"/>
      <c r="AT232"/>
    </row>
    <row r="233" spans="1:46" x14ac:dyDescent="0.35">
      <c r="A233" s="6"/>
      <c r="I233"/>
      <c r="J233"/>
      <c r="K233"/>
      <c r="L233"/>
      <c r="M233"/>
      <c r="N233"/>
      <c r="O233"/>
      <c r="P233"/>
      <c r="Q233"/>
      <c r="R233"/>
      <c r="S233"/>
      <c r="AJ233"/>
      <c r="AK233"/>
      <c r="AL233"/>
      <c r="AM233"/>
      <c r="AN233"/>
      <c r="AO233"/>
      <c r="AP233"/>
      <c r="AQ233"/>
      <c r="AR233"/>
      <c r="AS233"/>
      <c r="AT233"/>
    </row>
    <row r="234" spans="1:46" x14ac:dyDescent="0.35">
      <c r="A234" s="6"/>
      <c r="I234"/>
      <c r="J234"/>
      <c r="K234"/>
      <c r="L234"/>
      <c r="M234"/>
      <c r="N234"/>
      <c r="O234"/>
      <c r="P234"/>
      <c r="Q234"/>
      <c r="R234"/>
      <c r="S234"/>
      <c r="AJ234"/>
      <c r="AK234"/>
      <c r="AL234"/>
      <c r="AM234"/>
      <c r="AN234"/>
      <c r="AO234"/>
      <c r="AP234"/>
      <c r="AQ234"/>
      <c r="AR234"/>
      <c r="AS234"/>
      <c r="AT234"/>
    </row>
    <row r="235" spans="1:46" x14ac:dyDescent="0.35">
      <c r="A235" s="6"/>
      <c r="I235"/>
      <c r="J235"/>
      <c r="K235"/>
      <c r="L235"/>
      <c r="M235"/>
      <c r="N235"/>
      <c r="O235"/>
      <c r="P235"/>
      <c r="Q235"/>
      <c r="R235"/>
      <c r="S235"/>
      <c r="AJ235"/>
      <c r="AK235"/>
      <c r="AL235"/>
      <c r="AM235"/>
      <c r="AN235"/>
      <c r="AO235"/>
      <c r="AP235"/>
      <c r="AQ235"/>
      <c r="AR235"/>
      <c r="AS235"/>
      <c r="AT235"/>
    </row>
    <row r="236" spans="1:46" x14ac:dyDescent="0.35">
      <c r="A236" s="6"/>
      <c r="I236"/>
      <c r="J236"/>
      <c r="K236"/>
      <c r="L236"/>
      <c r="M236"/>
      <c r="N236"/>
      <c r="O236"/>
      <c r="P236"/>
      <c r="Q236"/>
      <c r="R236"/>
      <c r="S236"/>
      <c r="AJ236"/>
      <c r="AK236"/>
      <c r="AL236"/>
      <c r="AM236"/>
      <c r="AN236"/>
      <c r="AO236"/>
      <c r="AP236"/>
      <c r="AQ236"/>
      <c r="AR236"/>
      <c r="AS236"/>
      <c r="AT236"/>
    </row>
    <row r="237" spans="1:46" x14ac:dyDescent="0.35">
      <c r="A237" s="6"/>
      <c r="I237"/>
      <c r="J237"/>
      <c r="K237"/>
      <c r="L237"/>
      <c r="M237"/>
      <c r="N237"/>
      <c r="O237"/>
      <c r="P237"/>
      <c r="Q237"/>
      <c r="R237"/>
      <c r="S237"/>
      <c r="AJ237"/>
      <c r="AK237"/>
      <c r="AL237"/>
      <c r="AM237"/>
      <c r="AN237"/>
      <c r="AO237"/>
      <c r="AP237"/>
      <c r="AQ237"/>
      <c r="AR237"/>
      <c r="AS237"/>
      <c r="AT237"/>
    </row>
    <row r="238" spans="1:46" x14ac:dyDescent="0.35">
      <c r="A238" s="6"/>
      <c r="I238"/>
      <c r="J238"/>
      <c r="K238"/>
      <c r="L238"/>
      <c r="M238"/>
      <c r="N238"/>
      <c r="O238"/>
      <c r="P238"/>
      <c r="Q238"/>
      <c r="R238"/>
      <c r="S238"/>
      <c r="AJ238"/>
      <c r="AK238"/>
      <c r="AL238"/>
      <c r="AM238"/>
      <c r="AN238"/>
      <c r="AO238"/>
      <c r="AP238"/>
      <c r="AQ238"/>
      <c r="AR238"/>
      <c r="AS238"/>
      <c r="AT238"/>
    </row>
    <row r="239" spans="1:46" x14ac:dyDescent="0.35">
      <c r="A239" s="6"/>
      <c r="I239"/>
      <c r="J239"/>
      <c r="K239"/>
      <c r="L239"/>
      <c r="M239"/>
      <c r="N239"/>
      <c r="O239"/>
      <c r="P239"/>
      <c r="Q239"/>
      <c r="R239"/>
      <c r="S239"/>
      <c r="AJ239"/>
      <c r="AK239"/>
      <c r="AL239"/>
      <c r="AM239"/>
      <c r="AN239"/>
      <c r="AO239"/>
      <c r="AP239"/>
      <c r="AQ239"/>
      <c r="AR239"/>
      <c r="AS239"/>
      <c r="AT239"/>
    </row>
    <row r="240" spans="1:46" x14ac:dyDescent="0.35">
      <c r="A240" s="6"/>
      <c r="I240"/>
      <c r="J240"/>
      <c r="K240"/>
      <c r="L240"/>
      <c r="M240"/>
      <c r="N240"/>
      <c r="O240"/>
      <c r="P240"/>
      <c r="Q240"/>
      <c r="R240"/>
      <c r="S240"/>
      <c r="AJ240"/>
      <c r="AK240"/>
      <c r="AL240"/>
      <c r="AM240"/>
      <c r="AN240"/>
      <c r="AO240"/>
      <c r="AP240"/>
      <c r="AQ240"/>
      <c r="AR240"/>
      <c r="AS240"/>
      <c r="AT240"/>
    </row>
    <row r="241" spans="1:46" x14ac:dyDescent="0.35">
      <c r="A241" s="6"/>
      <c r="I241"/>
      <c r="J241"/>
      <c r="K241"/>
      <c r="L241"/>
      <c r="M241"/>
      <c r="N241"/>
      <c r="O241"/>
      <c r="P241"/>
      <c r="Q241"/>
      <c r="R241"/>
      <c r="S241"/>
      <c r="AJ241"/>
      <c r="AK241"/>
      <c r="AL241"/>
      <c r="AM241"/>
      <c r="AN241"/>
      <c r="AO241"/>
      <c r="AP241"/>
      <c r="AQ241"/>
      <c r="AR241"/>
      <c r="AS241"/>
      <c r="AT241"/>
    </row>
    <row r="242" spans="1:46" x14ac:dyDescent="0.35">
      <c r="A242" s="6"/>
      <c r="I242"/>
      <c r="J242"/>
      <c r="K242"/>
      <c r="L242"/>
      <c r="M242"/>
      <c r="N242"/>
      <c r="O242"/>
      <c r="P242"/>
      <c r="Q242"/>
      <c r="R242"/>
      <c r="S242"/>
      <c r="AJ242"/>
      <c r="AK242"/>
      <c r="AL242"/>
      <c r="AM242"/>
      <c r="AN242"/>
      <c r="AO242"/>
      <c r="AP242"/>
      <c r="AQ242"/>
      <c r="AR242"/>
      <c r="AS242"/>
      <c r="AT242"/>
    </row>
    <row r="243" spans="1:46" x14ac:dyDescent="0.35">
      <c r="A243" s="6"/>
      <c r="I243"/>
      <c r="J243"/>
      <c r="K243"/>
      <c r="L243"/>
      <c r="M243"/>
      <c r="N243"/>
      <c r="O243"/>
      <c r="P243"/>
      <c r="Q243"/>
      <c r="R243"/>
      <c r="S243"/>
      <c r="AJ243"/>
      <c r="AK243"/>
      <c r="AL243"/>
      <c r="AM243"/>
      <c r="AN243"/>
      <c r="AO243"/>
      <c r="AP243"/>
      <c r="AQ243"/>
      <c r="AR243"/>
      <c r="AS243"/>
      <c r="AT243"/>
    </row>
    <row r="244" spans="1:46" x14ac:dyDescent="0.35">
      <c r="A244" s="6"/>
      <c r="I244"/>
      <c r="J244"/>
      <c r="K244"/>
      <c r="L244"/>
      <c r="M244"/>
      <c r="N244"/>
      <c r="O244"/>
      <c r="P244"/>
      <c r="Q244"/>
      <c r="R244"/>
      <c r="S244"/>
      <c r="AJ244"/>
      <c r="AK244"/>
      <c r="AL244"/>
      <c r="AM244"/>
      <c r="AN244"/>
      <c r="AO244"/>
      <c r="AP244"/>
      <c r="AQ244"/>
      <c r="AR244"/>
      <c r="AS244"/>
      <c r="AT244"/>
    </row>
    <row r="245" spans="1:46" x14ac:dyDescent="0.35">
      <c r="A245" s="6"/>
      <c r="I245"/>
      <c r="J245"/>
      <c r="K245"/>
      <c r="L245"/>
      <c r="M245"/>
      <c r="N245"/>
      <c r="O245"/>
      <c r="P245"/>
      <c r="Q245"/>
      <c r="R245"/>
      <c r="S245"/>
      <c r="AJ245"/>
      <c r="AK245"/>
      <c r="AL245"/>
      <c r="AM245"/>
      <c r="AN245"/>
      <c r="AO245"/>
      <c r="AP245"/>
      <c r="AQ245"/>
      <c r="AR245"/>
      <c r="AS245"/>
      <c r="AT245"/>
    </row>
    <row r="246" spans="1:46" x14ac:dyDescent="0.35">
      <c r="A246" s="6"/>
      <c r="I246"/>
      <c r="J246"/>
      <c r="K246"/>
      <c r="L246"/>
      <c r="M246"/>
      <c r="N246"/>
      <c r="O246"/>
      <c r="P246"/>
      <c r="Q246"/>
      <c r="R246"/>
      <c r="S246"/>
      <c r="AJ246"/>
      <c r="AK246"/>
      <c r="AL246"/>
      <c r="AM246"/>
      <c r="AN246"/>
      <c r="AO246"/>
      <c r="AP246"/>
      <c r="AQ246"/>
      <c r="AR246"/>
      <c r="AS246"/>
      <c r="AT246"/>
    </row>
    <row r="247" spans="1:46" x14ac:dyDescent="0.35">
      <c r="A247" s="6"/>
      <c r="I247"/>
      <c r="J247"/>
      <c r="K247"/>
      <c r="L247"/>
      <c r="M247"/>
      <c r="N247"/>
      <c r="O247"/>
      <c r="P247"/>
      <c r="Q247"/>
      <c r="R247"/>
      <c r="S247"/>
      <c r="AJ247"/>
      <c r="AK247"/>
      <c r="AL247"/>
      <c r="AM247"/>
      <c r="AN247"/>
      <c r="AO247"/>
      <c r="AP247"/>
      <c r="AQ247"/>
      <c r="AR247"/>
      <c r="AS247"/>
      <c r="AT247"/>
    </row>
    <row r="248" spans="1:46" x14ac:dyDescent="0.35">
      <c r="A248" s="6"/>
      <c r="I248"/>
      <c r="J248"/>
      <c r="K248"/>
      <c r="L248"/>
      <c r="M248"/>
      <c r="N248"/>
      <c r="O248"/>
      <c r="P248"/>
      <c r="Q248"/>
      <c r="R248"/>
      <c r="S248"/>
      <c r="AJ248"/>
      <c r="AK248"/>
      <c r="AL248"/>
      <c r="AM248"/>
      <c r="AN248"/>
      <c r="AO248"/>
      <c r="AP248"/>
      <c r="AQ248"/>
      <c r="AR248"/>
      <c r="AS248"/>
      <c r="AT248"/>
    </row>
    <row r="249" spans="1:46" x14ac:dyDescent="0.35">
      <c r="A249" s="6"/>
      <c r="I249"/>
      <c r="J249"/>
      <c r="K249"/>
      <c r="L249"/>
      <c r="M249"/>
      <c r="N249"/>
      <c r="O249"/>
      <c r="P249"/>
      <c r="Q249"/>
      <c r="R249"/>
      <c r="S249"/>
      <c r="AJ249"/>
      <c r="AK249"/>
      <c r="AL249"/>
      <c r="AM249"/>
      <c r="AN249"/>
      <c r="AO249"/>
      <c r="AP249"/>
      <c r="AQ249"/>
      <c r="AR249"/>
      <c r="AS249"/>
      <c r="AT249"/>
    </row>
    <row r="250" spans="1:46" x14ac:dyDescent="0.35">
      <c r="A250" s="6"/>
      <c r="I250"/>
      <c r="J250"/>
      <c r="K250"/>
      <c r="L250"/>
      <c r="M250"/>
      <c r="N250"/>
      <c r="O250"/>
      <c r="P250"/>
      <c r="Q250"/>
      <c r="R250"/>
      <c r="S250"/>
      <c r="AJ250"/>
      <c r="AK250"/>
      <c r="AL250"/>
      <c r="AM250"/>
      <c r="AN250"/>
      <c r="AO250"/>
      <c r="AP250"/>
      <c r="AQ250"/>
      <c r="AR250"/>
      <c r="AS250"/>
      <c r="AT250"/>
    </row>
    <row r="251" spans="1:46" x14ac:dyDescent="0.35">
      <c r="A251" s="6"/>
      <c r="I251"/>
      <c r="J251"/>
      <c r="K251"/>
      <c r="L251"/>
      <c r="M251"/>
      <c r="N251"/>
      <c r="O251"/>
      <c r="P251"/>
      <c r="Q251"/>
      <c r="R251"/>
      <c r="S251"/>
      <c r="AJ251"/>
      <c r="AK251"/>
      <c r="AL251"/>
      <c r="AM251"/>
      <c r="AN251"/>
      <c r="AO251"/>
      <c r="AP251"/>
      <c r="AQ251"/>
      <c r="AR251"/>
      <c r="AS251"/>
      <c r="AT251"/>
    </row>
    <row r="252" spans="1:46" x14ac:dyDescent="0.35">
      <c r="A252" s="6"/>
      <c r="I252"/>
      <c r="J252"/>
      <c r="K252"/>
      <c r="L252"/>
      <c r="M252"/>
      <c r="N252"/>
      <c r="O252"/>
      <c r="P252"/>
      <c r="Q252"/>
      <c r="R252"/>
      <c r="S252"/>
      <c r="AJ252"/>
      <c r="AK252"/>
      <c r="AL252"/>
      <c r="AM252"/>
      <c r="AN252"/>
      <c r="AO252"/>
      <c r="AP252"/>
      <c r="AQ252"/>
      <c r="AR252"/>
      <c r="AS252"/>
      <c r="AT252"/>
    </row>
    <row r="253" spans="1:46" x14ac:dyDescent="0.35">
      <c r="A253" s="6"/>
      <c r="I253"/>
      <c r="J253"/>
      <c r="K253"/>
      <c r="L253"/>
      <c r="M253"/>
      <c r="N253"/>
      <c r="O253"/>
      <c r="P253"/>
      <c r="Q253"/>
      <c r="R253"/>
      <c r="S253"/>
      <c r="AJ253"/>
      <c r="AK253"/>
      <c r="AL253"/>
      <c r="AM253"/>
      <c r="AN253"/>
      <c r="AO253"/>
      <c r="AP253"/>
      <c r="AQ253"/>
      <c r="AR253"/>
      <c r="AS253"/>
      <c r="AT253"/>
    </row>
    <row r="254" spans="1:46" x14ac:dyDescent="0.35">
      <c r="A254" s="6"/>
      <c r="I254"/>
      <c r="J254"/>
      <c r="K254"/>
      <c r="L254"/>
      <c r="M254"/>
      <c r="N254"/>
      <c r="O254"/>
      <c r="P254"/>
      <c r="Q254"/>
      <c r="R254"/>
      <c r="S254"/>
      <c r="AJ254"/>
      <c r="AK254"/>
      <c r="AL254"/>
      <c r="AM254"/>
      <c r="AN254"/>
      <c r="AO254"/>
      <c r="AP254"/>
      <c r="AQ254"/>
      <c r="AR254"/>
      <c r="AS254"/>
      <c r="AT254"/>
    </row>
    <row r="255" spans="1:46" x14ac:dyDescent="0.35">
      <c r="A255" s="6"/>
      <c r="I255"/>
      <c r="J255"/>
      <c r="K255"/>
      <c r="L255"/>
      <c r="M255"/>
      <c r="N255"/>
      <c r="O255"/>
      <c r="P255"/>
      <c r="Q255"/>
      <c r="R255"/>
      <c r="S255"/>
      <c r="AJ255"/>
      <c r="AK255"/>
      <c r="AL255"/>
      <c r="AM255"/>
      <c r="AN255"/>
      <c r="AO255"/>
      <c r="AP255"/>
      <c r="AQ255"/>
      <c r="AR255"/>
      <c r="AS255"/>
      <c r="AT255"/>
    </row>
    <row r="256" spans="1:46" x14ac:dyDescent="0.35">
      <c r="A256" s="6"/>
      <c r="I256"/>
      <c r="J256"/>
      <c r="K256"/>
      <c r="L256"/>
      <c r="M256"/>
      <c r="N256"/>
      <c r="O256"/>
      <c r="P256"/>
      <c r="Q256"/>
      <c r="R256"/>
      <c r="S256"/>
      <c r="AJ256"/>
      <c r="AK256"/>
      <c r="AL256"/>
      <c r="AM256"/>
      <c r="AN256"/>
      <c r="AO256"/>
      <c r="AP256"/>
      <c r="AQ256"/>
      <c r="AR256"/>
      <c r="AS256"/>
      <c r="AT256"/>
    </row>
    <row r="257" spans="1:46" x14ac:dyDescent="0.35">
      <c r="A257" s="6"/>
      <c r="I257"/>
      <c r="J257"/>
      <c r="K257"/>
      <c r="L257"/>
      <c r="M257"/>
      <c r="N257"/>
      <c r="O257"/>
      <c r="P257"/>
      <c r="Q257"/>
      <c r="R257"/>
      <c r="S257"/>
      <c r="AJ257"/>
      <c r="AK257"/>
      <c r="AL257"/>
      <c r="AM257"/>
      <c r="AN257"/>
      <c r="AO257"/>
      <c r="AP257"/>
      <c r="AQ257"/>
      <c r="AR257"/>
      <c r="AS257"/>
      <c r="AT257"/>
    </row>
    <row r="258" spans="1:46" x14ac:dyDescent="0.35">
      <c r="A258" s="6"/>
      <c r="I258"/>
      <c r="J258"/>
      <c r="K258"/>
      <c r="L258"/>
      <c r="M258"/>
      <c r="N258"/>
      <c r="O258"/>
      <c r="P258"/>
      <c r="Q258"/>
      <c r="R258"/>
      <c r="S258"/>
      <c r="AJ258"/>
      <c r="AK258"/>
      <c r="AL258"/>
      <c r="AM258"/>
      <c r="AN258"/>
      <c r="AO258"/>
      <c r="AP258"/>
      <c r="AQ258"/>
      <c r="AR258"/>
      <c r="AS258"/>
      <c r="AT258"/>
    </row>
    <row r="259" spans="1:46" x14ac:dyDescent="0.35">
      <c r="A259" s="6"/>
      <c r="I259"/>
      <c r="J259"/>
      <c r="K259"/>
      <c r="L259"/>
      <c r="M259"/>
      <c r="N259"/>
      <c r="O259"/>
      <c r="P259"/>
      <c r="Q259"/>
      <c r="R259"/>
      <c r="S259"/>
      <c r="AJ259"/>
      <c r="AK259"/>
      <c r="AL259"/>
      <c r="AM259"/>
      <c r="AN259"/>
      <c r="AO259"/>
      <c r="AP259"/>
      <c r="AQ259"/>
      <c r="AR259"/>
      <c r="AS259"/>
      <c r="AT259"/>
    </row>
    <row r="260" spans="1:46" x14ac:dyDescent="0.35">
      <c r="A260" s="6"/>
      <c r="I260"/>
      <c r="J260"/>
      <c r="K260"/>
      <c r="L260"/>
      <c r="M260"/>
      <c r="N260"/>
      <c r="O260"/>
      <c r="P260"/>
      <c r="Q260"/>
      <c r="R260"/>
      <c r="S260"/>
      <c r="AJ260"/>
      <c r="AK260"/>
      <c r="AL260"/>
      <c r="AM260"/>
      <c r="AN260"/>
      <c r="AO260"/>
      <c r="AP260"/>
      <c r="AQ260"/>
      <c r="AR260"/>
      <c r="AS260"/>
      <c r="AT260"/>
    </row>
    <row r="261" spans="1:46" x14ac:dyDescent="0.35">
      <c r="A261" s="6"/>
      <c r="I261"/>
      <c r="J261"/>
      <c r="K261"/>
      <c r="L261"/>
      <c r="M261"/>
      <c r="N261"/>
      <c r="O261"/>
      <c r="P261"/>
      <c r="Q261"/>
      <c r="R261"/>
      <c r="S261"/>
      <c r="AJ261"/>
      <c r="AK261"/>
      <c r="AL261"/>
      <c r="AM261"/>
      <c r="AN261"/>
      <c r="AO261"/>
      <c r="AP261"/>
      <c r="AQ261"/>
      <c r="AR261"/>
      <c r="AS261"/>
      <c r="AT261"/>
    </row>
    <row r="262" spans="1:46" x14ac:dyDescent="0.35">
      <c r="A262" s="6"/>
      <c r="I262"/>
      <c r="J262"/>
      <c r="K262"/>
      <c r="L262"/>
      <c r="M262"/>
      <c r="N262"/>
      <c r="O262"/>
      <c r="P262"/>
      <c r="Q262"/>
      <c r="R262"/>
      <c r="S262"/>
      <c r="AJ262"/>
      <c r="AK262"/>
      <c r="AL262"/>
      <c r="AM262"/>
      <c r="AN262"/>
      <c r="AO262"/>
      <c r="AP262"/>
      <c r="AQ262"/>
      <c r="AR262"/>
      <c r="AS262"/>
      <c r="AT262"/>
    </row>
    <row r="263" spans="1:46" x14ac:dyDescent="0.35">
      <c r="A263" s="6"/>
      <c r="I263"/>
      <c r="J263"/>
      <c r="K263"/>
      <c r="L263"/>
      <c r="M263"/>
      <c r="N263"/>
      <c r="O263"/>
      <c r="P263"/>
      <c r="Q263"/>
      <c r="R263"/>
      <c r="S263"/>
      <c r="AJ263"/>
      <c r="AK263"/>
      <c r="AL263"/>
      <c r="AM263"/>
      <c r="AN263"/>
      <c r="AO263"/>
      <c r="AP263"/>
      <c r="AQ263"/>
      <c r="AR263"/>
      <c r="AS263"/>
      <c r="AT263"/>
    </row>
    <row r="264" spans="1:46" x14ac:dyDescent="0.35">
      <c r="A264" s="6"/>
      <c r="I264"/>
      <c r="J264"/>
      <c r="K264"/>
      <c r="L264"/>
      <c r="M264"/>
      <c r="N264"/>
      <c r="O264"/>
      <c r="P264"/>
      <c r="Q264"/>
      <c r="R264"/>
      <c r="S264"/>
      <c r="AJ264"/>
      <c r="AK264"/>
      <c r="AL264"/>
      <c r="AM264"/>
      <c r="AN264"/>
      <c r="AO264"/>
      <c r="AP264"/>
      <c r="AQ264"/>
      <c r="AR264"/>
      <c r="AS264"/>
      <c r="AT264"/>
    </row>
    <row r="265" spans="1:46" x14ac:dyDescent="0.35">
      <c r="A265" s="6"/>
      <c r="I265"/>
      <c r="J265"/>
      <c r="K265"/>
      <c r="L265"/>
      <c r="M265"/>
      <c r="N265"/>
      <c r="O265"/>
      <c r="P265"/>
      <c r="Q265"/>
      <c r="R265"/>
      <c r="S265"/>
      <c r="AJ265"/>
      <c r="AK265"/>
      <c r="AL265"/>
      <c r="AM265"/>
      <c r="AN265"/>
      <c r="AO265"/>
      <c r="AP265"/>
      <c r="AQ265"/>
      <c r="AR265"/>
      <c r="AS265"/>
      <c r="AT265"/>
    </row>
    <row r="266" spans="1:46" x14ac:dyDescent="0.35">
      <c r="A266" s="6"/>
      <c r="I266"/>
      <c r="J266"/>
      <c r="K266"/>
      <c r="L266"/>
      <c r="M266"/>
      <c r="N266"/>
      <c r="O266"/>
      <c r="P266"/>
      <c r="Q266"/>
      <c r="R266"/>
      <c r="S266"/>
      <c r="AJ266"/>
      <c r="AK266"/>
      <c r="AL266"/>
      <c r="AM266"/>
      <c r="AN266"/>
      <c r="AO266"/>
      <c r="AP266"/>
      <c r="AQ266"/>
      <c r="AR266"/>
      <c r="AS266"/>
      <c r="AT266"/>
    </row>
    <row r="267" spans="1:46" x14ac:dyDescent="0.35">
      <c r="A267" s="6"/>
      <c r="I267"/>
      <c r="J267"/>
      <c r="K267"/>
      <c r="L267"/>
      <c r="M267"/>
      <c r="N267"/>
      <c r="O267"/>
      <c r="P267"/>
      <c r="Q267"/>
      <c r="R267"/>
      <c r="S267"/>
      <c r="AJ267"/>
      <c r="AK267"/>
      <c r="AL267"/>
      <c r="AM267"/>
      <c r="AN267"/>
      <c r="AO267"/>
      <c r="AP267"/>
      <c r="AQ267"/>
      <c r="AR267"/>
      <c r="AS267"/>
      <c r="AT267"/>
    </row>
    <row r="268" spans="1:46" x14ac:dyDescent="0.35">
      <c r="A268" s="6"/>
      <c r="I268"/>
      <c r="J268"/>
      <c r="K268"/>
      <c r="L268"/>
      <c r="M268"/>
      <c r="N268"/>
      <c r="O268"/>
      <c r="P268"/>
      <c r="Q268"/>
      <c r="R268"/>
      <c r="S268"/>
      <c r="AJ268"/>
      <c r="AK268"/>
      <c r="AL268"/>
      <c r="AM268"/>
      <c r="AN268"/>
      <c r="AO268"/>
      <c r="AP268"/>
      <c r="AQ268"/>
      <c r="AR268"/>
      <c r="AS268"/>
      <c r="AT268"/>
    </row>
    <row r="269" spans="1:46" x14ac:dyDescent="0.35">
      <c r="A269" s="6"/>
      <c r="I269"/>
      <c r="J269"/>
      <c r="K269"/>
      <c r="L269"/>
      <c r="M269"/>
      <c r="N269"/>
      <c r="O269"/>
      <c r="P269"/>
      <c r="Q269"/>
      <c r="R269"/>
      <c r="S269"/>
      <c r="AJ269"/>
      <c r="AK269"/>
      <c r="AL269"/>
      <c r="AM269"/>
      <c r="AN269"/>
      <c r="AO269"/>
      <c r="AP269"/>
      <c r="AQ269"/>
      <c r="AR269"/>
      <c r="AS269"/>
      <c r="AT269"/>
    </row>
    <row r="270" spans="1:46" x14ac:dyDescent="0.35">
      <c r="A270" s="6"/>
      <c r="I270"/>
      <c r="J270"/>
      <c r="K270"/>
      <c r="L270"/>
      <c r="M270"/>
      <c r="N270"/>
      <c r="O270"/>
      <c r="P270"/>
      <c r="Q270"/>
      <c r="R270"/>
      <c r="S270"/>
      <c r="AJ270"/>
      <c r="AK270"/>
      <c r="AL270"/>
      <c r="AM270"/>
      <c r="AN270"/>
      <c r="AO270"/>
      <c r="AP270"/>
      <c r="AQ270"/>
      <c r="AR270"/>
      <c r="AS270"/>
      <c r="AT270"/>
    </row>
    <row r="271" spans="1:46" x14ac:dyDescent="0.35">
      <c r="A271" s="6"/>
      <c r="I271"/>
      <c r="J271"/>
      <c r="K271"/>
      <c r="L271"/>
      <c r="M271"/>
      <c r="N271"/>
      <c r="O271"/>
      <c r="P271"/>
      <c r="Q271"/>
      <c r="R271"/>
      <c r="S271"/>
      <c r="AJ271"/>
      <c r="AK271"/>
      <c r="AL271"/>
      <c r="AM271"/>
      <c r="AN271"/>
      <c r="AO271"/>
      <c r="AP271"/>
      <c r="AQ271"/>
      <c r="AR271"/>
      <c r="AS271"/>
      <c r="AT271"/>
    </row>
    <row r="272" spans="1:46" x14ac:dyDescent="0.35">
      <c r="A272" s="6"/>
      <c r="I272"/>
      <c r="J272"/>
      <c r="K272"/>
      <c r="L272"/>
      <c r="M272"/>
      <c r="N272"/>
      <c r="O272"/>
      <c r="P272"/>
      <c r="Q272"/>
      <c r="R272"/>
      <c r="S272"/>
      <c r="AJ272"/>
      <c r="AK272"/>
      <c r="AL272"/>
      <c r="AM272"/>
      <c r="AN272"/>
      <c r="AO272"/>
      <c r="AP272"/>
      <c r="AQ272"/>
      <c r="AR272"/>
      <c r="AS272"/>
      <c r="AT272"/>
    </row>
    <row r="273" spans="1:46" x14ac:dyDescent="0.35">
      <c r="A273" s="6"/>
      <c r="I273"/>
      <c r="J273"/>
      <c r="K273"/>
      <c r="L273"/>
      <c r="M273"/>
      <c r="N273"/>
      <c r="O273"/>
      <c r="P273"/>
      <c r="Q273"/>
      <c r="R273"/>
      <c r="S273"/>
      <c r="AJ273"/>
      <c r="AK273"/>
      <c r="AL273"/>
      <c r="AM273"/>
      <c r="AN273"/>
      <c r="AO273"/>
      <c r="AP273"/>
      <c r="AQ273"/>
      <c r="AR273"/>
      <c r="AS273"/>
      <c r="AT273"/>
    </row>
    <row r="274" spans="1:46" x14ac:dyDescent="0.35">
      <c r="A274" s="6"/>
      <c r="I274"/>
      <c r="J274"/>
      <c r="K274"/>
      <c r="L274"/>
      <c r="M274"/>
      <c r="N274"/>
      <c r="O274"/>
      <c r="P274"/>
      <c r="Q274"/>
      <c r="R274"/>
      <c r="S274"/>
      <c r="AJ274"/>
      <c r="AK274"/>
      <c r="AL274"/>
      <c r="AM274"/>
      <c r="AN274"/>
      <c r="AO274"/>
      <c r="AP274"/>
      <c r="AQ274"/>
      <c r="AR274"/>
      <c r="AS274"/>
      <c r="AT274"/>
    </row>
    <row r="275" spans="1:46" x14ac:dyDescent="0.35">
      <c r="A275" s="6"/>
      <c r="I275"/>
      <c r="J275"/>
      <c r="K275"/>
      <c r="L275"/>
      <c r="M275"/>
      <c r="N275"/>
      <c r="O275"/>
      <c r="P275"/>
      <c r="Q275"/>
      <c r="R275"/>
      <c r="S275"/>
      <c r="AJ275"/>
      <c r="AK275"/>
      <c r="AL275"/>
      <c r="AM275"/>
      <c r="AN275"/>
      <c r="AO275"/>
      <c r="AP275"/>
      <c r="AQ275"/>
      <c r="AR275"/>
      <c r="AS275"/>
      <c r="AT275"/>
    </row>
    <row r="276" spans="1:46" x14ac:dyDescent="0.35">
      <c r="A276" s="6"/>
      <c r="I276"/>
      <c r="J276"/>
      <c r="K276"/>
      <c r="L276"/>
      <c r="M276"/>
      <c r="N276"/>
      <c r="O276"/>
      <c r="P276"/>
      <c r="Q276"/>
      <c r="R276"/>
      <c r="S276"/>
      <c r="AJ276"/>
      <c r="AK276"/>
      <c r="AL276"/>
      <c r="AM276"/>
      <c r="AN276"/>
      <c r="AO276"/>
      <c r="AP276"/>
      <c r="AQ276"/>
      <c r="AR276"/>
      <c r="AS276"/>
      <c r="AT276"/>
    </row>
    <row r="277" spans="1:46" x14ac:dyDescent="0.35">
      <c r="A277" s="6"/>
      <c r="I277"/>
      <c r="J277"/>
      <c r="K277"/>
      <c r="L277"/>
      <c r="M277"/>
      <c r="N277"/>
      <c r="O277"/>
      <c r="P277"/>
      <c r="Q277"/>
      <c r="R277"/>
      <c r="S277"/>
      <c r="AJ277"/>
      <c r="AK277"/>
      <c r="AL277"/>
      <c r="AM277"/>
      <c r="AN277"/>
      <c r="AO277"/>
      <c r="AP277"/>
      <c r="AQ277"/>
      <c r="AR277"/>
      <c r="AS277"/>
      <c r="AT277"/>
    </row>
    <row r="278" spans="1:46" x14ac:dyDescent="0.35">
      <c r="A278" s="6"/>
      <c r="I278"/>
      <c r="J278"/>
      <c r="K278"/>
      <c r="L278"/>
      <c r="M278"/>
      <c r="N278"/>
      <c r="O278"/>
      <c r="P278"/>
      <c r="Q278"/>
      <c r="R278"/>
      <c r="S278"/>
      <c r="AJ278"/>
      <c r="AK278"/>
      <c r="AL278"/>
      <c r="AM278"/>
      <c r="AN278"/>
      <c r="AO278"/>
      <c r="AP278"/>
      <c r="AQ278"/>
      <c r="AR278"/>
      <c r="AS278"/>
      <c r="AT278"/>
    </row>
    <row r="279" spans="1:46" x14ac:dyDescent="0.35">
      <c r="A279" s="6"/>
      <c r="I279"/>
      <c r="J279"/>
      <c r="K279"/>
      <c r="L279"/>
      <c r="M279"/>
      <c r="N279"/>
      <c r="O279"/>
      <c r="P279"/>
      <c r="Q279"/>
      <c r="R279"/>
      <c r="S279"/>
      <c r="AJ279"/>
      <c r="AK279"/>
      <c r="AL279"/>
      <c r="AM279"/>
      <c r="AN279"/>
      <c r="AO279"/>
      <c r="AP279"/>
      <c r="AQ279"/>
      <c r="AR279"/>
      <c r="AS279"/>
      <c r="AT279"/>
    </row>
    <row r="280" spans="1:46" x14ac:dyDescent="0.35">
      <c r="A280" s="6"/>
      <c r="I280"/>
      <c r="J280"/>
      <c r="K280"/>
      <c r="L280"/>
      <c r="M280"/>
      <c r="N280"/>
      <c r="O280"/>
      <c r="P280"/>
      <c r="Q280"/>
      <c r="R280"/>
      <c r="S280"/>
      <c r="AJ280"/>
      <c r="AK280"/>
      <c r="AL280"/>
      <c r="AM280"/>
      <c r="AN280"/>
      <c r="AO280"/>
      <c r="AP280"/>
      <c r="AQ280"/>
      <c r="AR280"/>
      <c r="AS280"/>
      <c r="AT280"/>
    </row>
    <row r="281" spans="1:46" x14ac:dyDescent="0.35">
      <c r="A281" s="6"/>
      <c r="I281"/>
      <c r="J281"/>
      <c r="K281"/>
      <c r="L281"/>
      <c r="M281"/>
      <c r="N281"/>
      <c r="O281"/>
      <c r="P281"/>
      <c r="Q281"/>
      <c r="R281"/>
      <c r="S281"/>
      <c r="AJ281"/>
      <c r="AK281"/>
      <c r="AL281"/>
      <c r="AM281"/>
      <c r="AN281"/>
      <c r="AO281"/>
      <c r="AP281"/>
      <c r="AQ281"/>
      <c r="AR281"/>
      <c r="AS281"/>
      <c r="AT281"/>
    </row>
    <row r="282" spans="1:46" x14ac:dyDescent="0.35">
      <c r="A282" s="6"/>
      <c r="I282"/>
      <c r="J282"/>
      <c r="K282"/>
      <c r="L282"/>
      <c r="M282"/>
      <c r="N282"/>
      <c r="O282"/>
      <c r="P282"/>
      <c r="Q282"/>
      <c r="R282"/>
      <c r="S282"/>
      <c r="AJ282"/>
      <c r="AK282"/>
      <c r="AL282"/>
      <c r="AM282"/>
      <c r="AN282"/>
      <c r="AO282"/>
      <c r="AP282"/>
      <c r="AQ282"/>
      <c r="AR282"/>
      <c r="AS282"/>
      <c r="AT282"/>
    </row>
    <row r="283" spans="1:46" x14ac:dyDescent="0.35">
      <c r="A283" s="6"/>
      <c r="I283"/>
      <c r="J283"/>
      <c r="K283"/>
      <c r="L283"/>
      <c r="M283"/>
      <c r="N283"/>
      <c r="O283"/>
      <c r="P283"/>
      <c r="Q283"/>
      <c r="R283"/>
      <c r="S283"/>
      <c r="AJ283"/>
      <c r="AK283"/>
      <c r="AL283"/>
      <c r="AM283"/>
      <c r="AN283"/>
      <c r="AO283"/>
      <c r="AP283"/>
      <c r="AQ283"/>
      <c r="AR283"/>
      <c r="AS283"/>
      <c r="AT283"/>
    </row>
    <row r="284" spans="1:46" x14ac:dyDescent="0.35">
      <c r="A284" s="6"/>
      <c r="I284"/>
      <c r="J284"/>
      <c r="K284"/>
      <c r="L284"/>
      <c r="M284"/>
      <c r="N284"/>
      <c r="O284"/>
      <c r="P284"/>
      <c r="Q284"/>
      <c r="R284"/>
      <c r="S284"/>
      <c r="AJ284"/>
      <c r="AK284"/>
      <c r="AL284"/>
      <c r="AM284"/>
      <c r="AN284"/>
      <c r="AO284"/>
      <c r="AP284"/>
      <c r="AQ284"/>
      <c r="AR284"/>
      <c r="AS284"/>
      <c r="AT284"/>
    </row>
    <row r="285" spans="1:46" x14ac:dyDescent="0.35">
      <c r="A285" s="6"/>
      <c r="I285"/>
      <c r="J285"/>
      <c r="K285"/>
      <c r="L285"/>
      <c r="M285"/>
      <c r="N285"/>
      <c r="O285"/>
      <c r="P285"/>
      <c r="Q285"/>
      <c r="R285"/>
      <c r="S285"/>
      <c r="AJ285"/>
      <c r="AK285"/>
      <c r="AL285"/>
      <c r="AM285"/>
      <c r="AN285"/>
      <c r="AO285"/>
      <c r="AP285"/>
      <c r="AQ285"/>
      <c r="AR285"/>
      <c r="AS285"/>
      <c r="AT285"/>
    </row>
    <row r="286" spans="1:46" x14ac:dyDescent="0.35">
      <c r="A286" s="6"/>
      <c r="I286"/>
      <c r="J286"/>
      <c r="K286"/>
      <c r="L286"/>
      <c r="M286"/>
      <c r="N286"/>
      <c r="O286"/>
      <c r="P286"/>
      <c r="Q286"/>
      <c r="R286"/>
      <c r="S286"/>
      <c r="AJ286"/>
      <c r="AK286"/>
      <c r="AL286"/>
      <c r="AM286"/>
      <c r="AN286"/>
      <c r="AO286"/>
      <c r="AP286"/>
      <c r="AQ286"/>
      <c r="AR286"/>
      <c r="AS286"/>
      <c r="AT286"/>
    </row>
    <row r="287" spans="1:46" x14ac:dyDescent="0.35">
      <c r="A287" s="6"/>
      <c r="I287"/>
      <c r="J287"/>
      <c r="K287"/>
      <c r="L287"/>
      <c r="M287"/>
      <c r="N287"/>
      <c r="O287"/>
      <c r="P287"/>
      <c r="Q287"/>
      <c r="R287"/>
      <c r="S287"/>
      <c r="AJ287"/>
      <c r="AK287"/>
      <c r="AL287"/>
      <c r="AM287"/>
      <c r="AN287"/>
      <c r="AO287"/>
      <c r="AP287"/>
      <c r="AQ287"/>
      <c r="AR287"/>
      <c r="AS287"/>
      <c r="AT287"/>
    </row>
    <row r="288" spans="1:46" x14ac:dyDescent="0.35">
      <c r="A288" s="6"/>
      <c r="I288"/>
      <c r="J288"/>
      <c r="K288"/>
      <c r="L288"/>
      <c r="M288"/>
      <c r="N288"/>
      <c r="O288"/>
      <c r="P288"/>
      <c r="Q288"/>
      <c r="R288"/>
      <c r="S288"/>
      <c r="AJ288"/>
      <c r="AK288"/>
      <c r="AL288"/>
      <c r="AM288"/>
      <c r="AN288"/>
      <c r="AO288"/>
      <c r="AP288"/>
      <c r="AQ288"/>
      <c r="AR288"/>
      <c r="AS288"/>
      <c r="AT288"/>
    </row>
    <row r="289" spans="1:46" x14ac:dyDescent="0.35">
      <c r="A289" s="6"/>
      <c r="I289"/>
      <c r="J289"/>
      <c r="K289"/>
      <c r="L289"/>
      <c r="M289"/>
      <c r="N289"/>
      <c r="O289"/>
      <c r="P289"/>
      <c r="Q289"/>
      <c r="R289"/>
      <c r="S289"/>
      <c r="AJ289"/>
      <c r="AK289"/>
      <c r="AL289"/>
      <c r="AM289"/>
      <c r="AN289"/>
      <c r="AO289"/>
      <c r="AP289"/>
      <c r="AQ289"/>
      <c r="AR289"/>
      <c r="AS289"/>
      <c r="AT289"/>
    </row>
    <row r="290" spans="1:46" x14ac:dyDescent="0.35">
      <c r="A290" s="6"/>
      <c r="I290"/>
      <c r="J290"/>
      <c r="K290"/>
      <c r="L290"/>
      <c r="M290"/>
      <c r="N290"/>
      <c r="O290"/>
      <c r="P290"/>
      <c r="Q290"/>
      <c r="R290"/>
      <c r="S290"/>
      <c r="AJ290"/>
      <c r="AK290"/>
      <c r="AL290"/>
      <c r="AM290"/>
      <c r="AN290"/>
      <c r="AO290"/>
      <c r="AP290"/>
      <c r="AQ290"/>
      <c r="AR290"/>
      <c r="AS290"/>
      <c r="AT290"/>
    </row>
    <row r="291" spans="1:46" x14ac:dyDescent="0.35">
      <c r="A291" s="6"/>
      <c r="I291"/>
      <c r="J291"/>
      <c r="K291"/>
      <c r="L291"/>
      <c r="M291"/>
      <c r="N291"/>
      <c r="O291"/>
      <c r="P291"/>
      <c r="Q291"/>
      <c r="R291"/>
      <c r="S291"/>
      <c r="AJ291"/>
      <c r="AK291"/>
      <c r="AL291"/>
      <c r="AM291"/>
      <c r="AN291"/>
      <c r="AO291"/>
      <c r="AP291"/>
      <c r="AQ291"/>
      <c r="AR291"/>
      <c r="AS291"/>
      <c r="AT291"/>
    </row>
    <row r="292" spans="1:46" x14ac:dyDescent="0.35">
      <c r="A292" s="6"/>
      <c r="I292"/>
      <c r="J292"/>
      <c r="K292"/>
      <c r="L292"/>
      <c r="M292"/>
      <c r="N292"/>
      <c r="O292"/>
      <c r="P292"/>
      <c r="Q292"/>
      <c r="R292"/>
      <c r="S292"/>
      <c r="AJ292"/>
      <c r="AK292"/>
      <c r="AL292"/>
      <c r="AM292"/>
      <c r="AN292"/>
      <c r="AO292"/>
      <c r="AP292"/>
      <c r="AQ292"/>
      <c r="AR292"/>
      <c r="AS292"/>
      <c r="AT292"/>
    </row>
    <row r="293" spans="1:46" x14ac:dyDescent="0.35">
      <c r="A293" s="6"/>
      <c r="I293"/>
      <c r="J293"/>
      <c r="K293"/>
      <c r="L293"/>
      <c r="M293"/>
      <c r="N293"/>
      <c r="O293"/>
      <c r="P293"/>
      <c r="Q293"/>
      <c r="R293"/>
      <c r="S293"/>
      <c r="AJ293"/>
      <c r="AK293"/>
      <c r="AL293"/>
      <c r="AM293"/>
      <c r="AN293"/>
      <c r="AO293"/>
      <c r="AP293"/>
      <c r="AQ293"/>
      <c r="AR293"/>
      <c r="AS293"/>
      <c r="AT293"/>
    </row>
    <row r="294" spans="1:46" x14ac:dyDescent="0.35">
      <c r="A294" s="6"/>
      <c r="I294"/>
      <c r="J294"/>
      <c r="K294"/>
      <c r="L294"/>
      <c r="M294"/>
      <c r="N294"/>
      <c r="O294"/>
      <c r="P294"/>
      <c r="Q294"/>
      <c r="R294"/>
      <c r="S294"/>
      <c r="AJ294"/>
      <c r="AK294"/>
      <c r="AL294"/>
      <c r="AM294"/>
      <c r="AN294"/>
      <c r="AO294"/>
      <c r="AP294"/>
      <c r="AQ294"/>
      <c r="AR294"/>
      <c r="AS294"/>
      <c r="AT294"/>
    </row>
    <row r="295" spans="1:46" x14ac:dyDescent="0.35">
      <c r="A295" s="6"/>
      <c r="I295"/>
      <c r="J295"/>
      <c r="K295"/>
      <c r="L295"/>
      <c r="M295"/>
      <c r="N295"/>
      <c r="O295"/>
      <c r="P295"/>
      <c r="Q295"/>
      <c r="R295"/>
      <c r="S295"/>
      <c r="AJ295"/>
      <c r="AK295"/>
      <c r="AL295"/>
      <c r="AM295"/>
      <c r="AN295"/>
      <c r="AO295"/>
      <c r="AP295"/>
      <c r="AQ295"/>
      <c r="AR295"/>
      <c r="AS295"/>
      <c r="AT295"/>
    </row>
    <row r="296" spans="1:46" x14ac:dyDescent="0.35">
      <c r="A296" s="6"/>
      <c r="I296"/>
      <c r="J296"/>
      <c r="K296"/>
      <c r="L296"/>
      <c r="M296"/>
      <c r="N296"/>
      <c r="O296"/>
      <c r="P296"/>
      <c r="Q296"/>
      <c r="R296"/>
      <c r="S296"/>
      <c r="AJ296"/>
      <c r="AK296"/>
      <c r="AL296"/>
      <c r="AM296"/>
      <c r="AN296"/>
      <c r="AO296"/>
      <c r="AP296"/>
      <c r="AQ296"/>
      <c r="AR296"/>
      <c r="AS296"/>
      <c r="AT296"/>
    </row>
    <row r="297" spans="1:46" x14ac:dyDescent="0.35">
      <c r="A297" s="6"/>
      <c r="I297"/>
      <c r="J297"/>
      <c r="K297"/>
      <c r="L297"/>
      <c r="M297"/>
      <c r="N297"/>
      <c r="O297"/>
      <c r="P297"/>
      <c r="Q297"/>
      <c r="R297"/>
      <c r="S297"/>
      <c r="AJ297"/>
      <c r="AK297"/>
      <c r="AL297"/>
      <c r="AM297"/>
      <c r="AN297"/>
      <c r="AO297"/>
      <c r="AP297"/>
      <c r="AQ297"/>
      <c r="AR297"/>
      <c r="AS297"/>
      <c r="AT297"/>
    </row>
    <row r="298" spans="1:46" x14ac:dyDescent="0.35">
      <c r="A298" s="6"/>
      <c r="I298"/>
      <c r="J298"/>
      <c r="K298"/>
      <c r="L298"/>
      <c r="M298"/>
      <c r="N298"/>
      <c r="O298"/>
      <c r="P298"/>
      <c r="Q298"/>
      <c r="R298"/>
      <c r="S298"/>
      <c r="AJ298"/>
      <c r="AK298"/>
      <c r="AL298"/>
      <c r="AM298"/>
      <c r="AN298"/>
      <c r="AO298"/>
      <c r="AP298"/>
      <c r="AQ298"/>
      <c r="AR298"/>
      <c r="AS298"/>
      <c r="AT298"/>
    </row>
    <row r="299" spans="1:46" x14ac:dyDescent="0.35">
      <c r="A299" s="6"/>
      <c r="I299"/>
      <c r="J299"/>
      <c r="K299"/>
      <c r="L299"/>
      <c r="M299"/>
      <c r="N299"/>
      <c r="O299"/>
      <c r="P299"/>
      <c r="Q299"/>
      <c r="R299"/>
      <c r="S299"/>
      <c r="AJ299"/>
      <c r="AK299"/>
      <c r="AL299"/>
      <c r="AM299"/>
      <c r="AN299"/>
      <c r="AO299"/>
      <c r="AP299"/>
      <c r="AQ299"/>
      <c r="AR299"/>
      <c r="AS299"/>
      <c r="AT299"/>
    </row>
    <row r="300" spans="1:46" x14ac:dyDescent="0.35">
      <c r="A300" s="6"/>
      <c r="I300"/>
      <c r="J300"/>
      <c r="K300"/>
      <c r="L300"/>
      <c r="M300"/>
      <c r="N300"/>
      <c r="O300"/>
      <c r="P300"/>
      <c r="Q300"/>
      <c r="R300"/>
      <c r="S300"/>
      <c r="AJ300"/>
      <c r="AK300"/>
      <c r="AL300"/>
      <c r="AM300"/>
      <c r="AN300"/>
      <c r="AO300"/>
      <c r="AP300"/>
      <c r="AQ300"/>
      <c r="AR300"/>
      <c r="AS300"/>
      <c r="AT300"/>
    </row>
    <row r="301" spans="1:46" x14ac:dyDescent="0.35">
      <c r="A301" s="6"/>
      <c r="I301"/>
      <c r="J301"/>
      <c r="K301"/>
      <c r="L301"/>
      <c r="M301"/>
      <c r="N301"/>
      <c r="O301"/>
      <c r="P301"/>
      <c r="Q301"/>
      <c r="R301"/>
      <c r="S301"/>
      <c r="AJ301"/>
      <c r="AK301"/>
      <c r="AL301"/>
      <c r="AM301"/>
      <c r="AN301"/>
      <c r="AO301"/>
      <c r="AP301"/>
      <c r="AQ301"/>
      <c r="AR301"/>
      <c r="AS301"/>
      <c r="AT301"/>
    </row>
    <row r="302" spans="1:46" x14ac:dyDescent="0.35">
      <c r="A302" s="6"/>
      <c r="I302"/>
      <c r="J302"/>
      <c r="K302"/>
      <c r="L302"/>
      <c r="M302"/>
      <c r="N302"/>
      <c r="O302"/>
      <c r="P302"/>
      <c r="Q302"/>
      <c r="R302"/>
      <c r="S302"/>
      <c r="AJ302"/>
      <c r="AK302"/>
      <c r="AL302"/>
      <c r="AM302"/>
      <c r="AN302"/>
      <c r="AO302"/>
      <c r="AP302"/>
      <c r="AQ302"/>
      <c r="AR302"/>
      <c r="AS302"/>
      <c r="AT302"/>
    </row>
    <row r="303" spans="1:46" x14ac:dyDescent="0.35">
      <c r="A303" s="6"/>
      <c r="I303"/>
      <c r="J303"/>
      <c r="K303"/>
      <c r="L303"/>
      <c r="M303"/>
      <c r="N303"/>
      <c r="O303"/>
      <c r="P303"/>
      <c r="Q303"/>
      <c r="R303"/>
      <c r="S303"/>
      <c r="AJ303"/>
      <c r="AK303"/>
      <c r="AL303"/>
      <c r="AM303"/>
      <c r="AN303"/>
      <c r="AO303"/>
      <c r="AP303"/>
      <c r="AQ303"/>
      <c r="AR303"/>
      <c r="AS303"/>
      <c r="AT303"/>
    </row>
    <row r="304" spans="1:46" x14ac:dyDescent="0.35">
      <c r="A304" s="6"/>
      <c r="I304"/>
      <c r="J304"/>
      <c r="K304"/>
      <c r="L304"/>
      <c r="M304"/>
      <c r="N304"/>
      <c r="O304"/>
      <c r="P304"/>
      <c r="Q304"/>
      <c r="R304"/>
      <c r="S304"/>
      <c r="AJ304"/>
      <c r="AK304"/>
      <c r="AL304"/>
      <c r="AM304"/>
      <c r="AN304"/>
      <c r="AO304"/>
      <c r="AP304"/>
      <c r="AQ304"/>
      <c r="AR304"/>
      <c r="AS304"/>
      <c r="AT304"/>
    </row>
    <row r="305" spans="1:46" x14ac:dyDescent="0.35">
      <c r="A305" s="6"/>
      <c r="I305"/>
      <c r="J305"/>
      <c r="K305"/>
      <c r="L305"/>
      <c r="M305"/>
      <c r="N305"/>
      <c r="O305"/>
      <c r="P305"/>
      <c r="Q305"/>
      <c r="R305"/>
      <c r="S305"/>
      <c r="AJ305"/>
      <c r="AK305"/>
      <c r="AL305"/>
      <c r="AM305"/>
      <c r="AN305"/>
      <c r="AO305"/>
      <c r="AP305"/>
      <c r="AQ305"/>
      <c r="AR305"/>
      <c r="AS305"/>
      <c r="AT305"/>
    </row>
    <row r="306" spans="1:46" x14ac:dyDescent="0.35">
      <c r="A306" s="6"/>
      <c r="I306"/>
      <c r="J306"/>
      <c r="K306"/>
      <c r="L306"/>
      <c r="M306"/>
      <c r="N306"/>
      <c r="O306"/>
      <c r="P306"/>
      <c r="Q306"/>
      <c r="R306"/>
      <c r="S306"/>
      <c r="AJ306"/>
      <c r="AK306"/>
      <c r="AL306"/>
      <c r="AM306"/>
      <c r="AN306"/>
      <c r="AO306"/>
      <c r="AP306"/>
      <c r="AQ306"/>
      <c r="AR306"/>
      <c r="AS306"/>
      <c r="AT306"/>
    </row>
    <row r="307" spans="1:46" x14ac:dyDescent="0.35">
      <c r="A307" s="6"/>
      <c r="I307"/>
      <c r="J307"/>
      <c r="K307"/>
      <c r="L307"/>
      <c r="M307"/>
      <c r="N307"/>
      <c r="O307"/>
      <c r="P307"/>
      <c r="Q307"/>
      <c r="R307"/>
      <c r="S307"/>
      <c r="AJ307"/>
      <c r="AK307"/>
      <c r="AL307"/>
      <c r="AM307"/>
      <c r="AN307"/>
      <c r="AO307"/>
      <c r="AP307"/>
      <c r="AQ307"/>
      <c r="AR307"/>
      <c r="AS307"/>
      <c r="AT307"/>
    </row>
    <row r="308" spans="1:46" x14ac:dyDescent="0.35">
      <c r="A308" s="6"/>
      <c r="I308"/>
      <c r="J308"/>
      <c r="K308"/>
      <c r="L308"/>
      <c r="M308"/>
      <c r="N308"/>
      <c r="O308"/>
      <c r="P308"/>
      <c r="Q308"/>
      <c r="R308"/>
      <c r="S308"/>
      <c r="AJ308"/>
      <c r="AK308"/>
      <c r="AL308"/>
      <c r="AM308"/>
      <c r="AN308"/>
      <c r="AO308"/>
      <c r="AP308"/>
      <c r="AQ308"/>
      <c r="AR308"/>
      <c r="AS308"/>
      <c r="AT308"/>
    </row>
    <row r="309" spans="1:46" x14ac:dyDescent="0.35">
      <c r="A309" s="6"/>
      <c r="I309"/>
      <c r="J309"/>
      <c r="K309"/>
      <c r="L309"/>
      <c r="M309"/>
      <c r="N309"/>
      <c r="O309"/>
      <c r="P309"/>
      <c r="Q309"/>
      <c r="R309"/>
      <c r="S309"/>
      <c r="AJ309"/>
      <c r="AK309"/>
      <c r="AL309"/>
      <c r="AM309"/>
      <c r="AN309"/>
      <c r="AO309"/>
      <c r="AP309"/>
      <c r="AQ309"/>
      <c r="AR309"/>
      <c r="AS309"/>
      <c r="AT309"/>
    </row>
    <row r="310" spans="1:46" x14ac:dyDescent="0.35">
      <c r="A310" s="6"/>
      <c r="I310"/>
      <c r="J310"/>
      <c r="K310"/>
      <c r="L310"/>
      <c r="M310"/>
      <c r="N310"/>
      <c r="O310"/>
      <c r="P310"/>
      <c r="Q310"/>
      <c r="R310"/>
      <c r="S310"/>
      <c r="AJ310"/>
      <c r="AK310"/>
      <c r="AL310"/>
      <c r="AM310"/>
      <c r="AN310"/>
      <c r="AO310"/>
      <c r="AP310"/>
      <c r="AQ310"/>
      <c r="AR310"/>
      <c r="AS310"/>
      <c r="AT310"/>
    </row>
    <row r="311" spans="1:46" x14ac:dyDescent="0.35">
      <c r="A311" s="6"/>
      <c r="I311"/>
      <c r="J311"/>
      <c r="K311"/>
      <c r="L311"/>
      <c r="M311"/>
      <c r="N311"/>
      <c r="O311"/>
      <c r="P311"/>
      <c r="Q311"/>
      <c r="R311"/>
      <c r="S311"/>
      <c r="AJ311"/>
      <c r="AK311"/>
      <c r="AL311"/>
      <c r="AM311"/>
      <c r="AN311"/>
      <c r="AO311"/>
      <c r="AP311"/>
      <c r="AQ311"/>
      <c r="AR311"/>
      <c r="AS311"/>
      <c r="AT311"/>
    </row>
    <row r="312" spans="1:46" x14ac:dyDescent="0.35">
      <c r="A312" s="6"/>
      <c r="I312"/>
      <c r="J312"/>
      <c r="K312"/>
      <c r="L312"/>
      <c r="M312"/>
      <c r="N312"/>
      <c r="O312"/>
      <c r="P312"/>
      <c r="Q312"/>
      <c r="R312"/>
      <c r="S312"/>
      <c r="AJ312"/>
      <c r="AK312"/>
      <c r="AL312"/>
      <c r="AM312"/>
      <c r="AN312"/>
      <c r="AO312"/>
      <c r="AP312"/>
      <c r="AQ312"/>
      <c r="AR312"/>
      <c r="AS312"/>
      <c r="AT312"/>
    </row>
    <row r="313" spans="1:46" x14ac:dyDescent="0.35">
      <c r="A313" s="6"/>
      <c r="I313"/>
      <c r="J313"/>
      <c r="K313"/>
      <c r="L313"/>
      <c r="M313"/>
      <c r="N313"/>
      <c r="O313"/>
      <c r="P313"/>
      <c r="Q313"/>
      <c r="R313"/>
      <c r="S313"/>
      <c r="AJ313"/>
      <c r="AK313"/>
      <c r="AL313"/>
      <c r="AM313"/>
      <c r="AN313"/>
      <c r="AO313"/>
      <c r="AP313"/>
      <c r="AQ313"/>
      <c r="AR313"/>
      <c r="AS313"/>
      <c r="AT313"/>
    </row>
    <row r="314" spans="1:46" x14ac:dyDescent="0.35">
      <c r="A314" s="6"/>
      <c r="I314"/>
      <c r="J314"/>
      <c r="K314"/>
      <c r="L314"/>
      <c r="M314"/>
      <c r="N314"/>
      <c r="O314"/>
      <c r="P314"/>
      <c r="Q314"/>
      <c r="R314"/>
      <c r="S314"/>
      <c r="AJ314"/>
      <c r="AK314"/>
      <c r="AL314"/>
      <c r="AM314"/>
      <c r="AN314"/>
      <c r="AO314"/>
      <c r="AP314"/>
      <c r="AQ314"/>
      <c r="AR314"/>
      <c r="AS314"/>
      <c r="AT314"/>
    </row>
    <row r="315" spans="1:46" x14ac:dyDescent="0.35">
      <c r="A315" s="6"/>
      <c r="I315"/>
      <c r="J315"/>
      <c r="K315"/>
      <c r="L315"/>
      <c r="M315"/>
      <c r="N315"/>
      <c r="O315"/>
      <c r="P315"/>
      <c r="Q315"/>
      <c r="R315"/>
      <c r="S315"/>
      <c r="AJ315"/>
      <c r="AK315"/>
      <c r="AL315"/>
      <c r="AM315"/>
      <c r="AN315"/>
      <c r="AO315"/>
      <c r="AP315"/>
      <c r="AQ315"/>
      <c r="AR315"/>
      <c r="AS315"/>
      <c r="AT315"/>
    </row>
    <row r="316" spans="1:46" x14ac:dyDescent="0.35">
      <c r="A316" s="6"/>
      <c r="I316"/>
      <c r="J316"/>
      <c r="K316"/>
      <c r="L316"/>
      <c r="M316"/>
      <c r="N316"/>
      <c r="O316"/>
      <c r="P316"/>
      <c r="Q316"/>
      <c r="R316"/>
      <c r="S316"/>
      <c r="AJ316"/>
      <c r="AK316"/>
      <c r="AL316"/>
      <c r="AM316"/>
      <c r="AN316"/>
      <c r="AO316"/>
      <c r="AP316"/>
      <c r="AQ316"/>
      <c r="AR316"/>
      <c r="AS316"/>
      <c r="AT316"/>
    </row>
    <row r="317" spans="1:46" x14ac:dyDescent="0.35">
      <c r="A317" s="6"/>
      <c r="I317"/>
      <c r="J317"/>
      <c r="K317"/>
      <c r="L317"/>
      <c r="M317"/>
      <c r="N317"/>
      <c r="O317"/>
      <c r="P317"/>
      <c r="Q317"/>
      <c r="R317"/>
      <c r="S317"/>
      <c r="AJ317"/>
      <c r="AK317"/>
      <c r="AL317"/>
      <c r="AM317"/>
      <c r="AN317"/>
      <c r="AO317"/>
      <c r="AP317"/>
      <c r="AQ317"/>
      <c r="AR317"/>
      <c r="AS317"/>
      <c r="AT317"/>
    </row>
    <row r="318" spans="1:46" x14ac:dyDescent="0.35">
      <c r="A318" s="6"/>
      <c r="I318"/>
      <c r="J318"/>
      <c r="K318"/>
      <c r="L318"/>
      <c r="M318"/>
      <c r="N318"/>
      <c r="O318"/>
      <c r="P318"/>
      <c r="Q318"/>
      <c r="R318"/>
      <c r="S318"/>
      <c r="AJ318"/>
      <c r="AK318"/>
      <c r="AL318"/>
      <c r="AM318"/>
      <c r="AN318"/>
      <c r="AO318"/>
      <c r="AP318"/>
      <c r="AQ318"/>
      <c r="AR318"/>
      <c r="AS318"/>
      <c r="AT318"/>
    </row>
    <row r="319" spans="1:46" x14ac:dyDescent="0.35">
      <c r="A319" s="6"/>
      <c r="I319"/>
      <c r="J319"/>
      <c r="K319"/>
      <c r="L319"/>
      <c r="M319"/>
      <c r="N319"/>
      <c r="O319"/>
      <c r="P319"/>
      <c r="Q319"/>
      <c r="R319"/>
      <c r="S319"/>
      <c r="AJ319"/>
      <c r="AK319"/>
      <c r="AL319"/>
      <c r="AM319"/>
      <c r="AN319"/>
      <c r="AO319"/>
      <c r="AP319"/>
      <c r="AQ319"/>
      <c r="AR319"/>
      <c r="AS319"/>
      <c r="AT319"/>
    </row>
    <row r="320" spans="1:46" x14ac:dyDescent="0.35">
      <c r="A320" s="6"/>
      <c r="I320"/>
      <c r="J320"/>
      <c r="K320"/>
      <c r="L320"/>
      <c r="M320"/>
      <c r="N320"/>
      <c r="O320"/>
      <c r="P320"/>
      <c r="Q320"/>
      <c r="R320"/>
      <c r="S320"/>
      <c r="AJ320"/>
      <c r="AK320"/>
      <c r="AL320"/>
      <c r="AM320"/>
      <c r="AN320"/>
      <c r="AO320"/>
      <c r="AP320"/>
      <c r="AQ320"/>
      <c r="AR320"/>
      <c r="AS320"/>
      <c r="AT320"/>
    </row>
    <row r="321" spans="1:46" x14ac:dyDescent="0.35">
      <c r="A321" s="6"/>
      <c r="I321"/>
      <c r="J321"/>
      <c r="K321"/>
      <c r="L321"/>
      <c r="M321"/>
      <c r="N321"/>
      <c r="O321"/>
      <c r="P321"/>
      <c r="Q321"/>
      <c r="R321"/>
      <c r="S321"/>
      <c r="AJ321"/>
      <c r="AK321"/>
      <c r="AL321"/>
      <c r="AM321"/>
      <c r="AN321"/>
      <c r="AO321"/>
      <c r="AP321"/>
      <c r="AQ321"/>
      <c r="AR321"/>
      <c r="AS321"/>
      <c r="AT321"/>
    </row>
    <row r="322" spans="1:46" x14ac:dyDescent="0.35">
      <c r="A322" s="6"/>
      <c r="I322"/>
      <c r="J322"/>
      <c r="K322"/>
      <c r="L322"/>
      <c r="M322"/>
      <c r="N322"/>
      <c r="O322"/>
      <c r="P322"/>
      <c r="Q322"/>
      <c r="R322"/>
      <c r="S322"/>
      <c r="AJ322"/>
      <c r="AK322"/>
      <c r="AL322"/>
      <c r="AM322"/>
      <c r="AN322"/>
      <c r="AO322"/>
      <c r="AP322"/>
      <c r="AQ322"/>
      <c r="AR322"/>
      <c r="AS322"/>
      <c r="AT322"/>
    </row>
    <row r="323" spans="1:46" x14ac:dyDescent="0.35">
      <c r="A323" s="6"/>
      <c r="I323"/>
      <c r="J323"/>
      <c r="K323"/>
      <c r="L323"/>
      <c r="M323"/>
      <c r="N323"/>
      <c r="O323"/>
      <c r="P323"/>
      <c r="Q323"/>
      <c r="R323"/>
      <c r="S323"/>
      <c r="AJ323"/>
      <c r="AK323"/>
      <c r="AL323"/>
      <c r="AM323"/>
      <c r="AN323"/>
      <c r="AO323"/>
      <c r="AP323"/>
      <c r="AQ323"/>
      <c r="AR323"/>
      <c r="AS323"/>
      <c r="AT323"/>
    </row>
    <row r="324" spans="1:46" x14ac:dyDescent="0.35">
      <c r="A324" s="6"/>
      <c r="I324"/>
      <c r="J324"/>
      <c r="K324"/>
      <c r="L324"/>
      <c r="M324"/>
      <c r="N324"/>
      <c r="O324"/>
      <c r="P324"/>
      <c r="Q324"/>
      <c r="R324"/>
      <c r="S324"/>
      <c r="AJ324"/>
      <c r="AK324"/>
      <c r="AL324"/>
      <c r="AM324"/>
      <c r="AN324"/>
      <c r="AO324"/>
      <c r="AP324"/>
      <c r="AQ324"/>
      <c r="AR324"/>
      <c r="AS324"/>
      <c r="AT324"/>
    </row>
    <row r="325" spans="1:46" x14ac:dyDescent="0.35">
      <c r="A325" s="6"/>
      <c r="I325"/>
      <c r="J325"/>
      <c r="K325"/>
      <c r="L325"/>
      <c r="M325"/>
      <c r="N325"/>
      <c r="O325"/>
      <c r="P325"/>
      <c r="Q325"/>
      <c r="R325"/>
      <c r="S325"/>
      <c r="AJ325"/>
      <c r="AK325"/>
      <c r="AL325"/>
      <c r="AM325"/>
      <c r="AN325"/>
      <c r="AO325"/>
      <c r="AP325"/>
      <c r="AQ325"/>
      <c r="AR325"/>
      <c r="AS325"/>
      <c r="AT325"/>
    </row>
    <row r="326" spans="1:46" x14ac:dyDescent="0.35">
      <c r="A326" s="6"/>
      <c r="I326"/>
      <c r="J326"/>
      <c r="K326"/>
      <c r="L326"/>
      <c r="M326"/>
      <c r="N326"/>
      <c r="O326"/>
      <c r="P326"/>
      <c r="Q326"/>
      <c r="R326"/>
      <c r="S326"/>
      <c r="AJ326"/>
      <c r="AK326"/>
      <c r="AL326"/>
      <c r="AM326"/>
      <c r="AN326"/>
      <c r="AO326"/>
      <c r="AP326"/>
      <c r="AQ326"/>
      <c r="AR326"/>
      <c r="AS326"/>
      <c r="AT326"/>
    </row>
    <row r="327" spans="1:46" x14ac:dyDescent="0.35">
      <c r="A327" s="6"/>
      <c r="I327"/>
      <c r="J327"/>
      <c r="K327"/>
      <c r="L327"/>
      <c r="M327"/>
      <c r="N327"/>
      <c r="O327"/>
      <c r="P327"/>
      <c r="Q327"/>
      <c r="R327"/>
      <c r="S327"/>
      <c r="AJ327"/>
      <c r="AK327"/>
      <c r="AL327"/>
      <c r="AM327"/>
      <c r="AN327"/>
      <c r="AO327"/>
      <c r="AP327"/>
      <c r="AQ327"/>
      <c r="AR327"/>
      <c r="AS327"/>
      <c r="AT327"/>
    </row>
    <row r="328" spans="1:46" x14ac:dyDescent="0.35">
      <c r="A328" s="6"/>
      <c r="I328"/>
      <c r="J328"/>
      <c r="K328"/>
      <c r="L328"/>
      <c r="M328"/>
      <c r="N328"/>
      <c r="O328"/>
      <c r="P328"/>
      <c r="Q328"/>
      <c r="R328"/>
      <c r="S328"/>
      <c r="AJ328"/>
      <c r="AK328"/>
      <c r="AL328"/>
      <c r="AM328"/>
      <c r="AN328"/>
      <c r="AO328"/>
      <c r="AP328"/>
      <c r="AQ328"/>
      <c r="AR328"/>
      <c r="AS328"/>
      <c r="AT328"/>
    </row>
    <row r="329" spans="1:46" x14ac:dyDescent="0.35">
      <c r="A329" s="6"/>
      <c r="I329"/>
      <c r="J329"/>
      <c r="K329"/>
      <c r="L329"/>
      <c r="M329"/>
      <c r="N329"/>
      <c r="O329"/>
      <c r="P329"/>
      <c r="Q329"/>
      <c r="R329"/>
      <c r="S329"/>
      <c r="AJ329"/>
      <c r="AK329"/>
      <c r="AL329"/>
      <c r="AM329"/>
      <c r="AN329"/>
      <c r="AO329"/>
      <c r="AP329"/>
      <c r="AQ329"/>
      <c r="AR329"/>
      <c r="AS329"/>
      <c r="AT329"/>
    </row>
    <row r="330" spans="1:46" x14ac:dyDescent="0.35">
      <c r="A330" s="6"/>
      <c r="I330"/>
      <c r="J330"/>
      <c r="K330"/>
      <c r="L330"/>
      <c r="M330"/>
      <c r="N330"/>
      <c r="O330"/>
      <c r="P330"/>
      <c r="Q330"/>
      <c r="R330"/>
      <c r="S330"/>
      <c r="AJ330"/>
      <c r="AK330"/>
      <c r="AL330"/>
      <c r="AM330"/>
      <c r="AN330"/>
      <c r="AO330"/>
      <c r="AP330"/>
      <c r="AQ330"/>
      <c r="AR330"/>
      <c r="AS330"/>
      <c r="AT330"/>
    </row>
    <row r="331" spans="1:46" x14ac:dyDescent="0.35">
      <c r="A331" s="6"/>
      <c r="I331"/>
      <c r="J331"/>
      <c r="K331"/>
      <c r="L331"/>
      <c r="M331"/>
      <c r="N331"/>
      <c r="O331"/>
      <c r="P331"/>
      <c r="Q331"/>
      <c r="R331"/>
      <c r="S331"/>
      <c r="AJ331"/>
      <c r="AK331"/>
      <c r="AL331"/>
      <c r="AM331"/>
      <c r="AN331"/>
      <c r="AO331"/>
      <c r="AP331"/>
      <c r="AQ331"/>
      <c r="AR331"/>
      <c r="AS331"/>
      <c r="AT331"/>
    </row>
    <row r="332" spans="1:46" x14ac:dyDescent="0.35">
      <c r="A332" s="6"/>
      <c r="I332"/>
      <c r="J332"/>
      <c r="K332"/>
      <c r="L332"/>
      <c r="M332"/>
      <c r="N332"/>
      <c r="O332"/>
      <c r="P332"/>
      <c r="Q332"/>
      <c r="R332"/>
      <c r="S332"/>
      <c r="AJ332"/>
      <c r="AK332"/>
      <c r="AL332"/>
      <c r="AM332"/>
      <c r="AN332"/>
      <c r="AO332"/>
      <c r="AP332"/>
      <c r="AQ332"/>
      <c r="AR332"/>
      <c r="AS332"/>
      <c r="AT332"/>
    </row>
    <row r="333" spans="1:46" x14ac:dyDescent="0.35">
      <c r="A333" s="6"/>
      <c r="I333"/>
      <c r="J333"/>
      <c r="K333"/>
      <c r="L333"/>
      <c r="M333"/>
      <c r="N333"/>
      <c r="O333"/>
      <c r="P333"/>
      <c r="Q333"/>
      <c r="R333"/>
      <c r="S333"/>
      <c r="AJ333"/>
      <c r="AK333"/>
      <c r="AL333"/>
      <c r="AM333"/>
      <c r="AN333"/>
      <c r="AO333"/>
      <c r="AP333"/>
      <c r="AQ333"/>
      <c r="AR333"/>
      <c r="AS333"/>
      <c r="AT333"/>
    </row>
    <row r="334" spans="1:46" x14ac:dyDescent="0.35">
      <c r="A334" s="6"/>
      <c r="I334"/>
      <c r="J334"/>
      <c r="K334"/>
      <c r="L334"/>
      <c r="M334"/>
      <c r="N334"/>
      <c r="O334"/>
      <c r="P334"/>
      <c r="Q334"/>
      <c r="R334"/>
      <c r="S334"/>
      <c r="AJ334"/>
      <c r="AK334"/>
      <c r="AL334"/>
      <c r="AM334"/>
      <c r="AN334"/>
      <c r="AO334"/>
      <c r="AP334"/>
      <c r="AQ334"/>
      <c r="AR334"/>
      <c r="AS334"/>
      <c r="AT334"/>
    </row>
    <row r="335" spans="1:46" x14ac:dyDescent="0.35">
      <c r="A335" s="6"/>
      <c r="I335"/>
      <c r="J335"/>
      <c r="K335"/>
      <c r="L335"/>
      <c r="M335"/>
      <c r="N335"/>
      <c r="O335"/>
      <c r="P335"/>
      <c r="Q335"/>
      <c r="R335"/>
      <c r="S335"/>
      <c r="AJ335"/>
      <c r="AK335"/>
      <c r="AL335"/>
      <c r="AM335"/>
      <c r="AN335"/>
      <c r="AO335"/>
      <c r="AP335"/>
      <c r="AQ335"/>
      <c r="AR335"/>
      <c r="AS335"/>
      <c r="AT335"/>
    </row>
    <row r="336" spans="1:46" x14ac:dyDescent="0.35">
      <c r="A336" s="6"/>
      <c r="I336"/>
      <c r="J336"/>
      <c r="K336"/>
      <c r="L336"/>
      <c r="M336"/>
      <c r="N336"/>
      <c r="O336"/>
      <c r="P336"/>
      <c r="Q336"/>
      <c r="R336"/>
      <c r="S336"/>
      <c r="AJ336"/>
      <c r="AK336"/>
      <c r="AL336"/>
      <c r="AM336"/>
      <c r="AN336"/>
      <c r="AO336"/>
      <c r="AP336"/>
      <c r="AQ336"/>
      <c r="AR336"/>
      <c r="AS336"/>
      <c r="AT336"/>
    </row>
    <row r="337" spans="1:46" x14ac:dyDescent="0.35">
      <c r="A337" s="6"/>
      <c r="I337"/>
      <c r="J337"/>
      <c r="K337"/>
      <c r="L337"/>
      <c r="M337"/>
      <c r="N337"/>
      <c r="O337"/>
      <c r="P337"/>
      <c r="Q337"/>
      <c r="R337"/>
      <c r="S337"/>
      <c r="AJ337"/>
      <c r="AK337"/>
      <c r="AL337"/>
      <c r="AM337"/>
      <c r="AN337"/>
      <c r="AO337"/>
      <c r="AP337"/>
      <c r="AQ337"/>
      <c r="AR337"/>
      <c r="AS337"/>
      <c r="AT337"/>
    </row>
    <row r="338" spans="1:46" x14ac:dyDescent="0.35">
      <c r="A338" s="6"/>
      <c r="I338"/>
      <c r="J338"/>
      <c r="K338"/>
      <c r="L338"/>
      <c r="M338"/>
      <c r="N338"/>
      <c r="O338"/>
      <c r="P338"/>
      <c r="Q338"/>
      <c r="R338"/>
      <c r="S338"/>
      <c r="AJ338"/>
      <c r="AK338"/>
      <c r="AL338"/>
      <c r="AM338"/>
      <c r="AN338"/>
      <c r="AO338"/>
      <c r="AP338"/>
      <c r="AQ338"/>
      <c r="AR338"/>
      <c r="AS338"/>
      <c r="AT338"/>
    </row>
    <row r="339" spans="1:46" x14ac:dyDescent="0.35">
      <c r="A339" s="6"/>
      <c r="I339"/>
      <c r="J339"/>
      <c r="K339"/>
      <c r="L339"/>
      <c r="M339"/>
      <c r="N339"/>
      <c r="O339"/>
      <c r="P339"/>
      <c r="Q339"/>
      <c r="R339"/>
      <c r="S339"/>
      <c r="AJ339"/>
      <c r="AK339"/>
      <c r="AL339"/>
      <c r="AM339"/>
      <c r="AN339"/>
      <c r="AO339"/>
      <c r="AP339"/>
      <c r="AQ339"/>
      <c r="AR339"/>
      <c r="AS339"/>
      <c r="AT339"/>
    </row>
    <row r="340" spans="1:46" x14ac:dyDescent="0.35">
      <c r="A340" s="6"/>
      <c r="I340"/>
      <c r="J340"/>
      <c r="K340"/>
      <c r="L340"/>
      <c r="M340"/>
      <c r="N340"/>
      <c r="O340"/>
      <c r="P340"/>
      <c r="Q340"/>
      <c r="R340"/>
      <c r="S340"/>
      <c r="AJ340"/>
      <c r="AK340"/>
      <c r="AL340"/>
      <c r="AM340"/>
      <c r="AN340"/>
      <c r="AO340"/>
      <c r="AP340"/>
      <c r="AQ340"/>
      <c r="AR340"/>
      <c r="AS340"/>
      <c r="AT340"/>
    </row>
    <row r="341" spans="1:46" x14ac:dyDescent="0.35">
      <c r="A341" s="6"/>
      <c r="I341"/>
      <c r="J341"/>
      <c r="K341"/>
      <c r="L341"/>
      <c r="M341"/>
      <c r="N341"/>
      <c r="O341"/>
      <c r="P341"/>
      <c r="Q341"/>
      <c r="R341"/>
      <c r="S341"/>
      <c r="AJ341"/>
      <c r="AK341"/>
      <c r="AL341"/>
      <c r="AM341"/>
      <c r="AN341"/>
      <c r="AO341"/>
      <c r="AP341"/>
      <c r="AQ341"/>
      <c r="AR341"/>
      <c r="AS341"/>
      <c r="AT341"/>
    </row>
    <row r="342" spans="1:46" x14ac:dyDescent="0.35">
      <c r="A342" s="6"/>
      <c r="I342"/>
      <c r="J342"/>
      <c r="K342"/>
      <c r="L342"/>
      <c r="M342"/>
      <c r="N342"/>
      <c r="O342"/>
      <c r="P342"/>
      <c r="Q342"/>
      <c r="R342"/>
      <c r="S342"/>
      <c r="AJ342"/>
      <c r="AK342"/>
      <c r="AL342"/>
      <c r="AM342"/>
      <c r="AN342"/>
      <c r="AO342"/>
      <c r="AP342"/>
      <c r="AQ342"/>
      <c r="AR342"/>
      <c r="AS342"/>
      <c r="AT342"/>
    </row>
    <row r="343" spans="1:46" x14ac:dyDescent="0.35">
      <c r="A343" s="6"/>
      <c r="I343"/>
      <c r="J343"/>
      <c r="K343"/>
      <c r="L343"/>
      <c r="M343"/>
      <c r="N343"/>
      <c r="O343"/>
      <c r="P343"/>
      <c r="Q343"/>
      <c r="R343"/>
      <c r="S343"/>
      <c r="AJ343"/>
      <c r="AK343"/>
      <c r="AL343"/>
      <c r="AM343"/>
      <c r="AN343"/>
      <c r="AO343"/>
      <c r="AP343"/>
      <c r="AQ343"/>
      <c r="AR343"/>
      <c r="AS343"/>
      <c r="AT343"/>
    </row>
    <row r="344" spans="1:46" x14ac:dyDescent="0.35">
      <c r="A344" s="6"/>
      <c r="I344"/>
      <c r="J344"/>
      <c r="K344"/>
      <c r="L344"/>
      <c r="M344"/>
      <c r="N344"/>
      <c r="O344"/>
      <c r="P344"/>
      <c r="Q344"/>
      <c r="R344"/>
      <c r="S344"/>
      <c r="AJ344"/>
      <c r="AK344"/>
      <c r="AL344"/>
      <c r="AM344"/>
      <c r="AN344"/>
      <c r="AO344"/>
      <c r="AP344"/>
      <c r="AQ344"/>
      <c r="AR344"/>
      <c r="AS344"/>
      <c r="AT344"/>
    </row>
    <row r="345" spans="1:46" x14ac:dyDescent="0.35">
      <c r="A345" s="6"/>
      <c r="I345"/>
      <c r="J345"/>
      <c r="K345"/>
      <c r="L345"/>
      <c r="M345"/>
      <c r="N345"/>
      <c r="O345"/>
      <c r="P345"/>
      <c r="Q345"/>
      <c r="R345"/>
      <c r="S345"/>
      <c r="AJ345"/>
      <c r="AK345"/>
      <c r="AL345"/>
      <c r="AM345"/>
      <c r="AN345"/>
      <c r="AO345"/>
      <c r="AP345"/>
      <c r="AQ345"/>
      <c r="AR345"/>
      <c r="AS345"/>
      <c r="AT345"/>
    </row>
    <row r="346" spans="1:46" x14ac:dyDescent="0.35">
      <c r="A346" s="6"/>
      <c r="I346"/>
      <c r="J346"/>
      <c r="K346"/>
      <c r="L346"/>
      <c r="M346"/>
      <c r="N346"/>
      <c r="O346"/>
      <c r="P346"/>
      <c r="Q346"/>
      <c r="R346"/>
      <c r="S346"/>
      <c r="AJ346"/>
      <c r="AK346"/>
      <c r="AL346"/>
      <c r="AM346"/>
      <c r="AN346"/>
      <c r="AO346"/>
      <c r="AP346"/>
      <c r="AQ346"/>
      <c r="AR346"/>
      <c r="AS346"/>
      <c r="AT346"/>
    </row>
    <row r="347" spans="1:46" x14ac:dyDescent="0.35">
      <c r="A347" s="6"/>
      <c r="I347"/>
      <c r="J347"/>
      <c r="K347"/>
      <c r="L347"/>
      <c r="M347"/>
      <c r="N347"/>
      <c r="O347"/>
      <c r="P347"/>
      <c r="Q347"/>
      <c r="R347"/>
      <c r="S347"/>
      <c r="AJ347"/>
      <c r="AK347"/>
      <c r="AL347"/>
      <c r="AM347"/>
      <c r="AN347"/>
      <c r="AO347"/>
      <c r="AP347"/>
      <c r="AQ347"/>
      <c r="AR347"/>
      <c r="AS347"/>
      <c r="AT347"/>
    </row>
    <row r="348" spans="1:46" x14ac:dyDescent="0.35">
      <c r="A348" s="6"/>
      <c r="I348"/>
      <c r="J348"/>
      <c r="K348"/>
      <c r="L348"/>
      <c r="M348"/>
      <c r="N348"/>
      <c r="O348"/>
      <c r="P348"/>
      <c r="Q348"/>
      <c r="R348"/>
      <c r="S348"/>
      <c r="AJ348"/>
      <c r="AK348"/>
      <c r="AL348"/>
      <c r="AM348"/>
      <c r="AN348"/>
      <c r="AO348"/>
      <c r="AP348"/>
      <c r="AQ348"/>
      <c r="AR348"/>
      <c r="AS348"/>
      <c r="AT348"/>
    </row>
    <row r="349" spans="1:46" x14ac:dyDescent="0.35">
      <c r="A349" s="6"/>
      <c r="I349"/>
      <c r="J349"/>
      <c r="K349"/>
      <c r="L349"/>
      <c r="M349"/>
      <c r="N349"/>
      <c r="O349"/>
      <c r="P349"/>
      <c r="Q349"/>
      <c r="R349"/>
      <c r="S349"/>
      <c r="AJ349"/>
      <c r="AK349"/>
      <c r="AL349"/>
      <c r="AM349"/>
      <c r="AN349"/>
      <c r="AO349"/>
      <c r="AP349"/>
      <c r="AQ349"/>
      <c r="AR349"/>
      <c r="AS349"/>
      <c r="AT349"/>
    </row>
    <row r="350" spans="1:46" x14ac:dyDescent="0.35">
      <c r="A350" s="6"/>
      <c r="I350"/>
      <c r="J350"/>
      <c r="K350"/>
      <c r="L350"/>
      <c r="M350"/>
      <c r="N350"/>
      <c r="O350"/>
      <c r="P350"/>
      <c r="Q350"/>
      <c r="R350"/>
      <c r="S350"/>
      <c r="AJ350"/>
      <c r="AK350"/>
      <c r="AL350"/>
      <c r="AM350"/>
      <c r="AN350"/>
      <c r="AO350"/>
      <c r="AP350"/>
      <c r="AQ350"/>
      <c r="AR350"/>
      <c r="AS350"/>
      <c r="AT350"/>
    </row>
    <row r="351" spans="1:46" x14ac:dyDescent="0.35">
      <c r="A351" s="6"/>
      <c r="I351"/>
      <c r="J351"/>
      <c r="K351"/>
      <c r="L351"/>
      <c r="M351"/>
      <c r="N351"/>
      <c r="O351"/>
      <c r="P351"/>
      <c r="Q351"/>
      <c r="R351"/>
      <c r="S351"/>
      <c r="AJ351"/>
      <c r="AK351"/>
      <c r="AL351"/>
      <c r="AM351"/>
      <c r="AN351"/>
      <c r="AO351"/>
      <c r="AP351"/>
      <c r="AQ351"/>
      <c r="AR351"/>
      <c r="AS351"/>
      <c r="AT351"/>
    </row>
    <row r="352" spans="1:46" x14ac:dyDescent="0.35">
      <c r="A352" s="6"/>
      <c r="I352"/>
      <c r="J352"/>
      <c r="K352"/>
      <c r="L352"/>
      <c r="M352"/>
      <c r="N352"/>
      <c r="O352"/>
      <c r="P352"/>
      <c r="Q352"/>
      <c r="R352"/>
      <c r="S352"/>
      <c r="AJ352"/>
      <c r="AK352"/>
      <c r="AL352"/>
      <c r="AM352"/>
      <c r="AN352"/>
      <c r="AO352"/>
      <c r="AP352"/>
      <c r="AQ352"/>
      <c r="AR352"/>
      <c r="AS352"/>
      <c r="AT352"/>
    </row>
    <row r="353" spans="1:46" x14ac:dyDescent="0.35">
      <c r="A353" s="6"/>
      <c r="I353"/>
      <c r="J353"/>
      <c r="K353"/>
      <c r="L353"/>
      <c r="M353"/>
      <c r="N353"/>
      <c r="O353"/>
      <c r="P353"/>
      <c r="Q353"/>
      <c r="R353"/>
      <c r="S353"/>
      <c r="AJ353"/>
      <c r="AK353"/>
      <c r="AL353"/>
      <c r="AM353"/>
      <c r="AN353"/>
      <c r="AO353"/>
      <c r="AP353"/>
      <c r="AQ353"/>
      <c r="AR353"/>
      <c r="AS353"/>
      <c r="AT353"/>
    </row>
    <row r="354" spans="1:46" x14ac:dyDescent="0.35">
      <c r="A354" s="6"/>
      <c r="I354"/>
      <c r="J354"/>
      <c r="K354"/>
      <c r="L354"/>
      <c r="M354"/>
      <c r="N354"/>
      <c r="O354"/>
      <c r="P354"/>
      <c r="Q354"/>
      <c r="R354"/>
      <c r="S354"/>
      <c r="AJ354"/>
      <c r="AK354"/>
      <c r="AL354"/>
      <c r="AM354"/>
      <c r="AN354"/>
      <c r="AO354"/>
      <c r="AP354"/>
      <c r="AQ354"/>
      <c r="AR354"/>
      <c r="AS354"/>
      <c r="AT354"/>
    </row>
    <row r="355" spans="1:46" x14ac:dyDescent="0.35">
      <c r="A355" s="6"/>
      <c r="I355"/>
      <c r="J355"/>
      <c r="K355"/>
      <c r="L355"/>
      <c r="M355"/>
      <c r="N355"/>
      <c r="O355"/>
      <c r="P355"/>
      <c r="Q355"/>
      <c r="R355"/>
      <c r="S355"/>
      <c r="AJ355"/>
      <c r="AK355"/>
      <c r="AL355"/>
      <c r="AM355"/>
      <c r="AN355"/>
      <c r="AO355"/>
      <c r="AP355"/>
      <c r="AQ355"/>
      <c r="AR355"/>
      <c r="AS355"/>
      <c r="AT355"/>
    </row>
    <row r="356" spans="1:46" x14ac:dyDescent="0.35">
      <c r="A356" s="6"/>
      <c r="I356"/>
      <c r="J356"/>
      <c r="K356"/>
      <c r="L356"/>
      <c r="M356"/>
      <c r="N356"/>
      <c r="O356"/>
      <c r="P356"/>
      <c r="Q356"/>
      <c r="R356"/>
      <c r="S356"/>
      <c r="AJ356"/>
      <c r="AK356"/>
      <c r="AL356"/>
      <c r="AM356"/>
      <c r="AN356"/>
      <c r="AO356"/>
      <c r="AP356"/>
      <c r="AQ356"/>
      <c r="AR356"/>
      <c r="AS356"/>
      <c r="AT356"/>
    </row>
    <row r="357" spans="1:46" x14ac:dyDescent="0.35">
      <c r="A357" s="6"/>
      <c r="I357"/>
      <c r="J357"/>
      <c r="K357"/>
      <c r="L357"/>
      <c r="M357"/>
      <c r="N357"/>
      <c r="O357"/>
      <c r="P357"/>
      <c r="Q357"/>
      <c r="R357"/>
      <c r="S357"/>
      <c r="AJ357"/>
      <c r="AK357"/>
      <c r="AL357"/>
      <c r="AM357"/>
      <c r="AN357"/>
      <c r="AO357"/>
      <c r="AP357"/>
      <c r="AQ357"/>
      <c r="AR357"/>
      <c r="AS357"/>
      <c r="AT357"/>
    </row>
    <row r="358" spans="1:46" x14ac:dyDescent="0.35">
      <c r="A358" s="6"/>
      <c r="I358"/>
      <c r="J358"/>
      <c r="K358"/>
      <c r="L358"/>
      <c r="M358"/>
      <c r="N358"/>
      <c r="O358"/>
      <c r="P358"/>
      <c r="Q358"/>
      <c r="R358"/>
      <c r="S358"/>
      <c r="AJ358"/>
      <c r="AK358"/>
      <c r="AL358"/>
      <c r="AM358"/>
      <c r="AN358"/>
      <c r="AO358"/>
      <c r="AP358"/>
      <c r="AQ358"/>
      <c r="AR358"/>
      <c r="AS358"/>
      <c r="AT358"/>
    </row>
    <row r="359" spans="1:46" x14ac:dyDescent="0.35">
      <c r="A359" s="6"/>
      <c r="I359"/>
      <c r="J359"/>
      <c r="K359"/>
      <c r="L359"/>
      <c r="M359"/>
      <c r="N359"/>
      <c r="O359"/>
      <c r="P359"/>
      <c r="Q359"/>
      <c r="R359"/>
      <c r="S359"/>
      <c r="AJ359"/>
      <c r="AK359"/>
      <c r="AL359"/>
      <c r="AM359"/>
      <c r="AN359"/>
      <c r="AO359"/>
      <c r="AP359"/>
      <c r="AQ359"/>
      <c r="AR359"/>
      <c r="AS359"/>
      <c r="AT359"/>
    </row>
    <row r="360" spans="1:46" x14ac:dyDescent="0.35">
      <c r="A360" s="6"/>
      <c r="I360"/>
      <c r="J360"/>
      <c r="K360"/>
      <c r="L360"/>
      <c r="M360"/>
      <c r="N360"/>
      <c r="O360"/>
      <c r="P360"/>
      <c r="Q360"/>
      <c r="R360"/>
      <c r="S360"/>
      <c r="AJ360"/>
      <c r="AK360"/>
      <c r="AL360"/>
      <c r="AM360"/>
      <c r="AN360"/>
      <c r="AO360"/>
      <c r="AP360"/>
      <c r="AQ360"/>
      <c r="AR360"/>
      <c r="AS360"/>
      <c r="AT360"/>
    </row>
    <row r="361" spans="1:46" x14ac:dyDescent="0.35">
      <c r="A361" s="6"/>
      <c r="I361"/>
      <c r="J361"/>
      <c r="K361"/>
      <c r="L361"/>
      <c r="M361"/>
      <c r="N361"/>
      <c r="O361"/>
      <c r="P361"/>
      <c r="Q361"/>
      <c r="R361"/>
      <c r="S361"/>
      <c r="AJ361"/>
      <c r="AK361"/>
      <c r="AL361"/>
      <c r="AM361"/>
      <c r="AN361"/>
      <c r="AO361"/>
      <c r="AP361"/>
      <c r="AQ361"/>
      <c r="AR361"/>
      <c r="AS361"/>
      <c r="AT361"/>
    </row>
    <row r="362" spans="1:46" x14ac:dyDescent="0.35">
      <c r="A362" s="6"/>
      <c r="I362"/>
      <c r="J362"/>
      <c r="K362"/>
      <c r="L362"/>
      <c r="M362"/>
      <c r="N362"/>
      <c r="O362"/>
      <c r="P362"/>
      <c r="Q362"/>
      <c r="R362"/>
      <c r="S362"/>
      <c r="AJ362"/>
      <c r="AK362"/>
      <c r="AL362"/>
      <c r="AM362"/>
      <c r="AN362"/>
      <c r="AO362"/>
      <c r="AP362"/>
      <c r="AQ362"/>
      <c r="AR362"/>
      <c r="AS362"/>
      <c r="AT362"/>
    </row>
    <row r="363" spans="1:46" x14ac:dyDescent="0.35">
      <c r="A363" s="6"/>
      <c r="I363"/>
      <c r="J363"/>
      <c r="K363"/>
      <c r="L363"/>
      <c r="M363"/>
      <c r="N363"/>
      <c r="O363"/>
      <c r="P363"/>
      <c r="Q363"/>
      <c r="R363"/>
      <c r="S363"/>
      <c r="AJ363"/>
      <c r="AK363"/>
      <c r="AL363"/>
      <c r="AM363"/>
      <c r="AN363"/>
      <c r="AO363"/>
      <c r="AP363"/>
      <c r="AQ363"/>
      <c r="AR363"/>
      <c r="AS363"/>
      <c r="AT363"/>
    </row>
    <row r="364" spans="1:46" x14ac:dyDescent="0.35">
      <c r="A364" s="6"/>
      <c r="I364"/>
      <c r="J364"/>
      <c r="K364"/>
      <c r="L364"/>
      <c r="M364"/>
      <c r="N364"/>
      <c r="O364"/>
      <c r="P364"/>
      <c r="Q364"/>
      <c r="R364"/>
      <c r="S364"/>
      <c r="AJ364"/>
      <c r="AK364"/>
      <c r="AL364"/>
      <c r="AM364"/>
      <c r="AN364"/>
      <c r="AO364"/>
      <c r="AP364"/>
      <c r="AQ364"/>
      <c r="AR364"/>
      <c r="AS364"/>
      <c r="AT364"/>
    </row>
    <row r="365" spans="1:46" x14ac:dyDescent="0.35">
      <c r="A365" s="6"/>
      <c r="I365"/>
      <c r="J365"/>
      <c r="K365"/>
      <c r="L365"/>
      <c r="M365"/>
      <c r="N365"/>
      <c r="O365"/>
      <c r="P365"/>
      <c r="Q365"/>
      <c r="R365"/>
      <c r="S365"/>
      <c r="AJ365"/>
      <c r="AK365"/>
      <c r="AL365"/>
      <c r="AM365"/>
      <c r="AN365"/>
      <c r="AO365"/>
      <c r="AP365"/>
      <c r="AQ365"/>
      <c r="AR365"/>
      <c r="AS365"/>
      <c r="AT365"/>
    </row>
    <row r="366" spans="1:46" x14ac:dyDescent="0.35">
      <c r="A366" s="6"/>
      <c r="I366"/>
      <c r="J366"/>
      <c r="K366"/>
      <c r="L366"/>
      <c r="M366"/>
      <c r="N366"/>
      <c r="O366"/>
      <c r="P366"/>
      <c r="Q366"/>
      <c r="R366"/>
      <c r="S366"/>
      <c r="AJ366"/>
      <c r="AK366"/>
      <c r="AL366"/>
      <c r="AM366"/>
      <c r="AN366"/>
      <c r="AO366"/>
      <c r="AP366"/>
      <c r="AQ366"/>
      <c r="AR366"/>
      <c r="AS366"/>
      <c r="AT366"/>
    </row>
    <row r="367" spans="1:46" x14ac:dyDescent="0.35">
      <c r="A367" s="6"/>
      <c r="I367"/>
      <c r="J367"/>
      <c r="K367"/>
      <c r="L367"/>
      <c r="M367"/>
      <c r="N367"/>
      <c r="O367"/>
      <c r="P367"/>
      <c r="Q367"/>
      <c r="R367"/>
      <c r="S367"/>
      <c r="AJ367"/>
      <c r="AK367"/>
      <c r="AL367"/>
      <c r="AM367"/>
      <c r="AN367"/>
      <c r="AO367"/>
      <c r="AP367"/>
      <c r="AQ367"/>
      <c r="AR367"/>
      <c r="AS367"/>
      <c r="AT367"/>
    </row>
    <row r="368" spans="1:46" x14ac:dyDescent="0.35">
      <c r="A368" s="6"/>
      <c r="I368"/>
      <c r="J368"/>
      <c r="K368"/>
      <c r="L368"/>
      <c r="M368"/>
      <c r="N368"/>
      <c r="O368"/>
      <c r="P368"/>
      <c r="Q368"/>
      <c r="R368"/>
      <c r="S368"/>
      <c r="AJ368"/>
      <c r="AK368"/>
      <c r="AL368"/>
      <c r="AM368"/>
      <c r="AN368"/>
      <c r="AO368"/>
      <c r="AP368"/>
      <c r="AQ368"/>
      <c r="AR368"/>
      <c r="AS368"/>
      <c r="AT368"/>
    </row>
    <row r="369" spans="1:46" x14ac:dyDescent="0.35">
      <c r="A369" s="6"/>
      <c r="I369"/>
      <c r="J369"/>
      <c r="K369"/>
      <c r="L369"/>
      <c r="M369"/>
      <c r="N369"/>
      <c r="O369"/>
      <c r="P369"/>
      <c r="Q369"/>
      <c r="R369"/>
      <c r="S369"/>
      <c r="AJ369"/>
      <c r="AK369"/>
      <c r="AL369"/>
      <c r="AM369"/>
      <c r="AN369"/>
      <c r="AO369"/>
      <c r="AP369"/>
      <c r="AQ369"/>
      <c r="AR369"/>
      <c r="AS369"/>
      <c r="AT369"/>
    </row>
    <row r="370" spans="1:46" x14ac:dyDescent="0.35">
      <c r="A370" s="6"/>
      <c r="I370"/>
      <c r="J370"/>
      <c r="K370"/>
      <c r="L370"/>
      <c r="M370"/>
      <c r="N370"/>
      <c r="O370"/>
      <c r="P370"/>
      <c r="Q370"/>
      <c r="R370"/>
      <c r="S370"/>
      <c r="AJ370"/>
      <c r="AK370"/>
      <c r="AL370"/>
      <c r="AM370"/>
      <c r="AN370"/>
      <c r="AO370"/>
      <c r="AP370"/>
      <c r="AQ370"/>
      <c r="AR370"/>
      <c r="AS370"/>
      <c r="AT370"/>
    </row>
    <row r="371" spans="1:46" x14ac:dyDescent="0.35">
      <c r="A371" s="6"/>
      <c r="I371"/>
      <c r="J371"/>
      <c r="K371"/>
      <c r="L371"/>
      <c r="M371"/>
      <c r="N371"/>
      <c r="O371"/>
      <c r="P371"/>
      <c r="Q371"/>
      <c r="R371"/>
      <c r="S371"/>
      <c r="AJ371"/>
      <c r="AK371"/>
      <c r="AL371"/>
      <c r="AM371"/>
      <c r="AN371"/>
      <c r="AO371"/>
      <c r="AP371"/>
      <c r="AQ371"/>
      <c r="AR371"/>
      <c r="AS371"/>
      <c r="AT371"/>
    </row>
    <row r="372" spans="1:46" x14ac:dyDescent="0.35">
      <c r="A372" s="6"/>
      <c r="I372"/>
      <c r="J372"/>
      <c r="K372"/>
      <c r="L372"/>
      <c r="M372"/>
      <c r="N372"/>
      <c r="O372"/>
      <c r="P372"/>
      <c r="Q372"/>
      <c r="R372"/>
      <c r="S372"/>
      <c r="AJ372"/>
      <c r="AK372"/>
      <c r="AL372"/>
      <c r="AM372"/>
      <c r="AN372"/>
      <c r="AO372"/>
      <c r="AP372"/>
      <c r="AQ372"/>
      <c r="AR372"/>
      <c r="AS372"/>
      <c r="AT372"/>
    </row>
    <row r="373" spans="1:46" x14ac:dyDescent="0.35">
      <c r="A373" s="6"/>
      <c r="I373"/>
      <c r="J373"/>
      <c r="K373"/>
      <c r="L373"/>
      <c r="M373"/>
      <c r="N373"/>
      <c r="O373"/>
      <c r="P373"/>
      <c r="Q373"/>
      <c r="R373"/>
      <c r="S373"/>
      <c r="AJ373"/>
      <c r="AK373"/>
      <c r="AL373"/>
      <c r="AM373"/>
      <c r="AN373"/>
      <c r="AO373"/>
      <c r="AP373"/>
      <c r="AQ373"/>
      <c r="AR373"/>
      <c r="AS373"/>
      <c r="AT373"/>
    </row>
    <row r="374" spans="1:46" x14ac:dyDescent="0.35">
      <c r="A374" s="6"/>
      <c r="I374"/>
      <c r="J374"/>
      <c r="K374"/>
      <c r="L374"/>
      <c r="M374"/>
      <c r="N374"/>
      <c r="O374"/>
      <c r="P374"/>
      <c r="Q374"/>
      <c r="R374"/>
      <c r="S374"/>
      <c r="AJ374"/>
      <c r="AK374"/>
      <c r="AL374"/>
      <c r="AM374"/>
      <c r="AN374"/>
      <c r="AO374"/>
      <c r="AP374"/>
      <c r="AQ374"/>
      <c r="AR374"/>
      <c r="AS374"/>
      <c r="AT374"/>
    </row>
    <row r="375" spans="1:46" x14ac:dyDescent="0.35">
      <c r="A375" s="6"/>
      <c r="I375"/>
      <c r="J375"/>
      <c r="K375"/>
      <c r="L375"/>
      <c r="M375"/>
      <c r="N375"/>
      <c r="O375"/>
      <c r="P375"/>
      <c r="Q375"/>
      <c r="R375"/>
      <c r="S375"/>
      <c r="AJ375"/>
      <c r="AK375"/>
      <c r="AL375"/>
      <c r="AM375"/>
      <c r="AN375"/>
      <c r="AO375"/>
      <c r="AP375"/>
      <c r="AQ375"/>
      <c r="AR375"/>
      <c r="AS375"/>
      <c r="AT375"/>
    </row>
    <row r="376" spans="1:46" x14ac:dyDescent="0.35">
      <c r="A376" s="6"/>
      <c r="I376"/>
      <c r="J376"/>
      <c r="K376"/>
      <c r="L376"/>
      <c r="M376"/>
      <c r="N376"/>
      <c r="O376"/>
      <c r="P376"/>
      <c r="Q376"/>
      <c r="R376"/>
      <c r="S376"/>
      <c r="AJ376"/>
      <c r="AK376"/>
      <c r="AL376"/>
      <c r="AM376"/>
      <c r="AN376"/>
      <c r="AO376"/>
      <c r="AP376"/>
      <c r="AQ376"/>
      <c r="AR376"/>
      <c r="AS376"/>
      <c r="AT376"/>
    </row>
    <row r="377" spans="1:46" x14ac:dyDescent="0.35">
      <c r="A377" s="6"/>
      <c r="I377"/>
      <c r="J377"/>
      <c r="K377"/>
      <c r="L377"/>
      <c r="M377"/>
      <c r="N377"/>
      <c r="O377"/>
      <c r="P377"/>
      <c r="Q377"/>
      <c r="R377"/>
      <c r="S377"/>
      <c r="AJ377"/>
      <c r="AK377"/>
      <c r="AL377"/>
      <c r="AM377"/>
      <c r="AN377"/>
      <c r="AO377"/>
      <c r="AP377"/>
      <c r="AQ377"/>
      <c r="AR377"/>
      <c r="AS377"/>
      <c r="AT377"/>
    </row>
    <row r="378" spans="1:46" x14ac:dyDescent="0.35">
      <c r="A378" s="6"/>
      <c r="I378"/>
      <c r="J378"/>
      <c r="K378"/>
      <c r="L378"/>
      <c r="M378"/>
      <c r="N378"/>
      <c r="O378"/>
      <c r="P378"/>
      <c r="Q378"/>
      <c r="R378"/>
      <c r="S378"/>
      <c r="AJ378"/>
      <c r="AK378"/>
      <c r="AL378"/>
      <c r="AM378"/>
      <c r="AN378"/>
      <c r="AO378"/>
      <c r="AP378"/>
      <c r="AQ378"/>
      <c r="AR378"/>
      <c r="AS378"/>
      <c r="AT378"/>
    </row>
    <row r="379" spans="1:46" x14ac:dyDescent="0.35">
      <c r="A379" s="6"/>
      <c r="I379"/>
      <c r="J379"/>
      <c r="K379"/>
      <c r="L379"/>
      <c r="M379"/>
      <c r="N379"/>
      <c r="O379"/>
      <c r="P379"/>
      <c r="Q379"/>
      <c r="R379"/>
      <c r="S379"/>
      <c r="AJ379"/>
      <c r="AK379"/>
      <c r="AL379"/>
      <c r="AM379"/>
      <c r="AN379"/>
      <c r="AO379"/>
      <c r="AP379"/>
      <c r="AQ379"/>
      <c r="AR379"/>
      <c r="AS379"/>
      <c r="AT379"/>
    </row>
    <row r="380" spans="1:46" x14ac:dyDescent="0.35">
      <c r="A380" s="6"/>
      <c r="I380"/>
      <c r="J380"/>
      <c r="K380"/>
      <c r="L380"/>
      <c r="M380"/>
      <c r="N380"/>
      <c r="O380"/>
      <c r="P380"/>
      <c r="Q380"/>
      <c r="R380"/>
      <c r="S380"/>
      <c r="AJ380"/>
      <c r="AK380"/>
      <c r="AL380"/>
      <c r="AM380"/>
      <c r="AN380"/>
      <c r="AO380"/>
      <c r="AP380"/>
      <c r="AQ380"/>
      <c r="AR380"/>
      <c r="AS380"/>
      <c r="AT380"/>
    </row>
    <row r="381" spans="1:46" x14ac:dyDescent="0.35">
      <c r="A381" s="6"/>
      <c r="I381"/>
      <c r="J381"/>
      <c r="K381"/>
      <c r="L381"/>
      <c r="M381"/>
      <c r="N381"/>
      <c r="O381"/>
      <c r="P381"/>
      <c r="Q381"/>
      <c r="R381"/>
      <c r="S381"/>
      <c r="AJ381"/>
      <c r="AK381"/>
      <c r="AL381"/>
      <c r="AM381"/>
      <c r="AN381"/>
      <c r="AO381"/>
      <c r="AP381"/>
      <c r="AQ381"/>
      <c r="AR381"/>
      <c r="AS381"/>
      <c r="AT381"/>
    </row>
    <row r="382" spans="1:46" x14ac:dyDescent="0.35">
      <c r="A382" s="6"/>
      <c r="I382"/>
      <c r="J382"/>
      <c r="K382"/>
      <c r="L382"/>
      <c r="M382"/>
      <c r="N382"/>
      <c r="O382"/>
      <c r="P382"/>
      <c r="Q382"/>
      <c r="R382"/>
      <c r="S382"/>
      <c r="AJ382"/>
      <c r="AK382"/>
      <c r="AL382"/>
      <c r="AM382"/>
      <c r="AN382"/>
      <c r="AO382"/>
      <c r="AP382"/>
      <c r="AQ382"/>
      <c r="AR382"/>
      <c r="AS382"/>
      <c r="AT382"/>
    </row>
    <row r="383" spans="1:46" x14ac:dyDescent="0.35">
      <c r="A383" s="6"/>
      <c r="I383"/>
      <c r="J383"/>
      <c r="K383"/>
      <c r="L383"/>
      <c r="M383"/>
      <c r="N383"/>
      <c r="O383"/>
      <c r="P383"/>
      <c r="Q383"/>
      <c r="R383"/>
      <c r="S383"/>
      <c r="AJ383"/>
      <c r="AK383"/>
      <c r="AL383"/>
      <c r="AM383"/>
      <c r="AN383"/>
      <c r="AO383"/>
      <c r="AP383"/>
      <c r="AQ383"/>
      <c r="AR383"/>
      <c r="AS383"/>
      <c r="AT383"/>
    </row>
    <row r="384" spans="1:46" x14ac:dyDescent="0.35">
      <c r="A384" s="6"/>
      <c r="I384"/>
      <c r="J384"/>
      <c r="K384"/>
      <c r="L384"/>
      <c r="M384"/>
      <c r="N384"/>
      <c r="O384"/>
      <c r="P384"/>
      <c r="Q384"/>
      <c r="R384"/>
      <c r="S384"/>
      <c r="AJ384"/>
      <c r="AK384"/>
      <c r="AL384"/>
      <c r="AM384"/>
      <c r="AN384"/>
      <c r="AO384"/>
      <c r="AP384"/>
      <c r="AQ384"/>
      <c r="AR384"/>
      <c r="AS384"/>
      <c r="AT384"/>
    </row>
    <row r="385" spans="1:46" x14ac:dyDescent="0.35">
      <c r="A385" s="6"/>
      <c r="I385"/>
      <c r="J385"/>
      <c r="K385"/>
      <c r="L385"/>
      <c r="M385"/>
      <c r="N385"/>
      <c r="O385"/>
      <c r="P385"/>
      <c r="Q385"/>
      <c r="R385"/>
      <c r="S385"/>
      <c r="AJ385"/>
      <c r="AK385"/>
      <c r="AL385"/>
      <c r="AM385"/>
      <c r="AN385"/>
      <c r="AO385"/>
      <c r="AP385"/>
      <c r="AQ385"/>
      <c r="AR385"/>
      <c r="AS385"/>
      <c r="AT385"/>
    </row>
    <row r="386" spans="1:46" x14ac:dyDescent="0.35">
      <c r="A386" s="6"/>
      <c r="I386"/>
      <c r="J386"/>
      <c r="K386"/>
      <c r="L386"/>
      <c r="M386"/>
      <c r="N386"/>
      <c r="O386"/>
      <c r="P386"/>
      <c r="Q386"/>
      <c r="R386"/>
      <c r="S386"/>
      <c r="AJ386"/>
      <c r="AK386"/>
      <c r="AL386"/>
      <c r="AM386"/>
      <c r="AN386"/>
      <c r="AO386"/>
      <c r="AP386"/>
      <c r="AQ386"/>
      <c r="AR386"/>
      <c r="AS386"/>
      <c r="AT386"/>
    </row>
    <row r="387" spans="1:46" x14ac:dyDescent="0.35">
      <c r="A387" s="6"/>
      <c r="I387"/>
      <c r="J387"/>
      <c r="K387"/>
      <c r="L387"/>
      <c r="M387"/>
      <c r="N387"/>
      <c r="O387"/>
      <c r="P387"/>
      <c r="Q387"/>
      <c r="R387"/>
      <c r="S387"/>
      <c r="AJ387"/>
      <c r="AK387"/>
      <c r="AL387"/>
      <c r="AM387"/>
      <c r="AN387"/>
      <c r="AO387"/>
      <c r="AP387"/>
      <c r="AQ387"/>
      <c r="AR387"/>
      <c r="AS387"/>
      <c r="AT387"/>
    </row>
    <row r="388" spans="1:46" x14ac:dyDescent="0.35">
      <c r="A388" s="6"/>
      <c r="I388"/>
      <c r="J388"/>
      <c r="K388"/>
      <c r="L388"/>
      <c r="M388"/>
      <c r="N388"/>
      <c r="O388"/>
      <c r="P388"/>
      <c r="Q388"/>
      <c r="R388"/>
      <c r="S388"/>
      <c r="AJ388"/>
      <c r="AK388"/>
      <c r="AL388"/>
      <c r="AM388"/>
      <c r="AN388"/>
      <c r="AO388"/>
      <c r="AP388"/>
      <c r="AQ388"/>
      <c r="AR388"/>
      <c r="AS388"/>
      <c r="AT388"/>
    </row>
    <row r="389" spans="1:46" x14ac:dyDescent="0.35">
      <c r="A389" s="6"/>
      <c r="I389"/>
      <c r="J389"/>
      <c r="K389"/>
      <c r="L389"/>
      <c r="M389"/>
      <c r="N389"/>
      <c r="O389"/>
      <c r="P389"/>
      <c r="Q389"/>
      <c r="R389"/>
      <c r="S389"/>
      <c r="AJ389"/>
      <c r="AK389"/>
      <c r="AL389"/>
      <c r="AM389"/>
      <c r="AN389"/>
      <c r="AO389"/>
      <c r="AP389"/>
      <c r="AQ389"/>
      <c r="AR389"/>
      <c r="AS389"/>
      <c r="AT389"/>
    </row>
    <row r="390" spans="1:46" x14ac:dyDescent="0.35">
      <c r="A390" s="6"/>
      <c r="I390"/>
      <c r="J390"/>
      <c r="K390"/>
      <c r="L390"/>
      <c r="M390"/>
      <c r="N390"/>
      <c r="O390"/>
      <c r="P390"/>
      <c r="Q390"/>
      <c r="R390"/>
      <c r="S390"/>
      <c r="AJ390"/>
      <c r="AK390"/>
      <c r="AL390"/>
      <c r="AM390"/>
      <c r="AN390"/>
      <c r="AO390"/>
      <c r="AP390"/>
      <c r="AQ390"/>
      <c r="AR390"/>
      <c r="AS390"/>
      <c r="AT390"/>
    </row>
    <row r="391" spans="1:46" x14ac:dyDescent="0.35">
      <c r="A391" s="6"/>
      <c r="I391"/>
      <c r="J391"/>
      <c r="K391"/>
      <c r="L391"/>
      <c r="M391"/>
      <c r="N391"/>
      <c r="O391"/>
      <c r="P391"/>
      <c r="Q391"/>
      <c r="R391"/>
      <c r="S391"/>
      <c r="AJ391"/>
      <c r="AK391"/>
      <c r="AL391"/>
      <c r="AM391"/>
      <c r="AN391"/>
      <c r="AO391"/>
      <c r="AP391"/>
      <c r="AQ391"/>
      <c r="AR391"/>
      <c r="AS391"/>
      <c r="AT391"/>
    </row>
    <row r="392" spans="1:46" x14ac:dyDescent="0.35">
      <c r="A392" s="6"/>
      <c r="I392"/>
      <c r="J392"/>
      <c r="K392"/>
      <c r="L392"/>
      <c r="M392"/>
      <c r="N392"/>
      <c r="O392"/>
      <c r="P392"/>
      <c r="Q392"/>
      <c r="R392"/>
      <c r="S392"/>
      <c r="AJ392"/>
      <c r="AK392"/>
      <c r="AL392"/>
      <c r="AM392"/>
      <c r="AN392"/>
      <c r="AO392"/>
      <c r="AP392"/>
      <c r="AQ392"/>
      <c r="AR392"/>
      <c r="AS392"/>
      <c r="AT392"/>
    </row>
    <row r="393" spans="1:46" x14ac:dyDescent="0.35">
      <c r="A393" s="6"/>
      <c r="I393"/>
      <c r="J393"/>
      <c r="K393"/>
      <c r="L393"/>
      <c r="M393"/>
      <c r="N393"/>
      <c r="O393"/>
      <c r="P393"/>
      <c r="Q393"/>
      <c r="R393"/>
      <c r="S393"/>
      <c r="AJ393"/>
      <c r="AK393"/>
      <c r="AL393"/>
      <c r="AM393"/>
      <c r="AN393"/>
      <c r="AO393"/>
      <c r="AP393"/>
      <c r="AQ393"/>
      <c r="AR393"/>
      <c r="AS393"/>
      <c r="AT393"/>
    </row>
    <row r="394" spans="1:46" x14ac:dyDescent="0.35">
      <c r="A394" s="6"/>
      <c r="I394"/>
      <c r="J394"/>
      <c r="K394"/>
      <c r="L394"/>
      <c r="M394"/>
      <c r="N394"/>
      <c r="O394"/>
      <c r="P394"/>
      <c r="Q394"/>
      <c r="R394"/>
      <c r="S394"/>
      <c r="AJ394"/>
      <c r="AK394"/>
      <c r="AL394"/>
      <c r="AM394"/>
      <c r="AN394"/>
      <c r="AO394"/>
      <c r="AP394"/>
      <c r="AQ394"/>
      <c r="AR394"/>
      <c r="AS394"/>
      <c r="AT394"/>
    </row>
    <row r="395" spans="1:46" x14ac:dyDescent="0.35">
      <c r="A395" s="6"/>
      <c r="I395"/>
      <c r="J395"/>
      <c r="K395"/>
      <c r="L395"/>
      <c r="M395"/>
      <c r="N395"/>
      <c r="O395"/>
      <c r="P395"/>
      <c r="Q395"/>
      <c r="R395"/>
      <c r="S395"/>
      <c r="AJ395"/>
      <c r="AK395"/>
      <c r="AL395"/>
      <c r="AM395"/>
      <c r="AN395"/>
      <c r="AO395"/>
      <c r="AP395"/>
      <c r="AQ395"/>
      <c r="AR395"/>
      <c r="AS395"/>
      <c r="AT395"/>
    </row>
    <row r="396" spans="1:46" x14ac:dyDescent="0.35">
      <c r="A396" s="6"/>
      <c r="I396"/>
      <c r="J396"/>
      <c r="K396"/>
      <c r="L396"/>
      <c r="M396"/>
      <c r="N396"/>
      <c r="O396"/>
      <c r="P396"/>
      <c r="Q396"/>
      <c r="R396"/>
      <c r="S396"/>
      <c r="AJ396"/>
      <c r="AK396"/>
      <c r="AL396"/>
      <c r="AM396"/>
      <c r="AN396"/>
      <c r="AO396"/>
      <c r="AP396"/>
      <c r="AQ396"/>
      <c r="AR396"/>
      <c r="AS396"/>
      <c r="AT396"/>
    </row>
    <row r="397" spans="1:46" x14ac:dyDescent="0.35">
      <c r="A397" s="6"/>
      <c r="I397"/>
      <c r="J397"/>
      <c r="K397"/>
      <c r="L397"/>
      <c r="M397"/>
      <c r="N397"/>
      <c r="O397"/>
      <c r="P397"/>
      <c r="Q397"/>
      <c r="R397"/>
      <c r="S397"/>
      <c r="AJ397"/>
      <c r="AK397"/>
      <c r="AL397"/>
      <c r="AM397"/>
      <c r="AN397"/>
      <c r="AO397"/>
      <c r="AP397"/>
      <c r="AQ397"/>
      <c r="AR397"/>
      <c r="AS397"/>
      <c r="AT397"/>
    </row>
    <row r="398" spans="1:46" x14ac:dyDescent="0.35">
      <c r="A398" s="6"/>
      <c r="I398"/>
      <c r="J398"/>
      <c r="K398"/>
      <c r="L398"/>
      <c r="M398"/>
      <c r="N398"/>
      <c r="O398"/>
      <c r="P398"/>
      <c r="Q398"/>
      <c r="R398"/>
      <c r="S398"/>
      <c r="AJ398"/>
      <c r="AK398"/>
      <c r="AL398"/>
      <c r="AM398"/>
      <c r="AN398"/>
      <c r="AO398"/>
      <c r="AP398"/>
      <c r="AQ398"/>
      <c r="AR398"/>
      <c r="AS398"/>
      <c r="AT398"/>
    </row>
    <row r="399" spans="1:46" x14ac:dyDescent="0.35">
      <c r="A399" s="6"/>
      <c r="I399"/>
      <c r="J399"/>
      <c r="K399"/>
      <c r="L399"/>
      <c r="M399"/>
      <c r="N399"/>
      <c r="O399"/>
      <c r="P399"/>
      <c r="Q399"/>
      <c r="R399"/>
      <c r="S399"/>
      <c r="AJ399"/>
      <c r="AK399"/>
      <c r="AL399"/>
      <c r="AM399"/>
      <c r="AN399"/>
      <c r="AO399"/>
      <c r="AP399"/>
      <c r="AQ399"/>
      <c r="AR399"/>
      <c r="AS399"/>
      <c r="AT399"/>
    </row>
    <row r="400" spans="1:46" x14ac:dyDescent="0.35">
      <c r="A400" s="6"/>
      <c r="I400"/>
      <c r="J400"/>
      <c r="K400"/>
      <c r="L400"/>
      <c r="M400"/>
      <c r="N400"/>
      <c r="O400"/>
      <c r="P400"/>
      <c r="Q400"/>
      <c r="R400"/>
      <c r="S400"/>
      <c r="AJ400"/>
      <c r="AK400"/>
      <c r="AL400"/>
      <c r="AM400"/>
      <c r="AN400"/>
      <c r="AO400"/>
      <c r="AP400"/>
      <c r="AQ400"/>
      <c r="AR400"/>
      <c r="AS400"/>
      <c r="AT400"/>
    </row>
    <row r="401" spans="1:46" x14ac:dyDescent="0.35">
      <c r="A401" s="6"/>
      <c r="I401"/>
      <c r="J401"/>
      <c r="K401"/>
      <c r="L401"/>
      <c r="M401"/>
      <c r="N401"/>
      <c r="O401"/>
      <c r="P401"/>
      <c r="Q401"/>
      <c r="R401"/>
      <c r="S401"/>
      <c r="AJ401"/>
      <c r="AK401"/>
      <c r="AL401"/>
      <c r="AM401"/>
      <c r="AN401"/>
      <c r="AO401"/>
      <c r="AP401"/>
      <c r="AQ401"/>
      <c r="AR401"/>
      <c r="AS401"/>
      <c r="AT401"/>
    </row>
    <row r="402" spans="1:46" x14ac:dyDescent="0.35">
      <c r="A402" s="6"/>
      <c r="I402"/>
      <c r="J402"/>
      <c r="K402"/>
      <c r="L402"/>
      <c r="M402"/>
      <c r="N402"/>
      <c r="O402"/>
      <c r="P402"/>
      <c r="Q402"/>
      <c r="R402"/>
      <c r="S402"/>
      <c r="AJ402"/>
      <c r="AK402"/>
      <c r="AL402"/>
      <c r="AM402"/>
      <c r="AN402"/>
      <c r="AO402"/>
      <c r="AP402"/>
      <c r="AQ402"/>
      <c r="AR402"/>
      <c r="AS402"/>
      <c r="AT402"/>
    </row>
    <row r="403" spans="1:46" x14ac:dyDescent="0.35">
      <c r="A403" s="6"/>
      <c r="I403"/>
      <c r="J403"/>
      <c r="K403"/>
      <c r="L403"/>
      <c r="M403"/>
      <c r="N403"/>
      <c r="O403"/>
      <c r="P403"/>
      <c r="Q403"/>
      <c r="R403"/>
      <c r="S403"/>
      <c r="AJ403"/>
      <c r="AK403"/>
      <c r="AL403"/>
      <c r="AM403"/>
      <c r="AN403"/>
      <c r="AO403"/>
      <c r="AP403"/>
      <c r="AQ403"/>
      <c r="AR403"/>
      <c r="AS403"/>
      <c r="AT403"/>
    </row>
    <row r="404" spans="1:46" x14ac:dyDescent="0.35">
      <c r="A404" s="6"/>
      <c r="I404"/>
      <c r="J404"/>
      <c r="K404"/>
      <c r="L404"/>
      <c r="M404"/>
      <c r="N404"/>
      <c r="O404"/>
      <c r="P404"/>
      <c r="Q404"/>
      <c r="R404"/>
      <c r="S404"/>
      <c r="AJ404"/>
      <c r="AK404"/>
      <c r="AL404"/>
      <c r="AM404"/>
      <c r="AN404"/>
      <c r="AO404"/>
      <c r="AP404"/>
      <c r="AQ404"/>
      <c r="AR404"/>
      <c r="AS404"/>
      <c r="AT404"/>
    </row>
    <row r="405" spans="1:46" x14ac:dyDescent="0.35">
      <c r="A405" s="6"/>
      <c r="I405"/>
      <c r="J405"/>
      <c r="K405"/>
      <c r="L405"/>
      <c r="M405"/>
      <c r="N405"/>
      <c r="O405"/>
      <c r="P405"/>
      <c r="Q405"/>
      <c r="R405"/>
      <c r="S405"/>
      <c r="AJ405"/>
      <c r="AK405"/>
      <c r="AL405"/>
      <c r="AM405"/>
      <c r="AN405"/>
      <c r="AO405"/>
      <c r="AP405"/>
      <c r="AQ405"/>
      <c r="AR405"/>
      <c r="AS405"/>
      <c r="AT405"/>
    </row>
    <row r="406" spans="1:46" x14ac:dyDescent="0.35">
      <c r="A406" s="6"/>
      <c r="I406"/>
      <c r="J406"/>
      <c r="K406"/>
      <c r="L406"/>
      <c r="M406"/>
      <c r="N406"/>
      <c r="O406"/>
      <c r="P406"/>
      <c r="Q406"/>
      <c r="R406"/>
      <c r="S406"/>
      <c r="AJ406"/>
      <c r="AK406"/>
      <c r="AL406"/>
      <c r="AM406"/>
      <c r="AN406"/>
      <c r="AO406"/>
      <c r="AP406"/>
      <c r="AQ406"/>
      <c r="AR406"/>
      <c r="AS406"/>
      <c r="AT406"/>
    </row>
    <row r="407" spans="1:46" x14ac:dyDescent="0.35">
      <c r="A407" s="6"/>
      <c r="I407"/>
      <c r="J407"/>
      <c r="K407"/>
      <c r="L407"/>
      <c r="M407"/>
      <c r="N407"/>
      <c r="O407"/>
      <c r="P407"/>
      <c r="Q407"/>
      <c r="R407"/>
      <c r="S407"/>
      <c r="AJ407"/>
      <c r="AK407"/>
      <c r="AL407"/>
      <c r="AM407"/>
      <c r="AN407"/>
      <c r="AO407"/>
      <c r="AP407"/>
      <c r="AQ407"/>
      <c r="AR407"/>
      <c r="AS407"/>
      <c r="AT407"/>
    </row>
    <row r="408" spans="1:46" x14ac:dyDescent="0.35">
      <c r="A408" s="6"/>
      <c r="I408"/>
      <c r="J408"/>
      <c r="K408"/>
      <c r="L408"/>
      <c r="M408"/>
      <c r="N408"/>
      <c r="O408"/>
      <c r="P408"/>
      <c r="Q408"/>
      <c r="R408"/>
      <c r="S408"/>
      <c r="AJ408"/>
      <c r="AK408"/>
      <c r="AL408"/>
      <c r="AM408"/>
      <c r="AN408"/>
      <c r="AO408"/>
      <c r="AP408"/>
      <c r="AQ408"/>
      <c r="AR408"/>
      <c r="AS408"/>
      <c r="AT408"/>
    </row>
    <row r="409" spans="1:46" x14ac:dyDescent="0.35">
      <c r="A409" s="6"/>
      <c r="I409"/>
      <c r="J409"/>
      <c r="K409"/>
      <c r="L409"/>
      <c r="M409"/>
      <c r="N409"/>
      <c r="O409"/>
      <c r="P409"/>
      <c r="Q409"/>
      <c r="R409"/>
      <c r="S409"/>
      <c r="AJ409"/>
      <c r="AK409"/>
      <c r="AL409"/>
      <c r="AM409"/>
      <c r="AN409"/>
      <c r="AO409"/>
      <c r="AP409"/>
      <c r="AQ409"/>
      <c r="AR409"/>
      <c r="AS409"/>
      <c r="AT409"/>
    </row>
    <row r="410" spans="1:46" x14ac:dyDescent="0.35">
      <c r="A410" s="6"/>
      <c r="I410"/>
      <c r="J410"/>
      <c r="K410"/>
      <c r="L410"/>
      <c r="M410"/>
      <c r="N410"/>
      <c r="O410"/>
      <c r="P410"/>
      <c r="Q410"/>
      <c r="R410"/>
      <c r="S410"/>
      <c r="AJ410"/>
      <c r="AK410"/>
      <c r="AL410"/>
      <c r="AM410"/>
      <c r="AN410"/>
      <c r="AO410"/>
      <c r="AP410"/>
      <c r="AQ410"/>
      <c r="AR410"/>
      <c r="AS410"/>
      <c r="AT410"/>
    </row>
    <row r="411" spans="1:46" x14ac:dyDescent="0.35">
      <c r="A411" s="6"/>
      <c r="I411"/>
      <c r="J411"/>
      <c r="K411"/>
      <c r="L411"/>
      <c r="M411"/>
      <c r="N411"/>
      <c r="O411"/>
      <c r="P411"/>
      <c r="Q411"/>
      <c r="R411"/>
      <c r="S411"/>
      <c r="AJ411"/>
      <c r="AK411"/>
      <c r="AL411"/>
      <c r="AM411"/>
      <c r="AN411"/>
      <c r="AO411"/>
      <c r="AP411"/>
      <c r="AQ411"/>
      <c r="AR411"/>
      <c r="AS411"/>
      <c r="AT411"/>
    </row>
    <row r="412" spans="1:46" x14ac:dyDescent="0.35">
      <c r="A412" s="6"/>
      <c r="I412"/>
      <c r="J412"/>
      <c r="K412"/>
      <c r="L412"/>
      <c r="M412"/>
      <c r="N412"/>
      <c r="O412"/>
      <c r="P412"/>
      <c r="Q412"/>
      <c r="R412"/>
      <c r="S412"/>
      <c r="AJ412"/>
      <c r="AK412"/>
      <c r="AL412"/>
      <c r="AM412"/>
      <c r="AN412"/>
      <c r="AO412"/>
      <c r="AP412"/>
      <c r="AQ412"/>
      <c r="AR412"/>
      <c r="AS412"/>
      <c r="AT412"/>
    </row>
    <row r="413" spans="1:46" x14ac:dyDescent="0.35">
      <c r="A413" s="6"/>
      <c r="I413"/>
      <c r="J413"/>
      <c r="K413"/>
      <c r="L413"/>
      <c r="M413"/>
      <c r="N413"/>
      <c r="O413"/>
      <c r="P413"/>
      <c r="Q413"/>
      <c r="R413"/>
      <c r="S413"/>
      <c r="AJ413"/>
      <c r="AK413"/>
      <c r="AL413"/>
      <c r="AM413"/>
      <c r="AN413"/>
      <c r="AO413"/>
      <c r="AP413"/>
      <c r="AQ413"/>
      <c r="AR413"/>
      <c r="AS413"/>
      <c r="AT413"/>
    </row>
    <row r="414" spans="1:46" x14ac:dyDescent="0.35">
      <c r="A414" s="6"/>
      <c r="I414"/>
      <c r="J414"/>
      <c r="K414"/>
      <c r="L414"/>
      <c r="M414"/>
      <c r="N414"/>
      <c r="O414"/>
      <c r="P414"/>
      <c r="Q414"/>
      <c r="R414"/>
      <c r="S414"/>
      <c r="AJ414"/>
      <c r="AK414"/>
      <c r="AL414"/>
      <c r="AM414"/>
      <c r="AN414"/>
      <c r="AO414"/>
      <c r="AP414"/>
      <c r="AQ414"/>
      <c r="AR414"/>
      <c r="AS414"/>
      <c r="AT414"/>
    </row>
    <row r="415" spans="1:46" x14ac:dyDescent="0.35">
      <c r="A415" s="6"/>
      <c r="I415"/>
      <c r="J415"/>
      <c r="K415"/>
      <c r="L415"/>
      <c r="M415"/>
      <c r="N415"/>
      <c r="O415"/>
      <c r="P415"/>
      <c r="Q415"/>
      <c r="R415"/>
      <c r="S415"/>
      <c r="AJ415"/>
      <c r="AK415"/>
      <c r="AL415"/>
      <c r="AM415"/>
      <c r="AN415"/>
      <c r="AO415"/>
      <c r="AP415"/>
      <c r="AQ415"/>
      <c r="AR415"/>
      <c r="AS415"/>
      <c r="AT415"/>
    </row>
    <row r="416" spans="1:46" x14ac:dyDescent="0.35">
      <c r="A416" s="6"/>
      <c r="I416"/>
      <c r="J416"/>
      <c r="K416"/>
      <c r="L416"/>
      <c r="M416"/>
      <c r="N416"/>
      <c r="O416"/>
      <c r="P416"/>
      <c r="Q416"/>
      <c r="R416"/>
      <c r="S416"/>
      <c r="AJ416"/>
      <c r="AK416"/>
      <c r="AL416"/>
      <c r="AM416"/>
      <c r="AN416"/>
      <c r="AO416"/>
      <c r="AP416"/>
      <c r="AQ416"/>
      <c r="AR416"/>
      <c r="AS416"/>
      <c r="AT416"/>
    </row>
    <row r="417" spans="1:46" x14ac:dyDescent="0.35">
      <c r="A417" s="6"/>
      <c r="I417"/>
      <c r="J417"/>
      <c r="K417"/>
      <c r="L417"/>
      <c r="M417"/>
      <c r="N417"/>
      <c r="O417"/>
      <c r="P417"/>
      <c r="Q417"/>
      <c r="R417"/>
      <c r="S417"/>
      <c r="AJ417"/>
      <c r="AK417"/>
      <c r="AL417"/>
      <c r="AM417"/>
      <c r="AN417"/>
      <c r="AO417"/>
      <c r="AP417"/>
      <c r="AQ417"/>
      <c r="AR417"/>
      <c r="AS417"/>
      <c r="AT417"/>
    </row>
    <row r="418" spans="1:46" x14ac:dyDescent="0.35">
      <c r="A418" s="6"/>
      <c r="I418"/>
      <c r="J418"/>
      <c r="K418"/>
      <c r="L418"/>
      <c r="M418"/>
      <c r="N418"/>
      <c r="O418"/>
      <c r="P418"/>
      <c r="Q418"/>
      <c r="R418"/>
      <c r="S418"/>
      <c r="AJ418"/>
      <c r="AK418"/>
      <c r="AL418"/>
      <c r="AM418"/>
      <c r="AN418"/>
      <c r="AO418"/>
      <c r="AP418"/>
      <c r="AQ418"/>
      <c r="AR418"/>
      <c r="AS418"/>
      <c r="AT418"/>
    </row>
    <row r="419" spans="1:46" x14ac:dyDescent="0.35">
      <c r="A419" s="6"/>
      <c r="I419"/>
      <c r="J419"/>
      <c r="K419"/>
      <c r="L419"/>
      <c r="M419"/>
      <c r="N419"/>
      <c r="O419"/>
      <c r="P419"/>
      <c r="Q419"/>
      <c r="R419"/>
      <c r="S419"/>
      <c r="AJ419"/>
      <c r="AK419"/>
      <c r="AL419"/>
      <c r="AM419"/>
      <c r="AN419"/>
      <c r="AO419"/>
      <c r="AP419"/>
      <c r="AQ419"/>
      <c r="AR419"/>
      <c r="AS419"/>
      <c r="AT419"/>
    </row>
    <row r="420" spans="1:46" x14ac:dyDescent="0.35">
      <c r="A420" s="6"/>
      <c r="I420"/>
      <c r="J420"/>
      <c r="K420"/>
      <c r="L420"/>
      <c r="M420"/>
      <c r="N420"/>
      <c r="O420"/>
      <c r="P420"/>
      <c r="Q420"/>
      <c r="R420"/>
      <c r="S420"/>
      <c r="AJ420"/>
      <c r="AK420"/>
      <c r="AL420"/>
      <c r="AM420"/>
      <c r="AN420"/>
      <c r="AO420"/>
      <c r="AP420"/>
      <c r="AQ420"/>
      <c r="AR420"/>
      <c r="AS420"/>
      <c r="AT420"/>
    </row>
    <row r="421" spans="1:46" x14ac:dyDescent="0.35">
      <c r="A421" s="6"/>
      <c r="I421"/>
      <c r="J421"/>
      <c r="K421"/>
      <c r="L421"/>
      <c r="M421"/>
      <c r="N421"/>
      <c r="O421"/>
      <c r="P421"/>
      <c r="Q421"/>
      <c r="R421"/>
      <c r="S421"/>
      <c r="AJ421"/>
      <c r="AK421"/>
      <c r="AL421"/>
      <c r="AM421"/>
      <c r="AN421"/>
      <c r="AO421"/>
      <c r="AP421"/>
      <c r="AQ421"/>
      <c r="AR421"/>
      <c r="AS421"/>
      <c r="AT421"/>
    </row>
    <row r="422" spans="1:46" x14ac:dyDescent="0.35">
      <c r="A422" s="6"/>
      <c r="I422"/>
      <c r="J422"/>
      <c r="K422"/>
      <c r="L422"/>
      <c r="M422"/>
      <c r="N422"/>
      <c r="O422"/>
      <c r="P422"/>
      <c r="Q422"/>
      <c r="R422"/>
      <c r="S422"/>
      <c r="AJ422"/>
      <c r="AK422"/>
      <c r="AL422"/>
      <c r="AM422"/>
      <c r="AN422"/>
      <c r="AO422"/>
      <c r="AP422"/>
      <c r="AQ422"/>
      <c r="AR422"/>
      <c r="AS422"/>
      <c r="AT422"/>
    </row>
    <row r="423" spans="1:46" x14ac:dyDescent="0.35">
      <c r="A423" s="6"/>
      <c r="I423"/>
      <c r="J423"/>
      <c r="K423"/>
      <c r="L423"/>
      <c r="M423"/>
      <c r="N423"/>
      <c r="O423"/>
      <c r="P423"/>
      <c r="Q423"/>
      <c r="R423"/>
      <c r="S423"/>
      <c r="AJ423"/>
      <c r="AK423"/>
      <c r="AL423"/>
      <c r="AM423"/>
      <c r="AN423"/>
      <c r="AO423"/>
      <c r="AP423"/>
      <c r="AQ423"/>
      <c r="AR423"/>
      <c r="AS423"/>
      <c r="AT423"/>
    </row>
    <row r="424" spans="1:46" x14ac:dyDescent="0.35">
      <c r="A424" s="6"/>
      <c r="I424"/>
      <c r="J424"/>
      <c r="K424"/>
      <c r="L424"/>
      <c r="M424"/>
      <c r="N424"/>
      <c r="O424"/>
      <c r="P424"/>
      <c r="Q424"/>
      <c r="R424"/>
      <c r="S424"/>
      <c r="AJ424"/>
      <c r="AK424"/>
      <c r="AL424"/>
      <c r="AM424"/>
      <c r="AN424"/>
      <c r="AO424"/>
      <c r="AP424"/>
      <c r="AQ424"/>
      <c r="AR424"/>
      <c r="AS424"/>
      <c r="AT424"/>
    </row>
    <row r="425" spans="1:46" x14ac:dyDescent="0.35">
      <c r="A425" s="6"/>
      <c r="I425"/>
      <c r="J425"/>
      <c r="K425"/>
      <c r="L425"/>
      <c r="M425"/>
      <c r="N425"/>
      <c r="O425"/>
      <c r="P425"/>
      <c r="Q425"/>
      <c r="R425"/>
      <c r="S425"/>
      <c r="AJ425"/>
      <c r="AK425"/>
      <c r="AL425"/>
      <c r="AM425"/>
      <c r="AN425"/>
      <c r="AO425"/>
      <c r="AP425"/>
      <c r="AQ425"/>
      <c r="AR425"/>
      <c r="AS425"/>
      <c r="AT425"/>
    </row>
    <row r="426" spans="1:46" x14ac:dyDescent="0.35">
      <c r="A426" s="6"/>
      <c r="I426"/>
      <c r="J426"/>
      <c r="K426"/>
      <c r="L426"/>
      <c r="M426"/>
      <c r="N426"/>
      <c r="O426"/>
      <c r="P426"/>
      <c r="Q426"/>
      <c r="R426"/>
      <c r="S426"/>
      <c r="AJ426"/>
      <c r="AK426"/>
      <c r="AL426"/>
      <c r="AM426"/>
      <c r="AN426"/>
      <c r="AO426"/>
      <c r="AP426"/>
      <c r="AQ426"/>
      <c r="AR426"/>
      <c r="AS426"/>
      <c r="AT426"/>
    </row>
    <row r="427" spans="1:46" x14ac:dyDescent="0.35">
      <c r="A427" s="6"/>
      <c r="I427"/>
      <c r="J427"/>
      <c r="K427"/>
      <c r="L427"/>
      <c r="M427"/>
      <c r="N427"/>
      <c r="O427"/>
      <c r="P427"/>
      <c r="Q427"/>
      <c r="R427"/>
      <c r="S427"/>
      <c r="AJ427"/>
      <c r="AK427"/>
      <c r="AL427"/>
      <c r="AM427"/>
      <c r="AN427"/>
      <c r="AO427"/>
      <c r="AP427"/>
      <c r="AQ427"/>
      <c r="AR427"/>
      <c r="AS427"/>
      <c r="AT427"/>
    </row>
    <row r="428" spans="1:46" x14ac:dyDescent="0.35">
      <c r="A428" s="6"/>
      <c r="I428"/>
      <c r="J428"/>
      <c r="K428"/>
      <c r="L428"/>
      <c r="M428"/>
      <c r="N428"/>
      <c r="O428"/>
      <c r="P428"/>
      <c r="Q428"/>
      <c r="R428"/>
      <c r="S428"/>
      <c r="AJ428"/>
      <c r="AK428"/>
      <c r="AL428"/>
      <c r="AM428"/>
      <c r="AN428"/>
      <c r="AO428"/>
      <c r="AP428"/>
      <c r="AQ428"/>
      <c r="AR428"/>
      <c r="AS428"/>
      <c r="AT428"/>
    </row>
    <row r="429" spans="1:46" x14ac:dyDescent="0.35">
      <c r="A429" s="6"/>
      <c r="I429"/>
      <c r="J429"/>
      <c r="K429"/>
      <c r="L429"/>
      <c r="M429"/>
      <c r="N429"/>
      <c r="O429"/>
      <c r="P429"/>
      <c r="Q429"/>
      <c r="R429"/>
      <c r="S429"/>
      <c r="AJ429"/>
      <c r="AK429"/>
      <c r="AL429"/>
      <c r="AM429"/>
      <c r="AN429"/>
      <c r="AO429"/>
      <c r="AP429"/>
      <c r="AQ429"/>
      <c r="AR429"/>
      <c r="AS429"/>
      <c r="AT429"/>
    </row>
    <row r="430" spans="1:46" x14ac:dyDescent="0.35">
      <c r="A430" s="6"/>
      <c r="I430"/>
      <c r="J430"/>
      <c r="K430"/>
      <c r="L430"/>
      <c r="M430"/>
      <c r="N430"/>
      <c r="O430"/>
      <c r="P430"/>
      <c r="Q430"/>
      <c r="R430"/>
      <c r="S430"/>
      <c r="AJ430"/>
      <c r="AK430"/>
      <c r="AL430"/>
      <c r="AM430"/>
      <c r="AN430"/>
      <c r="AO430"/>
      <c r="AP430"/>
      <c r="AQ430"/>
      <c r="AR430"/>
      <c r="AS430"/>
      <c r="AT430"/>
    </row>
    <row r="431" spans="1:46" x14ac:dyDescent="0.35">
      <c r="A431" s="6"/>
      <c r="I431"/>
      <c r="J431"/>
      <c r="K431"/>
      <c r="L431"/>
      <c r="M431"/>
      <c r="N431"/>
      <c r="O431"/>
      <c r="P431"/>
      <c r="Q431"/>
      <c r="R431"/>
      <c r="S431"/>
      <c r="AJ431"/>
      <c r="AK431"/>
      <c r="AL431"/>
      <c r="AM431"/>
      <c r="AN431"/>
      <c r="AO431"/>
      <c r="AP431"/>
      <c r="AQ431"/>
      <c r="AR431"/>
      <c r="AS431"/>
      <c r="AT431"/>
    </row>
    <row r="432" spans="1:46" x14ac:dyDescent="0.35">
      <c r="A432" s="6"/>
      <c r="I432"/>
      <c r="J432"/>
      <c r="K432"/>
      <c r="L432"/>
      <c r="M432"/>
      <c r="N432"/>
      <c r="O432"/>
      <c r="P432"/>
      <c r="Q432"/>
      <c r="R432"/>
      <c r="S432"/>
      <c r="AJ432"/>
      <c r="AK432"/>
      <c r="AL432"/>
      <c r="AM432"/>
      <c r="AN432"/>
      <c r="AO432"/>
      <c r="AP432"/>
      <c r="AQ432"/>
      <c r="AR432"/>
      <c r="AS432"/>
      <c r="AT432"/>
    </row>
    <row r="433" spans="1:46" x14ac:dyDescent="0.35">
      <c r="A433" s="6"/>
      <c r="I433"/>
      <c r="J433"/>
      <c r="K433"/>
      <c r="L433"/>
      <c r="M433"/>
      <c r="N433"/>
      <c r="O433"/>
      <c r="P433"/>
      <c r="Q433"/>
      <c r="R433"/>
      <c r="S433"/>
      <c r="AJ433"/>
      <c r="AK433"/>
      <c r="AL433"/>
      <c r="AM433"/>
      <c r="AN433"/>
      <c r="AO433"/>
      <c r="AP433"/>
      <c r="AQ433"/>
      <c r="AR433"/>
      <c r="AS433"/>
      <c r="AT433"/>
    </row>
    <row r="434" spans="1:46" x14ac:dyDescent="0.35">
      <c r="A434" s="6"/>
      <c r="I434"/>
      <c r="J434"/>
      <c r="K434"/>
      <c r="L434"/>
      <c r="M434"/>
      <c r="N434"/>
      <c r="O434"/>
      <c r="P434"/>
      <c r="Q434"/>
      <c r="R434"/>
      <c r="S434"/>
      <c r="AJ434"/>
      <c r="AK434"/>
      <c r="AL434"/>
      <c r="AM434"/>
      <c r="AN434"/>
      <c r="AO434"/>
      <c r="AP434"/>
      <c r="AQ434"/>
      <c r="AR434"/>
      <c r="AS434"/>
      <c r="AT434"/>
    </row>
    <row r="435" spans="1:46" x14ac:dyDescent="0.35">
      <c r="A435" s="6"/>
      <c r="I435"/>
      <c r="J435"/>
      <c r="K435"/>
      <c r="L435"/>
      <c r="M435"/>
      <c r="N435"/>
      <c r="O435"/>
      <c r="P435"/>
      <c r="Q435"/>
      <c r="R435"/>
      <c r="S435"/>
      <c r="AJ435"/>
      <c r="AK435"/>
      <c r="AL435"/>
      <c r="AM435"/>
      <c r="AN435"/>
      <c r="AO435"/>
      <c r="AP435"/>
      <c r="AQ435"/>
      <c r="AR435"/>
      <c r="AS435"/>
      <c r="AT435"/>
    </row>
    <row r="436" spans="1:46" x14ac:dyDescent="0.35">
      <c r="A436" s="6"/>
      <c r="I436"/>
      <c r="J436"/>
      <c r="K436"/>
      <c r="L436"/>
      <c r="M436"/>
      <c r="N436"/>
      <c r="O436"/>
      <c r="P436"/>
      <c r="Q436"/>
      <c r="R436"/>
      <c r="S436"/>
      <c r="AJ436"/>
      <c r="AK436"/>
      <c r="AL436"/>
      <c r="AM436"/>
      <c r="AN436"/>
      <c r="AO436"/>
      <c r="AP436"/>
      <c r="AQ436"/>
      <c r="AR436"/>
      <c r="AS436"/>
      <c r="AT436"/>
    </row>
    <row r="437" spans="1:46" x14ac:dyDescent="0.35">
      <c r="A437" s="6"/>
      <c r="I437"/>
      <c r="J437"/>
      <c r="K437"/>
      <c r="L437"/>
      <c r="M437"/>
      <c r="N437"/>
      <c r="O437"/>
      <c r="P437"/>
      <c r="Q437"/>
      <c r="R437"/>
      <c r="S437"/>
      <c r="AJ437"/>
      <c r="AK437"/>
      <c r="AL437"/>
      <c r="AM437"/>
      <c r="AN437"/>
      <c r="AO437"/>
      <c r="AP437"/>
      <c r="AQ437"/>
      <c r="AR437"/>
      <c r="AS437"/>
      <c r="AT437"/>
    </row>
    <row r="438" spans="1:46" x14ac:dyDescent="0.35">
      <c r="A438" s="6"/>
      <c r="I438"/>
      <c r="J438"/>
      <c r="K438"/>
      <c r="L438"/>
      <c r="M438"/>
      <c r="N438"/>
      <c r="O438"/>
      <c r="P438"/>
      <c r="Q438"/>
      <c r="R438"/>
      <c r="S438"/>
      <c r="AJ438"/>
      <c r="AK438"/>
      <c r="AL438"/>
      <c r="AM438"/>
      <c r="AN438"/>
      <c r="AO438"/>
      <c r="AP438"/>
      <c r="AQ438"/>
      <c r="AR438"/>
      <c r="AS438"/>
      <c r="AT438"/>
    </row>
    <row r="439" spans="1:46" x14ac:dyDescent="0.35">
      <c r="A439" s="6"/>
      <c r="I439"/>
      <c r="J439"/>
      <c r="K439"/>
      <c r="L439"/>
      <c r="M439"/>
      <c r="N439"/>
      <c r="O439"/>
      <c r="P439"/>
      <c r="Q439"/>
      <c r="R439"/>
      <c r="S439"/>
      <c r="AJ439"/>
      <c r="AK439"/>
      <c r="AL439"/>
      <c r="AM439"/>
      <c r="AN439"/>
      <c r="AO439"/>
      <c r="AP439"/>
      <c r="AQ439"/>
      <c r="AR439"/>
      <c r="AS439"/>
      <c r="AT439"/>
    </row>
    <row r="440" spans="1:46" x14ac:dyDescent="0.35">
      <c r="A440" s="6"/>
      <c r="I440"/>
      <c r="J440"/>
      <c r="K440"/>
      <c r="L440"/>
      <c r="M440"/>
      <c r="N440"/>
      <c r="O440"/>
      <c r="P440"/>
      <c r="Q440"/>
      <c r="R440"/>
      <c r="S440"/>
      <c r="AJ440"/>
      <c r="AK440"/>
      <c r="AL440"/>
      <c r="AM440"/>
      <c r="AN440"/>
      <c r="AO440"/>
      <c r="AP440"/>
      <c r="AQ440"/>
      <c r="AR440"/>
      <c r="AS440"/>
      <c r="AT440"/>
    </row>
    <row r="441" spans="1:46" x14ac:dyDescent="0.35">
      <c r="A441" s="6"/>
      <c r="I441"/>
      <c r="J441"/>
      <c r="K441"/>
      <c r="L441"/>
      <c r="M441"/>
      <c r="N441"/>
      <c r="O441"/>
      <c r="P441"/>
      <c r="Q441"/>
      <c r="R441"/>
      <c r="S441"/>
      <c r="AJ441"/>
      <c r="AK441"/>
      <c r="AL441"/>
      <c r="AM441"/>
      <c r="AN441"/>
      <c r="AO441"/>
      <c r="AP441"/>
      <c r="AQ441"/>
      <c r="AR441"/>
      <c r="AS441"/>
      <c r="AT441"/>
    </row>
    <row r="442" spans="1:46" x14ac:dyDescent="0.35">
      <c r="A442" s="6"/>
      <c r="I442"/>
      <c r="J442"/>
      <c r="K442"/>
      <c r="L442"/>
      <c r="M442"/>
      <c r="N442"/>
      <c r="O442"/>
      <c r="P442"/>
      <c r="Q442"/>
      <c r="R442"/>
      <c r="S442"/>
      <c r="AJ442"/>
      <c r="AK442"/>
      <c r="AL442"/>
      <c r="AM442"/>
      <c r="AN442"/>
      <c r="AO442"/>
      <c r="AP442"/>
      <c r="AQ442"/>
      <c r="AR442"/>
      <c r="AS442"/>
      <c r="AT442"/>
    </row>
    <row r="443" spans="1:46" x14ac:dyDescent="0.35">
      <c r="A443" s="6"/>
      <c r="I443"/>
      <c r="J443"/>
      <c r="K443"/>
      <c r="L443"/>
      <c r="M443"/>
      <c r="N443"/>
      <c r="O443"/>
      <c r="P443"/>
      <c r="Q443"/>
      <c r="R443"/>
      <c r="S443"/>
      <c r="AJ443"/>
      <c r="AK443"/>
      <c r="AL443"/>
      <c r="AM443"/>
      <c r="AN443"/>
      <c r="AO443"/>
      <c r="AP443"/>
      <c r="AQ443"/>
      <c r="AR443"/>
      <c r="AS443"/>
      <c r="AT443"/>
    </row>
    <row r="444" spans="1:46" x14ac:dyDescent="0.35">
      <c r="A444" s="6"/>
      <c r="I444"/>
      <c r="J444"/>
      <c r="K444"/>
      <c r="L444"/>
      <c r="M444"/>
      <c r="N444"/>
      <c r="O444"/>
      <c r="P444"/>
      <c r="Q444"/>
      <c r="R444"/>
      <c r="S444"/>
      <c r="AJ444"/>
      <c r="AK444"/>
      <c r="AL444"/>
      <c r="AM444"/>
      <c r="AN444"/>
      <c r="AO444"/>
      <c r="AP444"/>
      <c r="AQ444"/>
      <c r="AR444"/>
      <c r="AS444"/>
      <c r="AT444"/>
    </row>
    <row r="445" spans="1:46" x14ac:dyDescent="0.35">
      <c r="A445" s="6"/>
      <c r="I445"/>
      <c r="J445"/>
      <c r="K445"/>
      <c r="L445"/>
      <c r="M445"/>
      <c r="N445"/>
      <c r="O445"/>
      <c r="P445"/>
      <c r="Q445"/>
      <c r="R445"/>
      <c r="S445"/>
      <c r="AJ445"/>
      <c r="AK445"/>
      <c r="AL445"/>
      <c r="AM445"/>
      <c r="AN445"/>
      <c r="AO445"/>
      <c r="AP445"/>
      <c r="AQ445"/>
      <c r="AR445"/>
      <c r="AS445"/>
      <c r="AT445"/>
    </row>
    <row r="446" spans="1:46" x14ac:dyDescent="0.35">
      <c r="A446" s="6"/>
      <c r="I446"/>
      <c r="J446"/>
      <c r="K446"/>
      <c r="L446"/>
      <c r="M446"/>
      <c r="N446"/>
      <c r="O446"/>
      <c r="P446"/>
      <c r="Q446"/>
      <c r="R446"/>
      <c r="S446"/>
      <c r="AJ446"/>
      <c r="AK446"/>
      <c r="AL446"/>
      <c r="AM446"/>
      <c r="AN446"/>
      <c r="AO446"/>
      <c r="AP446"/>
      <c r="AQ446"/>
      <c r="AR446"/>
      <c r="AS446"/>
      <c r="AT446"/>
    </row>
    <row r="447" spans="1:46" x14ac:dyDescent="0.35">
      <c r="A447" s="6"/>
      <c r="I447"/>
      <c r="J447"/>
      <c r="K447"/>
      <c r="L447"/>
      <c r="M447"/>
      <c r="N447"/>
      <c r="O447"/>
      <c r="P447"/>
      <c r="Q447"/>
      <c r="R447"/>
      <c r="S447"/>
      <c r="AJ447"/>
      <c r="AK447"/>
      <c r="AL447"/>
      <c r="AM447"/>
      <c r="AN447"/>
      <c r="AO447"/>
      <c r="AP447"/>
      <c r="AQ447"/>
      <c r="AR447"/>
      <c r="AS447"/>
      <c r="AT447"/>
    </row>
    <row r="448" spans="1:46" x14ac:dyDescent="0.35">
      <c r="A448" s="6"/>
      <c r="I448"/>
      <c r="J448"/>
      <c r="K448"/>
      <c r="L448"/>
      <c r="M448"/>
      <c r="N448"/>
      <c r="O448"/>
      <c r="P448"/>
      <c r="Q448"/>
      <c r="R448"/>
      <c r="S448"/>
      <c r="AJ448"/>
      <c r="AK448"/>
      <c r="AL448"/>
      <c r="AM448"/>
      <c r="AN448"/>
      <c r="AO448"/>
      <c r="AP448"/>
      <c r="AQ448"/>
      <c r="AR448"/>
      <c r="AS448"/>
      <c r="AT448"/>
    </row>
    <row r="449" spans="1:46" x14ac:dyDescent="0.35">
      <c r="A449" s="6"/>
      <c r="I449"/>
      <c r="J449"/>
      <c r="K449"/>
      <c r="L449"/>
      <c r="M449"/>
      <c r="N449"/>
      <c r="O449"/>
      <c r="P449"/>
      <c r="Q449"/>
      <c r="R449"/>
      <c r="S449"/>
      <c r="AJ449"/>
      <c r="AK449"/>
      <c r="AL449"/>
      <c r="AM449"/>
      <c r="AN449"/>
      <c r="AO449"/>
      <c r="AP449"/>
      <c r="AQ449"/>
      <c r="AR449"/>
      <c r="AS449"/>
      <c r="AT449"/>
    </row>
    <row r="450" spans="1:46" x14ac:dyDescent="0.35">
      <c r="A450" s="6"/>
      <c r="I450"/>
      <c r="J450"/>
      <c r="K450"/>
      <c r="L450"/>
      <c r="M450"/>
      <c r="N450"/>
      <c r="O450"/>
      <c r="P450"/>
      <c r="Q450"/>
      <c r="R450"/>
      <c r="S450"/>
      <c r="AJ450"/>
      <c r="AK450"/>
      <c r="AL450"/>
      <c r="AM450"/>
      <c r="AN450"/>
      <c r="AO450"/>
      <c r="AP450"/>
      <c r="AQ450"/>
      <c r="AR450"/>
      <c r="AS450"/>
      <c r="AT450"/>
    </row>
    <row r="451" spans="1:46" x14ac:dyDescent="0.35">
      <c r="A451" s="6"/>
      <c r="I451"/>
      <c r="J451"/>
      <c r="K451"/>
      <c r="L451"/>
      <c r="M451"/>
      <c r="N451"/>
      <c r="O451"/>
      <c r="P451"/>
      <c r="Q451"/>
      <c r="R451"/>
      <c r="S451"/>
      <c r="AJ451"/>
      <c r="AK451"/>
      <c r="AL451"/>
      <c r="AM451"/>
      <c r="AN451"/>
      <c r="AO451"/>
      <c r="AP451"/>
      <c r="AQ451"/>
      <c r="AR451"/>
      <c r="AS451"/>
      <c r="AT451"/>
    </row>
    <row r="452" spans="1:46" x14ac:dyDescent="0.35">
      <c r="A452" s="6"/>
      <c r="I452"/>
      <c r="J452"/>
      <c r="K452"/>
      <c r="L452"/>
      <c r="M452"/>
      <c r="N452"/>
      <c r="O452"/>
      <c r="P452"/>
      <c r="Q452"/>
      <c r="R452"/>
      <c r="S452"/>
      <c r="AJ452"/>
      <c r="AK452"/>
      <c r="AL452"/>
      <c r="AM452"/>
      <c r="AN452"/>
      <c r="AO452"/>
      <c r="AP452"/>
      <c r="AQ452"/>
      <c r="AR452"/>
      <c r="AS452"/>
      <c r="AT452"/>
    </row>
    <row r="453" spans="1:46" x14ac:dyDescent="0.35">
      <c r="A453" s="6"/>
      <c r="I453"/>
      <c r="J453"/>
      <c r="K453"/>
      <c r="L453"/>
      <c r="M453"/>
      <c r="N453"/>
      <c r="O453"/>
      <c r="P453"/>
      <c r="Q453"/>
      <c r="R453"/>
      <c r="S453"/>
      <c r="AJ453"/>
      <c r="AK453"/>
      <c r="AL453"/>
      <c r="AM453"/>
      <c r="AN453"/>
      <c r="AO453"/>
      <c r="AP453"/>
      <c r="AQ453"/>
      <c r="AR453"/>
      <c r="AS453"/>
      <c r="AT453"/>
    </row>
    <row r="454" spans="1:46" x14ac:dyDescent="0.35">
      <c r="A454" s="6"/>
      <c r="I454"/>
      <c r="J454"/>
      <c r="K454"/>
      <c r="L454"/>
      <c r="M454"/>
      <c r="N454"/>
      <c r="O454"/>
      <c r="P454"/>
      <c r="Q454"/>
      <c r="R454"/>
      <c r="S454"/>
      <c r="AJ454"/>
      <c r="AK454"/>
      <c r="AL454"/>
      <c r="AM454"/>
      <c r="AN454"/>
      <c r="AO454"/>
      <c r="AP454"/>
      <c r="AQ454"/>
      <c r="AR454"/>
      <c r="AS454"/>
      <c r="AT454"/>
    </row>
    <row r="455" spans="1:46" x14ac:dyDescent="0.35">
      <c r="A455" s="6"/>
      <c r="I455"/>
      <c r="J455"/>
      <c r="K455"/>
      <c r="L455"/>
      <c r="M455"/>
      <c r="N455"/>
      <c r="O455"/>
      <c r="P455"/>
      <c r="Q455"/>
      <c r="R455"/>
      <c r="S455"/>
      <c r="AJ455"/>
      <c r="AK455"/>
      <c r="AL455"/>
      <c r="AM455"/>
      <c r="AN455"/>
      <c r="AO455"/>
      <c r="AP455"/>
      <c r="AQ455"/>
      <c r="AR455"/>
      <c r="AS455"/>
      <c r="AT455"/>
    </row>
    <row r="456" spans="1:46" x14ac:dyDescent="0.35">
      <c r="A456" s="6"/>
      <c r="I456"/>
      <c r="J456"/>
      <c r="K456"/>
      <c r="L456"/>
      <c r="M456"/>
      <c r="N456"/>
      <c r="O456"/>
      <c r="P456"/>
      <c r="Q456"/>
      <c r="R456"/>
      <c r="S456"/>
      <c r="AJ456"/>
      <c r="AK456"/>
      <c r="AL456"/>
      <c r="AM456"/>
      <c r="AN456"/>
      <c r="AO456"/>
      <c r="AP456"/>
      <c r="AQ456"/>
      <c r="AR456"/>
      <c r="AS456"/>
      <c r="AT456"/>
    </row>
    <row r="457" spans="1:46" x14ac:dyDescent="0.35">
      <c r="A457" s="6"/>
      <c r="I457"/>
      <c r="J457"/>
      <c r="K457"/>
      <c r="L457"/>
      <c r="M457"/>
      <c r="N457"/>
      <c r="O457"/>
      <c r="P457"/>
      <c r="Q457"/>
      <c r="R457"/>
      <c r="S457"/>
      <c r="AJ457"/>
      <c r="AK457"/>
      <c r="AL457"/>
      <c r="AM457"/>
      <c r="AN457"/>
      <c r="AO457"/>
      <c r="AP457"/>
      <c r="AQ457"/>
      <c r="AR457"/>
      <c r="AS457"/>
      <c r="AT457"/>
    </row>
    <row r="458" spans="1:46" x14ac:dyDescent="0.35">
      <c r="A458" s="6"/>
      <c r="I458"/>
      <c r="J458"/>
      <c r="K458"/>
      <c r="L458"/>
      <c r="M458"/>
      <c r="N458"/>
      <c r="O458"/>
      <c r="P458"/>
      <c r="Q458"/>
      <c r="R458"/>
      <c r="S458"/>
      <c r="AJ458"/>
      <c r="AK458"/>
      <c r="AL458"/>
      <c r="AM458"/>
      <c r="AN458"/>
      <c r="AO458"/>
      <c r="AP458"/>
      <c r="AQ458"/>
      <c r="AR458"/>
      <c r="AS458"/>
      <c r="AT458"/>
    </row>
    <row r="459" spans="1:46" x14ac:dyDescent="0.35">
      <c r="A459" s="6"/>
      <c r="I459"/>
      <c r="J459"/>
      <c r="K459"/>
      <c r="L459"/>
      <c r="M459"/>
      <c r="N459"/>
      <c r="O459"/>
      <c r="P459"/>
      <c r="Q459"/>
      <c r="R459"/>
      <c r="S459"/>
      <c r="AJ459"/>
      <c r="AK459"/>
      <c r="AL459"/>
      <c r="AM459"/>
      <c r="AN459"/>
      <c r="AO459"/>
      <c r="AP459"/>
      <c r="AQ459"/>
      <c r="AR459"/>
      <c r="AS459"/>
      <c r="AT459"/>
    </row>
    <row r="460" spans="1:46" x14ac:dyDescent="0.35">
      <c r="A460" s="6"/>
      <c r="I460"/>
      <c r="J460"/>
      <c r="K460"/>
      <c r="L460"/>
      <c r="M460"/>
      <c r="N460"/>
      <c r="O460"/>
      <c r="P460"/>
      <c r="Q460"/>
      <c r="R460"/>
      <c r="S460"/>
      <c r="AJ460"/>
      <c r="AK460"/>
      <c r="AL460"/>
      <c r="AM460"/>
      <c r="AN460"/>
      <c r="AO460"/>
      <c r="AP460"/>
      <c r="AQ460"/>
      <c r="AR460"/>
      <c r="AS460"/>
      <c r="AT460"/>
    </row>
    <row r="461" spans="1:46" x14ac:dyDescent="0.35">
      <c r="A461" s="6"/>
      <c r="I461"/>
      <c r="J461"/>
      <c r="K461"/>
      <c r="L461"/>
      <c r="M461"/>
      <c r="N461"/>
      <c r="O461"/>
      <c r="P461"/>
      <c r="Q461"/>
      <c r="R461"/>
      <c r="S461"/>
      <c r="AJ461"/>
      <c r="AK461"/>
      <c r="AL461"/>
      <c r="AM461"/>
      <c r="AN461"/>
      <c r="AO461"/>
      <c r="AP461"/>
      <c r="AQ461"/>
      <c r="AR461"/>
      <c r="AS461"/>
      <c r="AT461"/>
    </row>
    <row r="462" spans="1:46" x14ac:dyDescent="0.35">
      <c r="A462" s="6"/>
      <c r="I462"/>
      <c r="J462"/>
      <c r="K462"/>
      <c r="L462"/>
      <c r="M462"/>
      <c r="N462"/>
      <c r="O462"/>
      <c r="P462"/>
      <c r="Q462"/>
      <c r="R462"/>
      <c r="S462"/>
      <c r="AJ462"/>
      <c r="AK462"/>
      <c r="AL462"/>
      <c r="AM462"/>
      <c r="AN462"/>
      <c r="AO462"/>
      <c r="AP462"/>
      <c r="AQ462"/>
      <c r="AR462"/>
      <c r="AS462"/>
      <c r="AT462"/>
    </row>
    <row r="463" spans="1:46" x14ac:dyDescent="0.35">
      <c r="A463" s="6"/>
      <c r="I463"/>
      <c r="J463"/>
      <c r="K463"/>
      <c r="L463"/>
      <c r="M463"/>
      <c r="N463"/>
      <c r="O463"/>
      <c r="P463"/>
      <c r="Q463"/>
      <c r="R463"/>
      <c r="S463"/>
      <c r="AJ463"/>
      <c r="AK463"/>
      <c r="AL463"/>
      <c r="AM463"/>
      <c r="AN463"/>
      <c r="AO463"/>
      <c r="AP463"/>
      <c r="AQ463"/>
      <c r="AR463"/>
      <c r="AS463"/>
      <c r="AT463"/>
    </row>
    <row r="464" spans="1:46" x14ac:dyDescent="0.35">
      <c r="A464" s="6"/>
      <c r="I464"/>
      <c r="J464"/>
      <c r="K464"/>
      <c r="L464"/>
      <c r="M464"/>
      <c r="N464"/>
      <c r="O464"/>
      <c r="P464"/>
      <c r="Q464"/>
      <c r="R464"/>
      <c r="S464"/>
      <c r="AJ464"/>
      <c r="AK464"/>
      <c r="AL464"/>
      <c r="AM464"/>
      <c r="AN464"/>
      <c r="AO464"/>
      <c r="AP464"/>
      <c r="AQ464"/>
      <c r="AR464"/>
      <c r="AS464"/>
      <c r="AT464"/>
    </row>
    <row r="465" spans="1:46" x14ac:dyDescent="0.35">
      <c r="A465" s="6"/>
      <c r="I465"/>
      <c r="J465"/>
      <c r="K465"/>
      <c r="L465"/>
      <c r="M465"/>
      <c r="N465"/>
      <c r="O465"/>
      <c r="P465"/>
      <c r="Q465"/>
      <c r="R465"/>
      <c r="S465"/>
      <c r="AJ465"/>
      <c r="AK465"/>
      <c r="AL465"/>
      <c r="AM465"/>
      <c r="AN465"/>
      <c r="AO465"/>
      <c r="AP465"/>
      <c r="AQ465"/>
      <c r="AR465"/>
      <c r="AS465"/>
      <c r="AT465"/>
    </row>
    <row r="466" spans="1:46" x14ac:dyDescent="0.35">
      <c r="A466" s="6"/>
      <c r="I466"/>
      <c r="J466"/>
      <c r="K466"/>
      <c r="L466"/>
      <c r="M466"/>
      <c r="N466"/>
      <c r="O466"/>
      <c r="P466"/>
      <c r="Q466"/>
      <c r="R466"/>
      <c r="S466"/>
      <c r="AJ466"/>
      <c r="AK466"/>
      <c r="AL466"/>
      <c r="AM466"/>
      <c r="AN466"/>
      <c r="AO466"/>
      <c r="AP466"/>
      <c r="AQ466"/>
      <c r="AR466"/>
      <c r="AS466"/>
      <c r="AT466"/>
    </row>
    <row r="467" spans="1:46" x14ac:dyDescent="0.35">
      <c r="A467" s="6"/>
      <c r="I467"/>
      <c r="J467"/>
      <c r="K467"/>
      <c r="L467"/>
      <c r="M467"/>
      <c r="N467"/>
      <c r="O467"/>
      <c r="P467"/>
      <c r="Q467"/>
      <c r="R467"/>
      <c r="S467"/>
      <c r="AJ467"/>
      <c r="AK467"/>
      <c r="AL467"/>
      <c r="AM467"/>
      <c r="AN467"/>
      <c r="AO467"/>
      <c r="AP467"/>
      <c r="AQ467"/>
      <c r="AR467"/>
      <c r="AS467"/>
      <c r="AT467"/>
    </row>
    <row r="468" spans="1:46" x14ac:dyDescent="0.35">
      <c r="A468" s="6"/>
      <c r="I468"/>
      <c r="J468"/>
      <c r="K468"/>
      <c r="L468"/>
      <c r="M468"/>
      <c r="N468"/>
      <c r="O468"/>
      <c r="P468"/>
      <c r="Q468"/>
      <c r="R468"/>
      <c r="S468"/>
      <c r="AJ468"/>
      <c r="AK468"/>
      <c r="AL468"/>
      <c r="AM468"/>
      <c r="AN468"/>
      <c r="AO468"/>
      <c r="AP468"/>
      <c r="AQ468"/>
      <c r="AR468"/>
      <c r="AS468"/>
      <c r="AT468"/>
    </row>
    <row r="469" spans="1:46" x14ac:dyDescent="0.35">
      <c r="A469" s="6"/>
      <c r="I469"/>
      <c r="J469"/>
      <c r="K469"/>
      <c r="L469"/>
      <c r="M469"/>
      <c r="N469"/>
      <c r="O469"/>
      <c r="P469"/>
      <c r="Q469"/>
      <c r="R469"/>
      <c r="S469"/>
      <c r="AJ469"/>
      <c r="AK469"/>
      <c r="AL469"/>
      <c r="AM469"/>
      <c r="AN469"/>
      <c r="AO469"/>
      <c r="AP469"/>
      <c r="AQ469"/>
      <c r="AR469"/>
      <c r="AS469"/>
      <c r="AT469"/>
    </row>
    <row r="470" spans="1:46" x14ac:dyDescent="0.35">
      <c r="A470" s="6"/>
      <c r="I470"/>
      <c r="J470"/>
      <c r="K470"/>
      <c r="L470"/>
      <c r="M470"/>
      <c r="N470"/>
      <c r="O470"/>
      <c r="P470"/>
      <c r="Q470"/>
      <c r="R470"/>
      <c r="S470"/>
      <c r="AJ470"/>
      <c r="AK470"/>
      <c r="AL470"/>
      <c r="AM470"/>
      <c r="AN470"/>
      <c r="AO470"/>
      <c r="AP470"/>
      <c r="AQ470"/>
      <c r="AR470"/>
      <c r="AS470"/>
      <c r="AT470"/>
    </row>
    <row r="471" spans="1:46" x14ac:dyDescent="0.35">
      <c r="A471" s="6"/>
      <c r="I471"/>
      <c r="J471"/>
      <c r="K471"/>
      <c r="L471"/>
      <c r="M471"/>
      <c r="N471"/>
      <c r="O471"/>
      <c r="P471"/>
      <c r="Q471"/>
      <c r="R471"/>
      <c r="S471"/>
      <c r="AJ471"/>
      <c r="AK471"/>
      <c r="AL471"/>
      <c r="AM471"/>
      <c r="AN471"/>
      <c r="AO471"/>
      <c r="AP471"/>
      <c r="AQ471"/>
      <c r="AR471"/>
      <c r="AS471"/>
      <c r="AT471"/>
    </row>
    <row r="472" spans="1:46" x14ac:dyDescent="0.35">
      <c r="A472" s="6"/>
      <c r="I472"/>
      <c r="J472"/>
      <c r="K472"/>
      <c r="L472"/>
      <c r="M472"/>
      <c r="N472"/>
      <c r="O472"/>
      <c r="P472"/>
      <c r="Q472"/>
      <c r="R472"/>
      <c r="S472"/>
      <c r="AJ472"/>
      <c r="AK472"/>
      <c r="AL472"/>
      <c r="AM472"/>
      <c r="AN472"/>
      <c r="AO472"/>
      <c r="AP472"/>
      <c r="AQ472"/>
      <c r="AR472"/>
      <c r="AS472"/>
      <c r="AT472"/>
    </row>
    <row r="473" spans="1:46" x14ac:dyDescent="0.35">
      <c r="A473" s="6"/>
      <c r="I473"/>
      <c r="J473"/>
      <c r="K473"/>
      <c r="L473"/>
      <c r="M473"/>
      <c r="N473"/>
      <c r="O473"/>
      <c r="P473"/>
      <c r="Q473"/>
      <c r="R473"/>
      <c r="S473"/>
      <c r="AJ473"/>
      <c r="AK473"/>
      <c r="AL473"/>
      <c r="AM473"/>
      <c r="AN473"/>
      <c r="AO473"/>
      <c r="AP473"/>
      <c r="AQ473"/>
      <c r="AR473"/>
      <c r="AS473"/>
      <c r="AT473"/>
    </row>
    <row r="474" spans="1:46" x14ac:dyDescent="0.35">
      <c r="A474" s="6"/>
      <c r="I474"/>
      <c r="J474"/>
      <c r="K474"/>
      <c r="L474"/>
      <c r="M474"/>
      <c r="N474"/>
      <c r="O474"/>
      <c r="P474"/>
      <c r="Q474"/>
      <c r="R474"/>
      <c r="S474"/>
      <c r="AJ474"/>
      <c r="AK474"/>
      <c r="AL474"/>
      <c r="AM474"/>
      <c r="AN474"/>
      <c r="AO474"/>
      <c r="AP474"/>
      <c r="AQ474"/>
      <c r="AR474"/>
      <c r="AS474"/>
      <c r="AT474"/>
    </row>
    <row r="475" spans="1:46" x14ac:dyDescent="0.35">
      <c r="A475" s="6"/>
      <c r="I475"/>
      <c r="J475"/>
      <c r="K475"/>
      <c r="L475"/>
      <c r="M475"/>
      <c r="N475"/>
      <c r="O475"/>
      <c r="P475"/>
      <c r="Q475"/>
      <c r="R475"/>
      <c r="S475"/>
      <c r="AJ475"/>
      <c r="AK475"/>
      <c r="AL475"/>
      <c r="AM475"/>
      <c r="AN475"/>
      <c r="AO475"/>
      <c r="AP475"/>
      <c r="AQ475"/>
      <c r="AR475"/>
      <c r="AS475"/>
      <c r="AT475"/>
    </row>
    <row r="476" spans="1:46" x14ac:dyDescent="0.35">
      <c r="A476" s="6"/>
      <c r="I476"/>
      <c r="J476"/>
      <c r="K476"/>
      <c r="L476"/>
      <c r="M476"/>
      <c r="N476"/>
      <c r="O476"/>
      <c r="P476"/>
      <c r="Q476"/>
      <c r="R476"/>
      <c r="S476"/>
      <c r="AJ476"/>
      <c r="AK476"/>
      <c r="AL476"/>
      <c r="AM476"/>
      <c r="AN476"/>
      <c r="AO476"/>
      <c r="AP476"/>
      <c r="AQ476"/>
      <c r="AR476"/>
      <c r="AS476"/>
      <c r="AT476"/>
    </row>
    <row r="477" spans="1:46" x14ac:dyDescent="0.35">
      <c r="A477" s="6"/>
      <c r="I477"/>
      <c r="J477"/>
      <c r="K477"/>
      <c r="L477"/>
      <c r="M477"/>
      <c r="N477"/>
      <c r="O477"/>
      <c r="P477"/>
      <c r="Q477"/>
      <c r="R477"/>
      <c r="S477"/>
      <c r="AJ477"/>
      <c r="AK477"/>
      <c r="AL477"/>
      <c r="AM477"/>
      <c r="AN477"/>
      <c r="AO477"/>
      <c r="AP477"/>
      <c r="AQ477"/>
      <c r="AR477"/>
      <c r="AS477"/>
      <c r="AT477"/>
    </row>
    <row r="478" spans="1:46" x14ac:dyDescent="0.35">
      <c r="A478" s="6"/>
      <c r="I478"/>
      <c r="J478"/>
      <c r="K478"/>
      <c r="L478"/>
      <c r="M478"/>
      <c r="N478"/>
      <c r="O478"/>
      <c r="P478"/>
      <c r="Q478"/>
      <c r="R478"/>
      <c r="S478"/>
      <c r="AJ478"/>
      <c r="AK478"/>
      <c r="AL478"/>
      <c r="AM478"/>
      <c r="AN478"/>
      <c r="AO478"/>
      <c r="AP478"/>
      <c r="AQ478"/>
      <c r="AR478"/>
      <c r="AS478"/>
      <c r="AT478"/>
    </row>
    <row r="479" spans="1:46" x14ac:dyDescent="0.35">
      <c r="A479" s="6"/>
      <c r="I479"/>
      <c r="J479"/>
      <c r="K479"/>
      <c r="L479"/>
      <c r="M479"/>
      <c r="N479"/>
      <c r="O479"/>
      <c r="P479"/>
      <c r="Q479"/>
      <c r="R479"/>
      <c r="S479"/>
      <c r="AJ479"/>
      <c r="AK479"/>
      <c r="AL479"/>
      <c r="AM479"/>
      <c r="AN479"/>
      <c r="AO479"/>
      <c r="AP479"/>
      <c r="AQ479"/>
      <c r="AR479"/>
      <c r="AS479"/>
      <c r="AT479"/>
    </row>
    <row r="480" spans="1:46" x14ac:dyDescent="0.35">
      <c r="A480" s="6"/>
      <c r="I480"/>
      <c r="J480"/>
      <c r="K480"/>
      <c r="L480"/>
      <c r="M480"/>
      <c r="N480"/>
      <c r="O480"/>
      <c r="P480"/>
      <c r="Q480"/>
      <c r="R480"/>
      <c r="S480"/>
      <c r="AJ480"/>
      <c r="AK480"/>
      <c r="AL480"/>
      <c r="AM480"/>
      <c r="AN480"/>
      <c r="AO480"/>
      <c r="AP480"/>
      <c r="AQ480"/>
      <c r="AR480"/>
      <c r="AS480"/>
      <c r="AT480"/>
    </row>
    <row r="481" spans="1:46" x14ac:dyDescent="0.35">
      <c r="A481" s="6"/>
      <c r="I481"/>
      <c r="J481"/>
      <c r="K481"/>
      <c r="L481"/>
      <c r="M481"/>
      <c r="N481"/>
      <c r="O481"/>
      <c r="P481"/>
      <c r="Q481"/>
      <c r="R481"/>
      <c r="S481"/>
      <c r="AJ481"/>
      <c r="AK481"/>
      <c r="AL481"/>
      <c r="AM481"/>
      <c r="AN481"/>
      <c r="AO481"/>
      <c r="AP481"/>
      <c r="AQ481"/>
      <c r="AR481"/>
      <c r="AS481"/>
      <c r="AT481"/>
    </row>
    <row r="482" spans="1:46" x14ac:dyDescent="0.35">
      <c r="A482" s="6"/>
      <c r="I482"/>
      <c r="J482"/>
      <c r="K482"/>
      <c r="L482"/>
      <c r="M482"/>
      <c r="N482"/>
      <c r="O482"/>
      <c r="P482"/>
      <c r="Q482"/>
      <c r="R482"/>
      <c r="S482"/>
      <c r="AJ482"/>
      <c r="AK482"/>
      <c r="AL482"/>
      <c r="AM482"/>
      <c r="AN482"/>
      <c r="AO482"/>
      <c r="AP482"/>
      <c r="AQ482"/>
      <c r="AR482"/>
      <c r="AS482"/>
      <c r="AT482"/>
    </row>
    <row r="483" spans="1:46" x14ac:dyDescent="0.35">
      <c r="A483" s="6"/>
      <c r="I483"/>
      <c r="J483"/>
      <c r="K483"/>
      <c r="L483"/>
      <c r="M483"/>
      <c r="N483"/>
      <c r="O483"/>
      <c r="P483"/>
      <c r="Q483"/>
      <c r="R483"/>
      <c r="S483"/>
      <c r="AJ483"/>
      <c r="AK483"/>
      <c r="AL483"/>
      <c r="AM483"/>
      <c r="AN483"/>
      <c r="AO483"/>
      <c r="AP483"/>
      <c r="AQ483"/>
      <c r="AR483"/>
      <c r="AS483"/>
      <c r="AT483"/>
    </row>
    <row r="484" spans="1:46" x14ac:dyDescent="0.35">
      <c r="A484" s="6"/>
      <c r="I484"/>
      <c r="J484"/>
      <c r="K484"/>
      <c r="L484"/>
      <c r="M484"/>
      <c r="N484"/>
      <c r="O484"/>
      <c r="P484"/>
      <c r="Q484"/>
      <c r="R484"/>
      <c r="S484"/>
      <c r="AJ484"/>
      <c r="AK484"/>
      <c r="AL484"/>
      <c r="AM484"/>
      <c r="AN484"/>
      <c r="AO484"/>
      <c r="AP484"/>
      <c r="AQ484"/>
      <c r="AR484"/>
      <c r="AS484"/>
      <c r="AT484"/>
    </row>
    <row r="485" spans="1:46" x14ac:dyDescent="0.35">
      <c r="A485" s="6"/>
      <c r="I485"/>
      <c r="J485"/>
      <c r="K485"/>
      <c r="L485"/>
      <c r="M485"/>
      <c r="N485"/>
      <c r="O485"/>
      <c r="P485"/>
      <c r="Q485"/>
      <c r="R485"/>
      <c r="S485"/>
      <c r="AJ485"/>
      <c r="AK485"/>
      <c r="AL485"/>
      <c r="AM485"/>
      <c r="AN485"/>
      <c r="AO485"/>
      <c r="AP485"/>
      <c r="AQ485"/>
      <c r="AR485"/>
      <c r="AS485"/>
      <c r="AT485"/>
    </row>
    <row r="486" spans="1:46" x14ac:dyDescent="0.35">
      <c r="A486" s="6"/>
      <c r="I486"/>
      <c r="J486"/>
      <c r="K486"/>
      <c r="L486"/>
      <c r="M486"/>
      <c r="N486"/>
      <c r="O486"/>
      <c r="P486"/>
      <c r="Q486"/>
      <c r="R486"/>
      <c r="S486"/>
      <c r="AJ486"/>
      <c r="AK486"/>
      <c r="AL486"/>
      <c r="AM486"/>
      <c r="AN486"/>
      <c r="AO486"/>
      <c r="AP486"/>
      <c r="AQ486"/>
      <c r="AR486"/>
      <c r="AS486"/>
      <c r="AT486"/>
    </row>
    <row r="487" spans="1:46" x14ac:dyDescent="0.35">
      <c r="A487" s="6"/>
      <c r="I487"/>
      <c r="J487"/>
      <c r="K487"/>
      <c r="L487"/>
      <c r="M487"/>
      <c r="N487"/>
      <c r="O487"/>
      <c r="P487"/>
      <c r="Q487"/>
      <c r="R487"/>
      <c r="S487"/>
      <c r="AJ487"/>
      <c r="AK487"/>
      <c r="AL487"/>
      <c r="AM487"/>
      <c r="AN487"/>
      <c r="AO487"/>
      <c r="AP487"/>
      <c r="AQ487"/>
      <c r="AR487"/>
      <c r="AS487"/>
      <c r="AT487"/>
    </row>
    <row r="488" spans="1:46" x14ac:dyDescent="0.35">
      <c r="A488" s="6"/>
      <c r="I488"/>
      <c r="J488"/>
      <c r="K488"/>
      <c r="L488"/>
      <c r="M488"/>
      <c r="N488"/>
      <c r="O488"/>
      <c r="P488"/>
      <c r="Q488"/>
      <c r="R488"/>
      <c r="S488"/>
      <c r="AJ488"/>
      <c r="AK488"/>
      <c r="AL488"/>
      <c r="AM488"/>
      <c r="AN488"/>
      <c r="AO488"/>
      <c r="AP488"/>
      <c r="AQ488"/>
      <c r="AR488"/>
      <c r="AS488"/>
      <c r="AT488"/>
    </row>
    <row r="489" spans="1:46" x14ac:dyDescent="0.35">
      <c r="A489" s="6"/>
      <c r="I489"/>
      <c r="J489"/>
      <c r="K489"/>
      <c r="L489"/>
      <c r="M489"/>
      <c r="N489"/>
      <c r="O489"/>
      <c r="P489"/>
      <c r="Q489"/>
      <c r="R489"/>
      <c r="S489"/>
      <c r="AJ489"/>
      <c r="AK489"/>
      <c r="AL489"/>
      <c r="AM489"/>
      <c r="AN489"/>
      <c r="AO489"/>
      <c r="AP489"/>
      <c r="AQ489"/>
      <c r="AR489"/>
      <c r="AS489"/>
      <c r="AT489"/>
    </row>
    <row r="490" spans="1:46" x14ac:dyDescent="0.35">
      <c r="A490" s="6"/>
      <c r="I490"/>
      <c r="J490"/>
      <c r="K490"/>
      <c r="L490"/>
      <c r="M490"/>
      <c r="N490"/>
      <c r="O490"/>
      <c r="P490"/>
      <c r="Q490"/>
      <c r="R490"/>
      <c r="S490"/>
      <c r="AJ490"/>
      <c r="AK490"/>
      <c r="AL490"/>
      <c r="AM490"/>
      <c r="AN490"/>
      <c r="AO490"/>
      <c r="AP490"/>
      <c r="AQ490"/>
      <c r="AR490"/>
      <c r="AS490"/>
      <c r="AT490"/>
    </row>
    <row r="491" spans="1:46" x14ac:dyDescent="0.35">
      <c r="A491" s="6"/>
      <c r="I491"/>
      <c r="J491"/>
      <c r="K491"/>
      <c r="L491"/>
      <c r="M491"/>
      <c r="N491"/>
      <c r="O491"/>
      <c r="P491"/>
      <c r="Q491"/>
      <c r="R491"/>
      <c r="S491"/>
      <c r="AJ491"/>
      <c r="AK491"/>
      <c r="AL491"/>
      <c r="AM491"/>
      <c r="AN491"/>
      <c r="AO491"/>
      <c r="AP491"/>
      <c r="AQ491"/>
      <c r="AR491"/>
      <c r="AS491"/>
      <c r="AT491"/>
    </row>
    <row r="492" spans="1:46" x14ac:dyDescent="0.35">
      <c r="A492" s="6"/>
      <c r="I492"/>
      <c r="J492"/>
      <c r="K492"/>
      <c r="L492"/>
      <c r="M492"/>
      <c r="N492"/>
      <c r="O492"/>
      <c r="P492"/>
      <c r="Q492"/>
      <c r="R492"/>
      <c r="S492"/>
      <c r="AJ492"/>
      <c r="AK492"/>
      <c r="AL492"/>
      <c r="AM492"/>
      <c r="AN492"/>
      <c r="AO492"/>
      <c r="AP492"/>
      <c r="AQ492"/>
      <c r="AR492"/>
      <c r="AS492"/>
      <c r="AT492"/>
    </row>
    <row r="493" spans="1:46" x14ac:dyDescent="0.35">
      <c r="A493" s="6"/>
      <c r="I493"/>
      <c r="J493"/>
      <c r="K493"/>
      <c r="L493"/>
      <c r="M493"/>
      <c r="N493"/>
      <c r="O493"/>
      <c r="P493"/>
      <c r="Q493"/>
      <c r="R493"/>
      <c r="S493"/>
      <c r="AJ493"/>
      <c r="AK493"/>
      <c r="AL493"/>
      <c r="AM493"/>
      <c r="AN493"/>
      <c r="AO493"/>
      <c r="AP493"/>
      <c r="AQ493"/>
      <c r="AR493"/>
      <c r="AS493"/>
      <c r="AT493"/>
    </row>
    <row r="494" spans="1:46" x14ac:dyDescent="0.35">
      <c r="A494" s="6"/>
      <c r="I494"/>
      <c r="J494"/>
      <c r="K494"/>
      <c r="L494"/>
      <c r="M494"/>
      <c r="N494"/>
      <c r="O494"/>
      <c r="P494"/>
      <c r="Q494"/>
      <c r="R494"/>
      <c r="S494"/>
      <c r="AJ494"/>
      <c r="AK494"/>
      <c r="AL494"/>
      <c r="AM494"/>
      <c r="AN494"/>
      <c r="AO494"/>
      <c r="AP494"/>
      <c r="AQ494"/>
      <c r="AR494"/>
      <c r="AS494"/>
      <c r="AT494"/>
    </row>
    <row r="495" spans="1:46" x14ac:dyDescent="0.35">
      <c r="A495" s="6"/>
      <c r="I495"/>
      <c r="J495"/>
      <c r="K495"/>
      <c r="L495"/>
      <c r="M495"/>
      <c r="N495"/>
      <c r="O495"/>
      <c r="P495"/>
      <c r="Q495"/>
      <c r="R495"/>
      <c r="S495"/>
      <c r="AJ495"/>
      <c r="AK495"/>
      <c r="AL495"/>
      <c r="AM495"/>
      <c r="AN495"/>
      <c r="AO495"/>
      <c r="AP495"/>
      <c r="AQ495"/>
      <c r="AR495"/>
      <c r="AS495"/>
      <c r="AT495"/>
    </row>
    <row r="496" spans="1:46" x14ac:dyDescent="0.35">
      <c r="A496" s="6"/>
      <c r="I496"/>
      <c r="J496"/>
      <c r="K496"/>
      <c r="L496"/>
      <c r="M496"/>
      <c r="N496"/>
      <c r="O496"/>
      <c r="P496"/>
      <c r="Q496"/>
      <c r="R496"/>
      <c r="S496"/>
      <c r="AJ496"/>
      <c r="AK496"/>
      <c r="AL496"/>
      <c r="AM496"/>
      <c r="AN496"/>
      <c r="AO496"/>
      <c r="AP496"/>
      <c r="AQ496"/>
      <c r="AR496"/>
      <c r="AS496"/>
      <c r="AT496"/>
    </row>
    <row r="497" spans="1:46" x14ac:dyDescent="0.35">
      <c r="A497" s="6"/>
      <c r="I497"/>
      <c r="J497"/>
      <c r="K497"/>
      <c r="L497"/>
      <c r="M497"/>
      <c r="N497"/>
      <c r="O497"/>
      <c r="P497"/>
      <c r="Q497"/>
      <c r="R497"/>
      <c r="S497"/>
      <c r="AJ497"/>
      <c r="AK497"/>
      <c r="AL497"/>
      <c r="AM497"/>
      <c r="AN497"/>
      <c r="AO497"/>
      <c r="AP497"/>
      <c r="AQ497"/>
      <c r="AR497"/>
      <c r="AS497"/>
      <c r="AT497"/>
    </row>
    <row r="498" spans="1:46" x14ac:dyDescent="0.35">
      <c r="A498" s="6"/>
      <c r="I498"/>
      <c r="J498"/>
      <c r="K498"/>
      <c r="L498"/>
      <c r="M498"/>
      <c r="N498"/>
      <c r="O498"/>
      <c r="P498"/>
      <c r="Q498"/>
      <c r="R498"/>
      <c r="S498"/>
      <c r="AJ498"/>
      <c r="AK498"/>
      <c r="AL498"/>
      <c r="AM498"/>
      <c r="AN498"/>
      <c r="AO498"/>
      <c r="AP498"/>
      <c r="AQ498"/>
      <c r="AR498"/>
      <c r="AS498"/>
      <c r="AT498"/>
    </row>
    <row r="499" spans="1:46" x14ac:dyDescent="0.35">
      <c r="A499" s="6"/>
      <c r="I499"/>
      <c r="J499"/>
      <c r="K499"/>
      <c r="L499"/>
      <c r="M499"/>
      <c r="N499"/>
      <c r="O499"/>
      <c r="P499"/>
      <c r="Q499"/>
      <c r="R499"/>
      <c r="S499"/>
      <c r="AJ499"/>
      <c r="AK499"/>
      <c r="AL499"/>
      <c r="AM499"/>
      <c r="AN499"/>
      <c r="AO499"/>
      <c r="AP499"/>
      <c r="AQ499"/>
      <c r="AR499"/>
      <c r="AS499"/>
      <c r="AT499"/>
    </row>
    <row r="500" spans="1:46" x14ac:dyDescent="0.35">
      <c r="A500" s="6"/>
      <c r="I500"/>
      <c r="J500"/>
      <c r="K500"/>
      <c r="L500"/>
      <c r="M500"/>
      <c r="N500"/>
      <c r="O500"/>
      <c r="P500"/>
      <c r="Q500"/>
      <c r="R500"/>
      <c r="S500"/>
      <c r="AJ500"/>
      <c r="AK500"/>
      <c r="AL500"/>
      <c r="AM500"/>
      <c r="AN500"/>
      <c r="AO500"/>
      <c r="AP500"/>
      <c r="AQ500"/>
      <c r="AR500"/>
      <c r="AS500"/>
      <c r="AT500"/>
    </row>
    <row r="501" spans="1:46" x14ac:dyDescent="0.35">
      <c r="A501" s="6"/>
      <c r="I501"/>
      <c r="J501"/>
      <c r="K501"/>
      <c r="L501"/>
      <c r="M501"/>
      <c r="N501"/>
      <c r="O501"/>
      <c r="P501"/>
      <c r="Q501"/>
      <c r="R501"/>
      <c r="S501"/>
      <c r="AJ501"/>
      <c r="AK501"/>
      <c r="AL501"/>
      <c r="AM501"/>
      <c r="AN501"/>
      <c r="AO501"/>
      <c r="AP501"/>
      <c r="AQ501"/>
      <c r="AR501"/>
      <c r="AS501"/>
      <c r="AT501"/>
    </row>
    <row r="502" spans="1:46" x14ac:dyDescent="0.35">
      <c r="A502" s="6"/>
      <c r="I502"/>
      <c r="J502"/>
      <c r="K502"/>
      <c r="L502"/>
      <c r="M502"/>
      <c r="N502"/>
      <c r="O502"/>
      <c r="P502"/>
      <c r="Q502"/>
      <c r="R502"/>
      <c r="S502"/>
      <c r="AJ502"/>
      <c r="AK502"/>
      <c r="AL502"/>
      <c r="AM502"/>
      <c r="AN502"/>
      <c r="AO502"/>
      <c r="AP502"/>
      <c r="AQ502"/>
      <c r="AR502"/>
      <c r="AS502"/>
      <c r="AT502"/>
    </row>
    <row r="503" spans="1:46" x14ac:dyDescent="0.35">
      <c r="A503" s="6"/>
      <c r="I503"/>
      <c r="J503"/>
      <c r="K503"/>
      <c r="L503"/>
      <c r="M503"/>
      <c r="N503"/>
      <c r="O503"/>
      <c r="P503"/>
      <c r="Q503"/>
      <c r="R503"/>
      <c r="S503"/>
      <c r="AJ503"/>
      <c r="AK503"/>
      <c r="AL503"/>
      <c r="AM503"/>
      <c r="AN503"/>
      <c r="AO503"/>
      <c r="AP503"/>
      <c r="AQ503"/>
      <c r="AR503"/>
      <c r="AS503"/>
      <c r="AT503"/>
    </row>
    <row r="504" spans="1:46" x14ac:dyDescent="0.35">
      <c r="A504" s="6"/>
      <c r="I504"/>
      <c r="J504"/>
      <c r="K504"/>
      <c r="L504"/>
      <c r="M504"/>
      <c r="N504"/>
      <c r="O504"/>
      <c r="P504"/>
      <c r="Q504"/>
      <c r="R504"/>
      <c r="S504"/>
      <c r="AJ504"/>
      <c r="AK504"/>
      <c r="AL504"/>
      <c r="AM504"/>
      <c r="AN504"/>
      <c r="AO504"/>
      <c r="AP504"/>
      <c r="AQ504"/>
      <c r="AR504"/>
      <c r="AS504"/>
      <c r="AT504"/>
    </row>
    <row r="505" spans="1:46" x14ac:dyDescent="0.35">
      <c r="A505" s="6"/>
      <c r="I505"/>
      <c r="J505"/>
      <c r="K505"/>
      <c r="L505"/>
      <c r="M505"/>
      <c r="N505"/>
      <c r="O505"/>
      <c r="P505"/>
      <c r="Q505"/>
      <c r="R505"/>
      <c r="S505"/>
      <c r="AJ505"/>
      <c r="AK505"/>
      <c r="AL505"/>
      <c r="AM505"/>
      <c r="AN505"/>
      <c r="AO505"/>
      <c r="AP505"/>
      <c r="AQ505"/>
      <c r="AR505"/>
      <c r="AS505"/>
      <c r="AT505"/>
    </row>
    <row r="506" spans="1:46" x14ac:dyDescent="0.35">
      <c r="A506" s="6"/>
      <c r="I506"/>
      <c r="J506"/>
      <c r="K506"/>
      <c r="L506"/>
      <c r="M506"/>
      <c r="N506"/>
      <c r="O506"/>
      <c r="P506"/>
      <c r="Q506"/>
      <c r="R506"/>
      <c r="S506"/>
      <c r="AJ506"/>
      <c r="AK506"/>
      <c r="AL506"/>
      <c r="AM506"/>
      <c r="AN506"/>
      <c r="AO506"/>
      <c r="AP506"/>
      <c r="AQ506"/>
      <c r="AR506"/>
      <c r="AS506"/>
      <c r="AT506"/>
    </row>
    <row r="507" spans="1:46" x14ac:dyDescent="0.35">
      <c r="A507" s="6"/>
      <c r="I507"/>
      <c r="J507"/>
      <c r="K507"/>
      <c r="L507"/>
      <c r="M507"/>
      <c r="N507"/>
      <c r="O507"/>
      <c r="P507"/>
      <c r="Q507"/>
      <c r="R507"/>
      <c r="S507"/>
      <c r="AJ507"/>
      <c r="AK507"/>
      <c r="AL507"/>
      <c r="AM507"/>
      <c r="AN507"/>
      <c r="AO507"/>
      <c r="AP507"/>
      <c r="AQ507"/>
      <c r="AR507"/>
      <c r="AS507"/>
      <c r="AT507"/>
    </row>
    <row r="508" spans="1:46" x14ac:dyDescent="0.35">
      <c r="A508" s="6"/>
      <c r="I508"/>
      <c r="J508"/>
      <c r="K508"/>
      <c r="L508"/>
      <c r="M508"/>
      <c r="N508"/>
      <c r="O508"/>
      <c r="P508"/>
      <c r="Q508"/>
      <c r="R508"/>
      <c r="S508"/>
      <c r="AJ508"/>
      <c r="AK508"/>
      <c r="AL508"/>
      <c r="AM508"/>
      <c r="AN508"/>
      <c r="AO508"/>
      <c r="AP508"/>
      <c r="AQ508"/>
      <c r="AR508"/>
      <c r="AS508"/>
      <c r="AT508"/>
    </row>
    <row r="509" spans="1:46" x14ac:dyDescent="0.35">
      <c r="A509" s="6"/>
      <c r="I509"/>
      <c r="J509"/>
      <c r="K509"/>
      <c r="L509"/>
      <c r="M509"/>
      <c r="N509"/>
      <c r="O509"/>
      <c r="P509"/>
      <c r="Q509"/>
      <c r="R509"/>
      <c r="S509"/>
      <c r="AJ509"/>
      <c r="AK509"/>
      <c r="AL509"/>
      <c r="AM509"/>
      <c r="AN509"/>
      <c r="AO509"/>
      <c r="AP509"/>
      <c r="AQ509"/>
      <c r="AR509"/>
      <c r="AS509"/>
      <c r="AT509"/>
    </row>
    <row r="510" spans="1:46" x14ac:dyDescent="0.35">
      <c r="A510" s="6"/>
      <c r="I510"/>
      <c r="J510"/>
      <c r="K510"/>
      <c r="L510"/>
      <c r="M510"/>
      <c r="N510"/>
      <c r="O510"/>
      <c r="P510"/>
      <c r="Q510"/>
      <c r="R510"/>
      <c r="S510"/>
      <c r="AJ510"/>
      <c r="AK510"/>
      <c r="AL510"/>
      <c r="AM510"/>
      <c r="AN510"/>
      <c r="AO510"/>
      <c r="AP510"/>
      <c r="AQ510"/>
      <c r="AR510"/>
      <c r="AS510"/>
      <c r="AT510"/>
    </row>
    <row r="511" spans="1:46" x14ac:dyDescent="0.35">
      <c r="A511" s="6"/>
      <c r="I511"/>
      <c r="J511"/>
      <c r="K511"/>
      <c r="L511"/>
      <c r="M511"/>
      <c r="N511"/>
      <c r="O511"/>
      <c r="P511"/>
      <c r="Q511"/>
      <c r="R511"/>
      <c r="S511"/>
      <c r="AJ511"/>
      <c r="AK511"/>
      <c r="AL511"/>
      <c r="AM511"/>
      <c r="AN511"/>
      <c r="AO511"/>
      <c r="AP511"/>
      <c r="AQ511"/>
      <c r="AR511"/>
      <c r="AS511"/>
      <c r="AT511"/>
    </row>
    <row r="512" spans="1:46" x14ac:dyDescent="0.35">
      <c r="A512" s="6"/>
      <c r="I512"/>
      <c r="J512"/>
      <c r="K512"/>
      <c r="L512"/>
      <c r="M512"/>
      <c r="N512"/>
      <c r="O512"/>
      <c r="P512"/>
      <c r="Q512"/>
      <c r="R512"/>
      <c r="S512"/>
      <c r="AJ512"/>
      <c r="AK512"/>
      <c r="AL512"/>
      <c r="AM512"/>
      <c r="AN512"/>
      <c r="AO512"/>
      <c r="AP512"/>
      <c r="AQ512"/>
      <c r="AR512"/>
      <c r="AS512"/>
      <c r="AT512"/>
    </row>
    <row r="513" spans="1:46" x14ac:dyDescent="0.35">
      <c r="A513" s="6"/>
      <c r="I513"/>
      <c r="J513"/>
      <c r="K513"/>
      <c r="L513"/>
      <c r="M513"/>
      <c r="N513"/>
      <c r="O513"/>
      <c r="P513"/>
      <c r="Q513"/>
      <c r="R513"/>
      <c r="S513"/>
      <c r="AJ513"/>
      <c r="AK513"/>
      <c r="AL513"/>
      <c r="AM513"/>
      <c r="AN513"/>
      <c r="AO513"/>
      <c r="AP513"/>
      <c r="AQ513"/>
      <c r="AR513"/>
      <c r="AS513"/>
      <c r="AT513"/>
    </row>
    <row r="514" spans="1:46" x14ac:dyDescent="0.35">
      <c r="A514" s="6"/>
      <c r="I514"/>
      <c r="J514"/>
      <c r="K514"/>
      <c r="L514"/>
      <c r="M514"/>
      <c r="N514"/>
      <c r="O514"/>
      <c r="P514"/>
      <c r="Q514"/>
      <c r="R514"/>
      <c r="S514"/>
      <c r="AJ514"/>
      <c r="AK514"/>
      <c r="AL514"/>
      <c r="AM514"/>
      <c r="AN514"/>
      <c r="AO514"/>
      <c r="AP514"/>
      <c r="AQ514"/>
      <c r="AR514"/>
      <c r="AS514"/>
      <c r="AT514"/>
    </row>
    <row r="515" spans="1:46" x14ac:dyDescent="0.35">
      <c r="A515" s="6"/>
      <c r="I515"/>
      <c r="J515"/>
      <c r="K515"/>
      <c r="L515"/>
      <c r="M515"/>
      <c r="N515"/>
      <c r="O515"/>
      <c r="P515"/>
      <c r="Q515"/>
      <c r="R515"/>
      <c r="S515"/>
      <c r="AJ515"/>
      <c r="AK515"/>
      <c r="AL515"/>
      <c r="AM515"/>
      <c r="AN515"/>
      <c r="AO515"/>
      <c r="AP515"/>
      <c r="AQ515"/>
      <c r="AR515"/>
      <c r="AS515"/>
      <c r="AT515"/>
    </row>
    <row r="516" spans="1:46" x14ac:dyDescent="0.35">
      <c r="A516" s="6"/>
      <c r="I516"/>
      <c r="J516"/>
      <c r="K516"/>
      <c r="L516"/>
      <c r="M516"/>
      <c r="N516"/>
      <c r="O516"/>
      <c r="P516"/>
      <c r="Q516"/>
      <c r="R516"/>
      <c r="S516"/>
      <c r="AJ516"/>
      <c r="AK516"/>
      <c r="AL516"/>
      <c r="AM516"/>
      <c r="AN516"/>
      <c r="AO516"/>
      <c r="AP516"/>
      <c r="AQ516"/>
      <c r="AR516"/>
      <c r="AS516"/>
      <c r="AT516"/>
    </row>
    <row r="517" spans="1:46" x14ac:dyDescent="0.35">
      <c r="A517" s="6"/>
      <c r="I517"/>
      <c r="J517"/>
      <c r="K517"/>
      <c r="L517"/>
      <c r="M517"/>
      <c r="N517"/>
      <c r="O517"/>
      <c r="P517"/>
      <c r="Q517"/>
      <c r="R517"/>
      <c r="S517"/>
      <c r="AJ517"/>
      <c r="AK517"/>
      <c r="AL517"/>
      <c r="AM517"/>
      <c r="AN517"/>
      <c r="AO517"/>
      <c r="AP517"/>
      <c r="AQ517"/>
      <c r="AR517"/>
      <c r="AS517"/>
      <c r="AT517"/>
    </row>
    <row r="518" spans="1:46" x14ac:dyDescent="0.35">
      <c r="A518" s="6"/>
      <c r="I518"/>
      <c r="J518"/>
      <c r="K518"/>
      <c r="L518"/>
      <c r="M518"/>
      <c r="N518"/>
      <c r="O518"/>
      <c r="P518"/>
      <c r="Q518"/>
      <c r="R518"/>
      <c r="S518"/>
      <c r="AJ518"/>
      <c r="AK518"/>
      <c r="AL518"/>
      <c r="AM518"/>
      <c r="AN518"/>
      <c r="AO518"/>
      <c r="AP518"/>
      <c r="AQ518"/>
      <c r="AR518"/>
      <c r="AS518"/>
      <c r="AT518"/>
    </row>
    <row r="519" spans="1:46" x14ac:dyDescent="0.35">
      <c r="A519" s="6"/>
      <c r="I519"/>
      <c r="J519"/>
      <c r="K519"/>
      <c r="L519"/>
      <c r="M519"/>
      <c r="N519"/>
      <c r="O519"/>
      <c r="P519"/>
      <c r="Q519"/>
      <c r="R519"/>
      <c r="S519"/>
      <c r="AJ519"/>
      <c r="AK519"/>
      <c r="AL519"/>
      <c r="AM519"/>
      <c r="AN519"/>
      <c r="AO519"/>
      <c r="AP519"/>
      <c r="AQ519"/>
      <c r="AR519"/>
      <c r="AS519"/>
      <c r="AT519"/>
    </row>
    <row r="520" spans="1:46" x14ac:dyDescent="0.35">
      <c r="A520" s="6"/>
      <c r="I520"/>
      <c r="J520"/>
      <c r="K520"/>
      <c r="L520"/>
      <c r="M520"/>
      <c r="N520"/>
      <c r="O520"/>
      <c r="P520"/>
      <c r="Q520"/>
      <c r="R520"/>
      <c r="S520"/>
      <c r="AJ520"/>
      <c r="AK520"/>
      <c r="AL520"/>
      <c r="AM520"/>
      <c r="AN520"/>
      <c r="AO520"/>
      <c r="AP520"/>
      <c r="AQ520"/>
      <c r="AR520"/>
      <c r="AS520"/>
      <c r="AT520"/>
    </row>
    <row r="521" spans="1:46" x14ac:dyDescent="0.35">
      <c r="A521" s="6"/>
      <c r="I521"/>
      <c r="J521"/>
      <c r="K521"/>
      <c r="L521"/>
      <c r="M521"/>
      <c r="N521"/>
      <c r="O521"/>
      <c r="P521"/>
      <c r="Q521"/>
      <c r="R521"/>
      <c r="S521"/>
      <c r="AJ521"/>
      <c r="AK521"/>
      <c r="AL521"/>
      <c r="AM521"/>
      <c r="AN521"/>
      <c r="AO521"/>
      <c r="AP521"/>
      <c r="AQ521"/>
      <c r="AR521"/>
      <c r="AS521"/>
      <c r="AT521"/>
    </row>
    <row r="522" spans="1:46" x14ac:dyDescent="0.35">
      <c r="A522" s="6"/>
      <c r="I522"/>
      <c r="J522"/>
      <c r="K522"/>
      <c r="L522"/>
      <c r="M522"/>
      <c r="N522"/>
      <c r="O522"/>
      <c r="P522"/>
      <c r="Q522"/>
      <c r="R522"/>
      <c r="S522"/>
      <c r="AJ522"/>
      <c r="AK522"/>
      <c r="AL522"/>
      <c r="AM522"/>
      <c r="AN522"/>
      <c r="AO522"/>
      <c r="AP522"/>
      <c r="AQ522"/>
      <c r="AR522"/>
      <c r="AS522"/>
      <c r="AT522"/>
    </row>
    <row r="523" spans="1:46" x14ac:dyDescent="0.35">
      <c r="A523" s="6"/>
      <c r="I523"/>
      <c r="J523"/>
      <c r="K523"/>
      <c r="L523"/>
      <c r="M523"/>
      <c r="N523"/>
      <c r="O523"/>
      <c r="P523"/>
      <c r="Q523"/>
      <c r="R523"/>
      <c r="S523"/>
      <c r="AJ523"/>
      <c r="AK523"/>
      <c r="AL523"/>
      <c r="AM523"/>
      <c r="AN523"/>
      <c r="AO523"/>
      <c r="AP523"/>
      <c r="AQ523"/>
      <c r="AR523"/>
      <c r="AS523"/>
      <c r="AT523"/>
    </row>
    <row r="524" spans="1:46" x14ac:dyDescent="0.35">
      <c r="A524" s="6"/>
      <c r="I524"/>
      <c r="J524"/>
      <c r="K524"/>
      <c r="L524"/>
      <c r="M524"/>
      <c r="N524"/>
      <c r="O524"/>
      <c r="P524"/>
      <c r="Q524"/>
      <c r="R524"/>
      <c r="S524"/>
      <c r="AJ524"/>
      <c r="AK524"/>
      <c r="AL524"/>
      <c r="AM524"/>
      <c r="AN524"/>
      <c r="AO524"/>
      <c r="AP524"/>
      <c r="AQ524"/>
      <c r="AR524"/>
      <c r="AS524"/>
      <c r="AT524"/>
    </row>
    <row r="525" spans="1:46" x14ac:dyDescent="0.35">
      <c r="A525" s="6"/>
      <c r="I525"/>
      <c r="J525"/>
      <c r="K525"/>
      <c r="L525"/>
      <c r="M525"/>
      <c r="N525"/>
      <c r="O525"/>
      <c r="P525"/>
      <c r="Q525"/>
      <c r="R525"/>
      <c r="S525"/>
      <c r="AJ525"/>
      <c r="AK525"/>
      <c r="AL525"/>
      <c r="AM525"/>
      <c r="AN525"/>
      <c r="AO525"/>
      <c r="AP525"/>
      <c r="AQ525"/>
      <c r="AR525"/>
      <c r="AS525"/>
      <c r="AT525"/>
    </row>
    <row r="526" spans="1:46" x14ac:dyDescent="0.35">
      <c r="A526" s="6"/>
      <c r="I526"/>
      <c r="J526"/>
      <c r="K526"/>
      <c r="L526"/>
      <c r="M526"/>
      <c r="N526"/>
      <c r="O526"/>
      <c r="P526"/>
      <c r="Q526"/>
      <c r="R526"/>
      <c r="S526"/>
      <c r="AJ526"/>
      <c r="AK526"/>
      <c r="AL526"/>
      <c r="AM526"/>
      <c r="AN526"/>
      <c r="AO526"/>
      <c r="AP526"/>
      <c r="AQ526"/>
      <c r="AR526"/>
      <c r="AS526"/>
      <c r="AT526"/>
    </row>
    <row r="527" spans="1:46" x14ac:dyDescent="0.35">
      <c r="A527" s="6"/>
      <c r="I527"/>
      <c r="J527"/>
      <c r="K527"/>
      <c r="L527"/>
      <c r="M527"/>
      <c r="N527"/>
      <c r="O527"/>
      <c r="P527"/>
      <c r="Q527"/>
      <c r="R527"/>
      <c r="S527"/>
      <c r="AJ527"/>
      <c r="AK527"/>
      <c r="AL527"/>
      <c r="AM527"/>
      <c r="AN527"/>
      <c r="AO527"/>
      <c r="AP527"/>
      <c r="AQ527"/>
      <c r="AR527"/>
      <c r="AS527"/>
      <c r="AT527"/>
    </row>
    <row r="528" spans="1:46" x14ac:dyDescent="0.35">
      <c r="A528" s="6"/>
      <c r="I528"/>
      <c r="J528"/>
      <c r="K528"/>
      <c r="L528"/>
      <c r="M528"/>
      <c r="N528"/>
      <c r="O528"/>
      <c r="P528"/>
      <c r="Q528"/>
      <c r="R528"/>
      <c r="S528"/>
      <c r="AJ528"/>
      <c r="AK528"/>
      <c r="AL528"/>
      <c r="AM528"/>
      <c r="AN528"/>
      <c r="AO528"/>
      <c r="AP528"/>
      <c r="AQ528"/>
      <c r="AR528"/>
      <c r="AS528"/>
      <c r="AT528"/>
    </row>
    <row r="529" spans="1:46" x14ac:dyDescent="0.35">
      <c r="A529" s="6"/>
      <c r="I529"/>
      <c r="J529"/>
      <c r="K529"/>
      <c r="L529"/>
      <c r="M529"/>
      <c r="N529"/>
      <c r="O529"/>
      <c r="P529"/>
      <c r="Q529"/>
      <c r="R529"/>
      <c r="S529"/>
      <c r="AJ529"/>
      <c r="AK529"/>
      <c r="AL529"/>
      <c r="AM529"/>
      <c r="AN529"/>
      <c r="AO529"/>
      <c r="AP529"/>
      <c r="AQ529"/>
      <c r="AR529"/>
      <c r="AS529"/>
      <c r="AT529"/>
    </row>
    <row r="530" spans="1:46" x14ac:dyDescent="0.35">
      <c r="A530" s="6"/>
      <c r="I530"/>
      <c r="J530"/>
      <c r="K530"/>
      <c r="L530"/>
      <c r="M530"/>
      <c r="N530"/>
      <c r="O530"/>
      <c r="P530"/>
      <c r="Q530"/>
      <c r="R530"/>
      <c r="S530"/>
      <c r="AJ530"/>
      <c r="AK530"/>
      <c r="AL530"/>
      <c r="AM530"/>
      <c r="AN530"/>
      <c r="AO530"/>
      <c r="AP530"/>
      <c r="AQ530"/>
      <c r="AR530"/>
      <c r="AS530"/>
      <c r="AT530"/>
    </row>
    <row r="531" spans="1:46" x14ac:dyDescent="0.35">
      <c r="A531" s="6"/>
      <c r="I531"/>
      <c r="J531"/>
      <c r="K531"/>
      <c r="L531"/>
      <c r="M531"/>
      <c r="N531"/>
      <c r="O531"/>
      <c r="P531"/>
      <c r="Q531"/>
      <c r="R531"/>
      <c r="S531"/>
      <c r="AJ531"/>
      <c r="AK531"/>
      <c r="AL531"/>
      <c r="AM531"/>
      <c r="AN531"/>
      <c r="AO531"/>
      <c r="AP531"/>
      <c r="AQ531"/>
      <c r="AR531"/>
      <c r="AS531"/>
      <c r="AT531"/>
    </row>
    <row r="532" spans="1:46" x14ac:dyDescent="0.35">
      <c r="A532" s="6"/>
      <c r="I532"/>
      <c r="J532"/>
      <c r="K532"/>
      <c r="L532"/>
      <c r="M532"/>
      <c r="N532"/>
      <c r="O532"/>
      <c r="P532"/>
      <c r="Q532"/>
      <c r="R532"/>
      <c r="S532"/>
      <c r="AJ532"/>
      <c r="AK532"/>
      <c r="AL532"/>
      <c r="AM532"/>
      <c r="AN532"/>
      <c r="AO532"/>
      <c r="AP532"/>
      <c r="AQ532"/>
      <c r="AR532"/>
      <c r="AS532"/>
      <c r="AT532"/>
    </row>
    <row r="533" spans="1:46" x14ac:dyDescent="0.35">
      <c r="A533" s="6"/>
      <c r="I533"/>
      <c r="J533"/>
      <c r="K533"/>
      <c r="L533"/>
      <c r="M533"/>
      <c r="N533"/>
      <c r="O533"/>
      <c r="P533"/>
      <c r="Q533"/>
      <c r="R533"/>
      <c r="S533"/>
      <c r="AJ533"/>
      <c r="AK533"/>
      <c r="AL533"/>
      <c r="AM533"/>
      <c r="AN533"/>
      <c r="AO533"/>
      <c r="AP533"/>
      <c r="AQ533"/>
      <c r="AR533"/>
      <c r="AS533"/>
      <c r="AT533"/>
    </row>
    <row r="534" spans="1:46" x14ac:dyDescent="0.35">
      <c r="A534" s="6"/>
      <c r="I534"/>
      <c r="J534"/>
      <c r="K534"/>
      <c r="L534"/>
      <c r="M534"/>
      <c r="N534"/>
      <c r="O534"/>
      <c r="P534"/>
      <c r="Q534"/>
      <c r="R534"/>
      <c r="S534"/>
      <c r="AJ534"/>
      <c r="AK534"/>
      <c r="AL534"/>
      <c r="AM534"/>
      <c r="AN534"/>
      <c r="AO534"/>
      <c r="AP534"/>
      <c r="AQ534"/>
      <c r="AR534"/>
      <c r="AS534"/>
      <c r="AT534"/>
    </row>
    <row r="535" spans="1:46" x14ac:dyDescent="0.35">
      <c r="A535" s="6"/>
      <c r="I535"/>
      <c r="J535"/>
      <c r="K535"/>
      <c r="L535"/>
      <c r="M535"/>
      <c r="N535"/>
      <c r="O535"/>
      <c r="P535"/>
      <c r="Q535"/>
      <c r="R535"/>
      <c r="S535"/>
      <c r="AJ535"/>
      <c r="AK535"/>
      <c r="AL535"/>
      <c r="AM535"/>
      <c r="AN535"/>
      <c r="AO535"/>
      <c r="AP535"/>
      <c r="AQ535"/>
      <c r="AR535"/>
      <c r="AS535"/>
      <c r="AT535"/>
    </row>
    <row r="536" spans="1:46" x14ac:dyDescent="0.35">
      <c r="A536" s="6"/>
      <c r="I536"/>
      <c r="J536"/>
      <c r="K536"/>
      <c r="L536"/>
      <c r="M536"/>
      <c r="N536"/>
      <c r="O536"/>
      <c r="P536"/>
      <c r="Q536"/>
      <c r="R536"/>
      <c r="S536"/>
      <c r="AJ536"/>
      <c r="AK536"/>
      <c r="AL536"/>
      <c r="AM536"/>
      <c r="AN536"/>
      <c r="AO536"/>
      <c r="AP536"/>
      <c r="AQ536"/>
      <c r="AR536"/>
      <c r="AS536"/>
      <c r="AT536"/>
    </row>
    <row r="537" spans="1:46" x14ac:dyDescent="0.35">
      <c r="A537" s="6"/>
      <c r="I537"/>
      <c r="J537"/>
      <c r="K537"/>
      <c r="L537"/>
      <c r="M537"/>
      <c r="N537"/>
      <c r="O537"/>
      <c r="P537"/>
      <c r="Q537"/>
      <c r="R537"/>
      <c r="S537"/>
      <c r="AJ537"/>
      <c r="AK537"/>
      <c r="AL537"/>
      <c r="AM537"/>
      <c r="AN537"/>
      <c r="AO537"/>
      <c r="AP537"/>
      <c r="AQ537"/>
      <c r="AR537"/>
      <c r="AS537"/>
      <c r="AT537"/>
    </row>
    <row r="538" spans="1:46" x14ac:dyDescent="0.35">
      <c r="A538" s="6"/>
      <c r="I538"/>
      <c r="J538"/>
      <c r="K538"/>
      <c r="L538"/>
      <c r="M538"/>
      <c r="N538"/>
      <c r="O538"/>
      <c r="P538"/>
      <c r="Q538"/>
      <c r="R538"/>
      <c r="S538"/>
      <c r="AJ538"/>
      <c r="AK538"/>
      <c r="AL538"/>
      <c r="AM538"/>
      <c r="AN538"/>
      <c r="AO538"/>
      <c r="AP538"/>
      <c r="AQ538"/>
      <c r="AR538"/>
      <c r="AS538"/>
      <c r="AT538"/>
    </row>
    <row r="539" spans="1:46" x14ac:dyDescent="0.35">
      <c r="A539" s="6"/>
      <c r="I539"/>
      <c r="J539"/>
      <c r="K539"/>
      <c r="L539"/>
      <c r="M539"/>
      <c r="N539"/>
      <c r="O539"/>
      <c r="P539"/>
      <c r="Q539"/>
      <c r="R539"/>
      <c r="S539"/>
      <c r="AJ539"/>
      <c r="AK539"/>
      <c r="AL539"/>
      <c r="AM539"/>
      <c r="AN539"/>
      <c r="AO539"/>
      <c r="AP539"/>
      <c r="AQ539"/>
      <c r="AR539"/>
      <c r="AS539"/>
      <c r="AT539"/>
    </row>
    <row r="540" spans="1:46" x14ac:dyDescent="0.35">
      <c r="A540" s="6"/>
      <c r="I540"/>
      <c r="J540"/>
      <c r="K540"/>
      <c r="L540"/>
      <c r="M540"/>
      <c r="N540"/>
      <c r="O540"/>
      <c r="P540"/>
      <c r="Q540"/>
      <c r="R540"/>
      <c r="S540"/>
      <c r="AJ540"/>
      <c r="AK540"/>
      <c r="AL540"/>
      <c r="AM540"/>
      <c r="AN540"/>
      <c r="AO540"/>
      <c r="AP540"/>
      <c r="AQ540"/>
      <c r="AR540"/>
      <c r="AS540"/>
      <c r="AT540"/>
    </row>
    <row r="541" spans="1:46" x14ac:dyDescent="0.35">
      <c r="A541" s="6"/>
      <c r="I541"/>
      <c r="J541"/>
      <c r="K541"/>
      <c r="L541"/>
      <c r="M541"/>
      <c r="N541"/>
      <c r="O541"/>
      <c r="P541"/>
      <c r="Q541"/>
      <c r="R541"/>
      <c r="S541"/>
      <c r="AJ541"/>
      <c r="AK541"/>
      <c r="AL541"/>
      <c r="AM541"/>
      <c r="AN541"/>
      <c r="AO541"/>
      <c r="AP541"/>
      <c r="AQ541"/>
      <c r="AR541"/>
      <c r="AS541"/>
      <c r="AT541"/>
    </row>
    <row r="542" spans="1:46" x14ac:dyDescent="0.35">
      <c r="A542" s="6"/>
      <c r="I542"/>
      <c r="J542"/>
      <c r="K542"/>
      <c r="L542"/>
      <c r="M542"/>
      <c r="N542"/>
      <c r="O542"/>
      <c r="P542"/>
      <c r="Q542"/>
      <c r="R542"/>
      <c r="S542"/>
      <c r="AJ542"/>
      <c r="AK542"/>
      <c r="AL542"/>
      <c r="AM542"/>
      <c r="AN542"/>
      <c r="AO542"/>
      <c r="AP542"/>
      <c r="AQ542"/>
      <c r="AR542"/>
      <c r="AS542"/>
      <c r="AT542"/>
    </row>
    <row r="543" spans="1:46" x14ac:dyDescent="0.35">
      <c r="A543" s="6"/>
      <c r="I543"/>
      <c r="J543"/>
      <c r="K543"/>
      <c r="L543"/>
      <c r="M543"/>
      <c r="N543"/>
      <c r="O543"/>
      <c r="P543"/>
      <c r="Q543"/>
      <c r="R543"/>
      <c r="S543"/>
      <c r="AJ543"/>
      <c r="AK543"/>
      <c r="AL543"/>
      <c r="AM543"/>
      <c r="AN543"/>
      <c r="AO543"/>
      <c r="AP543"/>
      <c r="AQ543"/>
      <c r="AR543"/>
      <c r="AS543"/>
      <c r="AT543"/>
    </row>
    <row r="544" spans="1:46" x14ac:dyDescent="0.35">
      <c r="A544" s="6"/>
      <c r="I544"/>
      <c r="J544"/>
      <c r="K544"/>
      <c r="L544"/>
      <c r="M544"/>
      <c r="N544"/>
      <c r="O544"/>
      <c r="P544"/>
      <c r="Q544"/>
      <c r="R544"/>
      <c r="S544"/>
      <c r="AJ544"/>
      <c r="AK544"/>
      <c r="AL544"/>
      <c r="AM544"/>
      <c r="AN544"/>
      <c r="AO544"/>
      <c r="AP544"/>
      <c r="AQ544"/>
      <c r="AR544"/>
      <c r="AS544"/>
      <c r="AT544"/>
    </row>
    <row r="545" spans="1:46" x14ac:dyDescent="0.35">
      <c r="A545" s="6"/>
      <c r="I545"/>
      <c r="J545"/>
      <c r="K545"/>
      <c r="L545"/>
      <c r="M545"/>
      <c r="N545"/>
      <c r="O545"/>
      <c r="P545"/>
      <c r="Q545"/>
      <c r="R545"/>
      <c r="S545"/>
      <c r="AJ545"/>
      <c r="AK545"/>
      <c r="AL545"/>
      <c r="AM545"/>
      <c r="AN545"/>
      <c r="AO545"/>
      <c r="AP545"/>
      <c r="AQ545"/>
      <c r="AR545"/>
      <c r="AS545"/>
      <c r="AT545"/>
    </row>
    <row r="546" spans="1:46" x14ac:dyDescent="0.35">
      <c r="A546" s="6"/>
      <c r="I546"/>
      <c r="J546"/>
      <c r="K546"/>
      <c r="L546"/>
      <c r="M546"/>
      <c r="N546"/>
      <c r="O546"/>
      <c r="P546"/>
      <c r="Q546"/>
      <c r="R546"/>
      <c r="S546"/>
      <c r="AJ546"/>
      <c r="AK546"/>
      <c r="AL546"/>
      <c r="AM546"/>
      <c r="AN546"/>
      <c r="AO546"/>
      <c r="AP546"/>
      <c r="AQ546"/>
      <c r="AR546"/>
      <c r="AS546"/>
      <c r="AT546"/>
    </row>
    <row r="547" spans="1:46" x14ac:dyDescent="0.35">
      <c r="A547" s="6"/>
      <c r="I547"/>
      <c r="J547"/>
      <c r="K547"/>
      <c r="L547"/>
      <c r="M547"/>
      <c r="N547"/>
      <c r="O547"/>
      <c r="P547"/>
      <c r="Q547"/>
      <c r="R547"/>
      <c r="S547"/>
      <c r="AJ547"/>
      <c r="AK547"/>
      <c r="AL547"/>
      <c r="AM547"/>
      <c r="AN547"/>
      <c r="AO547"/>
      <c r="AP547"/>
      <c r="AQ547"/>
      <c r="AR547"/>
      <c r="AS547"/>
      <c r="AT547"/>
    </row>
    <row r="548" spans="1:46" x14ac:dyDescent="0.35">
      <c r="A548" s="6"/>
      <c r="I548"/>
      <c r="J548"/>
      <c r="K548"/>
      <c r="L548"/>
      <c r="M548"/>
      <c r="N548"/>
      <c r="O548"/>
      <c r="P548"/>
      <c r="Q548"/>
      <c r="R548"/>
      <c r="S548"/>
      <c r="AJ548"/>
      <c r="AK548"/>
      <c r="AL548"/>
      <c r="AM548"/>
      <c r="AN548"/>
      <c r="AO548"/>
      <c r="AP548"/>
      <c r="AQ548"/>
      <c r="AR548"/>
      <c r="AS548"/>
      <c r="AT548"/>
    </row>
    <row r="549" spans="1:46" x14ac:dyDescent="0.35">
      <c r="A549" s="6"/>
      <c r="I549"/>
      <c r="J549"/>
      <c r="K549"/>
      <c r="L549"/>
      <c r="M549"/>
      <c r="N549"/>
      <c r="O549"/>
      <c r="P549"/>
      <c r="Q549"/>
      <c r="R549"/>
      <c r="S549"/>
      <c r="AJ549"/>
      <c r="AK549"/>
      <c r="AL549"/>
      <c r="AM549"/>
      <c r="AN549"/>
      <c r="AO549"/>
      <c r="AP549"/>
      <c r="AQ549"/>
      <c r="AR549"/>
      <c r="AS549"/>
      <c r="AT549"/>
    </row>
    <row r="550" spans="1:46" x14ac:dyDescent="0.35">
      <c r="A550" s="6"/>
      <c r="I550"/>
      <c r="J550"/>
      <c r="K550"/>
      <c r="L550"/>
      <c r="M550"/>
      <c r="N550"/>
      <c r="O550"/>
      <c r="P550"/>
      <c r="Q550"/>
      <c r="R550"/>
      <c r="S550"/>
      <c r="AJ550"/>
      <c r="AK550"/>
      <c r="AL550"/>
      <c r="AM550"/>
      <c r="AN550"/>
      <c r="AO550"/>
      <c r="AP550"/>
      <c r="AQ550"/>
      <c r="AR550"/>
      <c r="AS550"/>
      <c r="AT550"/>
    </row>
    <row r="551" spans="1:46" x14ac:dyDescent="0.35">
      <c r="A551" s="6"/>
      <c r="I551"/>
      <c r="J551"/>
      <c r="K551"/>
      <c r="L551"/>
      <c r="M551"/>
      <c r="N551"/>
      <c r="O551"/>
      <c r="P551"/>
      <c r="Q551"/>
      <c r="R551"/>
      <c r="S551"/>
      <c r="AJ551"/>
      <c r="AK551"/>
      <c r="AL551"/>
      <c r="AM551"/>
      <c r="AN551"/>
      <c r="AO551"/>
      <c r="AP551"/>
      <c r="AQ551"/>
      <c r="AR551"/>
      <c r="AS551"/>
      <c r="AT551"/>
    </row>
    <row r="552" spans="1:46" x14ac:dyDescent="0.35">
      <c r="A552" s="6"/>
      <c r="I552"/>
      <c r="J552"/>
      <c r="K552"/>
      <c r="L552"/>
      <c r="M552"/>
      <c r="N552"/>
      <c r="O552"/>
      <c r="P552"/>
      <c r="Q552"/>
      <c r="R552"/>
      <c r="S552"/>
      <c r="AJ552"/>
      <c r="AK552"/>
      <c r="AL552"/>
      <c r="AM552"/>
      <c r="AN552"/>
      <c r="AO552"/>
      <c r="AP552"/>
      <c r="AQ552"/>
      <c r="AR552"/>
      <c r="AS552"/>
      <c r="AT552"/>
    </row>
    <row r="553" spans="1:46" x14ac:dyDescent="0.35">
      <c r="A553" s="6"/>
      <c r="I553"/>
      <c r="J553"/>
      <c r="K553"/>
      <c r="L553"/>
      <c r="M553"/>
      <c r="N553"/>
      <c r="O553"/>
      <c r="P553"/>
      <c r="Q553"/>
      <c r="R553"/>
      <c r="S553"/>
      <c r="AJ553"/>
      <c r="AK553"/>
      <c r="AL553"/>
      <c r="AM553"/>
      <c r="AN553"/>
      <c r="AO553"/>
      <c r="AP553"/>
      <c r="AQ553"/>
      <c r="AR553"/>
      <c r="AS553"/>
      <c r="AT553"/>
    </row>
    <row r="554" spans="1:46" x14ac:dyDescent="0.35">
      <c r="A554" s="6"/>
      <c r="I554"/>
      <c r="J554"/>
      <c r="K554"/>
      <c r="L554"/>
      <c r="M554"/>
      <c r="N554"/>
      <c r="O554"/>
      <c r="P554"/>
      <c r="Q554"/>
      <c r="R554"/>
      <c r="S554"/>
      <c r="AJ554"/>
      <c r="AK554"/>
      <c r="AL554"/>
      <c r="AM554"/>
      <c r="AN554"/>
      <c r="AO554"/>
      <c r="AP554"/>
      <c r="AQ554"/>
      <c r="AR554"/>
      <c r="AS554"/>
      <c r="AT554"/>
    </row>
    <row r="555" spans="1:46" x14ac:dyDescent="0.35">
      <c r="A555" s="6"/>
      <c r="I555"/>
      <c r="J555"/>
      <c r="K555"/>
      <c r="L555"/>
      <c r="M555"/>
      <c r="N555"/>
      <c r="O555"/>
      <c r="P555"/>
      <c r="Q555"/>
      <c r="R555"/>
      <c r="S555"/>
      <c r="AJ555"/>
      <c r="AK555"/>
      <c r="AL555"/>
      <c r="AM555"/>
      <c r="AN555"/>
      <c r="AO555"/>
      <c r="AP555"/>
      <c r="AQ555"/>
      <c r="AR555"/>
      <c r="AS555"/>
      <c r="AT555"/>
    </row>
    <row r="556" spans="1:46" x14ac:dyDescent="0.35">
      <c r="A556" s="6"/>
      <c r="I556"/>
      <c r="J556"/>
      <c r="K556"/>
      <c r="L556"/>
      <c r="M556"/>
      <c r="N556"/>
      <c r="O556"/>
      <c r="P556"/>
      <c r="Q556"/>
      <c r="R556"/>
      <c r="S556"/>
      <c r="AJ556"/>
      <c r="AK556"/>
      <c r="AL556"/>
      <c r="AM556"/>
      <c r="AN556"/>
      <c r="AO556"/>
      <c r="AP556"/>
      <c r="AQ556"/>
      <c r="AR556"/>
      <c r="AS556"/>
      <c r="AT556"/>
    </row>
    <row r="557" spans="1:46" x14ac:dyDescent="0.35">
      <c r="A557" s="6"/>
      <c r="I557"/>
      <c r="J557"/>
      <c r="K557"/>
      <c r="L557"/>
      <c r="M557"/>
      <c r="N557"/>
      <c r="O557"/>
      <c r="P557"/>
      <c r="Q557"/>
      <c r="R557"/>
      <c r="S557"/>
      <c r="AJ557"/>
      <c r="AK557"/>
      <c r="AL557"/>
      <c r="AM557"/>
      <c r="AN557"/>
      <c r="AO557"/>
      <c r="AP557"/>
      <c r="AQ557"/>
      <c r="AR557"/>
      <c r="AS557"/>
      <c r="AT557"/>
    </row>
    <row r="558" spans="1:46" x14ac:dyDescent="0.35">
      <c r="A558" s="6"/>
      <c r="I558"/>
      <c r="J558"/>
      <c r="K558"/>
      <c r="L558"/>
      <c r="M558"/>
      <c r="N558"/>
      <c r="O558"/>
      <c r="P558"/>
      <c r="Q558"/>
      <c r="R558"/>
      <c r="S558"/>
      <c r="AJ558"/>
      <c r="AK558"/>
      <c r="AL558"/>
      <c r="AM558"/>
      <c r="AN558"/>
      <c r="AO558"/>
      <c r="AP558"/>
      <c r="AQ558"/>
      <c r="AR558"/>
      <c r="AS558"/>
      <c r="AT558"/>
    </row>
    <row r="559" spans="1:46" x14ac:dyDescent="0.35">
      <c r="A559" s="6"/>
      <c r="I559"/>
      <c r="J559"/>
      <c r="K559"/>
      <c r="L559"/>
      <c r="M559"/>
      <c r="N559"/>
      <c r="O559"/>
      <c r="P559"/>
      <c r="Q559"/>
      <c r="R559"/>
      <c r="S559"/>
      <c r="AJ559"/>
      <c r="AK559"/>
      <c r="AL559"/>
      <c r="AM559"/>
      <c r="AN559"/>
      <c r="AO559"/>
      <c r="AP559"/>
      <c r="AQ559"/>
      <c r="AR559"/>
      <c r="AS559"/>
      <c r="AT559"/>
    </row>
    <row r="560" spans="1:46" x14ac:dyDescent="0.35">
      <c r="A560" s="6"/>
      <c r="I560"/>
      <c r="J560"/>
      <c r="K560"/>
      <c r="L560"/>
      <c r="M560"/>
      <c r="N560"/>
      <c r="O560"/>
      <c r="P560"/>
      <c r="Q560"/>
      <c r="R560"/>
      <c r="S560"/>
      <c r="AJ560"/>
      <c r="AK560"/>
      <c r="AL560"/>
      <c r="AM560"/>
      <c r="AN560"/>
      <c r="AO560"/>
      <c r="AP560"/>
      <c r="AQ560"/>
      <c r="AR560"/>
      <c r="AS560"/>
      <c r="AT560"/>
    </row>
    <row r="561" spans="1:46" x14ac:dyDescent="0.35">
      <c r="A561" s="6"/>
      <c r="I561"/>
      <c r="J561"/>
      <c r="K561"/>
      <c r="L561"/>
      <c r="M561"/>
      <c r="N561"/>
      <c r="O561"/>
      <c r="P561"/>
      <c r="Q561"/>
      <c r="R561"/>
      <c r="S561"/>
      <c r="AJ561"/>
      <c r="AK561"/>
      <c r="AL561"/>
      <c r="AM561"/>
      <c r="AN561"/>
      <c r="AO561"/>
      <c r="AP561"/>
      <c r="AQ561"/>
      <c r="AR561"/>
      <c r="AS561"/>
      <c r="AT561"/>
    </row>
    <row r="562" spans="1:46" x14ac:dyDescent="0.35">
      <c r="A562" s="6"/>
      <c r="I562"/>
      <c r="J562"/>
      <c r="K562"/>
      <c r="L562"/>
      <c r="M562"/>
      <c r="N562"/>
      <c r="O562"/>
      <c r="P562"/>
      <c r="Q562"/>
      <c r="R562"/>
      <c r="S562"/>
      <c r="AJ562"/>
      <c r="AK562"/>
      <c r="AL562"/>
      <c r="AM562"/>
      <c r="AN562"/>
      <c r="AO562"/>
      <c r="AP562"/>
      <c r="AQ562"/>
      <c r="AR562"/>
      <c r="AS562"/>
      <c r="AT562"/>
    </row>
    <row r="563" spans="1:46" x14ac:dyDescent="0.35">
      <c r="A563" s="6"/>
      <c r="I563"/>
      <c r="J563"/>
      <c r="K563"/>
      <c r="L563"/>
      <c r="M563"/>
      <c r="N563"/>
      <c r="O563"/>
      <c r="P563"/>
      <c r="Q563"/>
      <c r="R563"/>
      <c r="S563"/>
      <c r="AJ563"/>
      <c r="AK563"/>
      <c r="AL563"/>
      <c r="AM563"/>
      <c r="AN563"/>
      <c r="AO563"/>
      <c r="AP563"/>
      <c r="AQ563"/>
      <c r="AR563"/>
      <c r="AS563"/>
      <c r="AT563"/>
    </row>
    <row r="564" spans="1:46" x14ac:dyDescent="0.35">
      <c r="A564" s="6"/>
      <c r="I564"/>
      <c r="J564"/>
      <c r="K564"/>
      <c r="L564"/>
      <c r="M564"/>
      <c r="N564"/>
      <c r="O564"/>
      <c r="P564"/>
      <c r="Q564"/>
      <c r="R564"/>
      <c r="S564"/>
      <c r="AJ564"/>
      <c r="AK564"/>
      <c r="AL564"/>
      <c r="AM564"/>
      <c r="AN564"/>
      <c r="AO564"/>
      <c r="AP564"/>
      <c r="AQ564"/>
      <c r="AR564"/>
      <c r="AS564"/>
      <c r="AT564"/>
    </row>
    <row r="565" spans="1:46" x14ac:dyDescent="0.35">
      <c r="A565" s="6"/>
      <c r="I565"/>
      <c r="J565"/>
      <c r="K565"/>
      <c r="L565"/>
      <c r="M565"/>
      <c r="N565"/>
      <c r="O565"/>
      <c r="P565"/>
      <c r="Q565"/>
      <c r="R565"/>
      <c r="S565"/>
      <c r="AJ565"/>
      <c r="AK565"/>
      <c r="AL565"/>
      <c r="AM565"/>
      <c r="AN565"/>
      <c r="AO565"/>
      <c r="AP565"/>
      <c r="AQ565"/>
      <c r="AR565"/>
      <c r="AS565"/>
      <c r="AT565"/>
    </row>
    <row r="566" spans="1:46" x14ac:dyDescent="0.35">
      <c r="A566" s="6"/>
      <c r="I566"/>
      <c r="J566"/>
      <c r="K566"/>
      <c r="L566"/>
      <c r="M566"/>
      <c r="N566"/>
      <c r="O566"/>
      <c r="P566"/>
      <c r="Q566"/>
      <c r="R566"/>
      <c r="S566"/>
      <c r="AJ566"/>
      <c r="AK566"/>
      <c r="AL566"/>
      <c r="AM566"/>
      <c r="AN566"/>
      <c r="AO566"/>
      <c r="AP566"/>
      <c r="AQ566"/>
      <c r="AR566"/>
      <c r="AS566"/>
      <c r="AT566"/>
    </row>
    <row r="567" spans="1:46" x14ac:dyDescent="0.35">
      <c r="A567" s="6"/>
      <c r="I567"/>
      <c r="J567"/>
      <c r="K567"/>
      <c r="L567"/>
      <c r="M567"/>
      <c r="N567"/>
      <c r="O567"/>
      <c r="P567"/>
      <c r="Q567"/>
      <c r="R567"/>
      <c r="S567"/>
      <c r="AJ567"/>
      <c r="AK567"/>
      <c r="AL567"/>
      <c r="AM567"/>
      <c r="AN567"/>
      <c r="AO567"/>
      <c r="AP567"/>
      <c r="AQ567"/>
      <c r="AR567"/>
      <c r="AS567"/>
      <c r="AT567"/>
    </row>
    <row r="568" spans="1:46" x14ac:dyDescent="0.35">
      <c r="A568" s="6"/>
      <c r="I568"/>
      <c r="J568"/>
      <c r="K568"/>
      <c r="L568"/>
      <c r="M568"/>
      <c r="N568"/>
      <c r="O568"/>
      <c r="P568"/>
      <c r="Q568"/>
      <c r="R568"/>
      <c r="S568"/>
      <c r="AJ568"/>
      <c r="AK568"/>
      <c r="AL568"/>
      <c r="AM568"/>
      <c r="AN568"/>
      <c r="AO568"/>
      <c r="AP568"/>
      <c r="AQ568"/>
      <c r="AR568"/>
      <c r="AS568"/>
      <c r="AT568"/>
    </row>
    <row r="569" spans="1:46" x14ac:dyDescent="0.35">
      <c r="A569" s="6"/>
      <c r="I569"/>
      <c r="J569"/>
      <c r="K569"/>
      <c r="L569"/>
      <c r="M569"/>
      <c r="N569"/>
      <c r="O569"/>
      <c r="P569"/>
      <c r="Q569"/>
      <c r="R569"/>
      <c r="S569"/>
      <c r="AJ569"/>
      <c r="AK569"/>
      <c r="AL569"/>
      <c r="AM569"/>
      <c r="AN569"/>
      <c r="AO569"/>
      <c r="AP569"/>
      <c r="AQ569"/>
      <c r="AR569"/>
      <c r="AS569"/>
      <c r="AT569"/>
    </row>
    <row r="570" spans="1:46" x14ac:dyDescent="0.35">
      <c r="A570" s="6"/>
      <c r="I570"/>
      <c r="J570"/>
      <c r="K570"/>
      <c r="L570"/>
      <c r="M570"/>
      <c r="N570"/>
      <c r="O570"/>
      <c r="P570"/>
      <c r="Q570"/>
      <c r="R570"/>
      <c r="S570"/>
      <c r="AJ570"/>
      <c r="AK570"/>
      <c r="AL570"/>
      <c r="AM570"/>
      <c r="AN570"/>
      <c r="AO570"/>
      <c r="AP570"/>
      <c r="AQ570"/>
      <c r="AR570"/>
      <c r="AS570"/>
      <c r="AT570"/>
    </row>
    <row r="571" spans="1:46" x14ac:dyDescent="0.35">
      <c r="A571" s="6"/>
      <c r="I571"/>
      <c r="J571"/>
      <c r="K571"/>
      <c r="L571"/>
      <c r="M571"/>
      <c r="N571"/>
      <c r="O571"/>
      <c r="P571"/>
      <c r="Q571"/>
      <c r="R571"/>
      <c r="S571"/>
      <c r="AJ571"/>
      <c r="AK571"/>
      <c r="AL571"/>
      <c r="AM571"/>
      <c r="AN571"/>
      <c r="AO571"/>
      <c r="AP571"/>
      <c r="AQ571"/>
      <c r="AR571"/>
      <c r="AS571"/>
      <c r="AT571"/>
    </row>
    <row r="572" spans="1:46" x14ac:dyDescent="0.35">
      <c r="A572" s="6"/>
      <c r="I572"/>
      <c r="J572"/>
      <c r="K572"/>
      <c r="L572"/>
      <c r="M572"/>
      <c r="N572"/>
      <c r="O572"/>
      <c r="P572"/>
      <c r="Q572"/>
      <c r="R572"/>
      <c r="S572"/>
      <c r="AJ572"/>
      <c r="AK572"/>
      <c r="AL572"/>
      <c r="AM572"/>
      <c r="AN572"/>
      <c r="AO572"/>
      <c r="AP572"/>
      <c r="AQ572"/>
      <c r="AR572"/>
      <c r="AS572"/>
      <c r="AT572"/>
    </row>
    <row r="573" spans="1:46" x14ac:dyDescent="0.35">
      <c r="A573" s="6"/>
      <c r="I573"/>
      <c r="J573"/>
      <c r="K573"/>
      <c r="L573"/>
      <c r="M573"/>
      <c r="N573"/>
      <c r="O573"/>
      <c r="P573"/>
      <c r="Q573"/>
      <c r="R573"/>
      <c r="S573"/>
      <c r="AJ573"/>
      <c r="AK573"/>
      <c r="AL573"/>
      <c r="AM573"/>
      <c r="AN573"/>
      <c r="AO573"/>
      <c r="AP573"/>
      <c r="AQ573"/>
      <c r="AR573"/>
      <c r="AS573"/>
      <c r="AT573"/>
    </row>
    <row r="574" spans="1:46" x14ac:dyDescent="0.35">
      <c r="A574" s="6"/>
      <c r="I574"/>
      <c r="J574"/>
      <c r="K574"/>
      <c r="L574"/>
      <c r="M574"/>
      <c r="N574"/>
      <c r="O574"/>
      <c r="P574"/>
      <c r="Q574"/>
      <c r="R574"/>
      <c r="S574"/>
      <c r="AJ574"/>
      <c r="AK574"/>
      <c r="AL574"/>
      <c r="AM574"/>
      <c r="AN574"/>
      <c r="AO574"/>
      <c r="AP574"/>
      <c r="AQ574"/>
      <c r="AR574"/>
      <c r="AS574"/>
      <c r="AT574"/>
    </row>
    <row r="575" spans="1:46" x14ac:dyDescent="0.35">
      <c r="A575" s="6"/>
      <c r="I575"/>
      <c r="J575"/>
      <c r="K575"/>
      <c r="L575"/>
      <c r="M575"/>
      <c r="N575"/>
      <c r="O575"/>
      <c r="P575"/>
      <c r="Q575"/>
      <c r="R575"/>
      <c r="S575"/>
      <c r="AJ575"/>
      <c r="AK575"/>
      <c r="AL575"/>
      <c r="AM575"/>
      <c r="AN575"/>
      <c r="AO575"/>
      <c r="AP575"/>
      <c r="AQ575"/>
      <c r="AR575"/>
      <c r="AS575"/>
      <c r="AT575"/>
    </row>
    <row r="576" spans="1:46" x14ac:dyDescent="0.35">
      <c r="A576" s="6"/>
      <c r="I576"/>
      <c r="J576"/>
      <c r="K576"/>
      <c r="L576"/>
      <c r="M576"/>
      <c r="N576"/>
      <c r="O576"/>
      <c r="P576"/>
      <c r="Q576"/>
      <c r="R576"/>
      <c r="S576"/>
      <c r="AJ576"/>
      <c r="AK576"/>
      <c r="AL576"/>
      <c r="AM576"/>
      <c r="AN576"/>
      <c r="AO576"/>
      <c r="AP576"/>
      <c r="AQ576"/>
      <c r="AR576"/>
      <c r="AS576"/>
      <c r="AT576"/>
    </row>
    <row r="577" spans="1:46" x14ac:dyDescent="0.35">
      <c r="A577" s="6"/>
      <c r="I577"/>
      <c r="J577"/>
      <c r="K577"/>
      <c r="L577"/>
      <c r="M577"/>
      <c r="N577"/>
      <c r="O577"/>
      <c r="P577"/>
      <c r="Q577"/>
      <c r="R577"/>
      <c r="S577"/>
      <c r="AJ577"/>
      <c r="AK577"/>
      <c r="AL577"/>
      <c r="AM577"/>
      <c r="AN577"/>
      <c r="AO577"/>
      <c r="AP577"/>
      <c r="AQ577"/>
      <c r="AR577"/>
      <c r="AS577"/>
      <c r="AT577"/>
    </row>
    <row r="578" spans="1:46" x14ac:dyDescent="0.35">
      <c r="A578" s="6"/>
      <c r="I578"/>
      <c r="J578"/>
      <c r="K578"/>
      <c r="L578"/>
      <c r="M578"/>
      <c r="N578"/>
      <c r="O578"/>
      <c r="P578"/>
      <c r="Q578"/>
      <c r="R578"/>
      <c r="S578"/>
      <c r="AJ578"/>
      <c r="AK578"/>
      <c r="AL578"/>
      <c r="AM578"/>
      <c r="AN578"/>
      <c r="AO578"/>
      <c r="AP578"/>
      <c r="AQ578"/>
      <c r="AR578"/>
      <c r="AS578"/>
      <c r="AT578"/>
    </row>
    <row r="579" spans="1:46" x14ac:dyDescent="0.35">
      <c r="A579" s="6"/>
      <c r="I579"/>
      <c r="J579"/>
      <c r="K579"/>
      <c r="L579"/>
      <c r="M579"/>
      <c r="N579"/>
      <c r="O579"/>
      <c r="P579"/>
      <c r="Q579"/>
      <c r="R579"/>
      <c r="S579"/>
      <c r="AJ579"/>
      <c r="AK579"/>
      <c r="AL579"/>
      <c r="AM579"/>
      <c r="AN579"/>
      <c r="AO579"/>
      <c r="AP579"/>
      <c r="AQ579"/>
      <c r="AR579"/>
      <c r="AS579"/>
      <c r="AT579"/>
    </row>
    <row r="580" spans="1:46" x14ac:dyDescent="0.35">
      <c r="A580" s="6"/>
      <c r="I580"/>
      <c r="J580"/>
      <c r="K580"/>
      <c r="L580"/>
      <c r="M580"/>
      <c r="N580"/>
      <c r="O580"/>
      <c r="P580"/>
      <c r="Q580"/>
      <c r="R580"/>
      <c r="S580"/>
      <c r="AJ580"/>
      <c r="AK580"/>
      <c r="AL580"/>
      <c r="AM580"/>
      <c r="AN580"/>
      <c r="AO580"/>
      <c r="AP580"/>
      <c r="AQ580"/>
      <c r="AR580"/>
      <c r="AS580"/>
      <c r="AT580"/>
    </row>
    <row r="581" spans="1:46" x14ac:dyDescent="0.35">
      <c r="A581" s="6"/>
      <c r="I581"/>
      <c r="J581"/>
      <c r="K581"/>
      <c r="L581"/>
      <c r="M581"/>
      <c r="N581"/>
      <c r="O581"/>
      <c r="P581"/>
      <c r="Q581"/>
      <c r="R581"/>
      <c r="S581"/>
      <c r="AJ581"/>
      <c r="AK581"/>
      <c r="AL581"/>
      <c r="AM581"/>
      <c r="AN581"/>
      <c r="AO581"/>
      <c r="AP581"/>
      <c r="AQ581"/>
      <c r="AR581"/>
      <c r="AS581"/>
      <c r="AT581"/>
    </row>
    <row r="582" spans="1:46" x14ac:dyDescent="0.35">
      <c r="A582" s="6"/>
      <c r="I582"/>
      <c r="J582"/>
      <c r="K582"/>
      <c r="L582"/>
      <c r="M582"/>
      <c r="N582"/>
      <c r="O582"/>
      <c r="P582"/>
      <c r="Q582"/>
      <c r="R582"/>
      <c r="S582"/>
      <c r="AJ582"/>
      <c r="AK582"/>
      <c r="AL582"/>
      <c r="AM582"/>
      <c r="AN582"/>
      <c r="AO582"/>
      <c r="AP582"/>
      <c r="AQ582"/>
      <c r="AR582"/>
      <c r="AS582"/>
      <c r="AT582"/>
    </row>
    <row r="583" spans="1:46" x14ac:dyDescent="0.35">
      <c r="A583" s="6"/>
      <c r="I583"/>
      <c r="J583"/>
      <c r="K583"/>
      <c r="L583"/>
      <c r="M583"/>
      <c r="N583"/>
      <c r="O583"/>
      <c r="P583"/>
      <c r="Q583"/>
      <c r="R583"/>
      <c r="S583"/>
      <c r="AJ583"/>
      <c r="AK583"/>
      <c r="AL583"/>
      <c r="AM583"/>
      <c r="AN583"/>
      <c r="AO583"/>
      <c r="AP583"/>
      <c r="AQ583"/>
      <c r="AR583"/>
      <c r="AS583"/>
      <c r="AT583"/>
    </row>
    <row r="584" spans="1:46" x14ac:dyDescent="0.35">
      <c r="A584" s="6"/>
      <c r="I584"/>
      <c r="J584"/>
      <c r="K584"/>
      <c r="L584"/>
      <c r="M584"/>
      <c r="N584"/>
      <c r="O584"/>
      <c r="P584"/>
      <c r="Q584"/>
      <c r="R584"/>
      <c r="S584"/>
      <c r="AJ584"/>
      <c r="AK584"/>
      <c r="AL584"/>
      <c r="AM584"/>
      <c r="AN584"/>
      <c r="AO584"/>
      <c r="AP584"/>
      <c r="AQ584"/>
      <c r="AR584"/>
      <c r="AS584"/>
      <c r="AT584"/>
    </row>
    <row r="585" spans="1:46" x14ac:dyDescent="0.35">
      <c r="A585" s="6"/>
      <c r="I585"/>
      <c r="J585"/>
      <c r="K585"/>
      <c r="L585"/>
      <c r="M585"/>
      <c r="N585"/>
      <c r="O585"/>
      <c r="P585"/>
      <c r="Q585"/>
      <c r="R585"/>
      <c r="S585"/>
      <c r="AJ585"/>
      <c r="AK585"/>
      <c r="AL585"/>
      <c r="AM585"/>
      <c r="AN585"/>
      <c r="AO585"/>
      <c r="AP585"/>
      <c r="AQ585"/>
      <c r="AR585"/>
      <c r="AS585"/>
      <c r="AT585"/>
    </row>
    <row r="586" spans="1:46" x14ac:dyDescent="0.35">
      <c r="A586" s="6"/>
      <c r="I586"/>
      <c r="J586"/>
      <c r="K586"/>
      <c r="L586"/>
      <c r="M586"/>
      <c r="N586"/>
      <c r="O586"/>
      <c r="P586"/>
      <c r="Q586"/>
      <c r="R586"/>
      <c r="S586"/>
      <c r="AJ586"/>
      <c r="AK586"/>
      <c r="AL586"/>
      <c r="AM586"/>
      <c r="AN586"/>
      <c r="AO586"/>
      <c r="AP586"/>
      <c r="AQ586"/>
      <c r="AR586"/>
      <c r="AS586"/>
      <c r="AT586"/>
    </row>
    <row r="587" spans="1:46" x14ac:dyDescent="0.35">
      <c r="A587" s="6"/>
      <c r="I587"/>
      <c r="J587"/>
      <c r="K587"/>
      <c r="L587"/>
      <c r="M587"/>
      <c r="N587"/>
      <c r="O587"/>
      <c r="P587"/>
      <c r="Q587"/>
      <c r="R587"/>
      <c r="S587"/>
      <c r="AJ587"/>
      <c r="AK587"/>
      <c r="AL587"/>
      <c r="AM587"/>
      <c r="AN587"/>
      <c r="AO587"/>
      <c r="AP587"/>
      <c r="AQ587"/>
      <c r="AR587"/>
      <c r="AS587"/>
      <c r="AT587"/>
    </row>
    <row r="588" spans="1:46" x14ac:dyDescent="0.35">
      <c r="A588" s="6"/>
      <c r="I588"/>
      <c r="J588"/>
      <c r="K588"/>
      <c r="L588"/>
      <c r="M588"/>
      <c r="N588"/>
      <c r="O588"/>
      <c r="P588"/>
      <c r="Q588"/>
      <c r="R588"/>
      <c r="S588"/>
      <c r="AJ588"/>
      <c r="AK588"/>
      <c r="AL588"/>
      <c r="AM588"/>
      <c r="AN588"/>
      <c r="AO588"/>
      <c r="AP588"/>
      <c r="AQ588"/>
      <c r="AR588"/>
      <c r="AS588"/>
      <c r="AT588"/>
    </row>
    <row r="589" spans="1:46" x14ac:dyDescent="0.35">
      <c r="A589" s="6"/>
      <c r="I589"/>
      <c r="J589"/>
      <c r="K589"/>
      <c r="L589"/>
      <c r="M589"/>
      <c r="N589"/>
      <c r="O589"/>
      <c r="P589"/>
      <c r="Q589"/>
      <c r="R589"/>
      <c r="S589"/>
      <c r="AJ589"/>
      <c r="AK589"/>
      <c r="AL589"/>
      <c r="AM589"/>
      <c r="AN589"/>
      <c r="AO589"/>
      <c r="AP589"/>
      <c r="AQ589"/>
      <c r="AR589"/>
      <c r="AS589"/>
      <c r="AT589"/>
    </row>
    <row r="590" spans="1:46" x14ac:dyDescent="0.35">
      <c r="A590" s="6"/>
      <c r="I590"/>
      <c r="J590"/>
      <c r="K590"/>
      <c r="L590"/>
      <c r="M590"/>
      <c r="N590"/>
      <c r="O590"/>
      <c r="P590"/>
      <c r="Q590"/>
      <c r="R590"/>
      <c r="S590"/>
      <c r="AJ590"/>
      <c r="AK590"/>
      <c r="AL590"/>
      <c r="AM590"/>
      <c r="AN590"/>
      <c r="AO590"/>
      <c r="AP590"/>
      <c r="AQ590"/>
      <c r="AR590"/>
      <c r="AS590"/>
      <c r="AT590"/>
    </row>
    <row r="591" spans="1:46" x14ac:dyDescent="0.35">
      <c r="A591" s="6"/>
      <c r="I591"/>
      <c r="J591"/>
      <c r="K591"/>
      <c r="L591"/>
      <c r="M591"/>
      <c r="N591"/>
      <c r="O591"/>
      <c r="P591"/>
      <c r="Q591"/>
      <c r="R591"/>
      <c r="S591"/>
      <c r="AJ591"/>
      <c r="AK591"/>
      <c r="AL591"/>
      <c r="AM591"/>
      <c r="AN591"/>
      <c r="AO591"/>
      <c r="AP591"/>
      <c r="AQ591"/>
      <c r="AR591"/>
      <c r="AS591"/>
      <c r="AT591"/>
    </row>
    <row r="592" spans="1:46" x14ac:dyDescent="0.35">
      <c r="A592" s="6"/>
      <c r="I592"/>
      <c r="J592"/>
      <c r="K592"/>
      <c r="L592"/>
      <c r="M592"/>
      <c r="N592"/>
      <c r="O592"/>
      <c r="P592"/>
      <c r="Q592"/>
      <c r="R592"/>
      <c r="S592"/>
      <c r="AJ592"/>
      <c r="AK592"/>
      <c r="AL592"/>
      <c r="AM592"/>
      <c r="AN592"/>
      <c r="AO592"/>
      <c r="AP592"/>
      <c r="AQ592"/>
      <c r="AR592"/>
      <c r="AS592"/>
      <c r="AT592"/>
    </row>
    <row r="593" spans="1:46" x14ac:dyDescent="0.35">
      <c r="A593" s="6"/>
      <c r="I593"/>
      <c r="J593"/>
      <c r="K593"/>
      <c r="L593"/>
      <c r="M593"/>
      <c r="N593"/>
      <c r="O593"/>
      <c r="P593"/>
      <c r="Q593"/>
      <c r="R593"/>
      <c r="S593"/>
      <c r="AJ593"/>
      <c r="AK593"/>
      <c r="AL593"/>
      <c r="AM593"/>
      <c r="AN593"/>
      <c r="AO593"/>
      <c r="AP593"/>
      <c r="AQ593"/>
      <c r="AR593"/>
      <c r="AS593"/>
      <c r="AT593"/>
    </row>
    <row r="594" spans="1:46" x14ac:dyDescent="0.35">
      <c r="A594" s="6"/>
      <c r="I594"/>
      <c r="J594"/>
      <c r="K594"/>
      <c r="L594"/>
      <c r="M594"/>
      <c r="N594"/>
      <c r="O594"/>
      <c r="P594"/>
      <c r="Q594"/>
      <c r="R594"/>
      <c r="S594"/>
      <c r="AJ594"/>
      <c r="AK594"/>
      <c r="AL594"/>
      <c r="AM594"/>
      <c r="AN594"/>
      <c r="AO594"/>
      <c r="AP594"/>
      <c r="AQ594"/>
      <c r="AR594"/>
      <c r="AS594"/>
      <c r="AT594"/>
    </row>
    <row r="595" spans="1:46" x14ac:dyDescent="0.35">
      <c r="A595" s="6"/>
      <c r="I595"/>
      <c r="J595"/>
      <c r="K595"/>
      <c r="L595"/>
      <c r="M595"/>
      <c r="N595"/>
      <c r="O595"/>
      <c r="P595"/>
      <c r="Q595"/>
      <c r="R595"/>
      <c r="S595"/>
      <c r="AJ595"/>
      <c r="AK595"/>
      <c r="AL595"/>
      <c r="AM595"/>
      <c r="AN595"/>
      <c r="AO595"/>
      <c r="AP595"/>
      <c r="AQ595"/>
      <c r="AR595"/>
      <c r="AS595"/>
      <c r="AT595"/>
    </row>
    <row r="596" spans="1:46" x14ac:dyDescent="0.35">
      <c r="A596" s="6"/>
      <c r="I596"/>
      <c r="J596"/>
      <c r="K596"/>
      <c r="L596"/>
      <c r="M596"/>
      <c r="N596"/>
      <c r="O596"/>
      <c r="P596"/>
      <c r="Q596"/>
      <c r="R596"/>
      <c r="S596"/>
      <c r="AJ596"/>
      <c r="AK596"/>
      <c r="AL596"/>
      <c r="AM596"/>
      <c r="AN596"/>
      <c r="AO596"/>
      <c r="AP596"/>
      <c r="AQ596"/>
      <c r="AR596"/>
      <c r="AS596"/>
      <c r="AT596"/>
    </row>
    <row r="597" spans="1:46" x14ac:dyDescent="0.35">
      <c r="A597" s="6"/>
      <c r="I597"/>
      <c r="J597"/>
      <c r="K597"/>
      <c r="L597"/>
      <c r="M597"/>
      <c r="N597"/>
      <c r="O597"/>
      <c r="P597"/>
      <c r="Q597"/>
      <c r="R597"/>
      <c r="S597"/>
      <c r="AJ597"/>
      <c r="AK597"/>
      <c r="AL597"/>
      <c r="AM597"/>
      <c r="AN597"/>
      <c r="AO597"/>
      <c r="AP597"/>
      <c r="AQ597"/>
      <c r="AR597"/>
      <c r="AS597"/>
      <c r="AT597"/>
    </row>
    <row r="598" spans="1:46" x14ac:dyDescent="0.35">
      <c r="A598" s="6"/>
      <c r="I598"/>
      <c r="J598"/>
      <c r="K598"/>
      <c r="L598"/>
      <c r="M598"/>
      <c r="N598"/>
      <c r="O598"/>
      <c r="P598"/>
      <c r="Q598"/>
      <c r="R598"/>
      <c r="S598"/>
      <c r="AJ598"/>
      <c r="AK598"/>
      <c r="AL598"/>
      <c r="AM598"/>
      <c r="AN598"/>
      <c r="AO598"/>
      <c r="AP598"/>
      <c r="AQ598"/>
      <c r="AR598"/>
      <c r="AS598"/>
      <c r="AT598"/>
    </row>
    <row r="599" spans="1:46" x14ac:dyDescent="0.35">
      <c r="A599" s="6"/>
      <c r="I599"/>
      <c r="J599"/>
      <c r="K599"/>
      <c r="L599"/>
      <c r="M599"/>
      <c r="N599"/>
      <c r="O599"/>
      <c r="P599"/>
      <c r="Q599"/>
      <c r="R599"/>
      <c r="S599"/>
      <c r="AJ599"/>
      <c r="AK599"/>
      <c r="AL599"/>
      <c r="AM599"/>
      <c r="AN599"/>
      <c r="AO599"/>
      <c r="AP599"/>
      <c r="AQ599"/>
      <c r="AR599"/>
      <c r="AS599"/>
      <c r="AT599"/>
    </row>
    <row r="600" spans="1:46" x14ac:dyDescent="0.35">
      <c r="A600" s="6"/>
      <c r="I600"/>
      <c r="J600"/>
      <c r="K600"/>
      <c r="L600"/>
      <c r="M600"/>
      <c r="N600"/>
      <c r="O600"/>
      <c r="P600"/>
      <c r="Q600"/>
      <c r="R600"/>
      <c r="S600"/>
      <c r="AJ600"/>
      <c r="AK600"/>
      <c r="AL600"/>
      <c r="AM600"/>
      <c r="AN600"/>
      <c r="AO600"/>
      <c r="AP600"/>
      <c r="AQ600"/>
      <c r="AR600"/>
      <c r="AS600"/>
      <c r="AT600"/>
    </row>
    <row r="601" spans="1:46" x14ac:dyDescent="0.35">
      <c r="A601" s="6"/>
      <c r="I601"/>
      <c r="J601"/>
      <c r="K601"/>
      <c r="L601"/>
      <c r="M601"/>
      <c r="N601"/>
      <c r="O601"/>
      <c r="P601"/>
      <c r="Q601"/>
      <c r="R601"/>
      <c r="S601"/>
      <c r="AJ601"/>
      <c r="AK601"/>
      <c r="AL601"/>
      <c r="AM601"/>
      <c r="AN601"/>
      <c r="AO601"/>
      <c r="AP601"/>
      <c r="AQ601"/>
      <c r="AR601"/>
      <c r="AS601"/>
      <c r="AT601"/>
    </row>
    <row r="602" spans="1:46" x14ac:dyDescent="0.35">
      <c r="A602" s="6"/>
      <c r="I602"/>
      <c r="J602"/>
      <c r="K602"/>
      <c r="L602"/>
      <c r="M602"/>
      <c r="N602"/>
      <c r="O602"/>
      <c r="P602"/>
      <c r="Q602"/>
      <c r="R602"/>
      <c r="S602"/>
      <c r="AJ602"/>
      <c r="AK602"/>
      <c r="AL602"/>
      <c r="AM602"/>
      <c r="AN602"/>
      <c r="AO602"/>
      <c r="AP602"/>
      <c r="AQ602"/>
      <c r="AR602"/>
      <c r="AS602"/>
      <c r="AT602"/>
    </row>
    <row r="603" spans="1:46" x14ac:dyDescent="0.35">
      <c r="A603" s="6"/>
      <c r="I603"/>
      <c r="J603"/>
      <c r="K603"/>
      <c r="L603"/>
      <c r="M603"/>
      <c r="N603"/>
      <c r="O603"/>
      <c r="P603"/>
      <c r="Q603"/>
      <c r="R603"/>
      <c r="S603"/>
      <c r="AJ603"/>
      <c r="AK603"/>
      <c r="AL603"/>
      <c r="AM603"/>
      <c r="AN603"/>
      <c r="AO603"/>
      <c r="AP603"/>
      <c r="AQ603"/>
      <c r="AR603"/>
      <c r="AS603"/>
      <c r="AT603"/>
    </row>
    <row r="604" spans="1:46" x14ac:dyDescent="0.35">
      <c r="A604" s="6"/>
      <c r="I604"/>
      <c r="J604"/>
      <c r="K604"/>
      <c r="L604"/>
      <c r="M604"/>
      <c r="N604"/>
      <c r="O604"/>
      <c r="P604"/>
      <c r="Q604"/>
      <c r="R604"/>
      <c r="S604"/>
      <c r="AJ604"/>
      <c r="AK604"/>
      <c r="AL604"/>
      <c r="AM604"/>
      <c r="AN604"/>
      <c r="AO604"/>
      <c r="AP604"/>
      <c r="AQ604"/>
      <c r="AR604"/>
      <c r="AS604"/>
      <c r="AT604"/>
    </row>
    <row r="605" spans="1:46" x14ac:dyDescent="0.35">
      <c r="A605" s="6"/>
      <c r="I605"/>
      <c r="J605"/>
      <c r="K605"/>
      <c r="L605"/>
      <c r="M605"/>
      <c r="N605"/>
      <c r="O605"/>
      <c r="P605"/>
      <c r="Q605"/>
      <c r="R605"/>
      <c r="S605"/>
      <c r="AJ605"/>
      <c r="AK605"/>
      <c r="AL605"/>
      <c r="AM605"/>
      <c r="AN605"/>
      <c r="AO605"/>
      <c r="AP605"/>
      <c r="AQ605"/>
      <c r="AR605"/>
      <c r="AS605"/>
      <c r="AT605"/>
    </row>
    <row r="606" spans="1:46" x14ac:dyDescent="0.35">
      <c r="A606" s="6"/>
      <c r="I606"/>
      <c r="J606"/>
      <c r="K606"/>
      <c r="L606"/>
      <c r="M606"/>
      <c r="N606"/>
      <c r="O606"/>
      <c r="P606"/>
      <c r="Q606"/>
      <c r="R606"/>
      <c r="S606"/>
      <c r="AJ606"/>
      <c r="AK606"/>
      <c r="AL606"/>
      <c r="AM606"/>
      <c r="AN606"/>
      <c r="AO606"/>
      <c r="AP606"/>
      <c r="AQ606"/>
      <c r="AR606"/>
      <c r="AS606"/>
      <c r="AT606"/>
    </row>
    <row r="607" spans="1:46" x14ac:dyDescent="0.35">
      <c r="A607" s="6"/>
      <c r="I607"/>
      <c r="J607"/>
      <c r="K607"/>
      <c r="L607"/>
      <c r="M607"/>
      <c r="N607"/>
      <c r="O607"/>
      <c r="P607"/>
      <c r="Q607"/>
      <c r="R607"/>
      <c r="S607"/>
      <c r="AJ607"/>
      <c r="AK607"/>
      <c r="AL607"/>
      <c r="AM607"/>
      <c r="AN607"/>
      <c r="AO607"/>
      <c r="AP607"/>
      <c r="AQ607"/>
      <c r="AR607"/>
      <c r="AS607"/>
      <c r="AT607"/>
    </row>
    <row r="608" spans="1:46" x14ac:dyDescent="0.35">
      <c r="A608" s="6"/>
      <c r="I608"/>
      <c r="J608"/>
      <c r="K608"/>
      <c r="L608"/>
      <c r="M608"/>
      <c r="N608"/>
      <c r="O608"/>
      <c r="P608"/>
      <c r="Q608"/>
      <c r="R608"/>
      <c r="S608"/>
      <c r="AJ608"/>
      <c r="AK608"/>
      <c r="AL608"/>
      <c r="AM608"/>
      <c r="AN608"/>
      <c r="AO608"/>
      <c r="AP608"/>
      <c r="AQ608"/>
      <c r="AR608"/>
      <c r="AS608"/>
      <c r="AT608"/>
    </row>
    <row r="609" spans="1:46" x14ac:dyDescent="0.35">
      <c r="A609" s="6"/>
      <c r="I609"/>
      <c r="J609"/>
      <c r="K609"/>
      <c r="L609"/>
      <c r="M609"/>
      <c r="N609"/>
      <c r="O609"/>
      <c r="P609"/>
      <c r="Q609"/>
      <c r="R609"/>
      <c r="S609"/>
      <c r="AJ609"/>
      <c r="AK609"/>
      <c r="AL609"/>
      <c r="AM609"/>
      <c r="AN609"/>
      <c r="AO609"/>
      <c r="AP609"/>
      <c r="AQ609"/>
      <c r="AR609"/>
      <c r="AS609"/>
      <c r="AT609"/>
    </row>
    <row r="610" spans="1:46" x14ac:dyDescent="0.35">
      <c r="A610" s="6"/>
      <c r="I610"/>
      <c r="J610"/>
      <c r="K610"/>
      <c r="L610"/>
      <c r="M610"/>
      <c r="N610"/>
      <c r="O610"/>
      <c r="P610"/>
      <c r="Q610"/>
      <c r="R610"/>
      <c r="S610"/>
      <c r="AJ610"/>
      <c r="AK610"/>
      <c r="AL610"/>
      <c r="AM610"/>
      <c r="AN610"/>
      <c r="AO610"/>
      <c r="AP610"/>
      <c r="AQ610"/>
      <c r="AR610"/>
      <c r="AS610"/>
      <c r="AT610"/>
    </row>
    <row r="611" spans="1:46" x14ac:dyDescent="0.35">
      <c r="A611" s="6"/>
      <c r="I611"/>
      <c r="J611"/>
      <c r="K611"/>
      <c r="L611"/>
      <c r="M611"/>
      <c r="N611"/>
      <c r="O611"/>
      <c r="P611"/>
      <c r="Q611"/>
      <c r="R611"/>
      <c r="S611"/>
      <c r="AJ611"/>
      <c r="AK611"/>
      <c r="AL611"/>
      <c r="AM611"/>
      <c r="AN611"/>
      <c r="AO611"/>
      <c r="AP611"/>
      <c r="AQ611"/>
      <c r="AR611"/>
      <c r="AS611"/>
      <c r="AT611"/>
    </row>
    <row r="612" spans="1:46" x14ac:dyDescent="0.35">
      <c r="A612" s="6"/>
      <c r="I612"/>
      <c r="J612"/>
      <c r="K612"/>
      <c r="L612"/>
      <c r="M612"/>
      <c r="N612"/>
      <c r="O612"/>
      <c r="P612"/>
      <c r="Q612"/>
      <c r="R612"/>
      <c r="S612"/>
      <c r="AJ612"/>
      <c r="AK612"/>
      <c r="AL612"/>
      <c r="AM612"/>
      <c r="AN612"/>
      <c r="AO612"/>
      <c r="AP612"/>
      <c r="AQ612"/>
      <c r="AR612"/>
      <c r="AS612"/>
      <c r="AT612"/>
    </row>
    <row r="613" spans="1:46" x14ac:dyDescent="0.35">
      <c r="A613" s="6"/>
      <c r="I613"/>
      <c r="J613"/>
      <c r="K613"/>
      <c r="L613"/>
      <c r="M613"/>
      <c r="N613"/>
      <c r="O613"/>
      <c r="P613"/>
      <c r="Q613"/>
      <c r="R613"/>
      <c r="S613"/>
      <c r="AJ613"/>
      <c r="AK613"/>
      <c r="AL613"/>
      <c r="AM613"/>
      <c r="AN613"/>
      <c r="AO613"/>
      <c r="AP613"/>
      <c r="AQ613"/>
      <c r="AR613"/>
      <c r="AS613"/>
      <c r="AT613"/>
    </row>
    <row r="614" spans="1:46" x14ac:dyDescent="0.35">
      <c r="A614" s="6"/>
      <c r="I614"/>
      <c r="J614"/>
      <c r="K614"/>
      <c r="L614"/>
      <c r="M614"/>
      <c r="N614"/>
      <c r="O614"/>
      <c r="P614"/>
      <c r="Q614"/>
      <c r="R614"/>
      <c r="S614"/>
      <c r="AJ614"/>
      <c r="AK614"/>
      <c r="AL614"/>
      <c r="AM614"/>
      <c r="AN614"/>
      <c r="AO614"/>
      <c r="AP614"/>
      <c r="AQ614"/>
      <c r="AR614"/>
      <c r="AS614"/>
      <c r="AT614"/>
    </row>
    <row r="615" spans="1:46" x14ac:dyDescent="0.35">
      <c r="A615" s="6"/>
      <c r="I615"/>
      <c r="J615"/>
      <c r="K615"/>
      <c r="L615"/>
      <c r="M615"/>
      <c r="N615"/>
      <c r="O615"/>
      <c r="P615"/>
      <c r="Q615"/>
      <c r="R615"/>
      <c r="S615"/>
      <c r="AJ615"/>
      <c r="AK615"/>
      <c r="AL615"/>
      <c r="AM615"/>
      <c r="AN615"/>
      <c r="AO615"/>
      <c r="AP615"/>
      <c r="AQ615"/>
      <c r="AR615"/>
      <c r="AS615"/>
      <c r="AT615"/>
    </row>
    <row r="616" spans="1:46" x14ac:dyDescent="0.35">
      <c r="A616" s="6"/>
      <c r="I616"/>
      <c r="J616"/>
      <c r="K616"/>
      <c r="L616"/>
      <c r="M616"/>
      <c r="N616"/>
      <c r="O616"/>
      <c r="P616"/>
      <c r="Q616"/>
      <c r="R616"/>
      <c r="S616"/>
      <c r="AJ616"/>
      <c r="AK616"/>
      <c r="AL616"/>
      <c r="AM616"/>
      <c r="AN616"/>
      <c r="AO616"/>
      <c r="AP616"/>
      <c r="AQ616"/>
      <c r="AR616"/>
      <c r="AS616"/>
      <c r="AT616"/>
    </row>
    <row r="617" spans="1:46" x14ac:dyDescent="0.35">
      <c r="A617" s="6"/>
      <c r="I617"/>
      <c r="J617"/>
      <c r="K617"/>
      <c r="L617"/>
      <c r="M617"/>
      <c r="N617"/>
      <c r="O617"/>
      <c r="P617"/>
      <c r="Q617"/>
      <c r="R617"/>
      <c r="S617"/>
      <c r="AJ617"/>
      <c r="AK617"/>
      <c r="AL617"/>
      <c r="AM617"/>
      <c r="AN617"/>
      <c r="AO617"/>
      <c r="AP617"/>
      <c r="AQ617"/>
      <c r="AR617"/>
      <c r="AS617"/>
      <c r="AT617"/>
    </row>
    <row r="618" spans="1:46" x14ac:dyDescent="0.35">
      <c r="A618" s="6"/>
      <c r="I618"/>
      <c r="J618"/>
      <c r="K618"/>
      <c r="L618"/>
      <c r="M618"/>
      <c r="N618"/>
      <c r="O618"/>
      <c r="P618"/>
      <c r="Q618"/>
      <c r="R618"/>
      <c r="S618"/>
      <c r="AJ618"/>
      <c r="AK618"/>
      <c r="AL618"/>
      <c r="AM618"/>
      <c r="AN618"/>
      <c r="AO618"/>
      <c r="AP618"/>
      <c r="AQ618"/>
      <c r="AR618"/>
      <c r="AS618"/>
      <c r="AT618"/>
    </row>
    <row r="619" spans="1:46" x14ac:dyDescent="0.35">
      <c r="A619" s="6"/>
      <c r="I619"/>
      <c r="J619"/>
      <c r="K619"/>
      <c r="L619"/>
      <c r="M619"/>
      <c r="N619"/>
      <c r="O619"/>
      <c r="P619"/>
      <c r="Q619"/>
      <c r="R619"/>
      <c r="S619"/>
      <c r="AJ619"/>
      <c r="AK619"/>
      <c r="AL619"/>
      <c r="AM619"/>
      <c r="AN619"/>
      <c r="AO619"/>
      <c r="AP619"/>
      <c r="AQ619"/>
      <c r="AR619"/>
      <c r="AS619"/>
      <c r="AT619"/>
    </row>
    <row r="620" spans="1:46" x14ac:dyDescent="0.35">
      <c r="A620" s="6"/>
      <c r="I620"/>
      <c r="J620"/>
      <c r="K620"/>
      <c r="L620"/>
      <c r="M620"/>
      <c r="N620"/>
      <c r="O620"/>
      <c r="P620"/>
      <c r="Q620"/>
      <c r="R620"/>
      <c r="S620"/>
      <c r="AJ620"/>
      <c r="AK620"/>
      <c r="AL620"/>
      <c r="AM620"/>
      <c r="AN620"/>
      <c r="AO620"/>
      <c r="AP620"/>
      <c r="AQ620"/>
      <c r="AR620"/>
      <c r="AS620"/>
      <c r="AT620"/>
    </row>
    <row r="621" spans="1:46" x14ac:dyDescent="0.35">
      <c r="A621" s="6"/>
      <c r="I621"/>
      <c r="J621"/>
      <c r="K621"/>
      <c r="L621"/>
      <c r="M621"/>
      <c r="N621"/>
      <c r="O621"/>
      <c r="P621"/>
      <c r="Q621"/>
      <c r="R621"/>
      <c r="S621"/>
      <c r="AJ621"/>
      <c r="AK621"/>
      <c r="AL621"/>
      <c r="AM621"/>
      <c r="AN621"/>
      <c r="AO621"/>
      <c r="AP621"/>
      <c r="AQ621"/>
      <c r="AR621"/>
      <c r="AS621"/>
      <c r="AT621"/>
    </row>
    <row r="622" spans="1:46" x14ac:dyDescent="0.35">
      <c r="A622" s="6"/>
      <c r="I622"/>
      <c r="J622"/>
      <c r="K622"/>
      <c r="L622"/>
      <c r="M622"/>
      <c r="N622"/>
      <c r="O622"/>
      <c r="P622"/>
      <c r="Q622"/>
      <c r="R622"/>
      <c r="S622"/>
      <c r="AJ622"/>
      <c r="AK622"/>
      <c r="AL622"/>
      <c r="AM622"/>
      <c r="AN622"/>
      <c r="AO622"/>
      <c r="AP622"/>
      <c r="AQ622"/>
      <c r="AR622"/>
      <c r="AS622"/>
      <c r="AT622"/>
    </row>
    <row r="623" spans="1:46" x14ac:dyDescent="0.35">
      <c r="A623" s="6"/>
      <c r="I623"/>
      <c r="J623"/>
      <c r="K623"/>
      <c r="L623"/>
      <c r="M623"/>
      <c r="N623"/>
      <c r="O623"/>
      <c r="P623"/>
      <c r="Q623"/>
      <c r="R623"/>
      <c r="S623"/>
      <c r="AJ623"/>
      <c r="AK623"/>
      <c r="AL623"/>
      <c r="AM623"/>
      <c r="AN623"/>
      <c r="AO623"/>
      <c r="AP623"/>
      <c r="AQ623"/>
      <c r="AR623"/>
      <c r="AS623"/>
      <c r="AT623"/>
    </row>
    <row r="624" spans="1:46" x14ac:dyDescent="0.35">
      <c r="A624" s="6"/>
      <c r="I624"/>
      <c r="J624"/>
      <c r="K624"/>
      <c r="L624"/>
      <c r="M624"/>
      <c r="N624"/>
      <c r="O624"/>
      <c r="P624"/>
      <c r="Q624"/>
      <c r="R624"/>
      <c r="S624"/>
      <c r="AJ624"/>
      <c r="AK624"/>
      <c r="AL624"/>
      <c r="AM624"/>
      <c r="AN624"/>
      <c r="AO624"/>
      <c r="AP624"/>
      <c r="AQ624"/>
      <c r="AR624"/>
      <c r="AS624"/>
      <c r="AT624"/>
    </row>
    <row r="625" spans="1:46" x14ac:dyDescent="0.35">
      <c r="A625" s="6"/>
      <c r="I625"/>
      <c r="J625"/>
      <c r="K625"/>
      <c r="L625"/>
      <c r="M625"/>
      <c r="N625"/>
      <c r="O625"/>
      <c r="P625"/>
      <c r="Q625"/>
      <c r="R625"/>
      <c r="S625"/>
      <c r="AJ625"/>
      <c r="AK625"/>
      <c r="AL625"/>
      <c r="AM625"/>
      <c r="AN625"/>
      <c r="AO625"/>
      <c r="AP625"/>
      <c r="AQ625"/>
      <c r="AR625"/>
      <c r="AS625"/>
      <c r="AT625"/>
    </row>
    <row r="626" spans="1:46" x14ac:dyDescent="0.35">
      <c r="A626" s="6"/>
      <c r="I626"/>
      <c r="J626"/>
      <c r="K626"/>
      <c r="L626"/>
      <c r="M626"/>
      <c r="N626"/>
      <c r="O626"/>
      <c r="P626"/>
      <c r="Q626"/>
      <c r="R626"/>
      <c r="S626"/>
      <c r="AJ626"/>
      <c r="AK626"/>
      <c r="AL626"/>
      <c r="AM626"/>
      <c r="AN626"/>
      <c r="AO626"/>
      <c r="AP626"/>
      <c r="AQ626"/>
      <c r="AR626"/>
      <c r="AS626"/>
      <c r="AT626"/>
    </row>
    <row r="627" spans="1:46" x14ac:dyDescent="0.35">
      <c r="A627" s="6"/>
      <c r="I627"/>
      <c r="J627"/>
      <c r="K627"/>
      <c r="L627"/>
      <c r="M627"/>
      <c r="N627"/>
      <c r="O627"/>
      <c r="P627"/>
      <c r="Q627"/>
      <c r="R627"/>
      <c r="S627"/>
      <c r="AJ627"/>
      <c r="AK627"/>
      <c r="AL627"/>
      <c r="AM627"/>
      <c r="AN627"/>
      <c r="AO627"/>
      <c r="AP627"/>
      <c r="AQ627"/>
      <c r="AR627"/>
      <c r="AS627"/>
      <c r="AT627"/>
    </row>
    <row r="628" spans="1:46" x14ac:dyDescent="0.35">
      <c r="A628" s="6"/>
      <c r="I628"/>
      <c r="J628"/>
      <c r="K628"/>
      <c r="L628"/>
      <c r="M628"/>
      <c r="N628"/>
      <c r="O628"/>
      <c r="P628"/>
      <c r="Q628"/>
      <c r="R628"/>
      <c r="S628"/>
      <c r="AJ628"/>
      <c r="AK628"/>
      <c r="AL628"/>
      <c r="AM628"/>
      <c r="AN628"/>
      <c r="AO628"/>
      <c r="AP628"/>
      <c r="AQ628"/>
      <c r="AR628"/>
      <c r="AS628"/>
      <c r="AT628"/>
    </row>
    <row r="629" spans="1:46" x14ac:dyDescent="0.35">
      <c r="A629" s="6"/>
      <c r="I629"/>
      <c r="J629"/>
      <c r="K629"/>
      <c r="L629"/>
      <c r="M629"/>
      <c r="N629"/>
      <c r="O629"/>
      <c r="P629"/>
      <c r="Q629"/>
      <c r="R629"/>
      <c r="S629"/>
      <c r="AJ629"/>
      <c r="AK629"/>
      <c r="AL629"/>
      <c r="AM629"/>
      <c r="AN629"/>
      <c r="AO629"/>
      <c r="AP629"/>
      <c r="AQ629"/>
      <c r="AR629"/>
      <c r="AS629"/>
      <c r="AT629"/>
    </row>
    <row r="630" spans="1:46" x14ac:dyDescent="0.35">
      <c r="A630" s="6"/>
      <c r="I630"/>
      <c r="J630"/>
      <c r="K630"/>
      <c r="L630"/>
      <c r="M630"/>
      <c r="N630"/>
      <c r="O630"/>
      <c r="P630"/>
      <c r="Q630"/>
      <c r="R630"/>
      <c r="S630"/>
      <c r="AJ630"/>
      <c r="AK630"/>
      <c r="AL630"/>
      <c r="AM630"/>
      <c r="AN630"/>
      <c r="AO630"/>
      <c r="AP630"/>
      <c r="AQ630"/>
      <c r="AR630"/>
      <c r="AS630"/>
      <c r="AT630"/>
    </row>
    <row r="631" spans="1:46" x14ac:dyDescent="0.35">
      <c r="A631" s="6"/>
      <c r="I631"/>
      <c r="J631"/>
      <c r="K631"/>
      <c r="L631"/>
      <c r="M631"/>
      <c r="N631"/>
      <c r="O631"/>
      <c r="P631"/>
      <c r="Q631"/>
      <c r="R631"/>
      <c r="S631"/>
      <c r="AJ631"/>
      <c r="AK631"/>
      <c r="AL631"/>
      <c r="AM631"/>
      <c r="AN631"/>
      <c r="AO631"/>
      <c r="AP631"/>
      <c r="AQ631"/>
      <c r="AR631"/>
      <c r="AS631"/>
      <c r="AT631"/>
    </row>
    <row r="632" spans="1:46" x14ac:dyDescent="0.35">
      <c r="A632" s="6"/>
      <c r="I632"/>
      <c r="J632"/>
      <c r="K632"/>
      <c r="L632"/>
      <c r="M632"/>
      <c r="N632"/>
      <c r="O632"/>
      <c r="P632"/>
      <c r="Q632"/>
      <c r="R632"/>
      <c r="S632"/>
      <c r="AJ632"/>
      <c r="AK632"/>
      <c r="AL632"/>
      <c r="AM632"/>
      <c r="AN632"/>
      <c r="AO632"/>
      <c r="AP632"/>
      <c r="AQ632"/>
      <c r="AR632"/>
      <c r="AS632"/>
      <c r="AT632"/>
    </row>
    <row r="633" spans="1:46" x14ac:dyDescent="0.35">
      <c r="A633" s="6"/>
      <c r="I633"/>
      <c r="J633"/>
      <c r="K633"/>
      <c r="L633"/>
      <c r="M633"/>
      <c r="N633"/>
      <c r="O633"/>
      <c r="P633"/>
      <c r="Q633"/>
      <c r="R633"/>
      <c r="S633"/>
      <c r="AJ633"/>
      <c r="AK633"/>
      <c r="AL633"/>
      <c r="AM633"/>
      <c r="AN633"/>
      <c r="AO633"/>
      <c r="AP633"/>
      <c r="AQ633"/>
      <c r="AR633"/>
      <c r="AS633"/>
      <c r="AT633"/>
    </row>
    <row r="634" spans="1:46" x14ac:dyDescent="0.35">
      <c r="A634" s="6"/>
      <c r="I634"/>
      <c r="J634"/>
      <c r="K634"/>
      <c r="L634"/>
      <c r="M634"/>
      <c r="N634"/>
      <c r="O634"/>
      <c r="P634"/>
      <c r="Q634"/>
      <c r="R634"/>
      <c r="S634"/>
      <c r="AJ634"/>
      <c r="AK634"/>
      <c r="AL634"/>
      <c r="AM634"/>
      <c r="AN634"/>
      <c r="AO634"/>
      <c r="AP634"/>
      <c r="AQ634"/>
      <c r="AR634"/>
      <c r="AS634"/>
      <c r="AT634"/>
    </row>
    <row r="635" spans="1:46" x14ac:dyDescent="0.35">
      <c r="A635" s="6"/>
      <c r="I635"/>
      <c r="J635"/>
      <c r="K635"/>
      <c r="L635"/>
      <c r="M635"/>
      <c r="N635"/>
      <c r="O635"/>
      <c r="P635"/>
      <c r="Q635"/>
      <c r="R635"/>
      <c r="S635"/>
      <c r="AJ635"/>
      <c r="AK635"/>
      <c r="AL635"/>
      <c r="AM635"/>
      <c r="AN635"/>
      <c r="AO635"/>
      <c r="AP635"/>
      <c r="AQ635"/>
      <c r="AR635"/>
      <c r="AS635"/>
      <c r="AT635"/>
    </row>
    <row r="636" spans="1:46" x14ac:dyDescent="0.35">
      <c r="A636" s="6"/>
      <c r="I636"/>
      <c r="J636"/>
      <c r="K636"/>
      <c r="L636"/>
      <c r="M636"/>
      <c r="N636"/>
      <c r="O636"/>
      <c r="P636"/>
      <c r="Q636"/>
      <c r="R636"/>
      <c r="S636"/>
      <c r="AJ636"/>
      <c r="AK636"/>
      <c r="AL636"/>
      <c r="AM636"/>
      <c r="AN636"/>
      <c r="AO636"/>
      <c r="AP636"/>
      <c r="AQ636"/>
      <c r="AR636"/>
      <c r="AS636"/>
      <c r="AT636"/>
    </row>
    <row r="637" spans="1:46" x14ac:dyDescent="0.35">
      <c r="A637" s="6"/>
      <c r="I637"/>
      <c r="J637"/>
      <c r="K637"/>
      <c r="L637"/>
      <c r="M637"/>
      <c r="N637"/>
      <c r="O637"/>
      <c r="P637"/>
      <c r="Q637"/>
      <c r="R637"/>
      <c r="S637"/>
      <c r="AJ637"/>
      <c r="AK637"/>
      <c r="AL637"/>
      <c r="AM637"/>
      <c r="AN637"/>
      <c r="AO637"/>
      <c r="AP637"/>
      <c r="AQ637"/>
      <c r="AR637"/>
      <c r="AS637"/>
      <c r="AT637"/>
    </row>
    <row r="638" spans="1:46" x14ac:dyDescent="0.35">
      <c r="A638" s="6"/>
      <c r="I638"/>
      <c r="J638"/>
      <c r="K638"/>
      <c r="L638"/>
      <c r="M638"/>
      <c r="N638"/>
      <c r="O638"/>
      <c r="P638"/>
      <c r="Q638"/>
      <c r="R638"/>
      <c r="S638"/>
      <c r="AJ638"/>
      <c r="AK638"/>
      <c r="AL638"/>
      <c r="AM638"/>
      <c r="AN638"/>
      <c r="AO638"/>
      <c r="AP638"/>
      <c r="AQ638"/>
      <c r="AR638"/>
      <c r="AS638"/>
      <c r="AT638"/>
    </row>
    <row r="639" spans="1:46" x14ac:dyDescent="0.35">
      <c r="A639" s="6"/>
      <c r="I639"/>
      <c r="J639"/>
      <c r="K639"/>
      <c r="L639"/>
      <c r="M639"/>
      <c r="N639"/>
      <c r="O639"/>
      <c r="P639"/>
      <c r="Q639"/>
      <c r="R639"/>
      <c r="S639"/>
      <c r="AJ639"/>
      <c r="AK639"/>
      <c r="AL639"/>
      <c r="AM639"/>
      <c r="AN639"/>
      <c r="AO639"/>
      <c r="AP639"/>
      <c r="AQ639"/>
      <c r="AR639"/>
      <c r="AS639"/>
      <c r="AT639"/>
    </row>
    <row r="640" spans="1:46" x14ac:dyDescent="0.35">
      <c r="A640" s="6"/>
      <c r="I640"/>
      <c r="J640"/>
      <c r="K640"/>
      <c r="L640"/>
      <c r="M640"/>
      <c r="N640"/>
      <c r="O640"/>
      <c r="P640"/>
      <c r="Q640"/>
      <c r="R640"/>
      <c r="S640"/>
      <c r="AJ640"/>
      <c r="AK640"/>
      <c r="AL640"/>
      <c r="AM640"/>
      <c r="AN640"/>
      <c r="AO640"/>
      <c r="AP640"/>
      <c r="AQ640"/>
      <c r="AR640"/>
      <c r="AS640"/>
      <c r="AT640"/>
    </row>
    <row r="641" spans="1:46" x14ac:dyDescent="0.35">
      <c r="A641" s="6"/>
      <c r="I641"/>
      <c r="J641"/>
      <c r="K641"/>
      <c r="L641"/>
      <c r="M641"/>
      <c r="N641"/>
      <c r="O641"/>
      <c r="P641"/>
      <c r="Q641"/>
      <c r="R641"/>
      <c r="S641"/>
      <c r="AJ641"/>
      <c r="AK641"/>
      <c r="AL641"/>
      <c r="AM641"/>
      <c r="AN641"/>
      <c r="AO641"/>
      <c r="AP641"/>
      <c r="AQ641"/>
      <c r="AR641"/>
      <c r="AS641"/>
      <c r="AT641"/>
    </row>
    <row r="642" spans="1:46" x14ac:dyDescent="0.35">
      <c r="A642" s="6"/>
      <c r="I642"/>
      <c r="J642"/>
      <c r="K642"/>
      <c r="L642"/>
      <c r="M642"/>
      <c r="N642"/>
      <c r="O642"/>
      <c r="P642"/>
      <c r="Q642"/>
      <c r="R642"/>
      <c r="S642"/>
      <c r="AJ642"/>
      <c r="AK642"/>
      <c r="AL642"/>
      <c r="AM642"/>
      <c r="AN642"/>
      <c r="AO642"/>
      <c r="AP642"/>
      <c r="AQ642"/>
      <c r="AR642"/>
      <c r="AS642"/>
      <c r="AT642"/>
    </row>
    <row r="643" spans="1:46" x14ac:dyDescent="0.35">
      <c r="A643" s="6"/>
      <c r="I643"/>
      <c r="J643"/>
      <c r="K643"/>
      <c r="L643"/>
      <c r="M643"/>
      <c r="N643"/>
      <c r="O643"/>
      <c r="P643"/>
      <c r="Q643"/>
      <c r="R643"/>
      <c r="S643"/>
      <c r="AJ643"/>
      <c r="AK643"/>
      <c r="AL643"/>
      <c r="AM643"/>
      <c r="AN643"/>
      <c r="AO643"/>
      <c r="AP643"/>
      <c r="AQ643"/>
      <c r="AR643"/>
      <c r="AS643"/>
      <c r="AT643"/>
    </row>
    <row r="644" spans="1:46" x14ac:dyDescent="0.35">
      <c r="A644" s="6"/>
      <c r="I644"/>
      <c r="J644"/>
      <c r="K644"/>
      <c r="L644"/>
      <c r="M644"/>
      <c r="N644"/>
      <c r="O644"/>
      <c r="P644"/>
      <c r="Q644"/>
      <c r="R644"/>
      <c r="S644"/>
      <c r="AJ644"/>
      <c r="AK644"/>
      <c r="AL644"/>
      <c r="AM644"/>
      <c r="AN644"/>
      <c r="AO644"/>
      <c r="AP644"/>
      <c r="AQ644"/>
      <c r="AR644"/>
      <c r="AS644"/>
      <c r="AT644"/>
    </row>
    <row r="645" spans="1:46" x14ac:dyDescent="0.35">
      <c r="A645" s="6"/>
      <c r="I645"/>
      <c r="J645"/>
      <c r="K645"/>
      <c r="L645"/>
      <c r="M645"/>
      <c r="N645"/>
      <c r="O645"/>
      <c r="P645"/>
      <c r="Q645"/>
      <c r="R645"/>
      <c r="S645"/>
      <c r="AJ645"/>
      <c r="AK645"/>
      <c r="AL645"/>
      <c r="AM645"/>
      <c r="AN645"/>
      <c r="AO645"/>
      <c r="AP645"/>
      <c r="AQ645"/>
      <c r="AR645"/>
      <c r="AS645"/>
      <c r="AT645"/>
    </row>
    <row r="646" spans="1:46" x14ac:dyDescent="0.35">
      <c r="A646" s="6"/>
      <c r="I646"/>
      <c r="J646"/>
      <c r="K646"/>
      <c r="L646"/>
      <c r="M646"/>
      <c r="N646"/>
      <c r="O646"/>
      <c r="P646"/>
      <c r="Q646"/>
      <c r="R646"/>
      <c r="S646"/>
      <c r="AJ646"/>
      <c r="AK646"/>
      <c r="AL646"/>
      <c r="AM646"/>
      <c r="AN646"/>
      <c r="AO646"/>
      <c r="AP646"/>
      <c r="AQ646"/>
      <c r="AR646"/>
      <c r="AS646"/>
      <c r="AT646"/>
    </row>
    <row r="647" spans="1:46" x14ac:dyDescent="0.35">
      <c r="A647" s="6"/>
      <c r="I647"/>
      <c r="J647"/>
      <c r="K647"/>
      <c r="L647"/>
      <c r="M647"/>
      <c r="N647"/>
      <c r="O647"/>
      <c r="P647"/>
      <c r="Q647"/>
      <c r="R647"/>
      <c r="S647"/>
      <c r="AJ647"/>
      <c r="AK647"/>
      <c r="AL647"/>
      <c r="AM647"/>
      <c r="AN647"/>
      <c r="AO647"/>
      <c r="AP647"/>
      <c r="AQ647"/>
      <c r="AR647"/>
      <c r="AS647"/>
      <c r="AT647"/>
    </row>
    <row r="648" spans="1:46" x14ac:dyDescent="0.35">
      <c r="A648" s="6"/>
      <c r="I648"/>
      <c r="J648"/>
      <c r="K648"/>
      <c r="L648"/>
      <c r="M648"/>
      <c r="N648"/>
      <c r="O648"/>
      <c r="P648"/>
      <c r="Q648"/>
      <c r="R648"/>
      <c r="S648"/>
      <c r="AJ648"/>
      <c r="AK648"/>
      <c r="AL648"/>
      <c r="AM648"/>
      <c r="AN648"/>
      <c r="AO648"/>
      <c r="AP648"/>
      <c r="AQ648"/>
      <c r="AR648"/>
      <c r="AS648"/>
      <c r="AT648"/>
    </row>
    <row r="649" spans="1:46" x14ac:dyDescent="0.35">
      <c r="A649" s="6"/>
      <c r="I649"/>
      <c r="J649"/>
      <c r="K649"/>
      <c r="L649"/>
      <c r="M649"/>
      <c r="N649"/>
      <c r="O649"/>
      <c r="P649"/>
      <c r="Q649"/>
      <c r="R649"/>
      <c r="S649"/>
      <c r="AJ649"/>
      <c r="AK649"/>
      <c r="AL649"/>
      <c r="AM649"/>
      <c r="AN649"/>
      <c r="AO649"/>
      <c r="AP649"/>
      <c r="AQ649"/>
      <c r="AR649"/>
      <c r="AS649"/>
      <c r="AT649"/>
    </row>
    <row r="650" spans="1:46" x14ac:dyDescent="0.35">
      <c r="A650" s="6"/>
      <c r="I650"/>
      <c r="J650"/>
      <c r="K650"/>
      <c r="L650"/>
      <c r="M650"/>
      <c r="N650"/>
      <c r="O650"/>
      <c r="P650"/>
      <c r="Q650"/>
      <c r="R650"/>
      <c r="S650"/>
      <c r="AJ650"/>
      <c r="AK650"/>
      <c r="AL650"/>
      <c r="AM650"/>
      <c r="AN650"/>
      <c r="AO650"/>
      <c r="AP650"/>
      <c r="AQ650"/>
      <c r="AR650"/>
      <c r="AS650"/>
      <c r="AT650"/>
    </row>
    <row r="651" spans="1:46" x14ac:dyDescent="0.35">
      <c r="A651" s="6"/>
      <c r="I651"/>
      <c r="J651"/>
      <c r="K651"/>
      <c r="L651"/>
      <c r="M651"/>
      <c r="N651"/>
      <c r="O651"/>
      <c r="P651"/>
      <c r="Q651"/>
      <c r="R651"/>
      <c r="S651"/>
      <c r="AJ651"/>
      <c r="AK651"/>
      <c r="AL651"/>
      <c r="AM651"/>
      <c r="AN651"/>
      <c r="AO651"/>
      <c r="AP651"/>
      <c r="AQ651"/>
      <c r="AR651"/>
      <c r="AS651"/>
      <c r="AT651"/>
    </row>
    <row r="652" spans="1:46" x14ac:dyDescent="0.35">
      <c r="A652" s="6"/>
      <c r="I652"/>
      <c r="J652"/>
      <c r="K652"/>
      <c r="L652"/>
      <c r="M652"/>
      <c r="N652"/>
      <c r="O652"/>
      <c r="P652"/>
      <c r="Q652"/>
      <c r="R652"/>
      <c r="S652"/>
      <c r="AJ652"/>
      <c r="AK652"/>
      <c r="AL652"/>
      <c r="AM652"/>
      <c r="AN652"/>
      <c r="AO652"/>
      <c r="AP652"/>
      <c r="AQ652"/>
      <c r="AR652"/>
      <c r="AS652"/>
      <c r="AT652"/>
    </row>
    <row r="653" spans="1:46" x14ac:dyDescent="0.35">
      <c r="A653" s="6"/>
      <c r="I653"/>
      <c r="J653"/>
      <c r="K653"/>
      <c r="L653"/>
      <c r="M653"/>
      <c r="N653"/>
      <c r="O653"/>
      <c r="P653"/>
      <c r="Q653"/>
      <c r="R653"/>
      <c r="S653"/>
      <c r="AJ653"/>
      <c r="AK653"/>
      <c r="AL653"/>
      <c r="AM653"/>
      <c r="AN653"/>
      <c r="AO653"/>
      <c r="AP653"/>
      <c r="AQ653"/>
      <c r="AR653"/>
      <c r="AS653"/>
      <c r="AT653"/>
    </row>
    <row r="654" spans="1:46" x14ac:dyDescent="0.35">
      <c r="A654" s="6"/>
      <c r="I654"/>
      <c r="J654"/>
      <c r="K654"/>
      <c r="L654"/>
      <c r="M654"/>
      <c r="N654"/>
      <c r="O654"/>
      <c r="P654"/>
      <c r="Q654"/>
      <c r="R654"/>
      <c r="S654"/>
      <c r="AJ654"/>
      <c r="AK654"/>
      <c r="AL654"/>
      <c r="AM654"/>
      <c r="AN654"/>
      <c r="AO654"/>
      <c r="AP654"/>
      <c r="AQ654"/>
      <c r="AR654"/>
      <c r="AS654"/>
      <c r="AT654"/>
    </row>
    <row r="655" spans="1:46" x14ac:dyDescent="0.35">
      <c r="A655" s="6"/>
      <c r="I655"/>
      <c r="J655"/>
      <c r="K655"/>
      <c r="L655"/>
      <c r="M655"/>
      <c r="N655"/>
      <c r="O655"/>
      <c r="P655"/>
      <c r="Q655"/>
      <c r="R655"/>
      <c r="S655"/>
      <c r="AJ655"/>
      <c r="AK655"/>
      <c r="AL655"/>
      <c r="AM655"/>
      <c r="AN655"/>
      <c r="AO655"/>
      <c r="AP655"/>
      <c r="AQ655"/>
      <c r="AR655"/>
      <c r="AS655"/>
      <c r="AT655"/>
    </row>
    <row r="656" spans="1:46" x14ac:dyDescent="0.35">
      <c r="A656" s="6"/>
      <c r="I656"/>
      <c r="J656"/>
      <c r="K656"/>
      <c r="L656"/>
      <c r="M656"/>
      <c r="N656"/>
      <c r="O656"/>
      <c r="P656"/>
      <c r="Q656"/>
      <c r="R656"/>
      <c r="S656"/>
      <c r="AJ656"/>
      <c r="AK656"/>
      <c r="AL656"/>
      <c r="AM656"/>
      <c r="AN656"/>
      <c r="AO656"/>
      <c r="AP656"/>
      <c r="AQ656"/>
      <c r="AR656"/>
      <c r="AS656"/>
      <c r="AT656"/>
    </row>
    <row r="657" spans="1:46" x14ac:dyDescent="0.35">
      <c r="A657" s="6"/>
      <c r="I657"/>
      <c r="J657"/>
      <c r="K657"/>
      <c r="L657"/>
      <c r="M657"/>
      <c r="N657"/>
      <c r="O657"/>
      <c r="P657"/>
      <c r="Q657"/>
      <c r="R657"/>
      <c r="S657"/>
      <c r="AJ657"/>
      <c r="AK657"/>
      <c r="AL657"/>
      <c r="AM657"/>
      <c r="AN657"/>
      <c r="AO657"/>
      <c r="AP657"/>
      <c r="AQ657"/>
      <c r="AR657"/>
      <c r="AS657"/>
      <c r="AT657"/>
    </row>
    <row r="658" spans="1:46" x14ac:dyDescent="0.35">
      <c r="A658" s="6"/>
      <c r="I658"/>
      <c r="J658"/>
      <c r="K658"/>
      <c r="L658"/>
      <c r="M658"/>
      <c r="N658"/>
      <c r="O658"/>
      <c r="P658"/>
      <c r="Q658"/>
      <c r="R658"/>
      <c r="S658"/>
      <c r="AJ658"/>
      <c r="AK658"/>
      <c r="AL658"/>
      <c r="AM658"/>
      <c r="AN658"/>
      <c r="AO658"/>
      <c r="AP658"/>
      <c r="AQ658"/>
      <c r="AR658"/>
      <c r="AS658"/>
      <c r="AT658"/>
    </row>
    <row r="659" spans="1:46" x14ac:dyDescent="0.35">
      <c r="A659" s="6"/>
      <c r="I659"/>
      <c r="J659"/>
      <c r="K659"/>
      <c r="L659"/>
      <c r="M659"/>
      <c r="N659"/>
      <c r="O659"/>
      <c r="P659"/>
      <c r="Q659"/>
      <c r="R659"/>
      <c r="S659"/>
      <c r="AJ659"/>
      <c r="AK659"/>
      <c r="AL659"/>
      <c r="AM659"/>
      <c r="AN659"/>
      <c r="AO659"/>
      <c r="AP659"/>
      <c r="AQ659"/>
      <c r="AR659"/>
      <c r="AS659"/>
      <c r="AT659"/>
    </row>
    <row r="660" spans="1:46" x14ac:dyDescent="0.35">
      <c r="A660" s="6"/>
      <c r="I660"/>
      <c r="J660"/>
      <c r="K660"/>
      <c r="L660"/>
      <c r="M660"/>
      <c r="N660"/>
      <c r="O660"/>
      <c r="P660"/>
      <c r="Q660"/>
      <c r="R660"/>
      <c r="S660"/>
      <c r="AJ660"/>
      <c r="AK660"/>
      <c r="AL660"/>
      <c r="AM660"/>
      <c r="AN660"/>
      <c r="AO660"/>
      <c r="AP660"/>
      <c r="AQ660"/>
      <c r="AR660"/>
      <c r="AS660"/>
      <c r="AT660"/>
    </row>
    <row r="661" spans="1:46" x14ac:dyDescent="0.35">
      <c r="A661" s="6"/>
      <c r="I661"/>
      <c r="J661"/>
      <c r="K661"/>
      <c r="L661"/>
      <c r="M661"/>
      <c r="N661"/>
      <c r="O661"/>
      <c r="P661"/>
      <c r="Q661"/>
      <c r="R661"/>
      <c r="S661"/>
      <c r="AJ661"/>
      <c r="AK661"/>
      <c r="AL661"/>
      <c r="AM661"/>
      <c r="AN661"/>
      <c r="AO661"/>
      <c r="AP661"/>
      <c r="AQ661"/>
      <c r="AR661"/>
      <c r="AS661"/>
      <c r="AT661"/>
    </row>
    <row r="662" spans="1:46" x14ac:dyDescent="0.35">
      <c r="A662" s="6"/>
      <c r="I662"/>
      <c r="J662"/>
      <c r="K662"/>
      <c r="L662"/>
      <c r="M662"/>
      <c r="N662"/>
      <c r="O662"/>
      <c r="P662"/>
      <c r="Q662"/>
      <c r="R662"/>
      <c r="S662"/>
      <c r="AJ662"/>
      <c r="AK662"/>
      <c r="AL662"/>
      <c r="AM662"/>
      <c r="AN662"/>
      <c r="AO662"/>
      <c r="AP662"/>
      <c r="AQ662"/>
      <c r="AR662"/>
      <c r="AS662"/>
      <c r="AT662"/>
    </row>
    <row r="663" spans="1:46" x14ac:dyDescent="0.35">
      <c r="A663" s="6"/>
      <c r="I663"/>
      <c r="J663"/>
      <c r="K663"/>
      <c r="L663"/>
      <c r="M663"/>
      <c r="N663"/>
      <c r="O663"/>
      <c r="P663"/>
      <c r="Q663"/>
      <c r="R663"/>
      <c r="S663"/>
      <c r="AJ663"/>
      <c r="AK663"/>
      <c r="AL663"/>
      <c r="AM663"/>
      <c r="AN663"/>
      <c r="AO663"/>
      <c r="AP663"/>
      <c r="AQ663"/>
      <c r="AR663"/>
      <c r="AS663"/>
      <c r="AT663"/>
    </row>
    <row r="664" spans="1:46" x14ac:dyDescent="0.35">
      <c r="A664" s="6"/>
      <c r="I664"/>
      <c r="J664"/>
      <c r="K664"/>
      <c r="L664"/>
      <c r="M664"/>
      <c r="N664"/>
      <c r="O664"/>
      <c r="P664"/>
      <c r="Q664"/>
      <c r="R664"/>
      <c r="S664"/>
      <c r="AJ664"/>
      <c r="AK664"/>
      <c r="AL664"/>
      <c r="AM664"/>
      <c r="AN664"/>
      <c r="AO664"/>
      <c r="AP664"/>
      <c r="AQ664"/>
      <c r="AR664"/>
      <c r="AS664"/>
      <c r="AT664"/>
    </row>
    <row r="665" spans="1:46" x14ac:dyDescent="0.35">
      <c r="A665" s="6"/>
      <c r="I665"/>
      <c r="J665"/>
      <c r="K665"/>
      <c r="L665"/>
      <c r="M665"/>
      <c r="N665"/>
      <c r="O665"/>
      <c r="P665"/>
      <c r="Q665"/>
      <c r="R665"/>
      <c r="S665"/>
      <c r="AJ665"/>
      <c r="AK665"/>
      <c r="AL665"/>
      <c r="AM665"/>
      <c r="AN665"/>
      <c r="AO665"/>
      <c r="AP665"/>
      <c r="AQ665"/>
      <c r="AR665"/>
      <c r="AS665"/>
      <c r="AT665"/>
    </row>
    <row r="666" spans="1:46" x14ac:dyDescent="0.35">
      <c r="A666" s="6"/>
      <c r="I666"/>
      <c r="J666"/>
      <c r="K666"/>
      <c r="L666"/>
      <c r="M666"/>
      <c r="N666"/>
      <c r="O666"/>
      <c r="P666"/>
      <c r="Q666"/>
      <c r="R666"/>
      <c r="S666"/>
      <c r="AJ666"/>
      <c r="AK666"/>
      <c r="AL666"/>
      <c r="AM666"/>
      <c r="AN666"/>
      <c r="AO666"/>
      <c r="AP666"/>
      <c r="AQ666"/>
      <c r="AR666"/>
      <c r="AS666"/>
      <c r="AT666"/>
    </row>
    <row r="667" spans="1:46" x14ac:dyDescent="0.35">
      <c r="A667" s="6"/>
      <c r="I667"/>
      <c r="J667"/>
      <c r="K667"/>
      <c r="L667"/>
      <c r="M667"/>
      <c r="N667"/>
      <c r="O667"/>
      <c r="P667"/>
      <c r="Q667"/>
      <c r="R667"/>
      <c r="S667"/>
      <c r="AJ667"/>
      <c r="AK667"/>
      <c r="AL667"/>
      <c r="AM667"/>
      <c r="AN667"/>
      <c r="AO667"/>
      <c r="AP667"/>
      <c r="AQ667"/>
      <c r="AR667"/>
      <c r="AS667"/>
      <c r="AT667"/>
    </row>
    <row r="668" spans="1:46" x14ac:dyDescent="0.35">
      <c r="A668" s="6"/>
      <c r="I668"/>
      <c r="J668"/>
      <c r="K668"/>
      <c r="L668"/>
      <c r="M668"/>
      <c r="N668"/>
      <c r="O668"/>
      <c r="P668"/>
      <c r="Q668"/>
      <c r="R668"/>
      <c r="S668"/>
      <c r="AJ668"/>
      <c r="AK668"/>
      <c r="AL668"/>
      <c r="AM668"/>
      <c r="AN668"/>
      <c r="AO668"/>
      <c r="AP668"/>
      <c r="AQ668"/>
      <c r="AR668"/>
      <c r="AS668"/>
      <c r="AT668"/>
    </row>
    <row r="669" spans="1:46" x14ac:dyDescent="0.35">
      <c r="A669" s="6"/>
      <c r="I669"/>
      <c r="J669"/>
      <c r="K669"/>
      <c r="L669"/>
      <c r="M669"/>
      <c r="N669"/>
      <c r="O669"/>
      <c r="P669"/>
      <c r="Q669"/>
      <c r="R669"/>
      <c r="S669"/>
      <c r="AJ669"/>
      <c r="AK669"/>
      <c r="AL669"/>
      <c r="AM669"/>
      <c r="AN669"/>
      <c r="AO669"/>
      <c r="AP669"/>
      <c r="AQ669"/>
      <c r="AR669"/>
      <c r="AS669"/>
      <c r="AT669"/>
    </row>
    <row r="670" spans="1:46" x14ac:dyDescent="0.35">
      <c r="A670" s="6"/>
      <c r="I670"/>
      <c r="J670"/>
      <c r="K670"/>
      <c r="L670"/>
      <c r="M670"/>
      <c r="N670"/>
      <c r="O670"/>
      <c r="P670"/>
      <c r="Q670"/>
      <c r="R670"/>
      <c r="S670"/>
      <c r="AJ670"/>
      <c r="AK670"/>
      <c r="AL670"/>
      <c r="AM670"/>
      <c r="AN670"/>
      <c r="AO670"/>
      <c r="AP670"/>
      <c r="AQ670"/>
      <c r="AR670"/>
      <c r="AS670"/>
      <c r="AT670"/>
    </row>
    <row r="671" spans="1:46" x14ac:dyDescent="0.35">
      <c r="A671" s="6"/>
      <c r="I671"/>
      <c r="J671"/>
      <c r="K671"/>
      <c r="L671"/>
      <c r="M671"/>
      <c r="N671"/>
      <c r="O671"/>
      <c r="P671"/>
      <c r="Q671"/>
      <c r="R671"/>
      <c r="S671"/>
      <c r="AJ671"/>
      <c r="AK671"/>
      <c r="AL671"/>
      <c r="AM671"/>
      <c r="AN671"/>
      <c r="AO671"/>
      <c r="AP671"/>
      <c r="AQ671"/>
      <c r="AR671"/>
      <c r="AS671"/>
      <c r="AT671"/>
    </row>
    <row r="672" spans="1:46" x14ac:dyDescent="0.35">
      <c r="A672" s="6"/>
      <c r="I672"/>
      <c r="J672"/>
      <c r="K672"/>
      <c r="L672"/>
      <c r="M672"/>
      <c r="N672"/>
      <c r="O672"/>
      <c r="P672"/>
      <c r="Q672"/>
      <c r="R672"/>
      <c r="S672"/>
      <c r="AJ672"/>
      <c r="AK672"/>
      <c r="AL672"/>
      <c r="AM672"/>
      <c r="AN672"/>
      <c r="AO672"/>
      <c r="AP672"/>
      <c r="AQ672"/>
      <c r="AR672"/>
      <c r="AS672"/>
      <c r="AT672"/>
    </row>
    <row r="673" spans="1:46" x14ac:dyDescent="0.35">
      <c r="A673" s="6"/>
      <c r="I673"/>
      <c r="J673"/>
      <c r="K673"/>
      <c r="L673"/>
      <c r="M673"/>
      <c r="N673"/>
      <c r="O673"/>
      <c r="P673"/>
      <c r="Q673"/>
      <c r="R673"/>
      <c r="S673"/>
      <c r="AJ673"/>
      <c r="AK673"/>
      <c r="AL673"/>
      <c r="AM673"/>
      <c r="AN673"/>
      <c r="AO673"/>
      <c r="AP673"/>
      <c r="AQ673"/>
      <c r="AR673"/>
      <c r="AS673"/>
      <c r="AT673"/>
    </row>
    <row r="674" spans="1:46" x14ac:dyDescent="0.35">
      <c r="A674" s="6"/>
      <c r="I674"/>
      <c r="J674"/>
      <c r="K674"/>
      <c r="L674"/>
      <c r="M674"/>
      <c r="N674"/>
      <c r="O674"/>
      <c r="P674"/>
      <c r="Q674"/>
      <c r="R674"/>
      <c r="S674"/>
      <c r="AJ674"/>
      <c r="AK674"/>
      <c r="AL674"/>
      <c r="AM674"/>
      <c r="AN674"/>
      <c r="AO674"/>
      <c r="AP674"/>
      <c r="AQ674"/>
      <c r="AR674"/>
      <c r="AS674"/>
      <c r="AT674"/>
    </row>
    <row r="675" spans="1:46" x14ac:dyDescent="0.35">
      <c r="A675" s="6"/>
      <c r="I675"/>
      <c r="J675"/>
      <c r="K675"/>
      <c r="L675"/>
      <c r="M675"/>
      <c r="N675"/>
      <c r="O675"/>
      <c r="P675"/>
      <c r="Q675"/>
      <c r="R675"/>
      <c r="S675"/>
      <c r="AJ675"/>
      <c r="AK675"/>
      <c r="AL675"/>
      <c r="AM675"/>
      <c r="AN675"/>
      <c r="AO675"/>
      <c r="AP675"/>
      <c r="AQ675"/>
      <c r="AR675"/>
      <c r="AS675"/>
      <c r="AT675"/>
    </row>
    <row r="676" spans="1:46" x14ac:dyDescent="0.35">
      <c r="A676" s="6"/>
      <c r="I676"/>
      <c r="J676"/>
      <c r="K676"/>
      <c r="L676"/>
      <c r="M676"/>
      <c r="N676"/>
      <c r="O676"/>
      <c r="P676"/>
      <c r="Q676"/>
      <c r="R676"/>
      <c r="S676"/>
      <c r="AJ676"/>
      <c r="AK676"/>
      <c r="AL676"/>
      <c r="AM676"/>
      <c r="AN676"/>
      <c r="AO676"/>
      <c r="AP676"/>
      <c r="AQ676"/>
      <c r="AR676"/>
      <c r="AS676"/>
      <c r="AT676"/>
    </row>
    <row r="677" spans="1:46" x14ac:dyDescent="0.35">
      <c r="A677" s="6"/>
      <c r="I677"/>
      <c r="J677"/>
      <c r="K677"/>
      <c r="L677"/>
      <c r="M677"/>
      <c r="N677"/>
      <c r="O677"/>
      <c r="P677"/>
      <c r="Q677"/>
      <c r="R677"/>
      <c r="S677"/>
      <c r="AJ677"/>
      <c r="AK677"/>
      <c r="AL677"/>
      <c r="AM677"/>
      <c r="AN677"/>
      <c r="AO677"/>
      <c r="AP677"/>
      <c r="AQ677"/>
      <c r="AR677"/>
      <c r="AS677"/>
      <c r="AT677"/>
    </row>
    <row r="678" spans="1:46" x14ac:dyDescent="0.35">
      <c r="A678" s="6"/>
      <c r="I678"/>
      <c r="J678"/>
      <c r="K678"/>
      <c r="L678"/>
      <c r="M678"/>
      <c r="N678"/>
      <c r="O678"/>
      <c r="P678"/>
      <c r="Q678"/>
      <c r="R678"/>
      <c r="S678"/>
      <c r="AJ678"/>
      <c r="AK678"/>
      <c r="AL678"/>
      <c r="AM678"/>
      <c r="AN678"/>
      <c r="AO678"/>
      <c r="AP678"/>
      <c r="AQ678"/>
      <c r="AR678"/>
      <c r="AS678"/>
      <c r="AT678"/>
    </row>
    <row r="679" spans="1:46" x14ac:dyDescent="0.35">
      <c r="A679" s="6"/>
      <c r="I679"/>
      <c r="J679"/>
      <c r="K679"/>
      <c r="L679"/>
      <c r="M679"/>
      <c r="N679"/>
      <c r="O679"/>
      <c r="P679"/>
      <c r="Q679"/>
      <c r="R679"/>
      <c r="S679"/>
      <c r="AJ679"/>
      <c r="AK679"/>
      <c r="AL679"/>
      <c r="AM679"/>
      <c r="AN679"/>
      <c r="AO679"/>
      <c r="AP679"/>
      <c r="AQ679"/>
      <c r="AR679"/>
      <c r="AS679"/>
      <c r="AT679"/>
    </row>
    <row r="680" spans="1:46" x14ac:dyDescent="0.35">
      <c r="A680" s="6"/>
      <c r="I680"/>
      <c r="J680"/>
      <c r="K680"/>
      <c r="L680"/>
      <c r="M680"/>
      <c r="N680"/>
      <c r="O680"/>
      <c r="P680"/>
      <c r="Q680"/>
      <c r="R680"/>
      <c r="S680"/>
      <c r="AJ680"/>
      <c r="AK680"/>
      <c r="AL680"/>
      <c r="AM680"/>
      <c r="AN680"/>
      <c r="AO680"/>
      <c r="AP680"/>
      <c r="AQ680"/>
      <c r="AR680"/>
      <c r="AS680"/>
      <c r="AT680"/>
    </row>
    <row r="681" spans="1:46" x14ac:dyDescent="0.35">
      <c r="A681" s="6"/>
      <c r="I681"/>
      <c r="J681"/>
      <c r="K681"/>
      <c r="L681"/>
      <c r="M681"/>
      <c r="N681"/>
      <c r="O681"/>
      <c r="P681"/>
      <c r="Q681"/>
      <c r="R681"/>
      <c r="S681"/>
      <c r="AJ681"/>
      <c r="AK681"/>
      <c r="AL681"/>
      <c r="AM681"/>
      <c r="AN681"/>
      <c r="AO681"/>
      <c r="AP681"/>
      <c r="AQ681"/>
      <c r="AR681"/>
      <c r="AS681"/>
      <c r="AT681"/>
    </row>
    <row r="682" spans="1:46" x14ac:dyDescent="0.35">
      <c r="A682" s="6"/>
      <c r="I682"/>
      <c r="J682"/>
      <c r="K682"/>
      <c r="L682"/>
      <c r="M682"/>
      <c r="N682"/>
      <c r="O682"/>
      <c r="P682"/>
      <c r="Q682"/>
      <c r="R682"/>
      <c r="S682"/>
      <c r="AJ682"/>
      <c r="AK682"/>
      <c r="AL682"/>
      <c r="AM682"/>
      <c r="AN682"/>
      <c r="AO682"/>
      <c r="AP682"/>
      <c r="AQ682"/>
      <c r="AR682"/>
      <c r="AS682"/>
      <c r="AT682"/>
    </row>
    <row r="683" spans="1:46" x14ac:dyDescent="0.35">
      <c r="A683" s="6"/>
      <c r="I683"/>
      <c r="J683"/>
      <c r="K683"/>
      <c r="L683"/>
      <c r="M683"/>
      <c r="N683"/>
      <c r="O683"/>
      <c r="P683"/>
      <c r="Q683"/>
      <c r="R683"/>
      <c r="S683"/>
      <c r="AJ683"/>
      <c r="AK683"/>
      <c r="AL683"/>
      <c r="AM683"/>
      <c r="AN683"/>
      <c r="AO683"/>
      <c r="AP683"/>
      <c r="AQ683"/>
      <c r="AR683"/>
      <c r="AS683"/>
      <c r="AT683"/>
    </row>
    <row r="684" spans="1:46" x14ac:dyDescent="0.35">
      <c r="A684" s="6"/>
      <c r="I684"/>
      <c r="J684"/>
      <c r="K684"/>
      <c r="L684"/>
      <c r="M684"/>
      <c r="N684"/>
      <c r="O684"/>
      <c r="P684"/>
      <c r="Q684"/>
      <c r="R684"/>
      <c r="S684"/>
      <c r="AJ684"/>
      <c r="AK684"/>
      <c r="AL684"/>
      <c r="AM684"/>
      <c r="AN684"/>
      <c r="AO684"/>
      <c r="AP684"/>
      <c r="AQ684"/>
      <c r="AR684"/>
      <c r="AS684"/>
      <c r="AT684"/>
    </row>
    <row r="685" spans="1:46" x14ac:dyDescent="0.35">
      <c r="A685" s="6"/>
      <c r="I685"/>
      <c r="J685"/>
      <c r="K685"/>
      <c r="L685"/>
      <c r="M685"/>
      <c r="N685"/>
      <c r="O685"/>
      <c r="P685"/>
      <c r="Q685"/>
      <c r="R685"/>
      <c r="S685"/>
      <c r="AJ685"/>
      <c r="AK685"/>
      <c r="AL685"/>
      <c r="AM685"/>
      <c r="AN685"/>
      <c r="AO685"/>
      <c r="AP685"/>
      <c r="AQ685"/>
      <c r="AR685"/>
      <c r="AS685"/>
      <c r="AT685"/>
    </row>
    <row r="686" spans="1:46" x14ac:dyDescent="0.35">
      <c r="A686" s="6"/>
      <c r="I686"/>
      <c r="J686"/>
      <c r="K686"/>
      <c r="L686"/>
      <c r="M686"/>
      <c r="N686"/>
      <c r="O686"/>
      <c r="P686"/>
      <c r="Q686"/>
      <c r="R686"/>
      <c r="S686"/>
      <c r="AJ686"/>
      <c r="AK686"/>
      <c r="AL686"/>
      <c r="AM686"/>
      <c r="AN686"/>
      <c r="AO686"/>
      <c r="AP686"/>
      <c r="AQ686"/>
      <c r="AR686"/>
      <c r="AS686"/>
      <c r="AT686"/>
    </row>
    <row r="687" spans="1:46" x14ac:dyDescent="0.35">
      <c r="A687" s="6"/>
      <c r="I687"/>
      <c r="J687"/>
      <c r="K687"/>
      <c r="L687"/>
      <c r="M687"/>
      <c r="N687"/>
      <c r="O687"/>
      <c r="P687"/>
      <c r="Q687"/>
      <c r="R687"/>
      <c r="S687"/>
      <c r="AJ687"/>
      <c r="AK687"/>
      <c r="AL687"/>
      <c r="AM687"/>
      <c r="AN687"/>
      <c r="AO687"/>
      <c r="AP687"/>
      <c r="AQ687"/>
      <c r="AR687"/>
      <c r="AS687"/>
      <c r="AT687"/>
    </row>
    <row r="688" spans="1:46" x14ac:dyDescent="0.35">
      <c r="A688" s="6"/>
      <c r="I688"/>
      <c r="J688"/>
      <c r="K688"/>
      <c r="L688"/>
      <c r="M688"/>
      <c r="N688"/>
      <c r="O688"/>
      <c r="P688"/>
      <c r="Q688"/>
      <c r="R688"/>
      <c r="S688"/>
      <c r="AJ688"/>
      <c r="AK688"/>
      <c r="AL688"/>
      <c r="AM688"/>
      <c r="AN688"/>
      <c r="AO688"/>
      <c r="AP688"/>
      <c r="AQ688"/>
      <c r="AR688"/>
      <c r="AS688"/>
      <c r="AT688"/>
    </row>
    <row r="689" spans="1:46" x14ac:dyDescent="0.35">
      <c r="A689" s="6"/>
      <c r="I689"/>
      <c r="J689"/>
      <c r="K689"/>
      <c r="L689"/>
      <c r="M689"/>
      <c r="N689"/>
      <c r="O689"/>
      <c r="P689"/>
      <c r="Q689"/>
      <c r="R689"/>
      <c r="S689"/>
      <c r="AJ689"/>
      <c r="AK689"/>
      <c r="AL689"/>
      <c r="AM689"/>
      <c r="AN689"/>
      <c r="AO689"/>
      <c r="AP689"/>
      <c r="AQ689"/>
      <c r="AR689"/>
      <c r="AS689"/>
      <c r="AT689"/>
    </row>
    <row r="690" spans="1:46" x14ac:dyDescent="0.35">
      <c r="A690" s="6"/>
      <c r="I690"/>
      <c r="J690"/>
      <c r="K690"/>
      <c r="L690"/>
      <c r="M690"/>
      <c r="N690"/>
      <c r="O690"/>
      <c r="P690"/>
      <c r="Q690"/>
      <c r="R690"/>
      <c r="S690"/>
      <c r="AJ690"/>
      <c r="AK690"/>
      <c r="AL690"/>
      <c r="AM690"/>
      <c r="AN690"/>
      <c r="AO690"/>
      <c r="AP690"/>
      <c r="AQ690"/>
      <c r="AR690"/>
      <c r="AS690"/>
      <c r="AT690"/>
    </row>
    <row r="691" spans="1:46" x14ac:dyDescent="0.35">
      <c r="A691" s="6"/>
      <c r="I691"/>
      <c r="J691"/>
      <c r="K691"/>
      <c r="L691"/>
      <c r="M691"/>
      <c r="N691"/>
      <c r="O691"/>
      <c r="P691"/>
      <c r="Q691"/>
      <c r="R691"/>
      <c r="S691"/>
      <c r="AJ691"/>
      <c r="AK691"/>
      <c r="AL691"/>
      <c r="AM691"/>
      <c r="AN691"/>
      <c r="AO691"/>
      <c r="AP691"/>
      <c r="AQ691"/>
      <c r="AR691"/>
      <c r="AS691"/>
      <c r="AT691"/>
    </row>
    <row r="692" spans="1:46" x14ac:dyDescent="0.35">
      <c r="A692" s="6"/>
      <c r="I692"/>
      <c r="J692"/>
      <c r="K692"/>
      <c r="L692"/>
      <c r="M692"/>
      <c r="N692"/>
      <c r="O692"/>
      <c r="P692"/>
      <c r="Q692"/>
      <c r="R692"/>
      <c r="S692"/>
      <c r="AJ692"/>
      <c r="AK692"/>
      <c r="AL692"/>
      <c r="AM692"/>
      <c r="AN692"/>
      <c r="AO692"/>
      <c r="AP692"/>
      <c r="AQ692"/>
      <c r="AR692"/>
      <c r="AS692"/>
      <c r="AT692"/>
    </row>
    <row r="693" spans="1:46" x14ac:dyDescent="0.35">
      <c r="A693" s="6"/>
      <c r="I693"/>
      <c r="J693"/>
      <c r="K693"/>
      <c r="L693"/>
      <c r="M693"/>
      <c r="N693"/>
      <c r="O693"/>
      <c r="P693"/>
      <c r="Q693"/>
      <c r="R693"/>
      <c r="S693"/>
      <c r="AJ693"/>
      <c r="AK693"/>
      <c r="AL693"/>
      <c r="AM693"/>
      <c r="AN693"/>
      <c r="AO693"/>
      <c r="AP693"/>
      <c r="AQ693"/>
      <c r="AR693"/>
      <c r="AS693"/>
      <c r="AT693"/>
    </row>
    <row r="694" spans="1:46" x14ac:dyDescent="0.35">
      <c r="A694" s="6"/>
      <c r="I694"/>
      <c r="J694"/>
      <c r="K694"/>
      <c r="L694"/>
      <c r="M694"/>
      <c r="N694"/>
      <c r="O694"/>
      <c r="P694"/>
      <c r="Q694"/>
      <c r="R694"/>
      <c r="S694"/>
      <c r="AJ694"/>
      <c r="AK694"/>
      <c r="AL694"/>
      <c r="AM694"/>
      <c r="AN694"/>
      <c r="AO694"/>
      <c r="AP694"/>
      <c r="AQ694"/>
      <c r="AR694"/>
      <c r="AS694"/>
      <c r="AT694"/>
    </row>
    <row r="695" spans="1:46" x14ac:dyDescent="0.35">
      <c r="A695" s="6"/>
      <c r="I695"/>
      <c r="J695"/>
      <c r="K695"/>
      <c r="L695"/>
      <c r="M695"/>
      <c r="N695"/>
      <c r="O695"/>
      <c r="P695"/>
      <c r="Q695"/>
      <c r="R695"/>
      <c r="S695"/>
      <c r="AJ695"/>
      <c r="AK695"/>
      <c r="AL695"/>
      <c r="AM695"/>
      <c r="AN695"/>
      <c r="AO695"/>
      <c r="AP695"/>
      <c r="AQ695"/>
      <c r="AR695"/>
      <c r="AS695"/>
      <c r="AT695"/>
    </row>
    <row r="696" spans="1:46" x14ac:dyDescent="0.35">
      <c r="A696" s="6"/>
      <c r="I696"/>
      <c r="J696"/>
      <c r="K696"/>
      <c r="L696"/>
      <c r="M696"/>
      <c r="N696"/>
      <c r="O696"/>
      <c r="P696"/>
      <c r="Q696"/>
      <c r="R696"/>
      <c r="S696"/>
      <c r="AJ696"/>
      <c r="AK696"/>
      <c r="AL696"/>
      <c r="AM696"/>
      <c r="AN696"/>
      <c r="AO696"/>
      <c r="AP696"/>
      <c r="AQ696"/>
      <c r="AR696"/>
      <c r="AS696"/>
      <c r="AT696"/>
    </row>
    <row r="697" spans="1:46" x14ac:dyDescent="0.35">
      <c r="A697" s="6"/>
      <c r="I697"/>
      <c r="J697"/>
      <c r="K697"/>
      <c r="L697"/>
      <c r="M697"/>
      <c r="N697"/>
      <c r="O697"/>
      <c r="P697"/>
      <c r="Q697"/>
      <c r="R697"/>
      <c r="S697"/>
      <c r="AJ697"/>
      <c r="AK697"/>
      <c r="AL697"/>
      <c r="AM697"/>
      <c r="AN697"/>
      <c r="AO697"/>
      <c r="AP697"/>
      <c r="AQ697"/>
      <c r="AR697"/>
      <c r="AS697"/>
      <c r="AT697"/>
    </row>
    <row r="698" spans="1:46" x14ac:dyDescent="0.35">
      <c r="A698" s="6"/>
      <c r="I698"/>
      <c r="J698"/>
      <c r="K698"/>
      <c r="L698"/>
      <c r="M698"/>
      <c r="N698"/>
      <c r="O698"/>
      <c r="P698"/>
      <c r="Q698"/>
      <c r="R698"/>
      <c r="S698"/>
      <c r="AJ698"/>
      <c r="AK698"/>
      <c r="AL698"/>
      <c r="AM698"/>
      <c r="AN698"/>
      <c r="AO698"/>
      <c r="AP698"/>
      <c r="AQ698"/>
      <c r="AR698"/>
      <c r="AS698"/>
      <c r="AT698"/>
    </row>
    <row r="699" spans="1:46" x14ac:dyDescent="0.35">
      <c r="A699" s="6"/>
      <c r="I699"/>
      <c r="J699"/>
      <c r="K699"/>
      <c r="L699"/>
      <c r="M699"/>
      <c r="N699"/>
      <c r="O699"/>
      <c r="P699"/>
      <c r="Q699"/>
      <c r="R699"/>
      <c r="S699"/>
      <c r="AJ699"/>
      <c r="AK699"/>
      <c r="AL699"/>
      <c r="AM699"/>
      <c r="AN699"/>
      <c r="AO699"/>
      <c r="AP699"/>
      <c r="AQ699"/>
      <c r="AR699"/>
      <c r="AS699"/>
      <c r="AT699"/>
    </row>
    <row r="700" spans="1:46" x14ac:dyDescent="0.35">
      <c r="A700" s="6"/>
      <c r="I700"/>
      <c r="J700"/>
      <c r="K700"/>
      <c r="L700"/>
      <c r="M700"/>
      <c r="N700"/>
      <c r="O700"/>
      <c r="P700"/>
      <c r="Q700"/>
      <c r="R700"/>
      <c r="S700"/>
      <c r="AJ700"/>
      <c r="AK700"/>
      <c r="AL700"/>
      <c r="AM700"/>
      <c r="AN700"/>
      <c r="AO700"/>
      <c r="AP700"/>
      <c r="AQ700"/>
      <c r="AR700"/>
      <c r="AS700"/>
      <c r="AT700"/>
    </row>
    <row r="701" spans="1:46" x14ac:dyDescent="0.35">
      <c r="A701" s="6"/>
      <c r="I701"/>
      <c r="J701"/>
      <c r="K701"/>
      <c r="L701"/>
      <c r="M701"/>
      <c r="N701"/>
      <c r="O701"/>
      <c r="P701"/>
      <c r="Q701"/>
      <c r="R701"/>
      <c r="S701"/>
      <c r="AJ701"/>
      <c r="AK701"/>
      <c r="AL701"/>
      <c r="AM701"/>
      <c r="AN701"/>
      <c r="AO701"/>
      <c r="AP701"/>
      <c r="AQ701"/>
      <c r="AR701"/>
      <c r="AS701"/>
      <c r="AT701"/>
    </row>
    <row r="702" spans="1:46" x14ac:dyDescent="0.35">
      <c r="A702" s="6"/>
      <c r="I702"/>
      <c r="J702"/>
      <c r="K702"/>
      <c r="L702"/>
      <c r="M702"/>
      <c r="N702"/>
      <c r="O702"/>
      <c r="P702"/>
      <c r="Q702"/>
      <c r="R702"/>
      <c r="S702"/>
      <c r="AJ702"/>
      <c r="AK702"/>
      <c r="AL702"/>
      <c r="AM702"/>
      <c r="AN702"/>
      <c r="AO702"/>
      <c r="AP702"/>
      <c r="AQ702"/>
      <c r="AR702"/>
      <c r="AS702"/>
      <c r="AT702"/>
    </row>
    <row r="703" spans="1:46" x14ac:dyDescent="0.35">
      <c r="A703" s="6"/>
      <c r="I703"/>
      <c r="J703"/>
      <c r="K703"/>
      <c r="L703"/>
      <c r="M703"/>
      <c r="N703"/>
      <c r="O703"/>
      <c r="P703"/>
      <c r="Q703"/>
      <c r="R703"/>
      <c r="S703"/>
      <c r="AJ703"/>
      <c r="AK703"/>
      <c r="AL703"/>
      <c r="AM703"/>
      <c r="AN703"/>
      <c r="AO703"/>
      <c r="AP703"/>
      <c r="AQ703"/>
      <c r="AR703"/>
      <c r="AS703"/>
      <c r="AT703"/>
    </row>
    <row r="704" spans="1:46" x14ac:dyDescent="0.35">
      <c r="A704" s="6"/>
      <c r="I704"/>
      <c r="J704"/>
      <c r="K704"/>
      <c r="L704"/>
      <c r="M704"/>
      <c r="N704"/>
      <c r="O704"/>
      <c r="P704"/>
      <c r="Q704"/>
      <c r="R704"/>
      <c r="S704"/>
      <c r="AJ704"/>
      <c r="AK704"/>
      <c r="AL704"/>
      <c r="AM704"/>
      <c r="AN704"/>
      <c r="AO704"/>
      <c r="AP704"/>
      <c r="AQ704"/>
      <c r="AR704"/>
      <c r="AS704"/>
      <c r="AT704"/>
    </row>
    <row r="705" spans="1:46" x14ac:dyDescent="0.35">
      <c r="A705" s="6"/>
      <c r="I705"/>
      <c r="J705"/>
      <c r="K705"/>
      <c r="L705"/>
      <c r="M705"/>
      <c r="N705"/>
      <c r="O705"/>
      <c r="P705"/>
      <c r="Q705"/>
      <c r="R705"/>
      <c r="S705"/>
      <c r="AJ705"/>
      <c r="AK705"/>
      <c r="AL705"/>
      <c r="AM705"/>
      <c r="AN705"/>
      <c r="AO705"/>
      <c r="AP705"/>
      <c r="AQ705"/>
      <c r="AR705"/>
      <c r="AS705"/>
      <c r="AT705"/>
    </row>
    <row r="706" spans="1:46" x14ac:dyDescent="0.35">
      <c r="A706" s="6"/>
      <c r="I706"/>
      <c r="J706"/>
      <c r="K706"/>
      <c r="L706"/>
      <c r="M706"/>
      <c r="N706"/>
      <c r="O706"/>
      <c r="P706"/>
      <c r="Q706"/>
      <c r="R706"/>
      <c r="S706"/>
      <c r="AJ706"/>
      <c r="AK706"/>
      <c r="AL706"/>
      <c r="AM706"/>
      <c r="AN706"/>
      <c r="AO706"/>
      <c r="AP706"/>
      <c r="AQ706"/>
      <c r="AR706"/>
      <c r="AS706"/>
      <c r="AT706"/>
    </row>
    <row r="707" spans="1:46" x14ac:dyDescent="0.35">
      <c r="A707" s="6"/>
      <c r="I707"/>
      <c r="J707"/>
      <c r="K707"/>
      <c r="L707"/>
      <c r="M707"/>
      <c r="N707"/>
      <c r="O707"/>
      <c r="P707"/>
      <c r="Q707"/>
      <c r="R707"/>
      <c r="S707"/>
      <c r="AJ707"/>
      <c r="AK707"/>
      <c r="AL707"/>
      <c r="AM707"/>
      <c r="AN707"/>
      <c r="AO707"/>
      <c r="AP707"/>
      <c r="AQ707"/>
      <c r="AR707"/>
      <c r="AS707"/>
      <c r="AT707"/>
    </row>
    <row r="708" spans="1:46" x14ac:dyDescent="0.35">
      <c r="A708" s="6"/>
      <c r="I708"/>
      <c r="J708"/>
      <c r="K708"/>
      <c r="L708"/>
      <c r="M708"/>
      <c r="N708"/>
      <c r="O708"/>
      <c r="P708"/>
      <c r="Q708"/>
      <c r="R708"/>
      <c r="S708"/>
      <c r="AJ708"/>
      <c r="AK708"/>
      <c r="AL708"/>
      <c r="AM708"/>
      <c r="AN708"/>
      <c r="AO708"/>
      <c r="AP708"/>
      <c r="AQ708"/>
      <c r="AR708"/>
      <c r="AS708"/>
      <c r="AT708"/>
    </row>
    <row r="709" spans="1:46" x14ac:dyDescent="0.35">
      <c r="A709" s="6"/>
      <c r="I709"/>
      <c r="J709"/>
      <c r="K709"/>
      <c r="L709"/>
      <c r="M709"/>
      <c r="N709"/>
      <c r="O709"/>
      <c r="P709"/>
      <c r="Q709"/>
      <c r="R709"/>
      <c r="S709"/>
      <c r="AJ709"/>
      <c r="AK709"/>
      <c r="AL709"/>
      <c r="AM709"/>
      <c r="AN709"/>
      <c r="AO709"/>
      <c r="AP709"/>
      <c r="AQ709"/>
      <c r="AR709"/>
      <c r="AS709"/>
      <c r="AT709"/>
    </row>
    <row r="710" spans="1:46" x14ac:dyDescent="0.35">
      <c r="A710" s="6"/>
      <c r="I710"/>
      <c r="J710"/>
      <c r="K710"/>
      <c r="L710"/>
      <c r="M710"/>
      <c r="N710"/>
      <c r="O710"/>
      <c r="P710"/>
      <c r="Q710"/>
      <c r="R710"/>
      <c r="S710"/>
      <c r="AJ710"/>
      <c r="AK710"/>
      <c r="AL710"/>
      <c r="AM710"/>
      <c r="AN710"/>
      <c r="AO710"/>
      <c r="AP710"/>
      <c r="AQ710"/>
      <c r="AR710"/>
      <c r="AS710"/>
      <c r="AT710"/>
    </row>
    <row r="711" spans="1:46" x14ac:dyDescent="0.35">
      <c r="A711" s="6"/>
      <c r="I711"/>
      <c r="J711"/>
      <c r="K711"/>
      <c r="L711"/>
      <c r="M711"/>
      <c r="N711"/>
      <c r="O711"/>
      <c r="P711"/>
      <c r="Q711"/>
      <c r="R711"/>
      <c r="S711"/>
      <c r="AJ711"/>
      <c r="AK711"/>
      <c r="AL711"/>
      <c r="AM711"/>
      <c r="AN711"/>
      <c r="AO711"/>
      <c r="AP711"/>
      <c r="AQ711"/>
      <c r="AR711"/>
      <c r="AS711"/>
      <c r="AT711"/>
    </row>
    <row r="712" spans="1:46" x14ac:dyDescent="0.35">
      <c r="A712" s="6"/>
      <c r="I712"/>
      <c r="J712"/>
      <c r="K712"/>
      <c r="L712"/>
      <c r="M712"/>
      <c r="N712"/>
      <c r="O712"/>
      <c r="P712"/>
      <c r="Q712"/>
      <c r="R712"/>
      <c r="S712"/>
      <c r="AJ712"/>
      <c r="AK712"/>
      <c r="AL712"/>
      <c r="AM712"/>
      <c r="AN712"/>
      <c r="AO712"/>
      <c r="AP712"/>
      <c r="AQ712"/>
      <c r="AR712"/>
      <c r="AS712"/>
      <c r="AT712"/>
    </row>
    <row r="713" spans="1:46" x14ac:dyDescent="0.35">
      <c r="A713" s="6"/>
      <c r="I713"/>
      <c r="J713"/>
      <c r="K713"/>
      <c r="L713"/>
      <c r="M713"/>
      <c r="N713"/>
      <c r="O713"/>
      <c r="P713"/>
      <c r="Q713"/>
      <c r="R713"/>
      <c r="S713"/>
      <c r="AJ713"/>
      <c r="AK713"/>
      <c r="AL713"/>
      <c r="AM713"/>
      <c r="AN713"/>
      <c r="AO713"/>
      <c r="AP713"/>
      <c r="AQ713"/>
      <c r="AR713"/>
      <c r="AS713"/>
      <c r="AT713"/>
    </row>
    <row r="714" spans="1:46" x14ac:dyDescent="0.35">
      <c r="A714" s="6"/>
      <c r="I714"/>
      <c r="J714"/>
      <c r="K714"/>
      <c r="L714"/>
      <c r="M714"/>
      <c r="N714"/>
      <c r="O714"/>
      <c r="P714"/>
      <c r="Q714"/>
      <c r="R714"/>
      <c r="S714"/>
      <c r="AJ714"/>
      <c r="AK714"/>
      <c r="AL714"/>
      <c r="AM714"/>
      <c r="AN714"/>
      <c r="AO714"/>
      <c r="AP714"/>
      <c r="AQ714"/>
      <c r="AR714"/>
      <c r="AS714"/>
      <c r="AT714"/>
    </row>
    <row r="715" spans="1:46" x14ac:dyDescent="0.35">
      <c r="A715" s="6"/>
      <c r="I715"/>
      <c r="J715"/>
      <c r="K715"/>
      <c r="L715"/>
      <c r="M715"/>
      <c r="N715"/>
      <c r="O715"/>
      <c r="P715"/>
      <c r="Q715"/>
      <c r="R715"/>
      <c r="S715"/>
      <c r="AJ715"/>
      <c r="AK715"/>
      <c r="AL715"/>
      <c r="AM715"/>
      <c r="AN715"/>
      <c r="AO715"/>
      <c r="AP715"/>
      <c r="AQ715"/>
      <c r="AR715"/>
      <c r="AS715"/>
      <c r="AT715"/>
    </row>
    <row r="716" spans="1:46" x14ac:dyDescent="0.35">
      <c r="A716" s="6"/>
      <c r="I716"/>
      <c r="J716"/>
      <c r="K716"/>
      <c r="L716"/>
      <c r="M716"/>
      <c r="N716"/>
      <c r="O716"/>
      <c r="P716"/>
      <c r="Q716"/>
      <c r="R716"/>
      <c r="S716"/>
      <c r="AJ716"/>
      <c r="AK716"/>
      <c r="AL716"/>
      <c r="AM716"/>
      <c r="AN716"/>
      <c r="AO716"/>
      <c r="AP716"/>
      <c r="AQ716"/>
      <c r="AR716"/>
      <c r="AS716"/>
      <c r="AT716"/>
    </row>
    <row r="717" spans="1:46" x14ac:dyDescent="0.35">
      <c r="A717" s="6"/>
      <c r="I717"/>
      <c r="J717"/>
      <c r="K717"/>
      <c r="L717"/>
      <c r="M717"/>
      <c r="N717"/>
      <c r="O717"/>
      <c r="P717"/>
      <c r="Q717"/>
      <c r="R717"/>
      <c r="S717"/>
      <c r="AJ717"/>
      <c r="AK717"/>
      <c r="AL717"/>
      <c r="AM717"/>
      <c r="AN717"/>
      <c r="AO717"/>
      <c r="AP717"/>
      <c r="AQ717"/>
      <c r="AR717"/>
      <c r="AS717"/>
      <c r="AT717"/>
    </row>
    <row r="718" spans="1:46" x14ac:dyDescent="0.35">
      <c r="A718" s="6"/>
      <c r="I718"/>
      <c r="J718"/>
      <c r="K718"/>
      <c r="L718"/>
      <c r="M718"/>
      <c r="N718"/>
      <c r="O718"/>
      <c r="P718"/>
      <c r="Q718"/>
      <c r="R718"/>
      <c r="S718"/>
      <c r="AJ718"/>
      <c r="AK718"/>
      <c r="AL718"/>
      <c r="AM718"/>
      <c r="AN718"/>
      <c r="AO718"/>
      <c r="AP718"/>
      <c r="AQ718"/>
      <c r="AR718"/>
      <c r="AS718"/>
      <c r="AT718"/>
    </row>
    <row r="719" spans="1:46" x14ac:dyDescent="0.35">
      <c r="A719" s="6"/>
      <c r="I719"/>
      <c r="J719"/>
      <c r="K719"/>
      <c r="L719"/>
      <c r="M719"/>
      <c r="N719"/>
      <c r="O719"/>
      <c r="P719"/>
      <c r="Q719"/>
      <c r="R719"/>
      <c r="S719"/>
      <c r="AJ719"/>
      <c r="AK719"/>
      <c r="AL719"/>
      <c r="AM719"/>
      <c r="AN719"/>
      <c r="AO719"/>
      <c r="AP719"/>
      <c r="AQ719"/>
      <c r="AR719"/>
      <c r="AS719"/>
      <c r="AT719"/>
    </row>
    <row r="720" spans="1:46" x14ac:dyDescent="0.35">
      <c r="A720" s="6"/>
      <c r="I720"/>
      <c r="J720"/>
      <c r="K720"/>
      <c r="L720"/>
      <c r="M720"/>
      <c r="N720"/>
      <c r="O720"/>
      <c r="P720"/>
      <c r="Q720"/>
      <c r="R720"/>
      <c r="S720"/>
      <c r="AJ720"/>
      <c r="AK720"/>
      <c r="AL720"/>
      <c r="AM720"/>
      <c r="AN720"/>
      <c r="AO720"/>
      <c r="AP720"/>
      <c r="AQ720"/>
      <c r="AR720"/>
      <c r="AS720"/>
      <c r="AT720"/>
    </row>
    <row r="721" spans="1:46" x14ac:dyDescent="0.35">
      <c r="A721" s="6"/>
      <c r="I721"/>
      <c r="J721"/>
      <c r="K721"/>
      <c r="L721"/>
      <c r="M721"/>
      <c r="N721"/>
      <c r="O721"/>
      <c r="P721"/>
      <c r="Q721"/>
      <c r="R721"/>
      <c r="S721"/>
      <c r="AJ721"/>
      <c r="AK721"/>
      <c r="AL721"/>
      <c r="AM721"/>
      <c r="AN721"/>
      <c r="AO721"/>
      <c r="AP721"/>
      <c r="AQ721"/>
      <c r="AR721"/>
      <c r="AS721"/>
      <c r="AT721"/>
    </row>
    <row r="722" spans="1:46" x14ac:dyDescent="0.35">
      <c r="A722" s="6"/>
      <c r="I722"/>
      <c r="J722"/>
      <c r="K722"/>
      <c r="L722"/>
      <c r="M722"/>
      <c r="N722"/>
      <c r="O722"/>
      <c r="P722"/>
      <c r="Q722"/>
      <c r="R722"/>
      <c r="S722"/>
      <c r="AJ722"/>
      <c r="AK722"/>
      <c r="AL722"/>
      <c r="AM722"/>
      <c r="AN722"/>
      <c r="AO722"/>
      <c r="AP722"/>
      <c r="AQ722"/>
      <c r="AR722"/>
      <c r="AS722"/>
      <c r="AT722"/>
    </row>
    <row r="723" spans="1:46" x14ac:dyDescent="0.35">
      <c r="A723" s="6"/>
      <c r="I723"/>
      <c r="J723"/>
      <c r="K723"/>
      <c r="L723"/>
      <c r="M723"/>
      <c r="N723"/>
      <c r="O723"/>
      <c r="P723"/>
      <c r="Q723"/>
      <c r="R723"/>
      <c r="S723"/>
      <c r="AJ723"/>
      <c r="AK723"/>
      <c r="AL723"/>
      <c r="AM723"/>
      <c r="AN723"/>
      <c r="AO723"/>
      <c r="AP723"/>
      <c r="AQ723"/>
      <c r="AR723"/>
      <c r="AS723"/>
      <c r="AT723"/>
    </row>
    <row r="724" spans="1:46" x14ac:dyDescent="0.35">
      <c r="A724" s="6"/>
      <c r="I724"/>
      <c r="J724"/>
      <c r="K724"/>
      <c r="L724"/>
      <c r="M724"/>
      <c r="N724"/>
      <c r="O724"/>
      <c r="P724"/>
      <c r="Q724"/>
      <c r="R724"/>
      <c r="S724"/>
      <c r="AJ724"/>
      <c r="AK724"/>
      <c r="AL724"/>
      <c r="AM724"/>
      <c r="AN724"/>
      <c r="AO724"/>
      <c r="AP724"/>
      <c r="AQ724"/>
      <c r="AR724"/>
      <c r="AS724"/>
      <c r="AT724"/>
    </row>
    <row r="725" spans="1:46" x14ac:dyDescent="0.35">
      <c r="A725" s="6"/>
      <c r="I725"/>
      <c r="J725"/>
      <c r="K725"/>
      <c r="L725"/>
      <c r="M725"/>
      <c r="N725"/>
      <c r="O725"/>
      <c r="P725"/>
      <c r="Q725"/>
      <c r="R725"/>
      <c r="S725"/>
      <c r="AJ725"/>
      <c r="AK725"/>
      <c r="AL725"/>
      <c r="AM725"/>
      <c r="AN725"/>
      <c r="AO725"/>
      <c r="AP725"/>
      <c r="AQ725"/>
      <c r="AR725"/>
      <c r="AS725"/>
      <c r="AT725"/>
    </row>
    <row r="726" spans="1:46" x14ac:dyDescent="0.35">
      <c r="A726" s="6"/>
      <c r="I726"/>
      <c r="J726"/>
      <c r="K726"/>
      <c r="L726"/>
      <c r="M726"/>
      <c r="N726"/>
      <c r="O726"/>
      <c r="P726"/>
      <c r="Q726"/>
      <c r="R726"/>
      <c r="S726"/>
      <c r="AJ726"/>
      <c r="AK726"/>
      <c r="AL726"/>
      <c r="AM726"/>
      <c r="AN726"/>
      <c r="AO726"/>
      <c r="AP726"/>
      <c r="AQ726"/>
      <c r="AR726"/>
      <c r="AS726"/>
      <c r="AT726"/>
    </row>
    <row r="727" spans="1:46" x14ac:dyDescent="0.35">
      <c r="A727" s="6"/>
      <c r="I727"/>
      <c r="J727"/>
      <c r="K727"/>
      <c r="L727"/>
      <c r="M727"/>
      <c r="N727"/>
      <c r="O727"/>
      <c r="P727"/>
      <c r="Q727"/>
      <c r="R727"/>
      <c r="S727"/>
      <c r="AJ727"/>
      <c r="AK727"/>
      <c r="AL727"/>
      <c r="AM727"/>
      <c r="AN727"/>
      <c r="AO727"/>
      <c r="AP727"/>
      <c r="AQ727"/>
      <c r="AR727"/>
      <c r="AS727"/>
      <c r="AT727"/>
    </row>
    <row r="728" spans="1:46" x14ac:dyDescent="0.35">
      <c r="A728" s="6"/>
      <c r="I728"/>
      <c r="J728"/>
      <c r="K728"/>
      <c r="L728"/>
      <c r="M728"/>
      <c r="N728"/>
      <c r="O728"/>
      <c r="P728"/>
      <c r="Q728"/>
      <c r="R728"/>
      <c r="S728"/>
      <c r="AJ728"/>
      <c r="AK728"/>
      <c r="AL728"/>
      <c r="AM728"/>
      <c r="AN728"/>
      <c r="AO728"/>
      <c r="AP728"/>
      <c r="AQ728"/>
      <c r="AR728"/>
      <c r="AS728"/>
      <c r="AT728"/>
    </row>
    <row r="729" spans="1:46" x14ac:dyDescent="0.35">
      <c r="A729" s="6"/>
      <c r="I729"/>
      <c r="J729"/>
      <c r="K729"/>
      <c r="L729"/>
      <c r="M729"/>
      <c r="N729"/>
      <c r="O729"/>
      <c r="P729"/>
      <c r="Q729"/>
      <c r="R729"/>
      <c r="S729"/>
      <c r="AJ729"/>
      <c r="AK729"/>
      <c r="AL729"/>
      <c r="AM729"/>
      <c r="AN729"/>
      <c r="AO729"/>
      <c r="AP729"/>
      <c r="AQ729"/>
      <c r="AR729"/>
      <c r="AS729"/>
      <c r="AT729"/>
    </row>
    <row r="730" spans="1:46" x14ac:dyDescent="0.35">
      <c r="A730" s="6"/>
      <c r="I730"/>
      <c r="J730"/>
      <c r="K730"/>
      <c r="L730"/>
      <c r="M730"/>
      <c r="N730"/>
      <c r="O730"/>
      <c r="P730"/>
      <c r="Q730"/>
      <c r="R730"/>
      <c r="S730"/>
      <c r="AJ730"/>
      <c r="AK730"/>
      <c r="AL730"/>
      <c r="AM730"/>
      <c r="AN730"/>
      <c r="AO730"/>
      <c r="AP730"/>
      <c r="AQ730"/>
      <c r="AR730"/>
      <c r="AS730"/>
      <c r="AT730"/>
    </row>
    <row r="731" spans="1:46" x14ac:dyDescent="0.35">
      <c r="A731" s="6"/>
      <c r="I731"/>
      <c r="J731"/>
      <c r="K731"/>
      <c r="L731"/>
      <c r="M731"/>
      <c r="N731"/>
      <c r="O731"/>
      <c r="P731"/>
      <c r="Q731"/>
      <c r="R731"/>
      <c r="S731"/>
      <c r="AJ731"/>
      <c r="AK731"/>
      <c r="AL731"/>
      <c r="AM731"/>
      <c r="AN731"/>
      <c r="AO731"/>
      <c r="AP731"/>
      <c r="AQ731"/>
      <c r="AR731"/>
      <c r="AS731"/>
      <c r="AT731"/>
    </row>
    <row r="732" spans="1:46" x14ac:dyDescent="0.35">
      <c r="A732" s="6"/>
      <c r="I732"/>
      <c r="J732"/>
      <c r="K732"/>
      <c r="L732"/>
      <c r="M732"/>
      <c r="N732"/>
      <c r="O732"/>
      <c r="P732"/>
      <c r="Q732"/>
      <c r="R732"/>
      <c r="S732"/>
      <c r="AJ732"/>
      <c r="AK732"/>
      <c r="AL732"/>
      <c r="AM732"/>
      <c r="AN732"/>
      <c r="AO732"/>
      <c r="AP732"/>
      <c r="AQ732"/>
      <c r="AR732"/>
      <c r="AS732"/>
      <c r="AT732"/>
    </row>
    <row r="733" spans="1:46" x14ac:dyDescent="0.35">
      <c r="A733" s="6"/>
      <c r="I733"/>
      <c r="J733"/>
      <c r="K733"/>
      <c r="L733"/>
      <c r="M733"/>
      <c r="N733"/>
      <c r="O733"/>
      <c r="P733"/>
      <c r="Q733"/>
      <c r="R733"/>
      <c r="S733"/>
      <c r="AJ733"/>
      <c r="AK733"/>
      <c r="AL733"/>
      <c r="AM733"/>
      <c r="AN733"/>
      <c r="AO733"/>
      <c r="AP733"/>
      <c r="AQ733"/>
      <c r="AR733"/>
      <c r="AS733"/>
      <c r="AT733"/>
    </row>
    <row r="734" spans="1:46" x14ac:dyDescent="0.35">
      <c r="A734" s="6"/>
      <c r="I734"/>
      <c r="J734"/>
      <c r="K734"/>
      <c r="L734"/>
      <c r="M734"/>
      <c r="N734"/>
      <c r="O734"/>
      <c r="P734"/>
      <c r="Q734"/>
      <c r="R734"/>
      <c r="S734"/>
      <c r="AJ734"/>
      <c r="AK734"/>
      <c r="AL734"/>
      <c r="AM734"/>
      <c r="AN734"/>
      <c r="AO734"/>
      <c r="AP734"/>
      <c r="AQ734"/>
      <c r="AR734"/>
      <c r="AS734"/>
      <c r="AT734"/>
    </row>
    <row r="735" spans="1:46" x14ac:dyDescent="0.35">
      <c r="A735" s="6"/>
      <c r="I735"/>
      <c r="J735"/>
      <c r="K735"/>
      <c r="L735"/>
      <c r="M735"/>
      <c r="N735"/>
      <c r="O735"/>
      <c r="P735"/>
      <c r="Q735"/>
      <c r="R735"/>
      <c r="S735"/>
      <c r="AJ735"/>
      <c r="AK735"/>
      <c r="AL735"/>
      <c r="AM735"/>
      <c r="AN735"/>
      <c r="AO735"/>
      <c r="AP735"/>
      <c r="AQ735"/>
      <c r="AR735"/>
      <c r="AS735"/>
      <c r="AT735"/>
    </row>
    <row r="736" spans="1:46" x14ac:dyDescent="0.35">
      <c r="A736" s="6"/>
      <c r="I736"/>
      <c r="J736"/>
      <c r="K736"/>
      <c r="L736"/>
      <c r="M736"/>
      <c r="N736"/>
      <c r="O736"/>
      <c r="P736"/>
      <c r="Q736"/>
      <c r="R736"/>
      <c r="S736"/>
      <c r="AJ736"/>
      <c r="AK736"/>
      <c r="AL736"/>
      <c r="AM736"/>
      <c r="AN736"/>
      <c r="AO736"/>
      <c r="AP736"/>
      <c r="AQ736"/>
      <c r="AR736"/>
      <c r="AS736"/>
      <c r="AT736"/>
    </row>
    <row r="737" spans="1:46" x14ac:dyDescent="0.35">
      <c r="A737" s="6"/>
      <c r="I737"/>
      <c r="J737"/>
      <c r="K737"/>
      <c r="L737"/>
      <c r="M737"/>
      <c r="N737"/>
      <c r="O737"/>
      <c r="P737"/>
      <c r="Q737"/>
      <c r="R737"/>
      <c r="S737"/>
      <c r="AJ737"/>
      <c r="AK737"/>
      <c r="AL737"/>
      <c r="AM737"/>
      <c r="AN737"/>
      <c r="AO737"/>
      <c r="AP737"/>
      <c r="AQ737"/>
      <c r="AR737"/>
      <c r="AS737"/>
      <c r="AT737"/>
    </row>
    <row r="738" spans="1:46" x14ac:dyDescent="0.35">
      <c r="A738" s="6"/>
      <c r="I738"/>
      <c r="J738"/>
      <c r="K738"/>
      <c r="L738"/>
      <c r="M738"/>
      <c r="N738"/>
      <c r="O738"/>
      <c r="P738"/>
      <c r="Q738"/>
      <c r="R738"/>
      <c r="S738"/>
      <c r="AJ738"/>
      <c r="AK738"/>
      <c r="AL738"/>
      <c r="AM738"/>
      <c r="AN738"/>
      <c r="AO738"/>
      <c r="AP738"/>
      <c r="AQ738"/>
      <c r="AR738"/>
      <c r="AS738"/>
      <c r="AT738"/>
    </row>
    <row r="739" spans="1:46" x14ac:dyDescent="0.35">
      <c r="A739" s="6"/>
      <c r="I739"/>
      <c r="J739"/>
      <c r="K739"/>
      <c r="L739"/>
      <c r="M739"/>
      <c r="N739"/>
      <c r="O739"/>
      <c r="P739"/>
      <c r="Q739"/>
      <c r="R739"/>
      <c r="S739"/>
      <c r="AJ739"/>
      <c r="AK739"/>
      <c r="AL739"/>
      <c r="AM739"/>
      <c r="AN739"/>
      <c r="AO739"/>
      <c r="AP739"/>
      <c r="AQ739"/>
      <c r="AR739"/>
      <c r="AS739"/>
      <c r="AT739"/>
    </row>
    <row r="740" spans="1:46" x14ac:dyDescent="0.35">
      <c r="A740" s="6"/>
      <c r="I740"/>
      <c r="J740"/>
      <c r="K740"/>
      <c r="L740"/>
      <c r="M740"/>
      <c r="N740"/>
      <c r="O740"/>
      <c r="P740"/>
      <c r="Q740"/>
      <c r="R740"/>
      <c r="S740"/>
      <c r="AJ740"/>
      <c r="AK740"/>
      <c r="AL740"/>
      <c r="AM740"/>
      <c r="AN740"/>
      <c r="AO740"/>
      <c r="AP740"/>
      <c r="AQ740"/>
      <c r="AR740"/>
      <c r="AS740"/>
      <c r="AT740"/>
    </row>
    <row r="741" spans="1:46" x14ac:dyDescent="0.35">
      <c r="A741" s="6"/>
      <c r="I741"/>
      <c r="J741"/>
      <c r="K741"/>
      <c r="L741"/>
      <c r="M741"/>
      <c r="N741"/>
      <c r="O741"/>
      <c r="P741"/>
      <c r="Q741"/>
      <c r="R741"/>
      <c r="S741"/>
      <c r="AJ741"/>
      <c r="AK741"/>
      <c r="AL741"/>
      <c r="AM741"/>
      <c r="AN741"/>
      <c r="AO741"/>
      <c r="AP741"/>
      <c r="AQ741"/>
      <c r="AR741"/>
      <c r="AS741"/>
      <c r="AT741"/>
    </row>
    <row r="742" spans="1:46" x14ac:dyDescent="0.35">
      <c r="A742" s="6"/>
      <c r="I742"/>
      <c r="J742"/>
      <c r="K742"/>
      <c r="L742"/>
      <c r="M742"/>
      <c r="N742"/>
      <c r="O742"/>
      <c r="P742"/>
      <c r="Q742"/>
      <c r="R742"/>
      <c r="S742"/>
      <c r="AJ742"/>
      <c r="AK742"/>
      <c r="AL742"/>
      <c r="AM742"/>
      <c r="AN742"/>
      <c r="AO742"/>
      <c r="AP742"/>
      <c r="AQ742"/>
      <c r="AR742"/>
      <c r="AS742"/>
      <c r="AT742"/>
    </row>
    <row r="743" spans="1:46" x14ac:dyDescent="0.35">
      <c r="A743" s="6"/>
      <c r="I743"/>
      <c r="J743"/>
      <c r="K743"/>
      <c r="L743"/>
      <c r="M743"/>
      <c r="N743"/>
      <c r="O743"/>
      <c r="P743"/>
      <c r="Q743"/>
      <c r="R743"/>
      <c r="S743"/>
      <c r="AJ743"/>
      <c r="AK743"/>
      <c r="AL743"/>
      <c r="AM743"/>
      <c r="AN743"/>
      <c r="AO743"/>
      <c r="AP743"/>
      <c r="AQ743"/>
      <c r="AR743"/>
      <c r="AS743"/>
      <c r="AT743"/>
    </row>
    <row r="744" spans="1:46" x14ac:dyDescent="0.35">
      <c r="A744" s="6"/>
      <c r="I744"/>
      <c r="J744"/>
      <c r="K744"/>
      <c r="L744"/>
      <c r="M744"/>
      <c r="N744"/>
      <c r="O744"/>
      <c r="P744"/>
      <c r="Q744"/>
      <c r="R744"/>
      <c r="S744"/>
      <c r="AJ744"/>
      <c r="AK744"/>
      <c r="AL744"/>
      <c r="AM744"/>
      <c r="AN744"/>
      <c r="AO744"/>
      <c r="AP744"/>
      <c r="AQ744"/>
      <c r="AR744"/>
      <c r="AS744"/>
      <c r="AT744"/>
    </row>
    <row r="745" spans="1:46" x14ac:dyDescent="0.35">
      <c r="A745" s="6"/>
      <c r="I745"/>
      <c r="J745"/>
      <c r="K745"/>
      <c r="L745"/>
      <c r="M745"/>
      <c r="N745"/>
      <c r="O745"/>
      <c r="P745"/>
      <c r="Q745"/>
      <c r="R745"/>
      <c r="S745"/>
      <c r="AJ745"/>
      <c r="AK745"/>
      <c r="AL745"/>
      <c r="AM745"/>
      <c r="AN745"/>
      <c r="AO745"/>
      <c r="AP745"/>
      <c r="AQ745"/>
      <c r="AR745"/>
      <c r="AS745"/>
      <c r="AT745"/>
    </row>
    <row r="746" spans="1:46" x14ac:dyDescent="0.35">
      <c r="A746" s="6"/>
      <c r="I746"/>
      <c r="J746"/>
      <c r="K746"/>
      <c r="L746"/>
      <c r="M746"/>
      <c r="N746"/>
      <c r="O746"/>
      <c r="P746"/>
      <c r="Q746"/>
      <c r="R746"/>
      <c r="S746"/>
      <c r="AJ746"/>
      <c r="AK746"/>
      <c r="AL746"/>
      <c r="AM746"/>
      <c r="AN746"/>
      <c r="AO746"/>
      <c r="AP746"/>
      <c r="AQ746"/>
      <c r="AR746"/>
      <c r="AS746"/>
      <c r="AT746"/>
    </row>
    <row r="747" spans="1:46" x14ac:dyDescent="0.35">
      <c r="A747" s="6"/>
      <c r="I747"/>
      <c r="J747"/>
      <c r="K747"/>
      <c r="L747"/>
      <c r="M747"/>
      <c r="N747"/>
      <c r="O747"/>
      <c r="P747"/>
      <c r="Q747"/>
      <c r="R747"/>
      <c r="S747"/>
      <c r="AJ747"/>
      <c r="AK747"/>
      <c r="AL747"/>
      <c r="AM747"/>
      <c r="AN747"/>
      <c r="AO747"/>
      <c r="AP747"/>
      <c r="AQ747"/>
      <c r="AR747"/>
      <c r="AS747"/>
      <c r="AT747"/>
    </row>
    <row r="748" spans="1:46" x14ac:dyDescent="0.35">
      <c r="A748" s="6"/>
      <c r="I748"/>
      <c r="J748"/>
      <c r="K748"/>
      <c r="L748"/>
      <c r="M748"/>
      <c r="N748"/>
      <c r="O748"/>
      <c r="P748"/>
      <c r="Q748"/>
      <c r="R748"/>
      <c r="S748"/>
      <c r="AJ748"/>
      <c r="AK748"/>
      <c r="AL748"/>
      <c r="AM748"/>
      <c r="AN748"/>
      <c r="AO748"/>
      <c r="AP748"/>
      <c r="AQ748"/>
      <c r="AR748"/>
      <c r="AS748"/>
      <c r="AT748"/>
    </row>
    <row r="749" spans="1:46" x14ac:dyDescent="0.35">
      <c r="A749" s="6"/>
      <c r="I749"/>
      <c r="J749"/>
      <c r="K749"/>
      <c r="L749"/>
      <c r="M749"/>
      <c r="N749"/>
      <c r="O749"/>
      <c r="P749"/>
      <c r="Q749"/>
      <c r="R749"/>
      <c r="S749"/>
      <c r="AJ749"/>
      <c r="AK749"/>
      <c r="AL749"/>
      <c r="AM749"/>
      <c r="AN749"/>
      <c r="AO749"/>
      <c r="AP749"/>
      <c r="AQ749"/>
      <c r="AR749"/>
      <c r="AS749"/>
      <c r="AT749"/>
    </row>
    <row r="750" spans="1:46" x14ac:dyDescent="0.35">
      <c r="A750" s="6"/>
      <c r="I750"/>
      <c r="J750"/>
      <c r="K750"/>
      <c r="L750"/>
      <c r="M750"/>
      <c r="N750"/>
      <c r="O750"/>
      <c r="P750"/>
      <c r="Q750"/>
      <c r="R750"/>
      <c r="S750"/>
      <c r="AJ750"/>
      <c r="AK750"/>
      <c r="AL750"/>
      <c r="AM750"/>
      <c r="AN750"/>
      <c r="AO750"/>
      <c r="AP750"/>
      <c r="AQ750"/>
      <c r="AR750"/>
      <c r="AS750"/>
      <c r="AT750"/>
    </row>
    <row r="751" spans="1:46" x14ac:dyDescent="0.35">
      <c r="A751" s="6"/>
      <c r="I751"/>
      <c r="J751"/>
      <c r="K751"/>
      <c r="L751"/>
      <c r="M751"/>
      <c r="N751"/>
      <c r="O751"/>
      <c r="P751"/>
      <c r="Q751"/>
      <c r="R751"/>
      <c r="S751"/>
      <c r="AJ751"/>
      <c r="AK751"/>
      <c r="AL751"/>
      <c r="AM751"/>
      <c r="AN751"/>
      <c r="AO751"/>
      <c r="AP751"/>
      <c r="AQ751"/>
      <c r="AR751"/>
      <c r="AS751"/>
      <c r="AT751"/>
    </row>
    <row r="752" spans="1:46" x14ac:dyDescent="0.35">
      <c r="A752" s="6"/>
      <c r="I752"/>
      <c r="J752"/>
      <c r="K752"/>
      <c r="L752"/>
      <c r="M752"/>
      <c r="N752"/>
      <c r="O752"/>
      <c r="P752"/>
      <c r="Q752"/>
      <c r="R752"/>
      <c r="S752"/>
      <c r="AJ752"/>
      <c r="AK752"/>
      <c r="AL752"/>
      <c r="AM752"/>
      <c r="AN752"/>
      <c r="AO752"/>
      <c r="AP752"/>
      <c r="AQ752"/>
      <c r="AR752"/>
      <c r="AS752"/>
      <c r="AT752"/>
    </row>
    <row r="753" spans="1:46" x14ac:dyDescent="0.35">
      <c r="A753" s="6"/>
      <c r="I753"/>
      <c r="J753"/>
      <c r="K753"/>
      <c r="L753"/>
      <c r="M753"/>
      <c r="N753"/>
      <c r="O753"/>
      <c r="P753"/>
      <c r="Q753"/>
      <c r="R753"/>
      <c r="S753"/>
      <c r="AJ753"/>
      <c r="AK753"/>
      <c r="AL753"/>
      <c r="AM753"/>
      <c r="AN753"/>
      <c r="AO753"/>
      <c r="AP753"/>
      <c r="AQ753"/>
      <c r="AR753"/>
      <c r="AS753"/>
      <c r="AT753"/>
    </row>
    <row r="754" spans="1:46" x14ac:dyDescent="0.35">
      <c r="A754" s="6"/>
      <c r="I754"/>
      <c r="J754"/>
      <c r="K754"/>
      <c r="L754"/>
      <c r="M754"/>
      <c r="N754"/>
      <c r="O754"/>
      <c r="P754"/>
      <c r="Q754"/>
      <c r="R754"/>
      <c r="S754"/>
      <c r="AJ754"/>
      <c r="AK754"/>
      <c r="AL754"/>
      <c r="AM754"/>
      <c r="AN754"/>
      <c r="AO754"/>
      <c r="AP754"/>
      <c r="AQ754"/>
      <c r="AR754"/>
      <c r="AS754"/>
      <c r="AT754"/>
    </row>
    <row r="755" spans="1:46" x14ac:dyDescent="0.35">
      <c r="A755" s="6"/>
      <c r="I755"/>
      <c r="J755"/>
      <c r="K755"/>
      <c r="L755"/>
      <c r="M755"/>
      <c r="N755"/>
      <c r="O755"/>
      <c r="P755"/>
      <c r="Q755"/>
      <c r="R755"/>
      <c r="S755"/>
      <c r="AJ755"/>
      <c r="AK755"/>
      <c r="AL755"/>
      <c r="AM755"/>
      <c r="AN755"/>
      <c r="AO755"/>
      <c r="AP755"/>
      <c r="AQ755"/>
      <c r="AR755"/>
      <c r="AS755"/>
      <c r="AT755"/>
    </row>
    <row r="756" spans="1:46" x14ac:dyDescent="0.35">
      <c r="A756" s="6"/>
      <c r="I756"/>
      <c r="J756"/>
      <c r="K756"/>
      <c r="L756"/>
      <c r="M756"/>
      <c r="N756"/>
      <c r="O756"/>
      <c r="P756"/>
      <c r="Q756"/>
      <c r="R756"/>
      <c r="S756"/>
      <c r="AJ756"/>
      <c r="AK756"/>
      <c r="AL756"/>
      <c r="AM756"/>
      <c r="AN756"/>
      <c r="AO756"/>
      <c r="AP756"/>
      <c r="AQ756"/>
      <c r="AR756"/>
      <c r="AS756"/>
      <c r="AT756"/>
    </row>
    <row r="757" spans="1:46" x14ac:dyDescent="0.35">
      <c r="A757" s="6"/>
      <c r="I757"/>
      <c r="J757"/>
      <c r="K757"/>
      <c r="L757"/>
      <c r="M757"/>
      <c r="N757"/>
      <c r="O757"/>
      <c r="P757"/>
      <c r="Q757"/>
      <c r="R757"/>
      <c r="S757"/>
      <c r="AJ757"/>
      <c r="AK757"/>
      <c r="AL757"/>
      <c r="AM757"/>
      <c r="AN757"/>
      <c r="AO757"/>
      <c r="AP757"/>
      <c r="AQ757"/>
      <c r="AR757"/>
      <c r="AS757"/>
      <c r="AT757"/>
    </row>
    <row r="758" spans="1:46" x14ac:dyDescent="0.35">
      <c r="A758" s="6"/>
      <c r="I758"/>
      <c r="J758"/>
      <c r="K758"/>
      <c r="L758"/>
      <c r="M758"/>
      <c r="N758"/>
      <c r="O758"/>
      <c r="P758"/>
      <c r="Q758"/>
      <c r="R758"/>
      <c r="S758"/>
      <c r="AJ758"/>
      <c r="AK758"/>
      <c r="AL758"/>
      <c r="AM758"/>
      <c r="AN758"/>
      <c r="AO758"/>
      <c r="AP758"/>
      <c r="AQ758"/>
      <c r="AR758"/>
      <c r="AS758"/>
      <c r="AT758"/>
    </row>
    <row r="759" spans="1:46" x14ac:dyDescent="0.35">
      <c r="A759" s="6"/>
      <c r="I759"/>
      <c r="J759"/>
      <c r="K759"/>
      <c r="L759"/>
      <c r="M759"/>
      <c r="N759"/>
      <c r="O759"/>
      <c r="P759"/>
      <c r="Q759"/>
      <c r="R759"/>
      <c r="S759"/>
      <c r="AJ759"/>
      <c r="AK759"/>
      <c r="AL759"/>
      <c r="AM759"/>
      <c r="AN759"/>
      <c r="AO759"/>
      <c r="AP759"/>
      <c r="AQ759"/>
      <c r="AR759"/>
      <c r="AS759"/>
      <c r="AT759"/>
    </row>
    <row r="760" spans="1:46" x14ac:dyDescent="0.35">
      <c r="A760" s="6"/>
      <c r="I760"/>
      <c r="J760"/>
      <c r="K760"/>
      <c r="L760"/>
      <c r="M760"/>
      <c r="N760"/>
      <c r="O760"/>
      <c r="P760"/>
      <c r="Q760"/>
      <c r="R760"/>
      <c r="S760"/>
      <c r="AJ760"/>
      <c r="AK760"/>
      <c r="AL760"/>
      <c r="AM760"/>
      <c r="AN760"/>
      <c r="AO760"/>
      <c r="AP760"/>
      <c r="AQ760"/>
      <c r="AR760"/>
      <c r="AS760"/>
      <c r="AT760"/>
    </row>
    <row r="761" spans="1:46" x14ac:dyDescent="0.35">
      <c r="A761" s="6"/>
      <c r="I761"/>
      <c r="J761"/>
      <c r="K761"/>
      <c r="L761"/>
      <c r="M761"/>
      <c r="N761"/>
      <c r="O761"/>
      <c r="P761"/>
      <c r="Q761"/>
      <c r="R761"/>
      <c r="S761"/>
      <c r="AJ761"/>
      <c r="AK761"/>
      <c r="AL761"/>
      <c r="AM761"/>
      <c r="AN761"/>
      <c r="AO761"/>
      <c r="AP761"/>
      <c r="AQ761"/>
      <c r="AR761"/>
      <c r="AS761"/>
      <c r="AT761"/>
    </row>
    <row r="762" spans="1:46" x14ac:dyDescent="0.35">
      <c r="A762" s="6"/>
      <c r="I762"/>
      <c r="J762"/>
      <c r="K762"/>
      <c r="L762"/>
      <c r="M762"/>
      <c r="N762"/>
      <c r="O762"/>
      <c r="P762"/>
      <c r="Q762"/>
      <c r="R762"/>
      <c r="S762"/>
      <c r="AJ762"/>
      <c r="AK762"/>
      <c r="AL762"/>
      <c r="AM762"/>
      <c r="AN762"/>
      <c r="AO762"/>
      <c r="AP762"/>
      <c r="AQ762"/>
      <c r="AR762"/>
      <c r="AS762"/>
      <c r="AT762"/>
    </row>
    <row r="763" spans="1:46" x14ac:dyDescent="0.35">
      <c r="A763" s="6"/>
      <c r="I763"/>
      <c r="J763"/>
      <c r="K763"/>
      <c r="L763"/>
      <c r="M763"/>
      <c r="N763"/>
      <c r="O763"/>
      <c r="P763"/>
      <c r="Q763"/>
      <c r="R763"/>
      <c r="S763"/>
      <c r="AJ763"/>
      <c r="AK763"/>
      <c r="AL763"/>
      <c r="AM763"/>
      <c r="AN763"/>
      <c r="AO763"/>
      <c r="AP763"/>
      <c r="AQ763"/>
      <c r="AR763"/>
      <c r="AS763"/>
      <c r="AT763"/>
    </row>
    <row r="764" spans="1:46" x14ac:dyDescent="0.35">
      <c r="A764" s="6"/>
      <c r="I764"/>
      <c r="J764"/>
      <c r="K764"/>
      <c r="L764"/>
      <c r="M764"/>
      <c r="N764"/>
      <c r="O764"/>
      <c r="P764"/>
      <c r="Q764"/>
      <c r="R764"/>
      <c r="S764"/>
      <c r="AJ764"/>
      <c r="AK764"/>
      <c r="AL764"/>
      <c r="AM764"/>
      <c r="AN764"/>
      <c r="AO764"/>
      <c r="AP764"/>
      <c r="AQ764"/>
      <c r="AR764"/>
      <c r="AS764"/>
      <c r="AT764"/>
    </row>
    <row r="765" spans="1:46" x14ac:dyDescent="0.35">
      <c r="A765" s="6"/>
      <c r="I765"/>
      <c r="J765"/>
      <c r="K765"/>
      <c r="L765"/>
      <c r="M765"/>
      <c r="N765"/>
      <c r="O765"/>
      <c r="P765"/>
      <c r="Q765"/>
      <c r="R765"/>
      <c r="S765"/>
      <c r="AJ765"/>
      <c r="AK765"/>
      <c r="AL765"/>
      <c r="AM765"/>
      <c r="AN765"/>
      <c r="AO765"/>
      <c r="AP765"/>
      <c r="AQ765"/>
      <c r="AR765"/>
      <c r="AS765"/>
      <c r="AT765"/>
    </row>
    <row r="766" spans="1:46" x14ac:dyDescent="0.35">
      <c r="A766" s="6"/>
      <c r="I766"/>
      <c r="J766"/>
      <c r="K766"/>
      <c r="L766"/>
      <c r="M766"/>
      <c r="N766"/>
      <c r="O766"/>
      <c r="P766"/>
      <c r="Q766"/>
      <c r="R766"/>
      <c r="S766"/>
      <c r="AJ766"/>
      <c r="AK766"/>
      <c r="AL766"/>
      <c r="AM766"/>
      <c r="AN766"/>
      <c r="AO766"/>
      <c r="AP766"/>
      <c r="AQ766"/>
      <c r="AR766"/>
      <c r="AS766"/>
      <c r="AT766"/>
    </row>
    <row r="767" spans="1:46" x14ac:dyDescent="0.35">
      <c r="A767" s="6"/>
      <c r="I767"/>
      <c r="J767"/>
      <c r="K767"/>
      <c r="L767"/>
      <c r="M767"/>
      <c r="N767"/>
      <c r="O767"/>
      <c r="P767"/>
      <c r="Q767"/>
      <c r="R767"/>
      <c r="S767"/>
      <c r="AJ767"/>
      <c r="AK767"/>
      <c r="AL767"/>
      <c r="AM767"/>
      <c r="AN767"/>
      <c r="AO767"/>
      <c r="AP767"/>
      <c r="AQ767"/>
      <c r="AR767"/>
      <c r="AS767"/>
      <c r="AT767"/>
    </row>
    <row r="768" spans="1:46" x14ac:dyDescent="0.35">
      <c r="A768" s="6"/>
      <c r="I768"/>
      <c r="J768"/>
      <c r="K768"/>
      <c r="L768"/>
      <c r="M768"/>
      <c r="N768"/>
      <c r="O768"/>
      <c r="P768"/>
      <c r="Q768"/>
      <c r="R768"/>
      <c r="S768"/>
      <c r="AJ768"/>
      <c r="AK768"/>
      <c r="AL768"/>
      <c r="AM768"/>
      <c r="AN768"/>
      <c r="AO768"/>
      <c r="AP768"/>
      <c r="AQ768"/>
      <c r="AR768"/>
      <c r="AS768"/>
      <c r="AT768"/>
    </row>
    <row r="769" spans="1:46" x14ac:dyDescent="0.35">
      <c r="A769" s="6"/>
      <c r="I769"/>
      <c r="J769"/>
      <c r="K769"/>
      <c r="L769"/>
      <c r="M769"/>
      <c r="N769"/>
      <c r="O769"/>
      <c r="P769"/>
      <c r="Q769"/>
      <c r="R769"/>
      <c r="S769"/>
      <c r="AJ769"/>
      <c r="AK769"/>
      <c r="AL769"/>
      <c r="AM769"/>
      <c r="AN769"/>
      <c r="AO769"/>
      <c r="AP769"/>
      <c r="AQ769"/>
      <c r="AR769"/>
      <c r="AS769"/>
      <c r="AT769"/>
    </row>
    <row r="770" spans="1:46" x14ac:dyDescent="0.35">
      <c r="A770" s="6"/>
      <c r="I770"/>
      <c r="J770"/>
      <c r="K770"/>
      <c r="L770"/>
      <c r="M770"/>
      <c r="N770"/>
      <c r="O770"/>
      <c r="P770"/>
      <c r="Q770"/>
      <c r="R770"/>
      <c r="S770"/>
      <c r="AJ770"/>
      <c r="AK770"/>
      <c r="AL770"/>
      <c r="AM770"/>
      <c r="AN770"/>
      <c r="AO770"/>
      <c r="AP770"/>
      <c r="AQ770"/>
      <c r="AR770"/>
      <c r="AS770"/>
      <c r="AT770"/>
    </row>
    <row r="771" spans="1:46" x14ac:dyDescent="0.35">
      <c r="A771" s="6"/>
      <c r="I771"/>
      <c r="J771"/>
      <c r="K771"/>
      <c r="L771"/>
      <c r="M771"/>
      <c r="N771"/>
      <c r="O771"/>
      <c r="P771"/>
      <c r="Q771"/>
      <c r="R771"/>
      <c r="S771"/>
      <c r="AJ771"/>
      <c r="AK771"/>
      <c r="AL771"/>
      <c r="AM771"/>
      <c r="AN771"/>
      <c r="AO771"/>
      <c r="AP771"/>
      <c r="AQ771"/>
      <c r="AR771"/>
      <c r="AS771"/>
      <c r="AT771"/>
    </row>
    <row r="772" spans="1:46" x14ac:dyDescent="0.35">
      <c r="A772" s="6"/>
      <c r="I772"/>
      <c r="J772"/>
      <c r="K772"/>
      <c r="L772"/>
      <c r="M772"/>
      <c r="N772"/>
      <c r="O772"/>
      <c r="P772"/>
      <c r="Q772"/>
      <c r="R772"/>
      <c r="S772"/>
      <c r="AJ772"/>
      <c r="AK772"/>
      <c r="AL772"/>
      <c r="AM772"/>
      <c r="AN772"/>
      <c r="AO772"/>
      <c r="AP772"/>
      <c r="AQ772"/>
      <c r="AR772"/>
      <c r="AS772"/>
      <c r="AT772"/>
    </row>
    <row r="773" spans="1:46" x14ac:dyDescent="0.35">
      <c r="A773" s="6"/>
      <c r="I773"/>
      <c r="J773"/>
      <c r="K773"/>
      <c r="L773"/>
      <c r="M773"/>
      <c r="N773"/>
      <c r="O773"/>
      <c r="P773"/>
      <c r="Q773"/>
      <c r="R773"/>
      <c r="S773"/>
      <c r="AJ773"/>
      <c r="AK773"/>
      <c r="AL773"/>
      <c r="AM773"/>
      <c r="AN773"/>
      <c r="AO773"/>
      <c r="AP773"/>
      <c r="AQ773"/>
      <c r="AR773"/>
      <c r="AS773"/>
      <c r="AT773"/>
    </row>
    <row r="774" spans="1:46" x14ac:dyDescent="0.35">
      <c r="A774" s="6"/>
      <c r="I774"/>
      <c r="J774"/>
      <c r="K774"/>
      <c r="L774"/>
      <c r="M774"/>
      <c r="N774"/>
      <c r="O774"/>
      <c r="P774"/>
      <c r="Q774"/>
      <c r="R774"/>
      <c r="S774"/>
      <c r="AJ774"/>
      <c r="AK774"/>
      <c r="AL774"/>
      <c r="AM774"/>
      <c r="AN774"/>
      <c r="AO774"/>
      <c r="AP774"/>
      <c r="AQ774"/>
      <c r="AR774"/>
      <c r="AS774"/>
      <c r="AT774"/>
    </row>
    <row r="775" spans="1:46" x14ac:dyDescent="0.35">
      <c r="A775" s="6"/>
      <c r="I775"/>
      <c r="J775"/>
      <c r="K775"/>
      <c r="L775"/>
      <c r="M775"/>
      <c r="N775"/>
      <c r="O775"/>
      <c r="P775"/>
      <c r="Q775"/>
      <c r="R775"/>
      <c r="S775"/>
      <c r="AJ775"/>
      <c r="AK775"/>
      <c r="AL775"/>
      <c r="AM775"/>
      <c r="AN775"/>
      <c r="AO775"/>
      <c r="AP775"/>
      <c r="AQ775"/>
      <c r="AR775"/>
      <c r="AS775"/>
      <c r="AT775"/>
    </row>
    <row r="776" spans="1:46" x14ac:dyDescent="0.35">
      <c r="A776" s="6"/>
      <c r="I776"/>
      <c r="J776"/>
      <c r="K776"/>
      <c r="L776"/>
      <c r="M776"/>
      <c r="N776"/>
      <c r="O776"/>
      <c r="P776"/>
      <c r="Q776"/>
      <c r="R776"/>
      <c r="S776"/>
      <c r="AJ776"/>
      <c r="AK776"/>
      <c r="AL776"/>
      <c r="AM776"/>
      <c r="AN776"/>
      <c r="AO776"/>
      <c r="AP776"/>
      <c r="AQ776"/>
      <c r="AR776"/>
      <c r="AS776"/>
      <c r="AT776"/>
    </row>
    <row r="777" spans="1:46" x14ac:dyDescent="0.35">
      <c r="A777" s="6"/>
      <c r="I777"/>
      <c r="J777"/>
      <c r="K777"/>
      <c r="L777"/>
      <c r="M777"/>
      <c r="N777"/>
      <c r="O777"/>
      <c r="P777"/>
      <c r="Q777"/>
      <c r="R777"/>
      <c r="S777"/>
      <c r="AJ777"/>
      <c r="AK777"/>
      <c r="AL777"/>
      <c r="AM777"/>
      <c r="AN777"/>
      <c r="AO777"/>
      <c r="AP777"/>
      <c r="AQ777"/>
      <c r="AR777"/>
      <c r="AS777"/>
      <c r="AT777"/>
    </row>
    <row r="778" spans="1:46" x14ac:dyDescent="0.35">
      <c r="A778" s="6"/>
      <c r="I778"/>
      <c r="J778"/>
      <c r="K778"/>
      <c r="L778"/>
      <c r="M778"/>
      <c r="N778"/>
      <c r="O778"/>
      <c r="P778"/>
      <c r="Q778"/>
      <c r="R778"/>
      <c r="S778"/>
      <c r="AJ778"/>
      <c r="AK778"/>
      <c r="AL778"/>
      <c r="AM778"/>
      <c r="AN778"/>
      <c r="AO778"/>
      <c r="AP778"/>
      <c r="AQ778"/>
      <c r="AR778"/>
      <c r="AS778"/>
      <c r="AT778"/>
    </row>
    <row r="779" spans="1:46" x14ac:dyDescent="0.35">
      <c r="A779" s="6"/>
      <c r="I779"/>
      <c r="J779"/>
      <c r="K779"/>
      <c r="L779"/>
      <c r="M779"/>
      <c r="N779"/>
      <c r="O779"/>
      <c r="P779"/>
      <c r="Q779"/>
      <c r="R779"/>
      <c r="S779"/>
      <c r="AJ779"/>
      <c r="AK779"/>
      <c r="AL779"/>
      <c r="AM779"/>
      <c r="AN779"/>
      <c r="AO779"/>
      <c r="AP779"/>
      <c r="AQ779"/>
      <c r="AR779"/>
      <c r="AS779"/>
      <c r="AT779"/>
    </row>
    <row r="780" spans="1:46" x14ac:dyDescent="0.35">
      <c r="A780" s="6"/>
      <c r="I780"/>
      <c r="J780"/>
      <c r="K780"/>
      <c r="L780"/>
      <c r="M780"/>
      <c r="N780"/>
      <c r="O780"/>
      <c r="P780"/>
      <c r="Q780"/>
      <c r="R780"/>
      <c r="S780"/>
      <c r="AJ780"/>
      <c r="AK780"/>
      <c r="AL780"/>
      <c r="AM780"/>
      <c r="AN780"/>
      <c r="AO780"/>
      <c r="AP780"/>
      <c r="AQ780"/>
      <c r="AR780"/>
      <c r="AS780"/>
      <c r="AT780"/>
    </row>
    <row r="781" spans="1:46" x14ac:dyDescent="0.35">
      <c r="A781" s="6"/>
      <c r="I781"/>
      <c r="J781"/>
      <c r="K781"/>
      <c r="L781"/>
      <c r="M781"/>
      <c r="N781"/>
      <c r="O781"/>
      <c r="P781"/>
      <c r="Q781"/>
      <c r="R781"/>
      <c r="S781"/>
      <c r="AJ781"/>
      <c r="AK781"/>
      <c r="AL781"/>
      <c r="AM781"/>
      <c r="AN781"/>
      <c r="AO781"/>
      <c r="AP781"/>
      <c r="AQ781"/>
      <c r="AR781"/>
      <c r="AS781"/>
      <c r="AT781"/>
    </row>
    <row r="782" spans="1:46" x14ac:dyDescent="0.35">
      <c r="A782" s="6"/>
      <c r="I782"/>
      <c r="J782"/>
      <c r="K782"/>
      <c r="L782"/>
      <c r="M782"/>
      <c r="N782"/>
      <c r="O782"/>
      <c r="P782"/>
      <c r="Q782"/>
      <c r="R782"/>
      <c r="S782"/>
      <c r="AJ782"/>
      <c r="AK782"/>
      <c r="AL782"/>
      <c r="AM782"/>
      <c r="AN782"/>
      <c r="AO782"/>
      <c r="AP782"/>
      <c r="AQ782"/>
      <c r="AR782"/>
      <c r="AS782"/>
      <c r="AT782"/>
    </row>
    <row r="783" spans="1:46" x14ac:dyDescent="0.35">
      <c r="A783" s="6"/>
      <c r="I783"/>
      <c r="J783"/>
      <c r="K783"/>
      <c r="L783"/>
      <c r="M783"/>
      <c r="N783"/>
      <c r="O783"/>
      <c r="P783"/>
      <c r="Q783"/>
      <c r="R783"/>
      <c r="S783"/>
      <c r="AJ783"/>
      <c r="AK783"/>
      <c r="AL783"/>
      <c r="AM783"/>
      <c r="AN783"/>
      <c r="AO783"/>
      <c r="AP783"/>
      <c r="AQ783"/>
      <c r="AR783"/>
      <c r="AS783"/>
      <c r="AT783"/>
    </row>
    <row r="784" spans="1:46" x14ac:dyDescent="0.35">
      <c r="A784" s="6"/>
      <c r="I784"/>
      <c r="J784"/>
      <c r="K784"/>
      <c r="L784"/>
      <c r="M784"/>
      <c r="N784"/>
      <c r="O784"/>
      <c r="P784"/>
      <c r="Q784"/>
      <c r="R784"/>
      <c r="S784"/>
      <c r="AJ784"/>
      <c r="AK784"/>
      <c r="AL784"/>
      <c r="AM784"/>
      <c r="AN784"/>
      <c r="AO784"/>
      <c r="AP784"/>
      <c r="AQ784"/>
      <c r="AR784"/>
      <c r="AS784"/>
      <c r="AT784"/>
    </row>
    <row r="785" spans="1:46" x14ac:dyDescent="0.35">
      <c r="A785" s="6"/>
      <c r="I785"/>
      <c r="J785"/>
      <c r="K785"/>
      <c r="L785"/>
      <c r="M785"/>
      <c r="N785"/>
      <c r="O785"/>
      <c r="P785"/>
      <c r="Q785"/>
      <c r="R785"/>
      <c r="S785"/>
      <c r="AJ785"/>
      <c r="AK785"/>
      <c r="AL785"/>
      <c r="AM785"/>
      <c r="AN785"/>
      <c r="AO785"/>
      <c r="AP785"/>
      <c r="AQ785"/>
      <c r="AR785"/>
      <c r="AS785"/>
      <c r="AT785"/>
    </row>
    <row r="786" spans="1:46" x14ac:dyDescent="0.35">
      <c r="A786" s="6"/>
      <c r="I786"/>
      <c r="J786"/>
      <c r="K786"/>
      <c r="L786"/>
      <c r="M786"/>
      <c r="N786"/>
      <c r="O786"/>
      <c r="P786"/>
      <c r="Q786"/>
      <c r="R786"/>
      <c r="S786"/>
      <c r="AJ786"/>
      <c r="AK786"/>
      <c r="AL786"/>
      <c r="AM786"/>
      <c r="AN786"/>
      <c r="AO786"/>
      <c r="AP786"/>
      <c r="AQ786"/>
      <c r="AR786"/>
      <c r="AS786"/>
      <c r="AT786"/>
    </row>
    <row r="787" spans="1:46" x14ac:dyDescent="0.35">
      <c r="A787" s="6"/>
      <c r="I787"/>
      <c r="J787"/>
      <c r="K787"/>
      <c r="L787"/>
      <c r="M787"/>
      <c r="N787"/>
      <c r="O787"/>
      <c r="P787"/>
      <c r="Q787"/>
      <c r="R787"/>
      <c r="S787"/>
      <c r="AJ787"/>
      <c r="AK787"/>
      <c r="AL787"/>
      <c r="AM787"/>
      <c r="AN787"/>
      <c r="AO787"/>
      <c r="AP787"/>
      <c r="AQ787"/>
      <c r="AR787"/>
      <c r="AS787"/>
      <c r="AT787"/>
    </row>
    <row r="788" spans="1:46" x14ac:dyDescent="0.35">
      <c r="A788" s="6"/>
      <c r="I788"/>
      <c r="J788"/>
      <c r="K788"/>
      <c r="L788"/>
      <c r="M788"/>
      <c r="N788"/>
      <c r="O788"/>
      <c r="P788"/>
      <c r="Q788"/>
      <c r="R788"/>
      <c r="S788"/>
      <c r="AJ788"/>
      <c r="AK788"/>
      <c r="AL788"/>
      <c r="AM788"/>
      <c r="AN788"/>
      <c r="AO788"/>
      <c r="AP788"/>
      <c r="AQ788"/>
      <c r="AR788"/>
      <c r="AS788"/>
      <c r="AT788"/>
    </row>
    <row r="789" spans="1:46" x14ac:dyDescent="0.35">
      <c r="A789" s="6"/>
      <c r="I789"/>
      <c r="J789"/>
      <c r="K789"/>
      <c r="L789"/>
      <c r="M789"/>
      <c r="N789"/>
      <c r="O789"/>
      <c r="P789"/>
      <c r="Q789"/>
      <c r="R789"/>
      <c r="S789"/>
      <c r="AJ789"/>
      <c r="AK789"/>
      <c r="AL789"/>
      <c r="AM789"/>
      <c r="AN789"/>
      <c r="AO789"/>
      <c r="AP789"/>
      <c r="AQ789"/>
      <c r="AR789"/>
      <c r="AS789"/>
      <c r="AT789"/>
    </row>
    <row r="790" spans="1:46" x14ac:dyDescent="0.35">
      <c r="A790" s="6"/>
      <c r="I790"/>
      <c r="J790"/>
      <c r="K790"/>
      <c r="L790"/>
      <c r="M790"/>
      <c r="N790"/>
      <c r="O790"/>
      <c r="P790"/>
      <c r="Q790"/>
      <c r="R790"/>
      <c r="S790"/>
      <c r="AJ790"/>
      <c r="AK790"/>
      <c r="AL790"/>
      <c r="AM790"/>
      <c r="AN790"/>
      <c r="AO790"/>
      <c r="AP790"/>
      <c r="AQ790"/>
      <c r="AR790"/>
      <c r="AS790"/>
      <c r="AT790"/>
    </row>
    <row r="791" spans="1:46" x14ac:dyDescent="0.35">
      <c r="A791" s="6"/>
      <c r="I791"/>
      <c r="J791"/>
      <c r="K791"/>
      <c r="L791"/>
      <c r="M791"/>
      <c r="N791"/>
      <c r="O791"/>
      <c r="P791"/>
      <c r="Q791"/>
      <c r="R791"/>
      <c r="S791"/>
      <c r="AJ791"/>
      <c r="AK791"/>
      <c r="AL791"/>
      <c r="AM791"/>
      <c r="AN791"/>
      <c r="AO791"/>
      <c r="AP791"/>
      <c r="AQ791"/>
      <c r="AR791"/>
      <c r="AS791"/>
      <c r="AT791"/>
    </row>
    <row r="792" spans="1:46" x14ac:dyDescent="0.35">
      <c r="A792" s="6"/>
      <c r="I792"/>
      <c r="J792"/>
      <c r="K792"/>
      <c r="L792"/>
      <c r="M792"/>
      <c r="N792"/>
      <c r="O792"/>
      <c r="P792"/>
      <c r="Q792"/>
      <c r="R792"/>
      <c r="S792"/>
      <c r="AJ792"/>
      <c r="AK792"/>
      <c r="AL792"/>
      <c r="AM792"/>
      <c r="AN792"/>
      <c r="AO792"/>
      <c r="AP792"/>
      <c r="AQ792"/>
      <c r="AR792"/>
      <c r="AS792"/>
      <c r="AT792"/>
    </row>
    <row r="793" spans="1:46" x14ac:dyDescent="0.35">
      <c r="A793" s="6"/>
      <c r="I793"/>
      <c r="J793"/>
      <c r="K793"/>
      <c r="L793"/>
      <c r="M793"/>
      <c r="N793"/>
      <c r="O793"/>
      <c r="P793"/>
      <c r="Q793"/>
      <c r="R793"/>
      <c r="S793"/>
      <c r="AJ793"/>
      <c r="AK793"/>
      <c r="AL793"/>
      <c r="AM793"/>
      <c r="AN793"/>
      <c r="AO793"/>
      <c r="AP793"/>
      <c r="AQ793"/>
      <c r="AR793"/>
      <c r="AS793"/>
      <c r="AT793"/>
    </row>
    <row r="794" spans="1:46" x14ac:dyDescent="0.35">
      <c r="A794" s="6"/>
      <c r="I794"/>
      <c r="J794"/>
      <c r="K794"/>
      <c r="L794"/>
      <c r="M794"/>
      <c r="N794"/>
      <c r="O794"/>
      <c r="P794"/>
      <c r="Q794"/>
      <c r="R794"/>
      <c r="S794"/>
      <c r="AJ794"/>
      <c r="AK794"/>
      <c r="AL794"/>
      <c r="AM794"/>
      <c r="AN794"/>
      <c r="AO794"/>
      <c r="AP794"/>
      <c r="AQ794"/>
      <c r="AR794"/>
      <c r="AS794"/>
      <c r="AT794"/>
    </row>
    <row r="795" spans="1:46" x14ac:dyDescent="0.35">
      <c r="A795" s="6"/>
      <c r="I795"/>
      <c r="J795"/>
      <c r="K795"/>
      <c r="L795"/>
      <c r="M795"/>
      <c r="N795"/>
      <c r="O795"/>
      <c r="P795"/>
      <c r="Q795"/>
      <c r="R795"/>
      <c r="S795"/>
      <c r="AJ795"/>
      <c r="AK795"/>
      <c r="AL795"/>
      <c r="AM795"/>
      <c r="AN795"/>
      <c r="AO795"/>
      <c r="AP795"/>
      <c r="AQ795"/>
      <c r="AR795"/>
      <c r="AS795"/>
      <c r="AT795"/>
    </row>
    <row r="796" spans="1:46" x14ac:dyDescent="0.35">
      <c r="A796" s="6"/>
      <c r="I796"/>
      <c r="J796"/>
      <c r="K796"/>
      <c r="L796"/>
      <c r="M796"/>
      <c r="N796"/>
      <c r="O796"/>
      <c r="P796"/>
      <c r="Q796"/>
      <c r="R796"/>
      <c r="S796"/>
      <c r="AJ796"/>
      <c r="AK796"/>
      <c r="AL796"/>
      <c r="AM796"/>
      <c r="AN796"/>
      <c r="AO796"/>
      <c r="AP796"/>
      <c r="AQ796"/>
      <c r="AR796"/>
      <c r="AS796"/>
      <c r="AT796"/>
    </row>
    <row r="797" spans="1:46" x14ac:dyDescent="0.35">
      <c r="A797" s="6"/>
      <c r="I797"/>
      <c r="J797"/>
      <c r="K797"/>
      <c r="L797"/>
      <c r="M797"/>
      <c r="N797"/>
      <c r="O797"/>
      <c r="P797"/>
      <c r="Q797"/>
      <c r="R797"/>
      <c r="S797"/>
      <c r="AJ797"/>
      <c r="AK797"/>
      <c r="AL797"/>
      <c r="AM797"/>
      <c r="AN797"/>
      <c r="AO797"/>
      <c r="AP797"/>
      <c r="AQ797"/>
      <c r="AR797"/>
      <c r="AS797"/>
      <c r="AT797"/>
    </row>
    <row r="798" spans="1:46" x14ac:dyDescent="0.35">
      <c r="A798" s="6"/>
      <c r="I798"/>
      <c r="J798"/>
      <c r="K798"/>
      <c r="L798"/>
      <c r="M798"/>
      <c r="N798"/>
      <c r="O798"/>
      <c r="P798"/>
      <c r="Q798"/>
      <c r="R798"/>
      <c r="S798"/>
      <c r="AJ798"/>
      <c r="AK798"/>
      <c r="AL798"/>
      <c r="AM798"/>
      <c r="AN798"/>
      <c r="AO798"/>
      <c r="AP798"/>
      <c r="AQ798"/>
      <c r="AR798"/>
      <c r="AS798"/>
      <c r="AT798"/>
    </row>
    <row r="799" spans="1:46" x14ac:dyDescent="0.35">
      <c r="A799" s="6"/>
      <c r="I799"/>
      <c r="J799"/>
      <c r="K799"/>
      <c r="L799"/>
      <c r="M799"/>
      <c r="N799"/>
      <c r="O799"/>
      <c r="P799"/>
      <c r="Q799"/>
      <c r="R799"/>
      <c r="S799"/>
      <c r="AJ799"/>
      <c r="AK799"/>
      <c r="AL799"/>
      <c r="AM799"/>
      <c r="AN799"/>
      <c r="AO799"/>
      <c r="AP799"/>
      <c r="AQ799"/>
      <c r="AR799"/>
      <c r="AS799"/>
      <c r="AT799"/>
    </row>
    <row r="800" spans="1:46" x14ac:dyDescent="0.35">
      <c r="A800" s="6"/>
      <c r="I800"/>
      <c r="J800"/>
      <c r="K800"/>
      <c r="L800"/>
      <c r="M800"/>
      <c r="N800"/>
      <c r="O800"/>
      <c r="P800"/>
      <c r="Q800"/>
      <c r="R800"/>
      <c r="S800"/>
      <c r="AJ800"/>
      <c r="AK800"/>
      <c r="AL800"/>
      <c r="AM800"/>
      <c r="AN800"/>
      <c r="AO800"/>
      <c r="AP800"/>
      <c r="AQ800"/>
      <c r="AR800"/>
      <c r="AS800"/>
      <c r="AT800"/>
    </row>
    <row r="801" spans="1:46" x14ac:dyDescent="0.35">
      <c r="A801" s="6"/>
      <c r="I801"/>
      <c r="J801"/>
      <c r="K801"/>
      <c r="L801"/>
      <c r="M801"/>
      <c r="N801"/>
      <c r="O801"/>
      <c r="P801"/>
      <c r="Q801"/>
      <c r="R801"/>
      <c r="S801"/>
      <c r="AJ801"/>
      <c r="AK801"/>
      <c r="AL801"/>
      <c r="AM801"/>
      <c r="AN801"/>
      <c r="AO801"/>
      <c r="AP801"/>
      <c r="AQ801"/>
      <c r="AR801"/>
      <c r="AS801"/>
      <c r="AT801"/>
    </row>
    <row r="802" spans="1:46" x14ac:dyDescent="0.35">
      <c r="A802" s="6"/>
      <c r="I802"/>
      <c r="J802"/>
      <c r="K802"/>
      <c r="L802"/>
      <c r="M802"/>
      <c r="N802"/>
      <c r="O802"/>
      <c r="P802"/>
      <c r="Q802"/>
      <c r="R802"/>
      <c r="S802"/>
      <c r="AJ802"/>
      <c r="AK802"/>
      <c r="AL802"/>
      <c r="AM802"/>
      <c r="AN802"/>
      <c r="AO802"/>
      <c r="AP802"/>
      <c r="AQ802"/>
      <c r="AR802"/>
      <c r="AS802"/>
      <c r="AT802"/>
    </row>
    <row r="803" spans="1:46" x14ac:dyDescent="0.35">
      <c r="A803" s="6"/>
      <c r="I803"/>
      <c r="J803"/>
      <c r="K803"/>
      <c r="L803"/>
      <c r="M803"/>
      <c r="N803"/>
      <c r="O803"/>
      <c r="P803"/>
      <c r="Q803"/>
      <c r="R803"/>
      <c r="S803"/>
      <c r="AJ803"/>
      <c r="AK803"/>
      <c r="AL803"/>
      <c r="AM803"/>
      <c r="AN803"/>
      <c r="AO803"/>
      <c r="AP803"/>
      <c r="AQ803"/>
      <c r="AR803"/>
      <c r="AS803"/>
      <c r="AT803"/>
    </row>
    <row r="804" spans="1:46" x14ac:dyDescent="0.35">
      <c r="A804" s="6"/>
      <c r="I804"/>
      <c r="J804"/>
      <c r="K804"/>
      <c r="L804"/>
      <c r="M804"/>
      <c r="N804"/>
      <c r="O804"/>
      <c r="P804"/>
      <c r="Q804"/>
      <c r="R804"/>
      <c r="S804"/>
      <c r="AJ804"/>
      <c r="AK804"/>
      <c r="AL804"/>
      <c r="AM804"/>
      <c r="AN804"/>
      <c r="AO804"/>
      <c r="AP804"/>
      <c r="AQ804"/>
      <c r="AR804"/>
      <c r="AS804"/>
      <c r="AT804"/>
    </row>
    <row r="805" spans="1:46" x14ac:dyDescent="0.35">
      <c r="A805" s="6"/>
      <c r="I805"/>
      <c r="J805"/>
      <c r="K805"/>
      <c r="L805"/>
      <c r="M805"/>
      <c r="N805"/>
      <c r="O805"/>
      <c r="P805"/>
      <c r="Q805"/>
      <c r="R805"/>
      <c r="S805"/>
      <c r="AJ805"/>
      <c r="AK805"/>
      <c r="AL805"/>
      <c r="AM805"/>
      <c r="AN805"/>
      <c r="AO805"/>
      <c r="AP805"/>
      <c r="AQ805"/>
      <c r="AR805"/>
      <c r="AS805"/>
      <c r="AT805"/>
    </row>
    <row r="806" spans="1:46" x14ac:dyDescent="0.35">
      <c r="A806" s="6"/>
      <c r="I806"/>
      <c r="J806"/>
      <c r="K806"/>
      <c r="L806"/>
      <c r="M806"/>
      <c r="N806"/>
      <c r="O806"/>
      <c r="P806"/>
      <c r="Q806"/>
      <c r="R806"/>
      <c r="S806"/>
      <c r="AJ806"/>
      <c r="AK806"/>
      <c r="AL806"/>
      <c r="AM806"/>
      <c r="AN806"/>
      <c r="AO806"/>
      <c r="AP806"/>
      <c r="AQ806"/>
      <c r="AR806"/>
      <c r="AS806"/>
      <c r="AT806"/>
    </row>
    <row r="807" spans="1:46" x14ac:dyDescent="0.35">
      <c r="A807" s="6"/>
      <c r="I807"/>
      <c r="J807"/>
      <c r="K807"/>
      <c r="L807"/>
      <c r="M807"/>
      <c r="N807"/>
      <c r="O807"/>
      <c r="P807"/>
      <c r="Q807"/>
      <c r="R807"/>
      <c r="S807"/>
      <c r="AJ807"/>
      <c r="AK807"/>
      <c r="AL807"/>
      <c r="AM807"/>
      <c r="AN807"/>
      <c r="AO807"/>
      <c r="AP807"/>
      <c r="AQ807"/>
      <c r="AR807"/>
      <c r="AS807"/>
      <c r="AT807"/>
    </row>
    <row r="808" spans="1:46" x14ac:dyDescent="0.35">
      <c r="A808" s="6"/>
      <c r="I808"/>
      <c r="J808"/>
      <c r="K808"/>
      <c r="L808"/>
      <c r="M808"/>
      <c r="N808"/>
      <c r="O808"/>
      <c r="P808"/>
      <c r="Q808"/>
      <c r="R808"/>
      <c r="S808"/>
      <c r="AJ808"/>
      <c r="AK808"/>
      <c r="AL808"/>
      <c r="AM808"/>
      <c r="AN808"/>
      <c r="AO808"/>
      <c r="AP808"/>
      <c r="AQ808"/>
      <c r="AR808"/>
      <c r="AS808"/>
      <c r="AT808"/>
    </row>
    <row r="809" spans="1:46" x14ac:dyDescent="0.35">
      <c r="A809" s="6"/>
      <c r="I809"/>
      <c r="J809"/>
      <c r="K809"/>
      <c r="L809"/>
      <c r="M809"/>
      <c r="N809"/>
      <c r="O809"/>
      <c r="P809"/>
      <c r="Q809"/>
      <c r="R809"/>
      <c r="S809"/>
      <c r="AJ809"/>
      <c r="AK809"/>
      <c r="AL809"/>
      <c r="AM809"/>
      <c r="AN809"/>
      <c r="AO809"/>
      <c r="AP809"/>
      <c r="AQ809"/>
      <c r="AR809"/>
      <c r="AS809"/>
      <c r="AT809"/>
    </row>
    <row r="810" spans="1:46" x14ac:dyDescent="0.35">
      <c r="A810" s="6"/>
      <c r="I810"/>
      <c r="J810"/>
      <c r="K810"/>
      <c r="L810"/>
      <c r="M810"/>
      <c r="N810"/>
      <c r="O810"/>
      <c r="P810"/>
      <c r="Q810"/>
      <c r="R810"/>
      <c r="S810"/>
      <c r="AJ810"/>
      <c r="AK810"/>
      <c r="AL810"/>
      <c r="AM810"/>
      <c r="AN810"/>
      <c r="AO810"/>
      <c r="AP810"/>
      <c r="AQ810"/>
      <c r="AR810"/>
      <c r="AS810"/>
      <c r="AT810"/>
    </row>
    <row r="811" spans="1:46" x14ac:dyDescent="0.35">
      <c r="A811" s="6"/>
      <c r="I811"/>
      <c r="J811"/>
      <c r="K811"/>
      <c r="L811"/>
      <c r="M811"/>
      <c r="N811"/>
      <c r="O811"/>
      <c r="P811"/>
      <c r="Q811"/>
      <c r="R811"/>
      <c r="S811"/>
      <c r="AJ811"/>
      <c r="AK811"/>
      <c r="AL811"/>
      <c r="AM811"/>
      <c r="AN811"/>
      <c r="AO811"/>
      <c r="AP811"/>
      <c r="AQ811"/>
      <c r="AR811"/>
      <c r="AS811"/>
      <c r="AT811"/>
    </row>
    <row r="812" spans="1:46" x14ac:dyDescent="0.35">
      <c r="A812" s="6"/>
      <c r="I812"/>
      <c r="J812"/>
      <c r="K812"/>
      <c r="L812"/>
      <c r="M812"/>
      <c r="N812"/>
      <c r="O812"/>
      <c r="P812"/>
      <c r="Q812"/>
      <c r="R812"/>
      <c r="S812"/>
      <c r="AJ812"/>
      <c r="AK812"/>
      <c r="AL812"/>
      <c r="AM812"/>
      <c r="AN812"/>
      <c r="AO812"/>
      <c r="AP812"/>
      <c r="AQ812"/>
      <c r="AR812"/>
      <c r="AS812"/>
      <c r="AT812"/>
    </row>
    <row r="813" spans="1:46" x14ac:dyDescent="0.35">
      <c r="A813" s="6"/>
      <c r="I813"/>
      <c r="J813"/>
      <c r="K813"/>
      <c r="L813"/>
      <c r="M813"/>
      <c r="N813"/>
      <c r="O813"/>
      <c r="P813"/>
      <c r="Q813"/>
      <c r="R813"/>
      <c r="S813"/>
      <c r="AJ813"/>
      <c r="AK813"/>
      <c r="AL813"/>
      <c r="AM813"/>
      <c r="AN813"/>
      <c r="AO813"/>
      <c r="AP813"/>
      <c r="AQ813"/>
      <c r="AR813"/>
      <c r="AS813"/>
      <c r="AT813"/>
    </row>
    <row r="814" spans="1:46" x14ac:dyDescent="0.35">
      <c r="A814" s="6"/>
      <c r="I814"/>
      <c r="J814"/>
      <c r="K814"/>
      <c r="L814"/>
      <c r="M814"/>
      <c r="N814"/>
      <c r="O814"/>
      <c r="P814"/>
      <c r="Q814"/>
      <c r="R814"/>
      <c r="S814"/>
      <c r="AJ814"/>
      <c r="AK814"/>
      <c r="AL814"/>
      <c r="AM814"/>
      <c r="AN814"/>
      <c r="AO814"/>
      <c r="AP814"/>
      <c r="AQ814"/>
      <c r="AR814"/>
      <c r="AS814"/>
      <c r="AT814"/>
    </row>
    <row r="815" spans="1:46" x14ac:dyDescent="0.35">
      <c r="A815" s="6"/>
      <c r="I815"/>
      <c r="J815"/>
      <c r="K815"/>
      <c r="L815"/>
      <c r="M815"/>
      <c r="N815"/>
      <c r="O815"/>
      <c r="P815"/>
      <c r="Q815"/>
      <c r="R815"/>
      <c r="S815"/>
      <c r="AJ815"/>
      <c r="AK815"/>
      <c r="AL815"/>
      <c r="AM815"/>
      <c r="AN815"/>
      <c r="AO815"/>
      <c r="AP815"/>
      <c r="AQ815"/>
      <c r="AR815"/>
      <c r="AS815"/>
      <c r="AT815"/>
    </row>
    <row r="816" spans="1:46" x14ac:dyDescent="0.35">
      <c r="A816" s="6"/>
      <c r="I816"/>
      <c r="J816"/>
      <c r="K816"/>
      <c r="L816"/>
      <c r="M816"/>
      <c r="N816"/>
      <c r="O816"/>
      <c r="P816"/>
      <c r="Q816"/>
      <c r="R816"/>
      <c r="S816"/>
      <c r="AJ816"/>
      <c r="AK816"/>
      <c r="AL816"/>
      <c r="AM816"/>
      <c r="AN816"/>
      <c r="AO816"/>
      <c r="AP816"/>
      <c r="AQ816"/>
      <c r="AR816"/>
      <c r="AS816"/>
      <c r="AT816"/>
    </row>
    <row r="817" spans="1:46" x14ac:dyDescent="0.35">
      <c r="A817" s="6"/>
      <c r="I817"/>
      <c r="J817"/>
      <c r="K817"/>
      <c r="L817"/>
      <c r="M817"/>
      <c r="N817"/>
      <c r="O817"/>
      <c r="P817"/>
      <c r="Q817"/>
      <c r="R817"/>
      <c r="S817"/>
      <c r="AJ817"/>
      <c r="AK817"/>
      <c r="AL817"/>
      <c r="AM817"/>
      <c r="AN817"/>
      <c r="AO817"/>
      <c r="AP817"/>
      <c r="AQ817"/>
      <c r="AR817"/>
      <c r="AS817"/>
      <c r="AT817"/>
    </row>
    <row r="818" spans="1:46" x14ac:dyDescent="0.35">
      <c r="A818" s="6"/>
      <c r="I818"/>
      <c r="J818"/>
      <c r="K818"/>
      <c r="L818"/>
      <c r="M818"/>
      <c r="N818"/>
      <c r="O818"/>
      <c r="P818"/>
      <c r="Q818"/>
      <c r="R818"/>
      <c r="S818"/>
      <c r="AJ818"/>
      <c r="AK818"/>
      <c r="AL818"/>
      <c r="AM818"/>
      <c r="AN818"/>
      <c r="AO818"/>
      <c r="AP818"/>
      <c r="AQ818"/>
      <c r="AR818"/>
      <c r="AS818"/>
      <c r="AT818"/>
    </row>
    <row r="819" spans="1:46" x14ac:dyDescent="0.35">
      <c r="A819" s="6"/>
      <c r="I819"/>
      <c r="J819"/>
      <c r="K819"/>
      <c r="L819"/>
      <c r="M819"/>
      <c r="N819"/>
      <c r="O819"/>
      <c r="P819"/>
      <c r="Q819"/>
      <c r="R819"/>
      <c r="S819"/>
      <c r="AJ819"/>
      <c r="AK819"/>
      <c r="AL819"/>
      <c r="AM819"/>
      <c r="AN819"/>
      <c r="AO819"/>
      <c r="AP819"/>
      <c r="AQ819"/>
      <c r="AR819"/>
      <c r="AS819"/>
      <c r="AT819"/>
    </row>
    <row r="820" spans="1:46" x14ac:dyDescent="0.35">
      <c r="A820" s="6"/>
      <c r="I820"/>
      <c r="J820"/>
      <c r="K820"/>
      <c r="L820"/>
      <c r="M820"/>
      <c r="N820"/>
      <c r="O820"/>
      <c r="P820"/>
      <c r="Q820"/>
      <c r="R820"/>
      <c r="S820"/>
      <c r="AJ820"/>
      <c r="AK820"/>
      <c r="AL820"/>
      <c r="AM820"/>
      <c r="AN820"/>
      <c r="AO820"/>
      <c r="AP820"/>
      <c r="AQ820"/>
      <c r="AR820"/>
      <c r="AS820"/>
      <c r="AT820"/>
    </row>
    <row r="821" spans="1:46" x14ac:dyDescent="0.35">
      <c r="A821" s="6"/>
      <c r="I821"/>
      <c r="J821"/>
      <c r="K821"/>
      <c r="L821"/>
      <c r="M821"/>
      <c r="N821"/>
      <c r="O821"/>
      <c r="P821"/>
      <c r="Q821"/>
      <c r="R821"/>
      <c r="S821"/>
      <c r="AJ821"/>
      <c r="AK821"/>
      <c r="AL821"/>
      <c r="AM821"/>
      <c r="AN821"/>
      <c r="AO821"/>
      <c r="AP821"/>
      <c r="AQ821"/>
      <c r="AR821"/>
      <c r="AS821"/>
      <c r="AT821"/>
    </row>
    <row r="822" spans="1:46" x14ac:dyDescent="0.35">
      <c r="A822" s="6"/>
      <c r="I822"/>
      <c r="J822"/>
      <c r="K822"/>
      <c r="L822"/>
      <c r="M822"/>
      <c r="N822"/>
      <c r="O822"/>
      <c r="P822"/>
      <c r="Q822"/>
      <c r="R822"/>
      <c r="S822"/>
      <c r="AJ822"/>
      <c r="AK822"/>
      <c r="AL822"/>
      <c r="AM822"/>
      <c r="AN822"/>
      <c r="AO822"/>
      <c r="AP822"/>
      <c r="AQ822"/>
      <c r="AR822"/>
      <c r="AS822"/>
      <c r="AT822"/>
    </row>
    <row r="823" spans="1:46" x14ac:dyDescent="0.35">
      <c r="A823" s="6"/>
      <c r="I823"/>
      <c r="J823"/>
      <c r="K823"/>
      <c r="L823"/>
      <c r="M823"/>
      <c r="N823"/>
      <c r="O823"/>
      <c r="P823"/>
      <c r="Q823"/>
      <c r="R823"/>
      <c r="S823"/>
      <c r="AJ823"/>
      <c r="AK823"/>
      <c r="AL823"/>
      <c r="AM823"/>
      <c r="AN823"/>
      <c r="AO823"/>
      <c r="AP823"/>
      <c r="AQ823"/>
      <c r="AR823"/>
      <c r="AS823"/>
      <c r="AT823"/>
    </row>
    <row r="824" spans="1:46" x14ac:dyDescent="0.35">
      <c r="A824" s="6"/>
      <c r="I824"/>
      <c r="J824"/>
      <c r="K824"/>
      <c r="L824"/>
      <c r="M824"/>
      <c r="N824"/>
      <c r="O824"/>
      <c r="P824"/>
      <c r="Q824"/>
      <c r="R824"/>
      <c r="S824"/>
      <c r="AJ824"/>
      <c r="AK824"/>
      <c r="AL824"/>
      <c r="AM824"/>
      <c r="AN824"/>
      <c r="AO824"/>
      <c r="AP824"/>
      <c r="AQ824"/>
      <c r="AR824"/>
      <c r="AS824"/>
      <c r="AT824"/>
    </row>
    <row r="825" spans="1:46" x14ac:dyDescent="0.35">
      <c r="A825" s="6"/>
      <c r="I825"/>
      <c r="J825"/>
      <c r="K825"/>
      <c r="L825"/>
      <c r="M825"/>
      <c r="N825"/>
      <c r="O825"/>
      <c r="P825"/>
      <c r="Q825"/>
      <c r="R825"/>
      <c r="S825"/>
      <c r="AJ825"/>
      <c r="AK825"/>
      <c r="AL825"/>
      <c r="AM825"/>
      <c r="AN825"/>
      <c r="AO825"/>
      <c r="AP825"/>
      <c r="AQ825"/>
      <c r="AR825"/>
      <c r="AS825"/>
      <c r="AT825"/>
    </row>
    <row r="826" spans="1:46" x14ac:dyDescent="0.35">
      <c r="A826" s="6"/>
      <c r="I826"/>
      <c r="J826"/>
      <c r="K826"/>
      <c r="L826"/>
      <c r="M826"/>
      <c r="N826"/>
      <c r="O826"/>
      <c r="P826"/>
      <c r="Q826"/>
      <c r="R826"/>
      <c r="S826"/>
      <c r="AJ826"/>
      <c r="AK826"/>
      <c r="AL826"/>
      <c r="AM826"/>
      <c r="AN826"/>
      <c r="AO826"/>
      <c r="AP826"/>
      <c r="AQ826"/>
      <c r="AR826"/>
      <c r="AS826"/>
      <c r="AT826"/>
    </row>
    <row r="827" spans="1:46" x14ac:dyDescent="0.35">
      <c r="A827" s="6"/>
      <c r="I827"/>
      <c r="J827"/>
      <c r="K827"/>
      <c r="L827"/>
      <c r="M827"/>
      <c r="N827"/>
      <c r="O827"/>
      <c r="P827"/>
      <c r="Q827"/>
      <c r="R827"/>
      <c r="S827"/>
      <c r="AJ827"/>
      <c r="AK827"/>
      <c r="AL827"/>
      <c r="AM827"/>
      <c r="AN827"/>
      <c r="AO827"/>
      <c r="AP827"/>
      <c r="AQ827"/>
      <c r="AR827"/>
      <c r="AS827"/>
      <c r="AT827"/>
    </row>
    <row r="828" spans="1:46" x14ac:dyDescent="0.35">
      <c r="A828" s="6"/>
      <c r="I828"/>
      <c r="J828"/>
      <c r="K828"/>
      <c r="L828"/>
      <c r="M828"/>
      <c r="N828"/>
      <c r="O828"/>
      <c r="P828"/>
      <c r="Q828"/>
      <c r="R828"/>
      <c r="S828"/>
      <c r="AJ828"/>
      <c r="AK828"/>
      <c r="AL828"/>
      <c r="AM828"/>
      <c r="AN828"/>
      <c r="AO828"/>
      <c r="AP828"/>
      <c r="AQ828"/>
      <c r="AR828"/>
      <c r="AS828"/>
      <c r="AT828"/>
    </row>
    <row r="829" spans="1:46" x14ac:dyDescent="0.35">
      <c r="A829" s="6"/>
      <c r="I829"/>
      <c r="J829"/>
      <c r="K829"/>
      <c r="L829"/>
      <c r="M829"/>
      <c r="N829"/>
      <c r="O829"/>
      <c r="P829"/>
      <c r="Q829"/>
      <c r="R829"/>
      <c r="S829"/>
      <c r="AJ829"/>
      <c r="AK829"/>
      <c r="AL829"/>
      <c r="AM829"/>
      <c r="AN829"/>
      <c r="AO829"/>
      <c r="AP829"/>
      <c r="AQ829"/>
      <c r="AR829"/>
      <c r="AS829"/>
      <c r="AT829"/>
    </row>
    <row r="830" spans="1:46" x14ac:dyDescent="0.35">
      <c r="A830" s="6"/>
      <c r="I830"/>
      <c r="J830"/>
      <c r="K830"/>
      <c r="L830"/>
      <c r="M830"/>
      <c r="N830"/>
      <c r="O830"/>
      <c r="P830"/>
      <c r="Q830"/>
      <c r="R830"/>
      <c r="S830"/>
      <c r="AJ830"/>
      <c r="AK830"/>
      <c r="AL830"/>
      <c r="AM830"/>
      <c r="AN830"/>
      <c r="AO830"/>
      <c r="AP830"/>
      <c r="AQ830"/>
      <c r="AR830"/>
      <c r="AS830"/>
      <c r="AT830"/>
    </row>
    <row r="831" spans="1:46" x14ac:dyDescent="0.35">
      <c r="A831" s="6"/>
      <c r="I831"/>
      <c r="J831"/>
      <c r="K831"/>
      <c r="L831"/>
      <c r="M831"/>
      <c r="N831"/>
      <c r="O831"/>
      <c r="P831"/>
      <c r="Q831"/>
      <c r="R831"/>
      <c r="S831"/>
      <c r="AJ831"/>
      <c r="AK831"/>
      <c r="AL831"/>
      <c r="AM831"/>
      <c r="AN831"/>
      <c r="AO831"/>
      <c r="AP831"/>
      <c r="AQ831"/>
      <c r="AR831"/>
      <c r="AS831"/>
      <c r="AT831"/>
    </row>
    <row r="832" spans="1:46" x14ac:dyDescent="0.35">
      <c r="A832" s="6"/>
      <c r="I832"/>
      <c r="J832"/>
      <c r="K832"/>
      <c r="L832"/>
      <c r="M832"/>
      <c r="N832"/>
      <c r="O832"/>
      <c r="P832"/>
      <c r="Q832"/>
      <c r="R832"/>
      <c r="S832"/>
      <c r="AJ832"/>
      <c r="AK832"/>
      <c r="AL832"/>
      <c r="AM832"/>
      <c r="AN832"/>
      <c r="AO832"/>
      <c r="AP832"/>
      <c r="AQ832"/>
      <c r="AR832"/>
      <c r="AS832"/>
      <c r="AT832"/>
    </row>
    <row r="833" spans="1:46" x14ac:dyDescent="0.35">
      <c r="A833" s="6"/>
      <c r="I833"/>
      <c r="J833"/>
      <c r="K833"/>
      <c r="L833"/>
      <c r="M833"/>
      <c r="N833"/>
      <c r="O833"/>
      <c r="P833"/>
      <c r="Q833"/>
      <c r="R833"/>
      <c r="S833"/>
      <c r="AJ833"/>
      <c r="AK833"/>
      <c r="AL833"/>
      <c r="AM833"/>
      <c r="AN833"/>
      <c r="AO833"/>
      <c r="AP833"/>
      <c r="AQ833"/>
      <c r="AR833"/>
      <c r="AS833"/>
      <c r="AT833"/>
    </row>
    <row r="834" spans="1:46" x14ac:dyDescent="0.35">
      <c r="A834" s="6"/>
      <c r="I834"/>
      <c r="J834"/>
      <c r="K834"/>
      <c r="L834"/>
      <c r="M834"/>
      <c r="N834"/>
      <c r="O834"/>
      <c r="P834"/>
      <c r="Q834"/>
      <c r="R834"/>
      <c r="S834"/>
      <c r="AJ834"/>
      <c r="AK834"/>
      <c r="AL834"/>
      <c r="AM834"/>
      <c r="AN834"/>
      <c r="AO834"/>
      <c r="AP834"/>
      <c r="AQ834"/>
      <c r="AR834"/>
      <c r="AS834"/>
      <c r="AT834"/>
    </row>
    <row r="835" spans="1:46" x14ac:dyDescent="0.35">
      <c r="A835" s="6"/>
      <c r="I835"/>
      <c r="J835"/>
      <c r="K835"/>
      <c r="L835"/>
      <c r="M835"/>
      <c r="N835"/>
      <c r="O835"/>
      <c r="P835"/>
      <c r="Q835"/>
      <c r="R835"/>
      <c r="S835"/>
      <c r="AJ835"/>
      <c r="AK835"/>
      <c r="AL835"/>
      <c r="AM835"/>
      <c r="AN835"/>
      <c r="AO835"/>
      <c r="AP835"/>
      <c r="AQ835"/>
      <c r="AR835"/>
      <c r="AS835"/>
      <c r="AT835"/>
    </row>
    <row r="836" spans="1:46" x14ac:dyDescent="0.35">
      <c r="A836" s="6"/>
      <c r="I836"/>
      <c r="J836"/>
      <c r="K836"/>
      <c r="L836"/>
      <c r="M836"/>
      <c r="N836"/>
      <c r="O836"/>
      <c r="P836"/>
      <c r="Q836"/>
      <c r="R836"/>
      <c r="S836"/>
      <c r="AJ836"/>
      <c r="AK836"/>
      <c r="AL836"/>
      <c r="AM836"/>
      <c r="AN836"/>
      <c r="AO836"/>
      <c r="AP836"/>
      <c r="AQ836"/>
      <c r="AR836"/>
      <c r="AS836"/>
      <c r="AT836"/>
    </row>
    <row r="837" spans="1:46" x14ac:dyDescent="0.35">
      <c r="A837" s="6"/>
      <c r="I837"/>
      <c r="J837"/>
      <c r="K837"/>
      <c r="L837"/>
      <c r="M837"/>
      <c r="N837"/>
      <c r="O837"/>
      <c r="P837"/>
      <c r="Q837"/>
      <c r="R837"/>
      <c r="S837"/>
      <c r="AJ837"/>
      <c r="AK837"/>
      <c r="AL837"/>
      <c r="AM837"/>
      <c r="AN837"/>
      <c r="AO837"/>
      <c r="AP837"/>
      <c r="AQ837"/>
      <c r="AR837"/>
      <c r="AS837"/>
      <c r="AT837"/>
    </row>
    <row r="838" spans="1:46" x14ac:dyDescent="0.35">
      <c r="A838" s="6"/>
      <c r="I838"/>
      <c r="J838"/>
      <c r="K838"/>
      <c r="L838"/>
      <c r="M838"/>
      <c r="N838"/>
      <c r="O838"/>
      <c r="P838"/>
      <c r="Q838"/>
      <c r="R838"/>
      <c r="S838"/>
      <c r="AJ838"/>
      <c r="AK838"/>
      <c r="AL838"/>
      <c r="AM838"/>
      <c r="AN838"/>
      <c r="AO838"/>
      <c r="AP838"/>
      <c r="AQ838"/>
      <c r="AR838"/>
      <c r="AS838"/>
      <c r="AT838"/>
    </row>
    <row r="839" spans="1:46" x14ac:dyDescent="0.35">
      <c r="A839" s="6"/>
      <c r="I839"/>
      <c r="J839"/>
      <c r="K839"/>
      <c r="L839"/>
      <c r="M839"/>
      <c r="N839"/>
      <c r="O839"/>
      <c r="P839"/>
      <c r="Q839"/>
      <c r="R839"/>
      <c r="S839"/>
      <c r="AJ839"/>
      <c r="AK839"/>
      <c r="AL839"/>
      <c r="AM839"/>
      <c r="AN839"/>
      <c r="AO839"/>
      <c r="AP839"/>
      <c r="AQ839"/>
      <c r="AR839"/>
      <c r="AS839"/>
      <c r="AT839"/>
    </row>
    <row r="840" spans="1:46" x14ac:dyDescent="0.35">
      <c r="A840" s="6"/>
      <c r="I840"/>
      <c r="J840"/>
      <c r="K840"/>
      <c r="L840"/>
      <c r="M840"/>
      <c r="N840"/>
      <c r="O840"/>
      <c r="P840"/>
      <c r="Q840"/>
      <c r="R840"/>
      <c r="S840"/>
      <c r="AJ840"/>
      <c r="AK840"/>
      <c r="AL840"/>
      <c r="AM840"/>
      <c r="AN840"/>
      <c r="AO840"/>
      <c r="AP840"/>
      <c r="AQ840"/>
      <c r="AR840"/>
      <c r="AS840"/>
      <c r="AT840"/>
    </row>
    <row r="841" spans="1:46" x14ac:dyDescent="0.35">
      <c r="A841" s="6"/>
      <c r="I841"/>
      <c r="J841"/>
      <c r="K841"/>
      <c r="L841"/>
      <c r="M841"/>
      <c r="N841"/>
      <c r="O841"/>
      <c r="P841"/>
      <c r="Q841"/>
      <c r="R841"/>
      <c r="S841"/>
      <c r="AJ841"/>
      <c r="AK841"/>
      <c r="AL841"/>
      <c r="AM841"/>
      <c r="AN841"/>
      <c r="AO841"/>
      <c r="AP841"/>
      <c r="AQ841"/>
      <c r="AR841"/>
      <c r="AS841"/>
      <c r="AT841"/>
    </row>
    <row r="842" spans="1:46" x14ac:dyDescent="0.35">
      <c r="A842" s="6"/>
      <c r="I842"/>
      <c r="J842"/>
      <c r="K842"/>
      <c r="L842"/>
      <c r="M842"/>
      <c r="N842"/>
      <c r="O842"/>
      <c r="P842"/>
      <c r="Q842"/>
      <c r="R842"/>
      <c r="S842"/>
      <c r="AJ842"/>
      <c r="AK842"/>
      <c r="AL842"/>
      <c r="AM842"/>
      <c r="AN842"/>
      <c r="AO842"/>
      <c r="AP842"/>
      <c r="AQ842"/>
      <c r="AR842"/>
      <c r="AS842"/>
      <c r="AT842"/>
    </row>
    <row r="843" spans="1:46" x14ac:dyDescent="0.35">
      <c r="A843" s="6"/>
      <c r="I843"/>
      <c r="J843"/>
      <c r="K843"/>
      <c r="L843"/>
      <c r="M843"/>
      <c r="N843"/>
      <c r="O843"/>
      <c r="P843"/>
      <c r="Q843"/>
      <c r="R843"/>
      <c r="S843"/>
      <c r="AJ843"/>
      <c r="AK843"/>
      <c r="AL843"/>
      <c r="AM843"/>
      <c r="AN843"/>
      <c r="AO843"/>
      <c r="AP843"/>
      <c r="AQ843"/>
      <c r="AR843"/>
      <c r="AS843"/>
      <c r="AT843"/>
    </row>
    <row r="844" spans="1:46" x14ac:dyDescent="0.35">
      <c r="A844" s="6"/>
      <c r="I844"/>
      <c r="J844"/>
      <c r="K844"/>
      <c r="L844"/>
      <c r="M844"/>
      <c r="N844"/>
      <c r="O844"/>
      <c r="P844"/>
      <c r="Q844"/>
      <c r="R844"/>
      <c r="S844"/>
      <c r="AJ844"/>
      <c r="AK844"/>
      <c r="AL844"/>
      <c r="AM844"/>
      <c r="AN844"/>
      <c r="AO844"/>
      <c r="AP844"/>
      <c r="AQ844"/>
      <c r="AR844"/>
      <c r="AS844"/>
      <c r="AT844"/>
    </row>
    <row r="845" spans="1:46" x14ac:dyDescent="0.35">
      <c r="A845" s="6"/>
      <c r="I845"/>
      <c r="J845"/>
      <c r="K845"/>
      <c r="L845"/>
      <c r="M845"/>
      <c r="N845"/>
      <c r="O845"/>
      <c r="P845"/>
      <c r="Q845"/>
      <c r="R845"/>
      <c r="S845"/>
      <c r="AJ845"/>
      <c r="AK845"/>
      <c r="AL845"/>
      <c r="AM845"/>
      <c r="AN845"/>
      <c r="AO845"/>
      <c r="AP845"/>
      <c r="AQ845"/>
      <c r="AR845"/>
      <c r="AS845"/>
      <c r="AT845"/>
    </row>
    <row r="846" spans="1:46" x14ac:dyDescent="0.35">
      <c r="A846" s="6"/>
      <c r="I846"/>
      <c r="J846"/>
      <c r="K846"/>
      <c r="L846"/>
      <c r="M846"/>
      <c r="N846"/>
      <c r="O846"/>
      <c r="P846"/>
      <c r="Q846"/>
      <c r="R846"/>
      <c r="S846"/>
      <c r="AJ846"/>
      <c r="AK846"/>
      <c r="AL846"/>
      <c r="AM846"/>
      <c r="AN846"/>
      <c r="AO846"/>
      <c r="AP846"/>
      <c r="AQ846"/>
      <c r="AR846"/>
      <c r="AS846"/>
      <c r="AT846"/>
    </row>
    <row r="847" spans="1:46" x14ac:dyDescent="0.35">
      <c r="A847" s="6"/>
      <c r="I847"/>
      <c r="J847"/>
      <c r="K847"/>
      <c r="L847"/>
      <c r="M847"/>
      <c r="N847"/>
      <c r="O847"/>
      <c r="P847"/>
      <c r="Q847"/>
      <c r="R847"/>
      <c r="S847"/>
      <c r="AJ847"/>
      <c r="AK847"/>
      <c r="AL847"/>
      <c r="AM847"/>
      <c r="AN847"/>
      <c r="AO847"/>
      <c r="AP847"/>
      <c r="AQ847"/>
      <c r="AR847"/>
      <c r="AS847"/>
      <c r="AT847"/>
    </row>
    <row r="848" spans="1:46" x14ac:dyDescent="0.35">
      <c r="A848" s="6"/>
      <c r="I848"/>
      <c r="J848"/>
      <c r="K848"/>
      <c r="L848"/>
      <c r="M848"/>
      <c r="N848"/>
      <c r="O848"/>
      <c r="P848"/>
      <c r="Q848"/>
      <c r="R848"/>
      <c r="S848"/>
      <c r="AJ848"/>
      <c r="AK848"/>
      <c r="AL848"/>
      <c r="AM848"/>
      <c r="AN848"/>
      <c r="AO848"/>
      <c r="AP848"/>
      <c r="AQ848"/>
      <c r="AR848"/>
      <c r="AS848"/>
      <c r="AT848"/>
    </row>
    <row r="849" spans="1:46" x14ac:dyDescent="0.35">
      <c r="A849" s="6"/>
      <c r="I849"/>
      <c r="J849"/>
      <c r="K849"/>
      <c r="L849"/>
      <c r="M849"/>
      <c r="N849"/>
      <c r="O849"/>
      <c r="P849"/>
      <c r="Q849"/>
      <c r="R849"/>
      <c r="S849"/>
      <c r="AJ849"/>
      <c r="AK849"/>
      <c r="AL849"/>
      <c r="AM849"/>
      <c r="AN849"/>
      <c r="AO849"/>
      <c r="AP849"/>
      <c r="AQ849"/>
      <c r="AR849"/>
      <c r="AS849"/>
      <c r="AT849"/>
    </row>
    <row r="850" spans="1:46" x14ac:dyDescent="0.35">
      <c r="A850" s="6"/>
      <c r="I850"/>
      <c r="J850"/>
      <c r="K850"/>
      <c r="L850"/>
      <c r="M850"/>
      <c r="N850"/>
      <c r="O850"/>
      <c r="P850"/>
      <c r="Q850"/>
      <c r="R850"/>
      <c r="S850"/>
      <c r="AJ850"/>
      <c r="AK850"/>
      <c r="AL850"/>
      <c r="AM850"/>
      <c r="AN850"/>
      <c r="AO850"/>
      <c r="AP850"/>
      <c r="AQ850"/>
      <c r="AR850"/>
      <c r="AS850"/>
      <c r="AT850"/>
    </row>
    <row r="851" spans="1:46" x14ac:dyDescent="0.35">
      <c r="A851" s="6"/>
      <c r="I851"/>
      <c r="J851"/>
      <c r="K851"/>
      <c r="L851"/>
      <c r="M851"/>
      <c r="N851"/>
      <c r="O851"/>
      <c r="P851"/>
      <c r="Q851"/>
      <c r="R851"/>
      <c r="S851"/>
      <c r="AJ851"/>
      <c r="AK851"/>
      <c r="AL851"/>
      <c r="AM851"/>
      <c r="AN851"/>
      <c r="AO851"/>
      <c r="AP851"/>
      <c r="AQ851"/>
      <c r="AR851"/>
      <c r="AS851"/>
      <c r="AT851"/>
    </row>
    <row r="852" spans="1:46" x14ac:dyDescent="0.35">
      <c r="A852" s="6"/>
      <c r="I852"/>
      <c r="J852"/>
      <c r="K852"/>
      <c r="L852"/>
      <c r="M852"/>
      <c r="N852"/>
      <c r="O852"/>
      <c r="P852"/>
      <c r="Q852"/>
      <c r="R852"/>
      <c r="S852"/>
      <c r="AJ852"/>
      <c r="AK852"/>
      <c r="AL852"/>
      <c r="AM852"/>
      <c r="AN852"/>
      <c r="AO852"/>
      <c r="AP852"/>
      <c r="AQ852"/>
      <c r="AR852"/>
      <c r="AS852"/>
      <c r="AT852"/>
    </row>
    <row r="853" spans="1:46" x14ac:dyDescent="0.35">
      <c r="A853" s="6"/>
      <c r="I853"/>
      <c r="J853"/>
      <c r="K853"/>
      <c r="L853"/>
      <c r="M853"/>
      <c r="N853"/>
      <c r="O853"/>
      <c r="P853"/>
      <c r="Q853"/>
      <c r="R853"/>
      <c r="S853"/>
      <c r="AJ853"/>
      <c r="AK853"/>
      <c r="AL853"/>
      <c r="AM853"/>
      <c r="AN853"/>
      <c r="AO853"/>
      <c r="AP853"/>
      <c r="AQ853"/>
      <c r="AR853"/>
      <c r="AS853"/>
      <c r="AT853"/>
    </row>
    <row r="854" spans="1:46" x14ac:dyDescent="0.35">
      <c r="A854" s="6"/>
      <c r="I854"/>
      <c r="J854"/>
      <c r="K854"/>
      <c r="L854"/>
      <c r="M854"/>
      <c r="N854"/>
      <c r="O854"/>
      <c r="P854"/>
      <c r="Q854"/>
      <c r="R854"/>
      <c r="S854"/>
      <c r="AJ854"/>
      <c r="AK854"/>
      <c r="AL854"/>
      <c r="AM854"/>
      <c r="AN854"/>
      <c r="AO854"/>
      <c r="AP854"/>
      <c r="AQ854"/>
      <c r="AR854"/>
      <c r="AS854"/>
      <c r="AT854"/>
    </row>
    <row r="855" spans="1:46" x14ac:dyDescent="0.35">
      <c r="A855" s="6"/>
      <c r="I855"/>
      <c r="J855"/>
      <c r="K855"/>
      <c r="L855"/>
      <c r="M855"/>
      <c r="N855"/>
      <c r="O855"/>
      <c r="P855"/>
      <c r="Q855"/>
      <c r="R855"/>
      <c r="S855"/>
      <c r="AJ855"/>
      <c r="AK855"/>
      <c r="AL855"/>
      <c r="AM855"/>
      <c r="AN855"/>
      <c r="AO855"/>
      <c r="AP855"/>
      <c r="AQ855"/>
      <c r="AR855"/>
      <c r="AS855"/>
      <c r="AT855"/>
    </row>
    <row r="856" spans="1:46" x14ac:dyDescent="0.35">
      <c r="A856" s="6"/>
      <c r="I856"/>
      <c r="J856"/>
      <c r="K856"/>
      <c r="L856"/>
      <c r="M856"/>
      <c r="N856"/>
      <c r="O856"/>
      <c r="P856"/>
      <c r="Q856"/>
      <c r="R856"/>
      <c r="S856"/>
      <c r="AJ856"/>
      <c r="AK856"/>
      <c r="AL856"/>
      <c r="AM856"/>
      <c r="AN856"/>
      <c r="AO856"/>
      <c r="AP856"/>
      <c r="AQ856"/>
      <c r="AR856"/>
      <c r="AS856"/>
      <c r="AT856"/>
    </row>
    <row r="857" spans="1:46" x14ac:dyDescent="0.35">
      <c r="A857" s="6"/>
      <c r="I857"/>
      <c r="J857"/>
      <c r="K857"/>
      <c r="L857"/>
      <c r="M857"/>
      <c r="N857"/>
      <c r="O857"/>
      <c r="P857"/>
      <c r="Q857"/>
      <c r="R857"/>
      <c r="S857"/>
      <c r="AJ857"/>
      <c r="AK857"/>
      <c r="AL857"/>
      <c r="AM857"/>
      <c r="AN857"/>
      <c r="AO857"/>
      <c r="AP857"/>
      <c r="AQ857"/>
      <c r="AR857"/>
      <c r="AS857"/>
      <c r="AT857"/>
    </row>
    <row r="858" spans="1:46" x14ac:dyDescent="0.35">
      <c r="A858" s="6"/>
      <c r="I858"/>
      <c r="J858"/>
      <c r="K858"/>
      <c r="L858"/>
      <c r="M858"/>
      <c r="N858"/>
      <c r="O858"/>
      <c r="P858"/>
      <c r="Q858"/>
      <c r="R858"/>
      <c r="S858"/>
      <c r="AJ858"/>
      <c r="AK858"/>
      <c r="AL858"/>
      <c r="AM858"/>
      <c r="AN858"/>
      <c r="AO858"/>
      <c r="AP858"/>
      <c r="AQ858"/>
      <c r="AR858"/>
      <c r="AS858"/>
      <c r="AT858"/>
    </row>
    <row r="859" spans="1:46" x14ac:dyDescent="0.35">
      <c r="A859" s="6"/>
      <c r="I859"/>
      <c r="J859"/>
      <c r="K859"/>
      <c r="L859"/>
      <c r="M859"/>
      <c r="N859"/>
      <c r="O859"/>
      <c r="P859"/>
      <c r="Q859"/>
      <c r="R859"/>
      <c r="S859"/>
      <c r="AJ859"/>
      <c r="AK859"/>
      <c r="AL859"/>
      <c r="AM859"/>
      <c r="AN859"/>
      <c r="AO859"/>
      <c r="AP859"/>
      <c r="AQ859"/>
      <c r="AR859"/>
      <c r="AS859"/>
      <c r="AT859"/>
    </row>
    <row r="860" spans="1:46" x14ac:dyDescent="0.35">
      <c r="A860" s="6"/>
      <c r="I860"/>
      <c r="J860"/>
      <c r="K860"/>
      <c r="L860"/>
      <c r="M860"/>
      <c r="N860"/>
      <c r="O860"/>
      <c r="P860"/>
      <c r="Q860"/>
      <c r="R860"/>
      <c r="S860"/>
      <c r="AJ860"/>
      <c r="AK860"/>
      <c r="AL860"/>
      <c r="AM860"/>
      <c r="AN860"/>
      <c r="AO860"/>
      <c r="AP860"/>
      <c r="AQ860"/>
      <c r="AR860"/>
      <c r="AS860"/>
      <c r="AT860"/>
    </row>
    <row r="861" spans="1:46" x14ac:dyDescent="0.35">
      <c r="A861" s="6"/>
      <c r="I861"/>
      <c r="J861"/>
      <c r="K861"/>
      <c r="L861"/>
      <c r="M861"/>
      <c r="N861"/>
      <c r="O861"/>
      <c r="P861"/>
      <c r="Q861"/>
      <c r="R861"/>
      <c r="S861"/>
      <c r="AJ861"/>
      <c r="AK861"/>
      <c r="AL861"/>
      <c r="AM861"/>
      <c r="AN861"/>
      <c r="AO861"/>
      <c r="AP861"/>
      <c r="AQ861"/>
      <c r="AR861"/>
      <c r="AS861"/>
      <c r="AT861"/>
    </row>
    <row r="862" spans="1:46" x14ac:dyDescent="0.35">
      <c r="A862" s="6"/>
      <c r="I862"/>
      <c r="J862"/>
      <c r="K862"/>
      <c r="L862"/>
      <c r="M862"/>
      <c r="N862"/>
      <c r="O862"/>
      <c r="P862"/>
      <c r="Q862"/>
      <c r="R862"/>
      <c r="S862"/>
      <c r="AJ862"/>
      <c r="AK862"/>
      <c r="AL862"/>
      <c r="AM862"/>
      <c r="AN862"/>
      <c r="AO862"/>
      <c r="AP862"/>
      <c r="AQ862"/>
      <c r="AR862"/>
      <c r="AS862"/>
      <c r="AT862"/>
    </row>
    <row r="863" spans="1:46" x14ac:dyDescent="0.35">
      <c r="A863" s="6"/>
      <c r="I863"/>
      <c r="J863"/>
      <c r="K863"/>
      <c r="L863"/>
      <c r="M863"/>
      <c r="N863"/>
      <c r="O863"/>
      <c r="P863"/>
      <c r="Q863"/>
      <c r="R863"/>
      <c r="S863"/>
      <c r="AJ863"/>
      <c r="AK863"/>
      <c r="AL863"/>
      <c r="AM863"/>
      <c r="AN863"/>
      <c r="AO863"/>
      <c r="AP863"/>
      <c r="AQ863"/>
      <c r="AR863"/>
      <c r="AS863"/>
      <c r="AT863"/>
    </row>
    <row r="864" spans="1:46" x14ac:dyDescent="0.35">
      <c r="A864" s="6"/>
      <c r="I864"/>
      <c r="J864"/>
      <c r="K864"/>
      <c r="L864"/>
      <c r="M864"/>
      <c r="N864"/>
      <c r="O864"/>
      <c r="P864"/>
      <c r="Q864"/>
      <c r="R864"/>
      <c r="S864"/>
      <c r="AJ864"/>
      <c r="AK864"/>
      <c r="AL864"/>
      <c r="AM864"/>
      <c r="AN864"/>
      <c r="AO864"/>
      <c r="AP864"/>
      <c r="AQ864"/>
      <c r="AR864"/>
      <c r="AS864"/>
      <c r="AT864"/>
    </row>
    <row r="865" spans="1:46" x14ac:dyDescent="0.35">
      <c r="A865" s="6"/>
      <c r="I865"/>
      <c r="J865"/>
      <c r="K865"/>
      <c r="L865"/>
      <c r="M865"/>
      <c r="N865"/>
      <c r="O865"/>
      <c r="P865"/>
      <c r="Q865"/>
      <c r="R865"/>
      <c r="S865"/>
      <c r="AJ865"/>
      <c r="AK865"/>
      <c r="AL865"/>
      <c r="AM865"/>
      <c r="AN865"/>
      <c r="AO865"/>
      <c r="AP865"/>
      <c r="AQ865"/>
      <c r="AR865"/>
      <c r="AS865"/>
      <c r="AT865"/>
    </row>
    <row r="866" spans="1:46" x14ac:dyDescent="0.35">
      <c r="A866" s="6"/>
      <c r="I866"/>
      <c r="J866"/>
      <c r="K866"/>
      <c r="L866"/>
      <c r="M866"/>
      <c r="N866"/>
      <c r="O866"/>
      <c r="P866"/>
      <c r="Q866"/>
      <c r="R866"/>
      <c r="S866"/>
      <c r="AJ866"/>
      <c r="AK866"/>
      <c r="AL866"/>
      <c r="AM866"/>
      <c r="AN866"/>
      <c r="AO866"/>
      <c r="AP866"/>
      <c r="AQ866"/>
      <c r="AR866"/>
      <c r="AS866"/>
      <c r="AT866"/>
    </row>
    <row r="867" spans="1:46" x14ac:dyDescent="0.35">
      <c r="A867" s="6"/>
      <c r="I867"/>
      <c r="J867"/>
      <c r="K867"/>
      <c r="L867"/>
      <c r="M867"/>
      <c r="N867"/>
      <c r="O867"/>
      <c r="P867"/>
      <c r="Q867"/>
      <c r="R867"/>
      <c r="S867"/>
      <c r="AJ867"/>
      <c r="AK867"/>
      <c r="AL867"/>
      <c r="AM867"/>
      <c r="AN867"/>
      <c r="AO867"/>
      <c r="AP867"/>
      <c r="AQ867"/>
      <c r="AR867"/>
      <c r="AS867"/>
      <c r="AT867"/>
    </row>
    <row r="868" spans="1:46" x14ac:dyDescent="0.35">
      <c r="A868" s="6"/>
      <c r="I868"/>
      <c r="J868"/>
      <c r="K868"/>
      <c r="L868"/>
      <c r="M868"/>
      <c r="N868"/>
      <c r="O868"/>
      <c r="P868"/>
      <c r="Q868"/>
      <c r="R868"/>
      <c r="S868"/>
      <c r="AJ868"/>
      <c r="AK868"/>
      <c r="AL868"/>
      <c r="AM868"/>
      <c r="AN868"/>
      <c r="AO868"/>
      <c r="AP868"/>
      <c r="AQ868"/>
      <c r="AR868"/>
      <c r="AS868"/>
      <c r="AT868"/>
    </row>
    <row r="869" spans="1:46" x14ac:dyDescent="0.35">
      <c r="A869" s="6"/>
      <c r="I869"/>
      <c r="J869"/>
      <c r="K869"/>
      <c r="L869"/>
      <c r="M869"/>
      <c r="N869"/>
      <c r="O869"/>
      <c r="P869"/>
      <c r="Q869"/>
      <c r="R869"/>
      <c r="S869"/>
      <c r="AJ869"/>
      <c r="AK869"/>
      <c r="AL869"/>
      <c r="AM869"/>
      <c r="AN869"/>
      <c r="AO869"/>
      <c r="AP869"/>
      <c r="AQ869"/>
      <c r="AR869"/>
      <c r="AS869"/>
      <c r="AT869"/>
    </row>
    <row r="870" spans="1:46" x14ac:dyDescent="0.35">
      <c r="A870" s="6"/>
      <c r="I870"/>
      <c r="J870"/>
      <c r="K870"/>
      <c r="L870"/>
      <c r="M870"/>
      <c r="N870"/>
      <c r="O870"/>
      <c r="P870"/>
      <c r="Q870"/>
      <c r="R870"/>
      <c r="S870"/>
      <c r="AJ870"/>
      <c r="AK870"/>
      <c r="AL870"/>
      <c r="AM870"/>
      <c r="AN870"/>
      <c r="AO870"/>
      <c r="AP870"/>
      <c r="AQ870"/>
      <c r="AR870"/>
      <c r="AS870"/>
      <c r="AT870"/>
    </row>
    <row r="871" spans="1:46" x14ac:dyDescent="0.35">
      <c r="A871" s="6"/>
      <c r="I871"/>
      <c r="J871"/>
      <c r="K871"/>
      <c r="L871"/>
      <c r="M871"/>
      <c r="N871"/>
      <c r="O871"/>
      <c r="P871"/>
      <c r="Q871"/>
      <c r="R871"/>
      <c r="S871"/>
      <c r="AJ871"/>
      <c r="AK871"/>
      <c r="AL871"/>
      <c r="AM871"/>
      <c r="AN871"/>
      <c r="AO871"/>
      <c r="AP871"/>
      <c r="AQ871"/>
      <c r="AR871"/>
      <c r="AS871"/>
      <c r="AT871"/>
    </row>
    <row r="872" spans="1:46" x14ac:dyDescent="0.35">
      <c r="A872" s="6"/>
      <c r="I872"/>
      <c r="J872"/>
      <c r="K872"/>
      <c r="L872"/>
      <c r="M872"/>
      <c r="N872"/>
      <c r="O872"/>
      <c r="P872"/>
      <c r="Q872"/>
      <c r="R872"/>
      <c r="S872"/>
      <c r="AJ872"/>
      <c r="AK872"/>
      <c r="AL872"/>
      <c r="AM872"/>
      <c r="AN872"/>
      <c r="AO872"/>
      <c r="AP872"/>
      <c r="AQ872"/>
      <c r="AR872"/>
      <c r="AS872"/>
      <c r="AT872"/>
    </row>
    <row r="873" spans="1:46" x14ac:dyDescent="0.35">
      <c r="A873" s="6"/>
      <c r="I873"/>
      <c r="J873"/>
      <c r="K873"/>
      <c r="L873"/>
      <c r="M873"/>
      <c r="N873"/>
      <c r="O873"/>
      <c r="P873"/>
      <c r="Q873"/>
      <c r="R873"/>
      <c r="S873"/>
      <c r="AJ873"/>
      <c r="AK873"/>
      <c r="AL873"/>
      <c r="AM873"/>
      <c r="AN873"/>
      <c r="AO873"/>
      <c r="AP873"/>
      <c r="AQ873"/>
      <c r="AR873"/>
      <c r="AS873"/>
      <c r="AT873"/>
    </row>
    <row r="874" spans="1:46" x14ac:dyDescent="0.35">
      <c r="A874" s="6"/>
      <c r="I874"/>
      <c r="J874"/>
      <c r="K874"/>
      <c r="L874"/>
      <c r="M874"/>
      <c r="N874"/>
      <c r="O874"/>
      <c r="P874"/>
      <c r="Q874"/>
      <c r="R874"/>
      <c r="S874"/>
      <c r="AJ874"/>
      <c r="AK874"/>
      <c r="AL874"/>
      <c r="AM874"/>
      <c r="AN874"/>
      <c r="AO874"/>
      <c r="AP874"/>
      <c r="AQ874"/>
      <c r="AR874"/>
      <c r="AS874"/>
      <c r="AT874"/>
    </row>
    <row r="875" spans="1:46" x14ac:dyDescent="0.35">
      <c r="A875" s="6"/>
      <c r="I875"/>
      <c r="J875"/>
      <c r="K875"/>
      <c r="L875"/>
      <c r="M875"/>
      <c r="N875"/>
      <c r="O875"/>
      <c r="P875"/>
      <c r="Q875"/>
      <c r="R875"/>
      <c r="S875"/>
      <c r="AJ875"/>
      <c r="AK875"/>
      <c r="AL875"/>
      <c r="AM875"/>
      <c r="AN875"/>
      <c r="AO875"/>
      <c r="AP875"/>
      <c r="AQ875"/>
      <c r="AR875"/>
      <c r="AS875"/>
      <c r="AT875"/>
    </row>
    <row r="876" spans="1:46" x14ac:dyDescent="0.35">
      <c r="A876" s="6"/>
      <c r="I876"/>
      <c r="J876"/>
      <c r="K876"/>
      <c r="L876"/>
      <c r="M876"/>
      <c r="N876"/>
      <c r="O876"/>
      <c r="P876"/>
      <c r="Q876"/>
      <c r="R876"/>
      <c r="S876"/>
      <c r="AJ876"/>
      <c r="AK876"/>
      <c r="AL876"/>
      <c r="AM876"/>
      <c r="AN876"/>
      <c r="AO876"/>
      <c r="AP876"/>
      <c r="AQ876"/>
      <c r="AR876"/>
      <c r="AS876"/>
      <c r="AT876"/>
    </row>
    <row r="877" spans="1:46" x14ac:dyDescent="0.35">
      <c r="A877" s="6"/>
      <c r="I877"/>
      <c r="J877"/>
      <c r="K877"/>
      <c r="L877"/>
      <c r="M877"/>
      <c r="N877"/>
      <c r="O877"/>
      <c r="P877"/>
      <c r="Q877"/>
      <c r="R877"/>
      <c r="S877"/>
      <c r="AJ877"/>
      <c r="AK877"/>
      <c r="AL877"/>
      <c r="AM877"/>
      <c r="AN877"/>
      <c r="AO877"/>
      <c r="AP877"/>
      <c r="AQ877"/>
      <c r="AR877"/>
      <c r="AS877"/>
      <c r="AT877"/>
    </row>
    <row r="878" spans="1:46" x14ac:dyDescent="0.35">
      <c r="A878" s="6"/>
      <c r="I878"/>
      <c r="J878"/>
      <c r="K878"/>
      <c r="L878"/>
      <c r="M878"/>
      <c r="N878"/>
      <c r="O878"/>
      <c r="P878"/>
      <c r="Q878"/>
      <c r="R878"/>
      <c r="S878"/>
      <c r="AJ878"/>
      <c r="AK878"/>
      <c r="AL878"/>
      <c r="AM878"/>
      <c r="AN878"/>
      <c r="AO878"/>
      <c r="AP878"/>
      <c r="AQ878"/>
      <c r="AR878"/>
      <c r="AS878"/>
      <c r="AT878"/>
    </row>
    <row r="879" spans="1:46" x14ac:dyDescent="0.35">
      <c r="A879" s="6"/>
      <c r="I879"/>
      <c r="J879"/>
      <c r="K879"/>
      <c r="L879"/>
      <c r="M879"/>
      <c r="N879"/>
      <c r="O879"/>
      <c r="P879"/>
      <c r="Q879"/>
      <c r="R879"/>
      <c r="S879"/>
      <c r="AJ879"/>
      <c r="AK879"/>
      <c r="AL879"/>
      <c r="AM879"/>
      <c r="AN879"/>
      <c r="AO879"/>
      <c r="AP879"/>
      <c r="AQ879"/>
      <c r="AR879"/>
      <c r="AS879"/>
      <c r="AT879"/>
    </row>
    <row r="880" spans="1:46" x14ac:dyDescent="0.35">
      <c r="A880" s="6"/>
      <c r="I880"/>
      <c r="J880"/>
      <c r="K880"/>
      <c r="L880"/>
      <c r="M880"/>
      <c r="N880"/>
      <c r="O880"/>
      <c r="P880"/>
      <c r="Q880"/>
      <c r="R880"/>
      <c r="S880"/>
      <c r="AJ880"/>
      <c r="AK880"/>
      <c r="AL880"/>
      <c r="AM880"/>
      <c r="AN880"/>
      <c r="AO880"/>
      <c r="AP880"/>
      <c r="AQ880"/>
      <c r="AR880"/>
      <c r="AS880"/>
      <c r="AT880"/>
    </row>
    <row r="881" spans="1:46" x14ac:dyDescent="0.35">
      <c r="A881" s="6"/>
      <c r="I881"/>
      <c r="J881"/>
      <c r="K881"/>
      <c r="L881"/>
      <c r="M881"/>
      <c r="N881"/>
      <c r="O881"/>
      <c r="P881"/>
      <c r="Q881"/>
      <c r="R881"/>
      <c r="S881"/>
      <c r="AJ881"/>
      <c r="AK881"/>
      <c r="AL881"/>
      <c r="AM881"/>
      <c r="AN881"/>
      <c r="AO881"/>
      <c r="AP881"/>
      <c r="AQ881"/>
      <c r="AR881"/>
      <c r="AS881"/>
      <c r="AT881"/>
    </row>
    <row r="882" spans="1:46" x14ac:dyDescent="0.35">
      <c r="A882" s="6"/>
      <c r="I882"/>
      <c r="J882"/>
      <c r="K882"/>
      <c r="L882"/>
      <c r="M882"/>
      <c r="N882"/>
      <c r="O882"/>
      <c r="P882"/>
      <c r="Q882"/>
      <c r="R882"/>
      <c r="S882"/>
      <c r="AJ882"/>
      <c r="AK882"/>
      <c r="AL882"/>
      <c r="AM882"/>
      <c r="AN882"/>
      <c r="AO882"/>
      <c r="AP882"/>
      <c r="AQ882"/>
      <c r="AR882"/>
      <c r="AS882"/>
      <c r="AT882"/>
    </row>
    <row r="883" spans="1:46" x14ac:dyDescent="0.35">
      <c r="A883" s="6"/>
      <c r="I883"/>
      <c r="J883"/>
      <c r="K883"/>
      <c r="L883"/>
      <c r="M883"/>
      <c r="N883"/>
      <c r="O883"/>
      <c r="P883"/>
      <c r="Q883"/>
      <c r="R883"/>
      <c r="S883"/>
      <c r="AJ883"/>
      <c r="AK883"/>
      <c r="AL883"/>
      <c r="AM883"/>
      <c r="AN883"/>
      <c r="AO883"/>
      <c r="AP883"/>
      <c r="AQ883"/>
      <c r="AR883"/>
      <c r="AS883"/>
      <c r="AT883"/>
    </row>
    <row r="884" spans="1:46" x14ac:dyDescent="0.35">
      <c r="A884" s="6"/>
      <c r="I884"/>
      <c r="J884"/>
      <c r="K884"/>
      <c r="L884"/>
      <c r="M884"/>
      <c r="N884"/>
      <c r="O884"/>
      <c r="P884"/>
      <c r="Q884"/>
      <c r="R884"/>
      <c r="S884"/>
      <c r="AJ884"/>
      <c r="AK884"/>
      <c r="AL884"/>
      <c r="AM884"/>
      <c r="AN884"/>
      <c r="AO884"/>
      <c r="AP884"/>
      <c r="AQ884"/>
      <c r="AR884"/>
      <c r="AS884"/>
      <c r="AT884"/>
    </row>
    <row r="885" spans="1:46" x14ac:dyDescent="0.35">
      <c r="A885" s="6"/>
      <c r="I885"/>
      <c r="J885"/>
      <c r="K885"/>
      <c r="L885"/>
      <c r="M885"/>
      <c r="N885"/>
      <c r="O885"/>
      <c r="P885"/>
      <c r="Q885"/>
      <c r="R885"/>
      <c r="S885"/>
      <c r="AJ885"/>
      <c r="AK885"/>
      <c r="AL885"/>
      <c r="AM885"/>
      <c r="AN885"/>
      <c r="AO885"/>
      <c r="AP885"/>
      <c r="AQ885"/>
      <c r="AR885"/>
      <c r="AS885"/>
      <c r="AT885"/>
    </row>
    <row r="886" spans="1:46" x14ac:dyDescent="0.35">
      <c r="A886" s="6"/>
      <c r="I886"/>
      <c r="J886"/>
      <c r="K886"/>
      <c r="L886"/>
      <c r="M886"/>
      <c r="N886"/>
      <c r="O886"/>
      <c r="P886"/>
      <c r="Q886"/>
      <c r="R886"/>
      <c r="S886"/>
      <c r="AJ886"/>
      <c r="AK886"/>
      <c r="AL886"/>
      <c r="AM886"/>
      <c r="AN886"/>
      <c r="AO886"/>
      <c r="AP886"/>
      <c r="AQ886"/>
      <c r="AR886"/>
      <c r="AS886"/>
      <c r="AT886"/>
    </row>
    <row r="887" spans="1:46" x14ac:dyDescent="0.35">
      <c r="A887" s="6"/>
      <c r="I887"/>
      <c r="J887"/>
      <c r="K887"/>
      <c r="L887"/>
      <c r="M887"/>
      <c r="N887"/>
      <c r="O887"/>
      <c r="P887"/>
      <c r="Q887"/>
      <c r="R887"/>
      <c r="S887"/>
      <c r="AJ887"/>
      <c r="AK887"/>
      <c r="AL887"/>
      <c r="AM887"/>
      <c r="AN887"/>
      <c r="AO887"/>
      <c r="AP887"/>
      <c r="AQ887"/>
      <c r="AR887"/>
      <c r="AS887"/>
      <c r="AT887"/>
    </row>
    <row r="888" spans="1:46" x14ac:dyDescent="0.35">
      <c r="A888" s="6"/>
      <c r="I888"/>
      <c r="J888"/>
      <c r="K888"/>
      <c r="L888"/>
      <c r="M888"/>
      <c r="N888"/>
      <c r="O888"/>
      <c r="P888"/>
      <c r="Q888"/>
      <c r="R888"/>
      <c r="S888"/>
      <c r="AJ888"/>
      <c r="AK888"/>
      <c r="AL888"/>
      <c r="AM888"/>
      <c r="AN888"/>
      <c r="AO888"/>
      <c r="AP888"/>
      <c r="AQ888"/>
      <c r="AR888"/>
      <c r="AS888"/>
      <c r="AT888"/>
    </row>
    <row r="889" spans="1:46" x14ac:dyDescent="0.35">
      <c r="A889" s="6"/>
      <c r="I889"/>
      <c r="J889"/>
      <c r="K889"/>
      <c r="L889"/>
      <c r="M889"/>
      <c r="N889"/>
      <c r="O889"/>
      <c r="P889"/>
      <c r="Q889"/>
      <c r="R889"/>
      <c r="S889"/>
      <c r="AJ889"/>
      <c r="AK889"/>
      <c r="AL889"/>
      <c r="AM889"/>
      <c r="AN889"/>
      <c r="AO889"/>
      <c r="AP889"/>
      <c r="AQ889"/>
      <c r="AR889"/>
      <c r="AS889"/>
      <c r="AT889"/>
    </row>
    <row r="890" spans="1:46" x14ac:dyDescent="0.35">
      <c r="A890" s="6"/>
      <c r="I890"/>
      <c r="J890"/>
      <c r="K890"/>
      <c r="L890"/>
      <c r="M890"/>
      <c r="N890"/>
      <c r="O890"/>
      <c r="P890"/>
      <c r="Q890"/>
      <c r="R890"/>
      <c r="S890"/>
      <c r="AJ890"/>
      <c r="AK890"/>
      <c r="AL890"/>
      <c r="AM890"/>
      <c r="AN890"/>
      <c r="AO890"/>
      <c r="AP890"/>
      <c r="AQ890"/>
      <c r="AR890"/>
      <c r="AS890"/>
      <c r="AT890"/>
    </row>
    <row r="891" spans="1:46" x14ac:dyDescent="0.35">
      <c r="A891" s="6"/>
      <c r="I891"/>
      <c r="J891"/>
      <c r="K891"/>
      <c r="L891"/>
      <c r="M891"/>
      <c r="N891"/>
      <c r="O891"/>
      <c r="P891"/>
      <c r="Q891"/>
      <c r="R891"/>
      <c r="S891"/>
      <c r="AJ891"/>
      <c r="AK891"/>
      <c r="AL891"/>
      <c r="AM891"/>
      <c r="AN891"/>
      <c r="AO891"/>
      <c r="AP891"/>
      <c r="AQ891"/>
      <c r="AR891"/>
      <c r="AS891"/>
      <c r="AT891"/>
    </row>
    <row r="892" spans="1:46" x14ac:dyDescent="0.35">
      <c r="A892" s="6"/>
      <c r="I892"/>
      <c r="J892"/>
      <c r="K892"/>
      <c r="L892"/>
      <c r="M892"/>
      <c r="N892"/>
      <c r="O892"/>
      <c r="P892"/>
      <c r="Q892"/>
      <c r="R892"/>
      <c r="S892"/>
      <c r="AJ892"/>
      <c r="AK892"/>
      <c r="AL892"/>
      <c r="AM892"/>
      <c r="AN892"/>
      <c r="AO892"/>
      <c r="AP892"/>
      <c r="AQ892"/>
      <c r="AR892"/>
      <c r="AS892"/>
      <c r="AT892"/>
    </row>
    <row r="893" spans="1:46" x14ac:dyDescent="0.35">
      <c r="A893" s="6"/>
      <c r="I893"/>
      <c r="J893"/>
      <c r="K893"/>
      <c r="L893"/>
      <c r="M893"/>
      <c r="N893"/>
      <c r="O893"/>
      <c r="P893"/>
      <c r="Q893"/>
      <c r="R893"/>
      <c r="S893"/>
      <c r="AJ893"/>
      <c r="AK893"/>
      <c r="AL893"/>
      <c r="AM893"/>
      <c r="AN893"/>
      <c r="AO893"/>
      <c r="AP893"/>
      <c r="AQ893"/>
      <c r="AR893"/>
      <c r="AS893"/>
      <c r="AT893"/>
    </row>
    <row r="894" spans="1:46" x14ac:dyDescent="0.35">
      <c r="A894" s="6"/>
      <c r="I894"/>
      <c r="J894"/>
      <c r="K894"/>
      <c r="L894"/>
      <c r="M894"/>
      <c r="N894"/>
      <c r="O894"/>
      <c r="P894"/>
      <c r="Q894"/>
      <c r="R894"/>
      <c r="S894"/>
      <c r="AJ894"/>
      <c r="AK894"/>
      <c r="AL894"/>
      <c r="AM894"/>
      <c r="AN894"/>
      <c r="AO894"/>
      <c r="AP894"/>
      <c r="AQ894"/>
      <c r="AR894"/>
      <c r="AS894"/>
      <c r="AT894"/>
    </row>
    <row r="895" spans="1:46" x14ac:dyDescent="0.35">
      <c r="A895" s="6"/>
      <c r="I895"/>
      <c r="J895"/>
      <c r="K895"/>
      <c r="L895"/>
      <c r="M895"/>
      <c r="N895"/>
      <c r="O895"/>
      <c r="P895"/>
      <c r="Q895"/>
      <c r="R895"/>
      <c r="S895"/>
      <c r="AJ895"/>
      <c r="AK895"/>
      <c r="AL895"/>
      <c r="AM895"/>
      <c r="AN895"/>
      <c r="AO895"/>
      <c r="AP895"/>
      <c r="AQ895"/>
      <c r="AR895"/>
      <c r="AS895"/>
      <c r="AT895"/>
    </row>
    <row r="896" spans="1:46" x14ac:dyDescent="0.35">
      <c r="A896" s="6"/>
      <c r="I896"/>
      <c r="J896"/>
      <c r="K896"/>
      <c r="L896"/>
      <c r="M896"/>
      <c r="N896"/>
      <c r="O896"/>
      <c r="P896"/>
      <c r="Q896"/>
      <c r="R896"/>
      <c r="S896"/>
      <c r="AJ896"/>
      <c r="AK896"/>
      <c r="AL896"/>
      <c r="AM896"/>
      <c r="AN896"/>
      <c r="AO896"/>
      <c r="AP896"/>
      <c r="AQ896"/>
      <c r="AR896"/>
      <c r="AS896"/>
      <c r="AT896"/>
    </row>
    <row r="897" spans="1:46" x14ac:dyDescent="0.35">
      <c r="A897" s="6"/>
      <c r="I897"/>
      <c r="J897"/>
      <c r="K897"/>
      <c r="L897"/>
      <c r="M897"/>
      <c r="N897"/>
      <c r="O897"/>
      <c r="P897"/>
      <c r="Q897"/>
      <c r="R897"/>
      <c r="S897"/>
      <c r="AJ897"/>
      <c r="AK897"/>
      <c r="AL897"/>
      <c r="AM897"/>
      <c r="AN897"/>
      <c r="AO897"/>
      <c r="AP897"/>
      <c r="AQ897"/>
      <c r="AR897"/>
      <c r="AS897"/>
      <c r="AT897"/>
    </row>
    <row r="898" spans="1:46" x14ac:dyDescent="0.35">
      <c r="A898" s="6"/>
      <c r="I898"/>
      <c r="J898"/>
      <c r="K898"/>
      <c r="L898"/>
      <c r="M898"/>
      <c r="N898"/>
      <c r="O898"/>
      <c r="P898"/>
      <c r="Q898"/>
      <c r="R898"/>
      <c r="S898"/>
      <c r="AJ898"/>
      <c r="AK898"/>
      <c r="AL898"/>
      <c r="AM898"/>
      <c r="AN898"/>
      <c r="AO898"/>
      <c r="AP898"/>
      <c r="AQ898"/>
      <c r="AR898"/>
      <c r="AS898"/>
      <c r="AT898"/>
    </row>
    <row r="899" spans="1:46" x14ac:dyDescent="0.35">
      <c r="A899" s="6"/>
      <c r="I899"/>
      <c r="J899"/>
      <c r="K899"/>
      <c r="L899"/>
      <c r="M899"/>
      <c r="N899"/>
      <c r="O899"/>
      <c r="P899"/>
      <c r="Q899"/>
      <c r="R899"/>
      <c r="S899"/>
      <c r="AJ899"/>
      <c r="AK899"/>
      <c r="AL899"/>
      <c r="AM899"/>
      <c r="AN899"/>
      <c r="AO899"/>
      <c r="AP899"/>
      <c r="AQ899"/>
      <c r="AR899"/>
      <c r="AS899"/>
      <c r="AT899"/>
    </row>
    <row r="900" spans="1:46" x14ac:dyDescent="0.35">
      <c r="A900" s="6"/>
      <c r="I900"/>
      <c r="J900"/>
      <c r="K900"/>
      <c r="L900"/>
      <c r="M900"/>
      <c r="N900"/>
      <c r="O900"/>
      <c r="P900"/>
      <c r="Q900"/>
      <c r="R900"/>
      <c r="S900"/>
      <c r="AJ900"/>
      <c r="AK900"/>
      <c r="AL900"/>
      <c r="AM900"/>
      <c r="AN900"/>
      <c r="AO900"/>
      <c r="AP900"/>
      <c r="AQ900"/>
      <c r="AR900"/>
      <c r="AS900"/>
      <c r="AT900"/>
    </row>
    <row r="901" spans="1:46" x14ac:dyDescent="0.35">
      <c r="A901" s="6"/>
      <c r="I901"/>
      <c r="J901"/>
      <c r="K901"/>
      <c r="L901"/>
      <c r="M901"/>
      <c r="N901"/>
      <c r="O901"/>
      <c r="P901"/>
      <c r="Q901"/>
      <c r="R901"/>
      <c r="S901"/>
      <c r="AJ901"/>
      <c r="AK901"/>
      <c r="AL901"/>
      <c r="AM901"/>
      <c r="AN901"/>
      <c r="AO901"/>
      <c r="AP901"/>
      <c r="AQ901"/>
      <c r="AR901"/>
      <c r="AS901"/>
      <c r="AT901"/>
    </row>
    <row r="902" spans="1:46" x14ac:dyDescent="0.35">
      <c r="A902" s="6"/>
      <c r="I902"/>
      <c r="J902"/>
      <c r="K902"/>
      <c r="L902"/>
      <c r="M902"/>
      <c r="N902"/>
      <c r="O902"/>
      <c r="P902"/>
      <c r="Q902"/>
      <c r="R902"/>
      <c r="S902"/>
      <c r="AJ902"/>
      <c r="AK902"/>
      <c r="AL902"/>
      <c r="AM902"/>
      <c r="AN902"/>
      <c r="AO902"/>
      <c r="AP902"/>
      <c r="AQ902"/>
      <c r="AR902"/>
      <c r="AS902"/>
      <c r="AT902"/>
    </row>
    <row r="903" spans="1:46" x14ac:dyDescent="0.35">
      <c r="A903" s="6"/>
      <c r="I903"/>
      <c r="J903"/>
      <c r="K903"/>
      <c r="L903"/>
      <c r="M903"/>
      <c r="N903"/>
      <c r="O903"/>
      <c r="P903"/>
      <c r="Q903"/>
      <c r="R903"/>
      <c r="S903"/>
      <c r="AJ903"/>
      <c r="AK903"/>
      <c r="AL903"/>
      <c r="AM903"/>
      <c r="AN903"/>
      <c r="AO903"/>
      <c r="AP903"/>
      <c r="AQ903"/>
      <c r="AR903"/>
      <c r="AS903"/>
      <c r="AT903"/>
    </row>
    <row r="904" spans="1:46" x14ac:dyDescent="0.35">
      <c r="A904" s="6"/>
      <c r="I904"/>
      <c r="J904"/>
      <c r="K904"/>
      <c r="L904"/>
      <c r="M904"/>
      <c r="N904"/>
      <c r="O904"/>
      <c r="P904"/>
      <c r="Q904"/>
      <c r="R904"/>
      <c r="S904"/>
      <c r="AJ904"/>
      <c r="AK904"/>
      <c r="AL904"/>
      <c r="AM904"/>
      <c r="AN904"/>
      <c r="AO904"/>
      <c r="AP904"/>
      <c r="AQ904"/>
      <c r="AR904"/>
      <c r="AS904"/>
      <c r="AT904"/>
    </row>
    <row r="905" spans="1:46" x14ac:dyDescent="0.35">
      <c r="A905" s="6"/>
      <c r="I905"/>
      <c r="J905"/>
      <c r="K905"/>
      <c r="L905"/>
      <c r="M905"/>
      <c r="N905"/>
      <c r="O905"/>
      <c r="P905"/>
      <c r="Q905"/>
      <c r="R905"/>
      <c r="S905"/>
      <c r="AJ905"/>
      <c r="AK905"/>
      <c r="AL905"/>
      <c r="AM905"/>
      <c r="AN905"/>
      <c r="AO905"/>
      <c r="AP905"/>
      <c r="AQ905"/>
      <c r="AR905"/>
      <c r="AS905"/>
      <c r="AT905"/>
    </row>
    <row r="906" spans="1:46" x14ac:dyDescent="0.35">
      <c r="A906" s="6"/>
      <c r="I906"/>
      <c r="J906"/>
      <c r="K906"/>
      <c r="L906"/>
      <c r="M906"/>
      <c r="N906"/>
      <c r="O906"/>
      <c r="P906"/>
      <c r="Q906"/>
      <c r="R906"/>
      <c r="S906"/>
      <c r="AJ906"/>
      <c r="AK906"/>
      <c r="AL906"/>
      <c r="AM906"/>
      <c r="AN906"/>
      <c r="AO906"/>
      <c r="AP906"/>
      <c r="AQ906"/>
      <c r="AR906"/>
      <c r="AS906"/>
      <c r="AT906"/>
    </row>
    <row r="907" spans="1:46" x14ac:dyDescent="0.35">
      <c r="A907" s="6"/>
      <c r="I907"/>
      <c r="J907"/>
      <c r="K907"/>
      <c r="L907"/>
      <c r="M907"/>
      <c r="N907"/>
      <c r="O907"/>
      <c r="P907"/>
      <c r="Q907"/>
      <c r="R907"/>
      <c r="S907"/>
      <c r="AJ907"/>
      <c r="AK907"/>
      <c r="AL907"/>
      <c r="AM907"/>
      <c r="AN907"/>
      <c r="AO907"/>
      <c r="AP907"/>
      <c r="AQ907"/>
      <c r="AR907"/>
      <c r="AS907"/>
      <c r="AT907"/>
    </row>
    <row r="908" spans="1:46" x14ac:dyDescent="0.35">
      <c r="A908" s="6"/>
      <c r="I908"/>
      <c r="J908"/>
      <c r="K908"/>
      <c r="L908"/>
      <c r="M908"/>
      <c r="N908"/>
      <c r="O908"/>
      <c r="P908"/>
      <c r="Q908"/>
      <c r="R908"/>
      <c r="S908"/>
      <c r="AJ908"/>
      <c r="AK908"/>
      <c r="AL908"/>
      <c r="AM908"/>
      <c r="AN908"/>
      <c r="AO908"/>
      <c r="AP908"/>
      <c r="AQ908"/>
      <c r="AR908"/>
      <c r="AS908"/>
      <c r="AT908"/>
    </row>
    <row r="909" spans="1:46" x14ac:dyDescent="0.35">
      <c r="A909" s="6"/>
      <c r="I909"/>
      <c r="J909"/>
      <c r="K909"/>
      <c r="L909"/>
      <c r="M909"/>
      <c r="N909"/>
      <c r="O909"/>
      <c r="P909"/>
      <c r="Q909"/>
      <c r="R909"/>
      <c r="S909"/>
      <c r="AJ909"/>
      <c r="AK909"/>
      <c r="AL909"/>
      <c r="AM909"/>
      <c r="AN909"/>
      <c r="AO909"/>
      <c r="AP909"/>
      <c r="AQ909"/>
      <c r="AR909"/>
      <c r="AS909"/>
      <c r="AT909"/>
    </row>
    <row r="910" spans="1:46" x14ac:dyDescent="0.35">
      <c r="A910" s="6"/>
      <c r="I910"/>
      <c r="J910"/>
      <c r="K910"/>
      <c r="L910"/>
      <c r="M910"/>
      <c r="N910"/>
      <c r="O910"/>
      <c r="P910"/>
      <c r="Q910"/>
      <c r="R910"/>
      <c r="S910"/>
      <c r="AJ910"/>
      <c r="AK910"/>
      <c r="AL910"/>
      <c r="AM910"/>
      <c r="AN910"/>
      <c r="AO910"/>
      <c r="AP910"/>
      <c r="AQ910"/>
      <c r="AR910"/>
      <c r="AS910"/>
      <c r="AT910"/>
    </row>
    <row r="911" spans="1:46" x14ac:dyDescent="0.35">
      <c r="A911" s="6"/>
      <c r="I911"/>
      <c r="J911"/>
      <c r="K911"/>
      <c r="L911"/>
      <c r="M911"/>
      <c r="N911"/>
      <c r="O911"/>
      <c r="P911"/>
      <c r="Q911"/>
      <c r="R911"/>
      <c r="S911"/>
      <c r="AJ911"/>
      <c r="AK911"/>
      <c r="AL911"/>
      <c r="AM911"/>
      <c r="AN911"/>
      <c r="AO911"/>
      <c r="AP911"/>
      <c r="AQ911"/>
      <c r="AR911"/>
      <c r="AS911"/>
      <c r="AT911"/>
    </row>
    <row r="912" spans="1:46" x14ac:dyDescent="0.35">
      <c r="A912" s="6"/>
      <c r="I912"/>
      <c r="J912"/>
      <c r="K912"/>
      <c r="L912"/>
      <c r="M912"/>
      <c r="N912"/>
      <c r="O912"/>
      <c r="P912"/>
      <c r="Q912"/>
      <c r="R912"/>
      <c r="S912"/>
      <c r="AJ912"/>
      <c r="AK912"/>
      <c r="AL912"/>
      <c r="AM912"/>
      <c r="AN912"/>
      <c r="AO912"/>
      <c r="AP912"/>
      <c r="AQ912"/>
      <c r="AR912"/>
      <c r="AS912"/>
      <c r="AT912"/>
    </row>
    <row r="913" spans="1:46" x14ac:dyDescent="0.35">
      <c r="A913" s="6"/>
      <c r="I913"/>
      <c r="J913"/>
      <c r="K913"/>
      <c r="L913"/>
      <c r="M913"/>
      <c r="N913"/>
      <c r="O913"/>
      <c r="P913"/>
      <c r="Q913"/>
      <c r="R913"/>
      <c r="S913"/>
      <c r="AJ913"/>
      <c r="AK913"/>
      <c r="AL913"/>
      <c r="AM913"/>
      <c r="AN913"/>
      <c r="AO913"/>
      <c r="AP913"/>
      <c r="AQ913"/>
      <c r="AR913"/>
      <c r="AS913"/>
      <c r="AT913"/>
    </row>
    <row r="914" spans="1:46" x14ac:dyDescent="0.35">
      <c r="A914" s="6"/>
      <c r="I914"/>
      <c r="J914"/>
      <c r="K914"/>
      <c r="L914"/>
      <c r="M914"/>
      <c r="N914"/>
      <c r="O914"/>
      <c r="P914"/>
      <c r="Q914"/>
      <c r="R914"/>
      <c r="S914"/>
      <c r="AJ914"/>
      <c r="AK914"/>
      <c r="AL914"/>
      <c r="AM914"/>
      <c r="AN914"/>
      <c r="AO914"/>
      <c r="AP914"/>
      <c r="AQ914"/>
      <c r="AR914"/>
      <c r="AS914"/>
      <c r="AT914"/>
    </row>
    <row r="915" spans="1:46" x14ac:dyDescent="0.35">
      <c r="A915" s="6"/>
      <c r="I915"/>
      <c r="J915"/>
      <c r="K915"/>
      <c r="L915"/>
      <c r="M915"/>
      <c r="N915"/>
      <c r="O915"/>
      <c r="P915"/>
      <c r="Q915"/>
      <c r="R915"/>
      <c r="S915"/>
      <c r="AJ915"/>
      <c r="AK915"/>
      <c r="AL915"/>
      <c r="AM915"/>
      <c r="AN915"/>
      <c r="AO915"/>
      <c r="AP915"/>
      <c r="AQ915"/>
      <c r="AR915"/>
      <c r="AS915"/>
      <c r="AT915"/>
    </row>
    <row r="916" spans="1:46" x14ac:dyDescent="0.35">
      <c r="A916" s="6"/>
      <c r="I916"/>
      <c r="J916"/>
      <c r="K916"/>
      <c r="L916"/>
      <c r="M916"/>
      <c r="N916"/>
      <c r="O916"/>
      <c r="P916"/>
      <c r="Q916"/>
      <c r="R916"/>
      <c r="S916"/>
      <c r="AJ916"/>
      <c r="AK916"/>
      <c r="AL916"/>
      <c r="AM916"/>
      <c r="AN916"/>
      <c r="AO916"/>
      <c r="AP916"/>
      <c r="AQ916"/>
      <c r="AR916"/>
      <c r="AS916"/>
      <c r="AT916"/>
    </row>
    <row r="917" spans="1:46" x14ac:dyDescent="0.35">
      <c r="A917" s="6"/>
      <c r="I917"/>
      <c r="J917"/>
      <c r="K917"/>
      <c r="L917"/>
      <c r="M917"/>
      <c r="N917"/>
      <c r="O917"/>
      <c r="P917"/>
      <c r="Q917"/>
      <c r="R917"/>
      <c r="S917"/>
      <c r="AJ917"/>
      <c r="AK917"/>
      <c r="AL917"/>
      <c r="AM917"/>
      <c r="AN917"/>
      <c r="AO917"/>
      <c r="AP917"/>
      <c r="AQ917"/>
      <c r="AR917"/>
      <c r="AS917"/>
      <c r="AT917"/>
    </row>
    <row r="918" spans="1:46" x14ac:dyDescent="0.35">
      <c r="A918" s="6"/>
      <c r="I918"/>
      <c r="J918"/>
      <c r="K918"/>
      <c r="L918"/>
      <c r="M918"/>
      <c r="N918"/>
      <c r="O918"/>
      <c r="P918"/>
      <c r="Q918"/>
      <c r="R918"/>
      <c r="S918"/>
      <c r="AJ918"/>
      <c r="AK918"/>
      <c r="AL918"/>
      <c r="AM918"/>
      <c r="AN918"/>
      <c r="AO918"/>
      <c r="AP918"/>
      <c r="AQ918"/>
      <c r="AR918"/>
      <c r="AS918"/>
      <c r="AT918"/>
    </row>
    <row r="919" spans="1:46" x14ac:dyDescent="0.35">
      <c r="A919" s="6"/>
      <c r="I919"/>
      <c r="J919"/>
      <c r="K919"/>
      <c r="L919"/>
      <c r="M919"/>
      <c r="N919"/>
      <c r="O919"/>
      <c r="P919"/>
      <c r="Q919"/>
      <c r="R919"/>
      <c r="S919"/>
      <c r="AJ919"/>
      <c r="AK919"/>
      <c r="AL919"/>
      <c r="AM919"/>
      <c r="AN919"/>
      <c r="AO919"/>
      <c r="AP919"/>
      <c r="AQ919"/>
      <c r="AR919"/>
      <c r="AS919"/>
      <c r="AT919"/>
    </row>
    <row r="920" spans="1:46" x14ac:dyDescent="0.35">
      <c r="A920" s="6"/>
      <c r="I920"/>
      <c r="J920"/>
      <c r="K920"/>
      <c r="L920"/>
      <c r="M920"/>
      <c r="N920"/>
      <c r="O920"/>
      <c r="P920"/>
      <c r="Q920"/>
      <c r="R920"/>
      <c r="S920"/>
      <c r="AJ920"/>
      <c r="AK920"/>
      <c r="AL920"/>
      <c r="AM920"/>
      <c r="AN920"/>
      <c r="AO920"/>
      <c r="AP920"/>
      <c r="AQ920"/>
      <c r="AR920"/>
      <c r="AS920"/>
      <c r="AT920"/>
    </row>
    <row r="921" spans="1:46" x14ac:dyDescent="0.35">
      <c r="A921" s="6"/>
      <c r="I921"/>
      <c r="J921"/>
      <c r="K921"/>
      <c r="L921"/>
      <c r="M921"/>
      <c r="N921"/>
      <c r="O921"/>
      <c r="P921"/>
      <c r="Q921"/>
      <c r="R921"/>
      <c r="S921"/>
      <c r="AJ921"/>
      <c r="AK921"/>
      <c r="AL921"/>
      <c r="AM921"/>
      <c r="AN921"/>
      <c r="AO921"/>
      <c r="AP921"/>
      <c r="AQ921"/>
      <c r="AR921"/>
      <c r="AS921"/>
      <c r="AT921"/>
    </row>
    <row r="922" spans="1:46" x14ac:dyDescent="0.35">
      <c r="A922" s="6"/>
      <c r="I922"/>
      <c r="J922"/>
      <c r="K922"/>
      <c r="L922"/>
      <c r="M922"/>
      <c r="N922"/>
      <c r="O922"/>
      <c r="P922"/>
      <c r="Q922"/>
      <c r="R922"/>
      <c r="S922"/>
      <c r="AJ922"/>
      <c r="AK922"/>
      <c r="AL922"/>
      <c r="AM922"/>
      <c r="AN922"/>
      <c r="AO922"/>
      <c r="AP922"/>
      <c r="AQ922"/>
      <c r="AR922"/>
      <c r="AS922"/>
      <c r="AT922"/>
    </row>
    <row r="923" spans="1:46" x14ac:dyDescent="0.35">
      <c r="A923" s="6"/>
      <c r="I923"/>
      <c r="J923"/>
      <c r="K923"/>
      <c r="L923"/>
      <c r="M923"/>
      <c r="N923"/>
      <c r="O923"/>
      <c r="P923"/>
      <c r="Q923"/>
      <c r="R923"/>
      <c r="S923"/>
      <c r="AJ923"/>
      <c r="AK923"/>
      <c r="AL923"/>
      <c r="AM923"/>
      <c r="AN923"/>
      <c r="AO923"/>
      <c r="AP923"/>
      <c r="AQ923"/>
      <c r="AR923"/>
      <c r="AS923"/>
      <c r="AT923"/>
    </row>
    <row r="924" spans="1:46" x14ac:dyDescent="0.35">
      <c r="A924" s="6"/>
      <c r="I924"/>
      <c r="J924"/>
      <c r="K924"/>
      <c r="L924"/>
      <c r="M924"/>
      <c r="N924"/>
      <c r="O924"/>
      <c r="P924"/>
      <c r="Q924"/>
      <c r="R924"/>
      <c r="S924"/>
      <c r="AJ924"/>
      <c r="AK924"/>
      <c r="AL924"/>
      <c r="AM924"/>
      <c r="AN924"/>
      <c r="AO924"/>
      <c r="AP924"/>
      <c r="AQ924"/>
      <c r="AR924"/>
      <c r="AS924"/>
      <c r="AT924"/>
    </row>
    <row r="925" spans="1:46" x14ac:dyDescent="0.35">
      <c r="A925" s="6"/>
      <c r="I925"/>
      <c r="J925"/>
      <c r="K925"/>
      <c r="L925"/>
      <c r="M925"/>
      <c r="N925"/>
      <c r="O925"/>
      <c r="P925"/>
      <c r="Q925"/>
      <c r="R925"/>
      <c r="S925"/>
      <c r="AJ925"/>
      <c r="AK925"/>
      <c r="AL925"/>
      <c r="AM925"/>
      <c r="AN925"/>
      <c r="AO925"/>
      <c r="AP925"/>
      <c r="AQ925"/>
      <c r="AR925"/>
      <c r="AS925"/>
      <c r="AT925"/>
    </row>
    <row r="926" spans="1:46" x14ac:dyDescent="0.35">
      <c r="A926" s="6"/>
      <c r="I926"/>
      <c r="J926"/>
      <c r="K926"/>
      <c r="L926"/>
      <c r="M926"/>
      <c r="N926"/>
      <c r="O926"/>
      <c r="P926"/>
      <c r="Q926"/>
      <c r="R926"/>
      <c r="S926"/>
      <c r="AJ926"/>
      <c r="AK926"/>
      <c r="AL926"/>
      <c r="AM926"/>
      <c r="AN926"/>
      <c r="AO926"/>
      <c r="AP926"/>
      <c r="AQ926"/>
      <c r="AR926"/>
      <c r="AS926"/>
      <c r="AT926"/>
    </row>
    <row r="927" spans="1:46" x14ac:dyDescent="0.35">
      <c r="A927" s="6"/>
      <c r="I927"/>
      <c r="J927"/>
      <c r="K927"/>
      <c r="L927"/>
      <c r="M927"/>
      <c r="N927"/>
      <c r="O927"/>
      <c r="P927"/>
      <c r="Q927"/>
      <c r="R927"/>
      <c r="S927"/>
      <c r="AJ927"/>
      <c r="AK927"/>
      <c r="AL927"/>
      <c r="AM927"/>
      <c r="AN927"/>
      <c r="AO927"/>
      <c r="AP927"/>
      <c r="AQ927"/>
      <c r="AR927"/>
      <c r="AS927"/>
      <c r="AT927"/>
    </row>
    <row r="928" spans="1:46" x14ac:dyDescent="0.35">
      <c r="A928" s="6"/>
      <c r="I928"/>
      <c r="J928"/>
      <c r="K928"/>
      <c r="L928"/>
      <c r="M928"/>
      <c r="N928"/>
      <c r="O928"/>
      <c r="P928"/>
      <c r="Q928"/>
      <c r="R928"/>
      <c r="S928"/>
      <c r="AJ928"/>
      <c r="AK928"/>
      <c r="AL928"/>
      <c r="AM928"/>
      <c r="AN928"/>
      <c r="AO928"/>
      <c r="AP928"/>
      <c r="AQ928"/>
      <c r="AR928"/>
      <c r="AS928"/>
      <c r="AT928"/>
    </row>
    <row r="929" spans="1:46" x14ac:dyDescent="0.35">
      <c r="A929" s="6"/>
      <c r="I929"/>
      <c r="J929"/>
      <c r="K929"/>
      <c r="L929"/>
      <c r="M929"/>
      <c r="N929"/>
      <c r="O929"/>
      <c r="P929"/>
      <c r="Q929"/>
      <c r="R929"/>
      <c r="S929"/>
      <c r="AJ929"/>
      <c r="AK929"/>
      <c r="AL929"/>
      <c r="AM929"/>
      <c r="AN929"/>
      <c r="AO929"/>
      <c r="AP929"/>
      <c r="AQ929"/>
      <c r="AR929"/>
      <c r="AS929"/>
      <c r="AT929"/>
    </row>
    <row r="930" spans="1:46" x14ac:dyDescent="0.35">
      <c r="A930" s="6"/>
      <c r="I930"/>
      <c r="J930"/>
      <c r="K930"/>
      <c r="L930"/>
      <c r="M930"/>
      <c r="N930"/>
      <c r="O930"/>
      <c r="P930"/>
      <c r="Q930"/>
      <c r="R930"/>
      <c r="S930"/>
      <c r="AJ930"/>
      <c r="AK930"/>
      <c r="AL930"/>
      <c r="AM930"/>
      <c r="AN930"/>
      <c r="AO930"/>
      <c r="AP930"/>
      <c r="AQ930"/>
      <c r="AR930"/>
      <c r="AS930"/>
      <c r="AT930"/>
    </row>
    <row r="931" spans="1:46" x14ac:dyDescent="0.35">
      <c r="A931" s="6"/>
      <c r="I931"/>
      <c r="J931"/>
      <c r="K931"/>
      <c r="L931"/>
      <c r="M931"/>
      <c r="N931"/>
      <c r="O931"/>
      <c r="P931"/>
      <c r="Q931"/>
      <c r="R931"/>
      <c r="S931"/>
      <c r="AJ931"/>
      <c r="AK931"/>
      <c r="AL931"/>
      <c r="AM931"/>
      <c r="AN931"/>
      <c r="AO931"/>
      <c r="AP931"/>
      <c r="AQ931"/>
      <c r="AR931"/>
      <c r="AS931"/>
      <c r="AT931"/>
    </row>
    <row r="932" spans="1:46" x14ac:dyDescent="0.35">
      <c r="A932" s="6"/>
      <c r="I932"/>
      <c r="J932"/>
      <c r="K932"/>
      <c r="L932"/>
      <c r="M932"/>
      <c r="N932"/>
      <c r="O932"/>
      <c r="P932"/>
      <c r="Q932"/>
      <c r="R932"/>
      <c r="S932"/>
      <c r="AJ932"/>
      <c r="AK932"/>
      <c r="AL932"/>
      <c r="AM932"/>
      <c r="AN932"/>
      <c r="AO932"/>
      <c r="AP932"/>
      <c r="AQ932"/>
      <c r="AR932"/>
      <c r="AS932"/>
      <c r="AT932"/>
    </row>
    <row r="933" spans="1:46" x14ac:dyDescent="0.35">
      <c r="A933" s="6"/>
      <c r="I933"/>
      <c r="J933"/>
      <c r="K933"/>
      <c r="L933"/>
      <c r="M933"/>
      <c r="N933"/>
      <c r="O933"/>
      <c r="P933"/>
      <c r="Q933"/>
      <c r="R933"/>
      <c r="S933"/>
      <c r="AJ933"/>
      <c r="AK933"/>
      <c r="AL933"/>
      <c r="AM933"/>
      <c r="AN933"/>
      <c r="AO933"/>
      <c r="AP933"/>
      <c r="AQ933"/>
      <c r="AR933"/>
      <c r="AS933"/>
      <c r="AT933"/>
    </row>
    <row r="934" spans="1:46" x14ac:dyDescent="0.35">
      <c r="A934" s="6"/>
      <c r="I934"/>
      <c r="J934"/>
      <c r="K934"/>
      <c r="L934"/>
      <c r="M934"/>
      <c r="N934"/>
      <c r="O934"/>
      <c r="P934"/>
      <c r="Q934"/>
      <c r="R934"/>
      <c r="S934"/>
      <c r="AJ934"/>
      <c r="AK934"/>
      <c r="AL934"/>
      <c r="AM934"/>
      <c r="AN934"/>
      <c r="AO934"/>
      <c r="AP934"/>
      <c r="AQ934"/>
      <c r="AR934"/>
      <c r="AS934"/>
      <c r="AT934"/>
    </row>
    <row r="935" spans="1:46" x14ac:dyDescent="0.35">
      <c r="A935" s="6"/>
      <c r="I935"/>
      <c r="J935"/>
      <c r="K935"/>
      <c r="L935"/>
      <c r="M935"/>
      <c r="N935"/>
      <c r="O935"/>
      <c r="P935"/>
      <c r="Q935"/>
      <c r="R935"/>
      <c r="S935"/>
      <c r="AJ935"/>
      <c r="AK935"/>
      <c r="AL935"/>
      <c r="AM935"/>
      <c r="AN935"/>
      <c r="AO935"/>
      <c r="AP935"/>
      <c r="AQ935"/>
      <c r="AR935"/>
      <c r="AS935"/>
      <c r="AT935"/>
    </row>
    <row r="936" spans="1:46" x14ac:dyDescent="0.35">
      <c r="A936" s="6"/>
      <c r="I936"/>
      <c r="J936"/>
      <c r="K936"/>
      <c r="L936"/>
      <c r="M936"/>
      <c r="N936"/>
      <c r="O936"/>
      <c r="P936"/>
      <c r="Q936"/>
      <c r="R936"/>
      <c r="S936"/>
      <c r="AJ936"/>
      <c r="AK936"/>
      <c r="AL936"/>
      <c r="AM936"/>
      <c r="AN936"/>
      <c r="AO936"/>
      <c r="AP936"/>
      <c r="AQ936"/>
      <c r="AR936"/>
      <c r="AS936"/>
      <c r="AT936"/>
    </row>
    <row r="937" spans="1:46" x14ac:dyDescent="0.35">
      <c r="A937" s="6"/>
      <c r="I937"/>
      <c r="J937"/>
      <c r="K937"/>
      <c r="L937"/>
      <c r="M937"/>
      <c r="N937"/>
      <c r="O937"/>
      <c r="P937"/>
      <c r="Q937"/>
      <c r="R937"/>
      <c r="S937"/>
      <c r="AJ937"/>
      <c r="AK937"/>
      <c r="AL937"/>
      <c r="AM937"/>
      <c r="AN937"/>
      <c r="AO937"/>
      <c r="AP937"/>
      <c r="AQ937"/>
      <c r="AR937"/>
      <c r="AS937"/>
      <c r="AT937"/>
    </row>
    <row r="938" spans="1:46" x14ac:dyDescent="0.35">
      <c r="A938" s="6"/>
      <c r="I938"/>
      <c r="J938"/>
      <c r="K938"/>
      <c r="L938"/>
      <c r="M938"/>
      <c r="N938"/>
      <c r="O938"/>
      <c r="P938"/>
      <c r="Q938"/>
      <c r="R938"/>
      <c r="S938"/>
      <c r="AJ938"/>
      <c r="AK938"/>
      <c r="AL938"/>
      <c r="AM938"/>
      <c r="AN938"/>
      <c r="AO938"/>
      <c r="AP938"/>
      <c r="AQ938"/>
      <c r="AR938"/>
      <c r="AS938"/>
      <c r="AT938"/>
    </row>
    <row r="939" spans="1:46" x14ac:dyDescent="0.35">
      <c r="A939" s="6"/>
      <c r="I939"/>
      <c r="J939"/>
      <c r="K939"/>
      <c r="L939"/>
      <c r="M939"/>
      <c r="N939"/>
      <c r="O939"/>
      <c r="P939"/>
      <c r="Q939"/>
      <c r="R939"/>
      <c r="S939"/>
      <c r="AJ939"/>
      <c r="AK939"/>
      <c r="AL939"/>
      <c r="AM939"/>
      <c r="AN939"/>
      <c r="AO939"/>
      <c r="AP939"/>
      <c r="AQ939"/>
      <c r="AR939"/>
      <c r="AS939"/>
      <c r="AT939"/>
    </row>
    <row r="940" spans="1:46" x14ac:dyDescent="0.35">
      <c r="A940" s="6"/>
      <c r="I940"/>
      <c r="J940"/>
      <c r="K940"/>
      <c r="L940"/>
      <c r="M940"/>
      <c r="N940"/>
      <c r="O940"/>
      <c r="P940"/>
      <c r="Q940"/>
      <c r="R940"/>
      <c r="S940"/>
      <c r="AJ940"/>
      <c r="AK940"/>
      <c r="AL940"/>
      <c r="AM940"/>
      <c r="AN940"/>
      <c r="AO940"/>
      <c r="AP940"/>
      <c r="AQ940"/>
      <c r="AR940"/>
      <c r="AS940"/>
      <c r="AT940"/>
    </row>
    <row r="941" spans="1:46" x14ac:dyDescent="0.35">
      <c r="A941" s="6"/>
      <c r="I941"/>
      <c r="J941"/>
      <c r="K941"/>
      <c r="L941"/>
      <c r="M941"/>
      <c r="N941"/>
      <c r="O941"/>
      <c r="P941"/>
      <c r="Q941"/>
      <c r="R941"/>
      <c r="S941"/>
      <c r="AJ941"/>
      <c r="AK941"/>
      <c r="AL941"/>
      <c r="AM941"/>
      <c r="AN941"/>
      <c r="AO941"/>
      <c r="AP941"/>
      <c r="AQ941"/>
      <c r="AR941"/>
      <c r="AS941"/>
      <c r="AT941"/>
    </row>
    <row r="942" spans="1:46" x14ac:dyDescent="0.35">
      <c r="A942" s="6"/>
      <c r="I942"/>
      <c r="J942"/>
      <c r="K942"/>
      <c r="L942"/>
      <c r="M942"/>
      <c r="N942"/>
      <c r="O942"/>
      <c r="P942"/>
      <c r="Q942"/>
      <c r="R942"/>
      <c r="S942"/>
      <c r="AJ942"/>
      <c r="AK942"/>
      <c r="AL942"/>
      <c r="AM942"/>
      <c r="AN942"/>
      <c r="AO942"/>
      <c r="AP942"/>
      <c r="AQ942"/>
      <c r="AR942"/>
      <c r="AS942"/>
      <c r="AT942"/>
    </row>
    <row r="943" spans="1:46" x14ac:dyDescent="0.35">
      <c r="A943" s="6"/>
      <c r="I943"/>
      <c r="J943"/>
      <c r="K943"/>
      <c r="L943"/>
      <c r="M943"/>
      <c r="N943"/>
      <c r="O943"/>
      <c r="P943"/>
      <c r="Q943"/>
      <c r="R943"/>
      <c r="S943"/>
      <c r="AJ943"/>
      <c r="AK943"/>
      <c r="AL943"/>
      <c r="AM943"/>
      <c r="AN943"/>
      <c r="AO943"/>
      <c r="AP943"/>
      <c r="AQ943"/>
      <c r="AR943"/>
      <c r="AS943"/>
      <c r="AT943"/>
    </row>
    <row r="944" spans="1:46" x14ac:dyDescent="0.35">
      <c r="A944" s="6"/>
      <c r="I944"/>
      <c r="J944"/>
      <c r="K944"/>
      <c r="L944"/>
      <c r="M944"/>
      <c r="N944"/>
      <c r="O944"/>
      <c r="P944"/>
      <c r="Q944"/>
      <c r="R944"/>
      <c r="S944"/>
      <c r="AJ944"/>
      <c r="AK944"/>
      <c r="AL944"/>
      <c r="AM944"/>
      <c r="AN944"/>
      <c r="AO944"/>
      <c r="AP944"/>
      <c r="AQ944"/>
      <c r="AR944"/>
      <c r="AS944"/>
      <c r="AT944"/>
    </row>
    <row r="945" spans="1:46" x14ac:dyDescent="0.35">
      <c r="A945" s="6"/>
      <c r="I945"/>
      <c r="J945"/>
      <c r="K945"/>
      <c r="L945"/>
      <c r="M945"/>
      <c r="N945"/>
      <c r="O945"/>
      <c r="P945"/>
      <c r="Q945"/>
      <c r="R945"/>
      <c r="S945"/>
      <c r="AJ945"/>
      <c r="AK945"/>
      <c r="AL945"/>
      <c r="AM945"/>
      <c r="AN945"/>
      <c r="AO945"/>
      <c r="AP945"/>
      <c r="AQ945"/>
      <c r="AR945"/>
      <c r="AS945"/>
      <c r="AT945"/>
    </row>
    <row r="946" spans="1:46" x14ac:dyDescent="0.35">
      <c r="A946" s="6"/>
      <c r="I946"/>
      <c r="J946"/>
      <c r="K946"/>
      <c r="L946"/>
      <c r="M946"/>
      <c r="N946"/>
      <c r="O946"/>
      <c r="P946"/>
      <c r="Q946"/>
      <c r="R946"/>
      <c r="S946"/>
      <c r="AJ946"/>
      <c r="AK946"/>
      <c r="AL946"/>
      <c r="AM946"/>
      <c r="AN946"/>
      <c r="AO946"/>
      <c r="AP946"/>
      <c r="AQ946"/>
      <c r="AR946"/>
      <c r="AS946"/>
      <c r="AT946"/>
    </row>
    <row r="947" spans="1:46" x14ac:dyDescent="0.35">
      <c r="A947" s="6"/>
      <c r="I947"/>
      <c r="J947"/>
      <c r="K947"/>
      <c r="L947"/>
      <c r="M947"/>
      <c r="N947"/>
      <c r="O947"/>
      <c r="P947"/>
      <c r="Q947"/>
      <c r="R947"/>
      <c r="S947"/>
      <c r="AJ947"/>
      <c r="AK947"/>
      <c r="AL947"/>
      <c r="AM947"/>
      <c r="AN947"/>
      <c r="AO947"/>
      <c r="AP947"/>
      <c r="AQ947"/>
      <c r="AR947"/>
      <c r="AS947"/>
      <c r="AT947"/>
    </row>
    <row r="948" spans="1:46" x14ac:dyDescent="0.35">
      <c r="A948" s="6"/>
      <c r="I948"/>
      <c r="J948"/>
      <c r="K948"/>
      <c r="L948"/>
      <c r="M948"/>
      <c r="N948"/>
      <c r="O948"/>
      <c r="P948"/>
      <c r="Q948"/>
      <c r="R948"/>
      <c r="S948"/>
      <c r="AJ948"/>
      <c r="AK948"/>
      <c r="AL948"/>
      <c r="AM948"/>
      <c r="AN948"/>
      <c r="AO948"/>
      <c r="AP948"/>
      <c r="AQ948"/>
      <c r="AR948"/>
      <c r="AS948"/>
      <c r="AT948"/>
    </row>
    <row r="949" spans="1:46" x14ac:dyDescent="0.35">
      <c r="A949" s="6"/>
      <c r="I949"/>
      <c r="J949"/>
      <c r="K949"/>
      <c r="L949"/>
      <c r="M949"/>
      <c r="N949"/>
      <c r="O949"/>
      <c r="P949"/>
      <c r="Q949"/>
      <c r="R949"/>
      <c r="S949"/>
      <c r="AJ949"/>
      <c r="AK949"/>
      <c r="AL949"/>
      <c r="AM949"/>
      <c r="AN949"/>
      <c r="AO949"/>
      <c r="AP949"/>
      <c r="AQ949"/>
      <c r="AR949"/>
      <c r="AS949"/>
      <c r="AT949"/>
    </row>
    <row r="950" spans="1:46" x14ac:dyDescent="0.35">
      <c r="A950" s="6"/>
      <c r="I950"/>
      <c r="J950"/>
      <c r="K950"/>
      <c r="L950"/>
      <c r="M950"/>
      <c r="N950"/>
      <c r="O950"/>
      <c r="P950"/>
      <c r="Q950"/>
      <c r="R950"/>
      <c r="S950"/>
      <c r="AJ950"/>
      <c r="AK950"/>
      <c r="AL950"/>
      <c r="AM950"/>
      <c r="AN950"/>
      <c r="AO950"/>
      <c r="AP950"/>
      <c r="AQ950"/>
      <c r="AR950"/>
      <c r="AS950"/>
      <c r="AT950"/>
    </row>
    <row r="951" spans="1:46" x14ac:dyDescent="0.35">
      <c r="A951" s="6"/>
      <c r="I951"/>
      <c r="J951"/>
      <c r="K951"/>
      <c r="L951"/>
      <c r="M951"/>
      <c r="N951"/>
      <c r="O951"/>
      <c r="P951"/>
      <c r="Q951"/>
      <c r="R951"/>
      <c r="S951"/>
      <c r="AJ951"/>
      <c r="AK951"/>
      <c r="AL951"/>
      <c r="AM951"/>
      <c r="AN951"/>
      <c r="AO951"/>
      <c r="AP951"/>
      <c r="AQ951"/>
      <c r="AR951"/>
      <c r="AS951"/>
      <c r="AT951"/>
    </row>
    <row r="952" spans="1:46" x14ac:dyDescent="0.35">
      <c r="A952" s="6"/>
      <c r="I952"/>
      <c r="J952"/>
      <c r="K952"/>
      <c r="L952"/>
      <c r="M952"/>
      <c r="N952"/>
      <c r="O952"/>
      <c r="P952"/>
      <c r="Q952"/>
      <c r="R952"/>
      <c r="S952"/>
      <c r="AJ952"/>
      <c r="AK952"/>
      <c r="AL952"/>
      <c r="AM952"/>
      <c r="AN952"/>
      <c r="AO952"/>
      <c r="AP952"/>
      <c r="AQ952"/>
      <c r="AR952"/>
      <c r="AS952"/>
      <c r="AT952"/>
    </row>
    <row r="953" spans="1:46" x14ac:dyDescent="0.35">
      <c r="A953" s="6"/>
      <c r="I953"/>
      <c r="J953"/>
      <c r="K953"/>
      <c r="L953"/>
      <c r="M953"/>
      <c r="N953"/>
      <c r="O953"/>
      <c r="P953"/>
      <c r="Q953"/>
      <c r="R953"/>
      <c r="S953"/>
      <c r="AJ953"/>
      <c r="AK953"/>
      <c r="AL953"/>
      <c r="AM953"/>
      <c r="AN953"/>
      <c r="AO953"/>
      <c r="AP953"/>
      <c r="AQ953"/>
      <c r="AR953"/>
      <c r="AS953"/>
      <c r="AT953"/>
    </row>
    <row r="954" spans="1:46" x14ac:dyDescent="0.35">
      <c r="A954" s="6"/>
      <c r="I954"/>
      <c r="J954"/>
      <c r="K954"/>
      <c r="L954"/>
      <c r="M954"/>
      <c r="N954"/>
      <c r="O954"/>
      <c r="P954"/>
      <c r="Q954"/>
      <c r="R954"/>
      <c r="S954"/>
      <c r="AJ954"/>
      <c r="AK954"/>
      <c r="AL954"/>
      <c r="AM954"/>
      <c r="AN954"/>
      <c r="AO954"/>
      <c r="AP954"/>
      <c r="AQ954"/>
      <c r="AR954"/>
      <c r="AS954"/>
      <c r="AT954"/>
    </row>
    <row r="955" spans="1:46" x14ac:dyDescent="0.35">
      <c r="A955" s="6"/>
      <c r="I955"/>
      <c r="J955"/>
      <c r="K955"/>
      <c r="L955"/>
      <c r="M955"/>
      <c r="N955"/>
      <c r="O955"/>
      <c r="P955"/>
      <c r="Q955"/>
      <c r="R955"/>
      <c r="S955"/>
      <c r="AJ955"/>
      <c r="AK955"/>
      <c r="AL955"/>
      <c r="AM955"/>
      <c r="AN955"/>
      <c r="AO955"/>
      <c r="AP955"/>
      <c r="AQ955"/>
      <c r="AR955"/>
      <c r="AS955"/>
      <c r="AT955"/>
    </row>
    <row r="956" spans="1:46" x14ac:dyDescent="0.35">
      <c r="A956" s="6"/>
      <c r="I956"/>
      <c r="J956"/>
      <c r="K956"/>
      <c r="L956"/>
      <c r="M956"/>
      <c r="N956"/>
      <c r="O956"/>
      <c r="P956"/>
      <c r="Q956"/>
      <c r="R956"/>
      <c r="S956"/>
      <c r="AJ956"/>
      <c r="AK956"/>
      <c r="AL956"/>
      <c r="AM956"/>
      <c r="AN956"/>
      <c r="AO956"/>
      <c r="AP956"/>
      <c r="AQ956"/>
      <c r="AR956"/>
      <c r="AS956"/>
      <c r="AT956"/>
    </row>
    <row r="957" spans="1:46" x14ac:dyDescent="0.35">
      <c r="A957" s="6"/>
      <c r="I957"/>
      <c r="J957"/>
      <c r="K957"/>
      <c r="L957"/>
      <c r="M957"/>
      <c r="N957"/>
      <c r="O957"/>
      <c r="P957"/>
      <c r="Q957"/>
      <c r="R957"/>
      <c r="S957"/>
      <c r="AJ957"/>
      <c r="AK957"/>
      <c r="AL957"/>
      <c r="AM957"/>
      <c r="AN957"/>
      <c r="AO957"/>
      <c r="AP957"/>
      <c r="AQ957"/>
      <c r="AR957"/>
      <c r="AS957"/>
      <c r="AT957"/>
    </row>
    <row r="958" spans="1:46" x14ac:dyDescent="0.35">
      <c r="A958" s="6"/>
      <c r="I958"/>
      <c r="J958"/>
      <c r="K958"/>
      <c r="L958"/>
      <c r="M958"/>
      <c r="N958"/>
      <c r="O958"/>
      <c r="P958"/>
      <c r="Q958"/>
      <c r="R958"/>
      <c r="S958"/>
      <c r="AJ958"/>
      <c r="AK958"/>
      <c r="AL958"/>
      <c r="AM958"/>
      <c r="AN958"/>
      <c r="AO958"/>
      <c r="AP958"/>
      <c r="AQ958"/>
      <c r="AR958"/>
      <c r="AS958"/>
      <c r="AT958"/>
    </row>
    <row r="959" spans="1:46" x14ac:dyDescent="0.35">
      <c r="A959" s="6"/>
      <c r="I959"/>
      <c r="J959"/>
      <c r="K959"/>
      <c r="L959"/>
      <c r="M959"/>
      <c r="N959"/>
      <c r="O959"/>
      <c r="P959"/>
      <c r="Q959"/>
      <c r="R959"/>
      <c r="S959"/>
      <c r="AJ959"/>
      <c r="AK959"/>
      <c r="AL959"/>
      <c r="AM959"/>
      <c r="AN959"/>
      <c r="AO959"/>
      <c r="AP959"/>
      <c r="AQ959"/>
      <c r="AR959"/>
      <c r="AS959"/>
      <c r="AT959"/>
    </row>
    <row r="960" spans="1:46" x14ac:dyDescent="0.35">
      <c r="A960" s="6"/>
      <c r="I960"/>
      <c r="J960"/>
      <c r="K960"/>
      <c r="L960"/>
      <c r="M960"/>
      <c r="N960"/>
      <c r="O960"/>
      <c r="P960"/>
      <c r="Q960"/>
      <c r="R960"/>
      <c r="S960"/>
      <c r="AJ960"/>
      <c r="AK960"/>
      <c r="AL960"/>
      <c r="AM960"/>
      <c r="AN960"/>
      <c r="AO960"/>
      <c r="AP960"/>
      <c r="AQ960"/>
      <c r="AR960"/>
      <c r="AS960"/>
      <c r="AT960"/>
    </row>
    <row r="961" spans="1:46" x14ac:dyDescent="0.35">
      <c r="A961" s="6"/>
      <c r="I961"/>
      <c r="J961"/>
      <c r="K961"/>
      <c r="L961"/>
      <c r="M961"/>
      <c r="N961"/>
      <c r="O961"/>
      <c r="P961"/>
      <c r="Q961"/>
      <c r="R961"/>
      <c r="S961"/>
      <c r="AJ961"/>
      <c r="AK961"/>
      <c r="AL961"/>
      <c r="AM961"/>
      <c r="AN961"/>
      <c r="AO961"/>
      <c r="AP961"/>
      <c r="AQ961"/>
      <c r="AR961"/>
      <c r="AS961"/>
      <c r="AT961"/>
    </row>
    <row r="962" spans="1:46" x14ac:dyDescent="0.35">
      <c r="A962" s="6"/>
      <c r="I962"/>
      <c r="J962"/>
      <c r="K962"/>
      <c r="L962"/>
      <c r="M962"/>
      <c r="N962"/>
      <c r="O962"/>
      <c r="P962"/>
      <c r="Q962"/>
      <c r="R962"/>
      <c r="S962"/>
      <c r="AJ962"/>
      <c r="AK962"/>
      <c r="AL962"/>
      <c r="AM962"/>
      <c r="AN962"/>
      <c r="AO962"/>
      <c r="AP962"/>
      <c r="AQ962"/>
      <c r="AR962"/>
      <c r="AS962"/>
      <c r="AT962"/>
    </row>
    <row r="963" spans="1:46" x14ac:dyDescent="0.35">
      <c r="A963" s="6"/>
      <c r="I963"/>
      <c r="J963"/>
      <c r="K963"/>
      <c r="L963"/>
      <c r="M963"/>
      <c r="N963"/>
      <c r="O963"/>
      <c r="P963"/>
      <c r="Q963"/>
      <c r="R963"/>
      <c r="S963"/>
      <c r="AJ963"/>
      <c r="AK963"/>
      <c r="AL963"/>
      <c r="AM963"/>
      <c r="AN963"/>
      <c r="AO963"/>
      <c r="AP963"/>
      <c r="AQ963"/>
      <c r="AR963"/>
      <c r="AS963"/>
      <c r="AT963"/>
    </row>
    <row r="964" spans="1:46" x14ac:dyDescent="0.35">
      <c r="A964" s="6"/>
      <c r="I964"/>
      <c r="J964"/>
      <c r="K964"/>
      <c r="L964"/>
      <c r="M964"/>
      <c r="N964"/>
      <c r="O964"/>
      <c r="P964"/>
      <c r="Q964"/>
      <c r="R964"/>
      <c r="S964"/>
      <c r="AJ964"/>
      <c r="AK964"/>
      <c r="AL964"/>
      <c r="AM964"/>
      <c r="AN964"/>
      <c r="AO964"/>
      <c r="AP964"/>
      <c r="AQ964"/>
      <c r="AR964"/>
      <c r="AS964"/>
      <c r="AT964"/>
    </row>
    <row r="965" spans="1:46" x14ac:dyDescent="0.35">
      <c r="A965" s="6"/>
      <c r="I965"/>
      <c r="J965"/>
      <c r="K965"/>
      <c r="L965"/>
      <c r="M965"/>
      <c r="N965"/>
      <c r="O965"/>
      <c r="P965"/>
      <c r="Q965"/>
      <c r="R965"/>
      <c r="S965"/>
      <c r="AJ965"/>
      <c r="AK965"/>
      <c r="AL965"/>
      <c r="AM965"/>
      <c r="AN965"/>
      <c r="AO965"/>
      <c r="AP965"/>
      <c r="AQ965"/>
      <c r="AR965"/>
      <c r="AS965"/>
      <c r="AT965"/>
    </row>
    <row r="966" spans="1:46" x14ac:dyDescent="0.35">
      <c r="A966" s="6"/>
      <c r="I966"/>
      <c r="J966"/>
      <c r="K966"/>
      <c r="L966"/>
      <c r="M966"/>
      <c r="N966"/>
      <c r="O966"/>
      <c r="P966"/>
      <c r="Q966"/>
      <c r="R966"/>
      <c r="S966"/>
      <c r="AJ966"/>
      <c r="AK966"/>
      <c r="AL966"/>
      <c r="AM966"/>
      <c r="AN966"/>
      <c r="AO966"/>
      <c r="AP966"/>
      <c r="AQ966"/>
      <c r="AR966"/>
      <c r="AS966"/>
      <c r="AT966"/>
    </row>
    <row r="967" spans="1:46" x14ac:dyDescent="0.35">
      <c r="A967" s="6"/>
      <c r="I967"/>
      <c r="J967"/>
      <c r="K967"/>
      <c r="L967"/>
      <c r="M967"/>
      <c r="N967"/>
      <c r="O967"/>
      <c r="P967"/>
      <c r="Q967"/>
      <c r="R967"/>
      <c r="S967"/>
      <c r="AJ967"/>
      <c r="AK967"/>
      <c r="AL967"/>
      <c r="AM967"/>
      <c r="AN967"/>
      <c r="AO967"/>
      <c r="AP967"/>
      <c r="AQ967"/>
      <c r="AR967"/>
      <c r="AS967"/>
      <c r="AT967"/>
    </row>
    <row r="968" spans="1:46" x14ac:dyDescent="0.35">
      <c r="A968" s="6"/>
      <c r="I968"/>
      <c r="J968"/>
      <c r="K968"/>
      <c r="L968"/>
      <c r="M968"/>
      <c r="N968"/>
      <c r="O968"/>
      <c r="P968"/>
      <c r="Q968"/>
      <c r="R968"/>
      <c r="S968"/>
      <c r="AJ968"/>
      <c r="AK968"/>
      <c r="AL968"/>
      <c r="AM968"/>
      <c r="AN968"/>
      <c r="AO968"/>
      <c r="AP968"/>
      <c r="AQ968"/>
      <c r="AR968"/>
      <c r="AS968"/>
      <c r="AT968"/>
    </row>
    <row r="969" spans="1:46" x14ac:dyDescent="0.35">
      <c r="A969" s="6"/>
      <c r="I969"/>
      <c r="J969"/>
      <c r="K969"/>
      <c r="L969"/>
      <c r="M969"/>
      <c r="N969"/>
      <c r="O969"/>
      <c r="P969"/>
      <c r="Q969"/>
      <c r="R969"/>
      <c r="S969"/>
      <c r="AJ969"/>
      <c r="AK969"/>
      <c r="AL969"/>
      <c r="AM969"/>
      <c r="AN969"/>
      <c r="AO969"/>
      <c r="AP969"/>
      <c r="AQ969"/>
      <c r="AR969"/>
      <c r="AS969"/>
      <c r="AT969"/>
    </row>
    <row r="970" spans="1:46" x14ac:dyDescent="0.35">
      <c r="A970" s="6"/>
      <c r="I970"/>
      <c r="J970"/>
      <c r="K970"/>
      <c r="L970"/>
      <c r="M970"/>
      <c r="N970"/>
      <c r="O970"/>
      <c r="P970"/>
      <c r="Q970"/>
      <c r="R970"/>
      <c r="S970"/>
      <c r="AJ970"/>
      <c r="AK970"/>
      <c r="AL970"/>
      <c r="AM970"/>
      <c r="AN970"/>
      <c r="AO970"/>
      <c r="AP970"/>
      <c r="AQ970"/>
      <c r="AR970"/>
      <c r="AS970"/>
      <c r="AT970"/>
    </row>
    <row r="971" spans="1:46" x14ac:dyDescent="0.35">
      <c r="A971" s="6"/>
      <c r="I971"/>
      <c r="J971"/>
      <c r="K971"/>
      <c r="L971"/>
      <c r="M971"/>
      <c r="N971"/>
      <c r="O971"/>
      <c r="P971"/>
      <c r="Q971"/>
      <c r="R971"/>
      <c r="S971"/>
      <c r="AJ971"/>
      <c r="AK971"/>
      <c r="AL971"/>
      <c r="AM971"/>
      <c r="AN971"/>
      <c r="AO971"/>
      <c r="AP971"/>
      <c r="AQ971"/>
      <c r="AR971"/>
      <c r="AS971"/>
      <c r="AT971"/>
    </row>
    <row r="972" spans="1:46" x14ac:dyDescent="0.35">
      <c r="A972" s="6"/>
      <c r="I972"/>
      <c r="J972"/>
      <c r="K972"/>
      <c r="L972"/>
      <c r="M972"/>
      <c r="N972"/>
      <c r="O972"/>
      <c r="P972"/>
      <c r="Q972"/>
      <c r="R972"/>
      <c r="S972"/>
      <c r="AJ972"/>
      <c r="AK972"/>
      <c r="AL972"/>
      <c r="AM972"/>
      <c r="AN972"/>
      <c r="AO972"/>
      <c r="AP972"/>
      <c r="AQ972"/>
      <c r="AR972"/>
      <c r="AS972"/>
      <c r="AT972"/>
    </row>
    <row r="973" spans="1:46" x14ac:dyDescent="0.35">
      <c r="A973" s="6"/>
      <c r="I973"/>
      <c r="J973"/>
      <c r="K973"/>
      <c r="L973"/>
      <c r="M973"/>
      <c r="N973"/>
      <c r="O973"/>
      <c r="P973"/>
      <c r="Q973"/>
      <c r="R973"/>
      <c r="S973"/>
      <c r="AJ973"/>
      <c r="AK973"/>
      <c r="AL973"/>
      <c r="AM973"/>
      <c r="AN973"/>
      <c r="AO973"/>
      <c r="AP973"/>
      <c r="AQ973"/>
      <c r="AR973"/>
      <c r="AS973"/>
      <c r="AT973"/>
    </row>
    <row r="974" spans="1:46" x14ac:dyDescent="0.35">
      <c r="A974" s="6"/>
      <c r="I974"/>
      <c r="J974"/>
      <c r="K974"/>
      <c r="L974"/>
      <c r="M974"/>
      <c r="N974"/>
      <c r="O974"/>
      <c r="P974"/>
      <c r="Q974"/>
      <c r="R974"/>
      <c r="S974"/>
      <c r="AJ974"/>
      <c r="AK974"/>
      <c r="AL974"/>
      <c r="AM974"/>
      <c r="AN974"/>
      <c r="AO974"/>
      <c r="AP974"/>
      <c r="AQ974"/>
      <c r="AR974"/>
      <c r="AS974"/>
      <c r="AT974"/>
    </row>
    <row r="975" spans="1:46" x14ac:dyDescent="0.35">
      <c r="A975" s="6"/>
      <c r="I975"/>
      <c r="J975"/>
      <c r="K975"/>
      <c r="L975"/>
      <c r="M975"/>
      <c r="N975"/>
      <c r="O975"/>
      <c r="P975"/>
      <c r="Q975"/>
      <c r="R975"/>
      <c r="S975"/>
      <c r="AJ975"/>
      <c r="AK975"/>
      <c r="AL975"/>
      <c r="AM975"/>
      <c r="AN975"/>
      <c r="AO975"/>
      <c r="AP975"/>
      <c r="AQ975"/>
      <c r="AR975"/>
      <c r="AS975"/>
      <c r="AT975"/>
    </row>
    <row r="976" spans="1:46" x14ac:dyDescent="0.35">
      <c r="A976" s="6"/>
      <c r="I976"/>
      <c r="J976"/>
      <c r="K976"/>
      <c r="L976"/>
      <c r="M976"/>
      <c r="N976"/>
      <c r="O976"/>
      <c r="P976"/>
      <c r="Q976"/>
      <c r="R976"/>
      <c r="S976"/>
      <c r="AJ976"/>
      <c r="AK976"/>
      <c r="AL976"/>
      <c r="AM976"/>
      <c r="AN976"/>
      <c r="AO976"/>
      <c r="AP976"/>
      <c r="AQ976"/>
      <c r="AR976"/>
      <c r="AS976"/>
      <c r="AT976"/>
    </row>
    <row r="977" spans="1:46" x14ac:dyDescent="0.35">
      <c r="A977" s="6"/>
      <c r="I977"/>
      <c r="J977"/>
      <c r="K977"/>
      <c r="L977"/>
      <c r="M977"/>
      <c r="N977"/>
      <c r="O977"/>
      <c r="P977"/>
      <c r="Q977"/>
      <c r="R977"/>
      <c r="S977"/>
      <c r="AJ977"/>
      <c r="AK977"/>
      <c r="AL977"/>
      <c r="AM977"/>
      <c r="AN977"/>
      <c r="AO977"/>
      <c r="AP977"/>
      <c r="AQ977"/>
      <c r="AR977"/>
      <c r="AS977"/>
      <c r="AT977"/>
    </row>
    <row r="978" spans="1:46" x14ac:dyDescent="0.35">
      <c r="A978" s="6"/>
      <c r="I978"/>
      <c r="J978"/>
      <c r="K978"/>
      <c r="L978"/>
      <c r="M978"/>
      <c r="N978"/>
      <c r="O978"/>
      <c r="P978"/>
      <c r="Q978"/>
      <c r="R978"/>
      <c r="S978"/>
      <c r="AJ978"/>
      <c r="AK978"/>
      <c r="AL978"/>
      <c r="AM978"/>
      <c r="AN978"/>
      <c r="AO978"/>
      <c r="AP978"/>
      <c r="AQ978"/>
      <c r="AR978"/>
      <c r="AS978"/>
      <c r="AT978"/>
    </row>
    <row r="979" spans="1:46" x14ac:dyDescent="0.35">
      <c r="A979" s="6"/>
      <c r="I979"/>
      <c r="J979"/>
      <c r="K979"/>
      <c r="L979"/>
      <c r="M979"/>
      <c r="N979"/>
      <c r="O979"/>
      <c r="P979"/>
      <c r="Q979"/>
      <c r="R979"/>
      <c r="S979"/>
      <c r="AJ979"/>
      <c r="AK979"/>
      <c r="AL979"/>
      <c r="AM979"/>
      <c r="AN979"/>
      <c r="AO979"/>
      <c r="AP979"/>
      <c r="AQ979"/>
      <c r="AR979"/>
      <c r="AS979"/>
      <c r="AT979"/>
    </row>
    <row r="980" spans="1:46" x14ac:dyDescent="0.35">
      <c r="A980" s="6"/>
      <c r="I980"/>
      <c r="J980"/>
      <c r="K980"/>
      <c r="L980"/>
      <c r="M980"/>
      <c r="N980"/>
      <c r="O980"/>
      <c r="P980"/>
      <c r="Q980"/>
      <c r="R980"/>
      <c r="S980"/>
      <c r="AJ980"/>
      <c r="AK980"/>
      <c r="AL980"/>
      <c r="AM980"/>
      <c r="AN980"/>
      <c r="AO980"/>
      <c r="AP980"/>
      <c r="AQ980"/>
      <c r="AR980"/>
      <c r="AS980"/>
      <c r="AT980"/>
    </row>
    <row r="981" spans="1:46" x14ac:dyDescent="0.35">
      <c r="A981" s="6"/>
      <c r="I981"/>
      <c r="J981"/>
      <c r="K981"/>
      <c r="L981"/>
      <c r="M981"/>
      <c r="N981"/>
      <c r="O981"/>
      <c r="P981"/>
      <c r="Q981"/>
      <c r="R981"/>
      <c r="S981"/>
      <c r="AJ981"/>
      <c r="AK981"/>
      <c r="AL981"/>
      <c r="AM981"/>
      <c r="AN981"/>
      <c r="AO981"/>
      <c r="AP981"/>
      <c r="AQ981"/>
      <c r="AR981"/>
      <c r="AS981"/>
      <c r="AT981"/>
    </row>
    <row r="982" spans="1:46" x14ac:dyDescent="0.35">
      <c r="A982" s="6"/>
      <c r="I982"/>
      <c r="J982"/>
      <c r="K982"/>
      <c r="L982"/>
      <c r="M982"/>
      <c r="N982"/>
      <c r="O982"/>
      <c r="P982"/>
      <c r="Q982"/>
      <c r="R982"/>
      <c r="S982"/>
      <c r="AJ982"/>
      <c r="AK982"/>
      <c r="AL982"/>
      <c r="AM982"/>
      <c r="AN982"/>
      <c r="AO982"/>
      <c r="AP982"/>
      <c r="AQ982"/>
      <c r="AR982"/>
      <c r="AS982"/>
      <c r="AT982"/>
    </row>
    <row r="983" spans="1:46" x14ac:dyDescent="0.35">
      <c r="A983" s="6"/>
      <c r="I983"/>
      <c r="J983"/>
      <c r="K983"/>
      <c r="L983"/>
      <c r="M983"/>
      <c r="N983"/>
      <c r="O983"/>
      <c r="P983"/>
      <c r="Q983"/>
      <c r="R983"/>
      <c r="S983"/>
      <c r="AJ983"/>
      <c r="AK983"/>
      <c r="AL983"/>
      <c r="AM983"/>
      <c r="AN983"/>
      <c r="AO983"/>
      <c r="AP983"/>
      <c r="AQ983"/>
      <c r="AR983"/>
      <c r="AS983"/>
      <c r="AT983"/>
    </row>
    <row r="984" spans="1:46" x14ac:dyDescent="0.35">
      <c r="A984" s="6"/>
      <c r="I984"/>
      <c r="J984"/>
      <c r="K984"/>
      <c r="L984"/>
      <c r="M984"/>
      <c r="N984"/>
      <c r="O984"/>
      <c r="P984"/>
      <c r="Q984"/>
      <c r="R984"/>
      <c r="S984"/>
      <c r="AJ984"/>
      <c r="AK984"/>
      <c r="AL984"/>
      <c r="AM984"/>
      <c r="AN984"/>
      <c r="AO984"/>
      <c r="AP984"/>
      <c r="AQ984"/>
      <c r="AR984"/>
      <c r="AS984"/>
      <c r="AT984"/>
    </row>
    <row r="985" spans="1:46" x14ac:dyDescent="0.35">
      <c r="A985" s="6"/>
      <c r="I985"/>
      <c r="J985"/>
      <c r="K985"/>
      <c r="L985"/>
      <c r="M985"/>
      <c r="N985"/>
      <c r="O985"/>
      <c r="P985"/>
      <c r="Q985"/>
      <c r="R985"/>
      <c r="S985"/>
      <c r="AJ985"/>
      <c r="AK985"/>
      <c r="AL985"/>
      <c r="AM985"/>
      <c r="AN985"/>
      <c r="AO985"/>
      <c r="AP985"/>
      <c r="AQ985"/>
      <c r="AR985"/>
      <c r="AS985"/>
      <c r="AT985"/>
    </row>
    <row r="986" spans="1:46" x14ac:dyDescent="0.35">
      <c r="A986" s="6"/>
      <c r="I986"/>
      <c r="J986"/>
      <c r="K986"/>
      <c r="L986"/>
      <c r="M986"/>
      <c r="N986"/>
      <c r="O986"/>
      <c r="P986"/>
      <c r="Q986"/>
      <c r="R986"/>
      <c r="S986"/>
      <c r="AJ986"/>
      <c r="AK986"/>
      <c r="AL986"/>
      <c r="AM986"/>
      <c r="AN986"/>
      <c r="AO986"/>
      <c r="AP986"/>
      <c r="AQ986"/>
      <c r="AR986"/>
      <c r="AS986"/>
      <c r="AT986"/>
    </row>
    <row r="987" spans="1:46" x14ac:dyDescent="0.35">
      <c r="A987" s="6"/>
      <c r="I987"/>
      <c r="J987"/>
      <c r="K987"/>
      <c r="L987"/>
      <c r="M987"/>
      <c r="N987"/>
      <c r="O987"/>
      <c r="P987"/>
      <c r="Q987"/>
      <c r="R987"/>
      <c r="S987"/>
      <c r="AJ987"/>
      <c r="AK987"/>
      <c r="AL987"/>
      <c r="AM987"/>
      <c r="AN987"/>
      <c r="AO987"/>
      <c r="AP987"/>
      <c r="AQ987"/>
      <c r="AR987"/>
      <c r="AS987"/>
      <c r="AT987"/>
    </row>
    <row r="988" spans="1:46" x14ac:dyDescent="0.35">
      <c r="A988" s="6"/>
      <c r="I988"/>
      <c r="J988"/>
      <c r="K988"/>
      <c r="L988"/>
      <c r="M988"/>
      <c r="N988"/>
      <c r="O988"/>
      <c r="P988"/>
      <c r="Q988"/>
      <c r="R988"/>
      <c r="S988"/>
      <c r="AJ988"/>
      <c r="AK988"/>
      <c r="AL988"/>
      <c r="AM988"/>
      <c r="AN988"/>
      <c r="AO988"/>
      <c r="AP988"/>
      <c r="AQ988"/>
      <c r="AR988"/>
      <c r="AS988"/>
      <c r="AT988"/>
    </row>
    <row r="989" spans="1:46" x14ac:dyDescent="0.35">
      <c r="A989" s="6"/>
      <c r="I989"/>
      <c r="J989"/>
      <c r="K989"/>
      <c r="L989"/>
      <c r="M989"/>
      <c r="N989"/>
      <c r="O989"/>
      <c r="P989"/>
      <c r="Q989"/>
      <c r="R989"/>
      <c r="S989"/>
      <c r="AJ989"/>
      <c r="AK989"/>
      <c r="AL989"/>
      <c r="AM989"/>
      <c r="AN989"/>
      <c r="AO989"/>
      <c r="AP989"/>
      <c r="AQ989"/>
      <c r="AR989"/>
      <c r="AS989"/>
      <c r="AT989"/>
    </row>
    <row r="990" spans="1:46" x14ac:dyDescent="0.35">
      <c r="A990" s="6"/>
      <c r="I990"/>
      <c r="J990"/>
      <c r="K990"/>
      <c r="L990"/>
      <c r="M990"/>
      <c r="N990"/>
      <c r="O990"/>
      <c r="P990"/>
      <c r="Q990"/>
      <c r="R990"/>
      <c r="S990"/>
      <c r="AJ990"/>
      <c r="AK990"/>
      <c r="AL990"/>
      <c r="AM990"/>
      <c r="AN990"/>
      <c r="AO990"/>
      <c r="AP990"/>
      <c r="AQ990"/>
      <c r="AR990"/>
      <c r="AS990"/>
      <c r="AT990"/>
    </row>
    <row r="991" spans="1:46" x14ac:dyDescent="0.35">
      <c r="A991" s="6"/>
      <c r="I991"/>
      <c r="J991"/>
      <c r="K991"/>
      <c r="L991"/>
      <c r="M991"/>
      <c r="N991"/>
      <c r="O991"/>
      <c r="P991"/>
      <c r="Q991"/>
      <c r="R991"/>
      <c r="S991"/>
      <c r="AJ991"/>
      <c r="AK991"/>
      <c r="AL991"/>
      <c r="AM991"/>
      <c r="AN991"/>
      <c r="AO991"/>
      <c r="AP991"/>
      <c r="AQ991"/>
      <c r="AR991"/>
      <c r="AS991"/>
      <c r="AT991"/>
    </row>
    <row r="992" spans="1:46" x14ac:dyDescent="0.35">
      <c r="A992" s="6"/>
      <c r="I992"/>
      <c r="J992"/>
      <c r="K992"/>
      <c r="L992"/>
      <c r="M992"/>
      <c r="N992"/>
      <c r="O992"/>
      <c r="P992"/>
      <c r="Q992"/>
      <c r="R992"/>
      <c r="S992"/>
      <c r="AJ992"/>
      <c r="AK992"/>
      <c r="AL992"/>
      <c r="AM992"/>
      <c r="AN992"/>
      <c r="AO992"/>
      <c r="AP992"/>
      <c r="AQ992"/>
      <c r="AR992"/>
      <c r="AS992"/>
      <c r="AT992"/>
    </row>
    <row r="993" spans="1:46" x14ac:dyDescent="0.35">
      <c r="A993" s="6"/>
      <c r="I993"/>
      <c r="J993"/>
      <c r="K993"/>
      <c r="L993"/>
      <c r="M993"/>
      <c r="N993"/>
      <c r="O993"/>
      <c r="P993"/>
      <c r="Q993"/>
      <c r="R993"/>
      <c r="S993"/>
      <c r="AJ993"/>
      <c r="AK993"/>
      <c r="AL993"/>
      <c r="AM993"/>
      <c r="AN993"/>
      <c r="AO993"/>
      <c r="AP993"/>
      <c r="AQ993"/>
      <c r="AR993"/>
      <c r="AS993"/>
      <c r="AT993"/>
    </row>
    <row r="994" spans="1:46" x14ac:dyDescent="0.35">
      <c r="A994" s="6"/>
      <c r="I994"/>
      <c r="J994"/>
      <c r="K994"/>
      <c r="L994"/>
      <c r="M994"/>
      <c r="N994"/>
      <c r="O994"/>
      <c r="P994"/>
      <c r="Q994"/>
      <c r="R994"/>
      <c r="S994"/>
      <c r="AJ994"/>
      <c r="AK994"/>
      <c r="AL994"/>
      <c r="AM994"/>
      <c r="AN994"/>
      <c r="AO994"/>
      <c r="AP994"/>
      <c r="AQ994"/>
      <c r="AR994"/>
      <c r="AS994"/>
      <c r="AT994"/>
    </row>
    <row r="995" spans="1:46" x14ac:dyDescent="0.35">
      <c r="A995" s="6"/>
      <c r="I995"/>
      <c r="J995"/>
      <c r="K995"/>
      <c r="L995"/>
      <c r="M995"/>
      <c r="N995"/>
      <c r="O995"/>
      <c r="P995"/>
      <c r="Q995"/>
      <c r="R995"/>
      <c r="S995"/>
      <c r="AJ995"/>
      <c r="AK995"/>
      <c r="AL995"/>
      <c r="AM995"/>
      <c r="AN995"/>
      <c r="AO995"/>
      <c r="AP995"/>
      <c r="AQ995"/>
      <c r="AR995"/>
      <c r="AS995"/>
      <c r="AT995"/>
    </row>
    <row r="996" spans="1:46" x14ac:dyDescent="0.35">
      <c r="A996" s="6"/>
      <c r="I996"/>
      <c r="J996"/>
      <c r="K996"/>
      <c r="L996"/>
      <c r="M996"/>
      <c r="N996"/>
      <c r="O996"/>
      <c r="P996"/>
      <c r="Q996"/>
      <c r="R996"/>
      <c r="S996"/>
      <c r="AJ996"/>
      <c r="AK996"/>
      <c r="AL996"/>
      <c r="AM996"/>
      <c r="AN996"/>
      <c r="AO996"/>
      <c r="AP996"/>
      <c r="AQ996"/>
      <c r="AR996"/>
      <c r="AS996"/>
      <c r="AT996"/>
    </row>
    <row r="997" spans="1:46" x14ac:dyDescent="0.35">
      <c r="A997" s="6"/>
      <c r="I997"/>
      <c r="J997"/>
      <c r="K997"/>
      <c r="L997"/>
      <c r="M997"/>
      <c r="N997"/>
      <c r="O997"/>
      <c r="P997"/>
      <c r="Q997"/>
      <c r="R997"/>
      <c r="S997"/>
      <c r="AJ997"/>
      <c r="AK997"/>
      <c r="AL997"/>
      <c r="AM997"/>
      <c r="AN997"/>
      <c r="AO997"/>
      <c r="AP997"/>
      <c r="AQ997"/>
      <c r="AR997"/>
      <c r="AS997"/>
      <c r="AT997"/>
    </row>
    <row r="998" spans="1:46" x14ac:dyDescent="0.35">
      <c r="A998" s="6"/>
      <c r="I998"/>
      <c r="J998"/>
      <c r="K998"/>
      <c r="L998"/>
      <c r="M998"/>
      <c r="N998"/>
      <c r="O998"/>
      <c r="P998"/>
      <c r="Q998"/>
      <c r="R998"/>
      <c r="S998"/>
      <c r="AJ998"/>
      <c r="AK998"/>
      <c r="AL998"/>
      <c r="AM998"/>
      <c r="AN998"/>
      <c r="AO998"/>
      <c r="AP998"/>
      <c r="AQ998"/>
      <c r="AR998"/>
      <c r="AS998"/>
      <c r="AT998"/>
    </row>
    <row r="999" spans="1:46" x14ac:dyDescent="0.35">
      <c r="A999" s="6"/>
      <c r="I999"/>
      <c r="J999"/>
      <c r="K999"/>
      <c r="L999"/>
      <c r="M999"/>
      <c r="N999"/>
      <c r="O999"/>
      <c r="P999"/>
      <c r="Q999"/>
      <c r="R999"/>
      <c r="S999"/>
      <c r="AJ999"/>
      <c r="AK999"/>
      <c r="AL999"/>
      <c r="AM999"/>
      <c r="AN999"/>
      <c r="AO999"/>
      <c r="AP999"/>
      <c r="AQ999"/>
      <c r="AR999"/>
      <c r="AS999"/>
      <c r="AT999"/>
    </row>
    <row r="1000" spans="1:46" x14ac:dyDescent="0.35">
      <c r="A1000" s="6"/>
      <c r="I1000"/>
      <c r="J1000"/>
      <c r="K1000"/>
      <c r="L1000"/>
      <c r="M1000"/>
      <c r="N1000"/>
      <c r="O1000"/>
      <c r="P1000"/>
      <c r="Q1000"/>
      <c r="R1000"/>
      <c r="S1000"/>
      <c r="AJ1000"/>
      <c r="AK1000"/>
      <c r="AL1000"/>
      <c r="AM1000"/>
      <c r="AN1000"/>
      <c r="AO1000"/>
      <c r="AP1000"/>
      <c r="AQ1000"/>
      <c r="AR1000"/>
      <c r="AS1000"/>
      <c r="AT1000"/>
    </row>
    <row r="1001" spans="1:46" x14ac:dyDescent="0.35">
      <c r="A1001" s="6"/>
      <c r="I1001"/>
      <c r="J1001"/>
      <c r="K1001"/>
      <c r="L1001"/>
      <c r="M1001"/>
      <c r="N1001"/>
      <c r="O1001"/>
      <c r="P1001"/>
      <c r="Q1001"/>
      <c r="R1001"/>
      <c r="S1001"/>
      <c r="AJ1001"/>
      <c r="AK1001"/>
      <c r="AL1001"/>
      <c r="AM1001"/>
      <c r="AN1001"/>
      <c r="AO1001"/>
      <c r="AP1001"/>
      <c r="AQ1001"/>
      <c r="AR1001"/>
      <c r="AS1001"/>
      <c r="AT1001"/>
    </row>
    <row r="1002" spans="1:46" x14ac:dyDescent="0.35">
      <c r="A1002" s="6"/>
      <c r="I1002"/>
      <c r="J1002"/>
      <c r="K1002"/>
      <c r="L1002"/>
      <c r="M1002"/>
      <c r="N1002"/>
      <c r="O1002"/>
      <c r="P1002"/>
      <c r="Q1002"/>
      <c r="R1002"/>
      <c r="S1002"/>
      <c r="AJ1002"/>
      <c r="AK1002"/>
      <c r="AL1002"/>
      <c r="AM1002"/>
      <c r="AN1002"/>
      <c r="AO1002"/>
      <c r="AP1002"/>
      <c r="AQ1002"/>
      <c r="AR1002"/>
      <c r="AS1002"/>
      <c r="AT1002"/>
    </row>
    <row r="1003" spans="1:46" x14ac:dyDescent="0.35">
      <c r="A1003" s="6"/>
      <c r="I1003"/>
      <c r="J1003"/>
      <c r="K1003"/>
      <c r="L1003"/>
      <c r="M1003"/>
      <c r="N1003"/>
      <c r="O1003"/>
      <c r="P1003"/>
      <c r="Q1003"/>
      <c r="R1003"/>
      <c r="S1003"/>
      <c r="AJ1003"/>
      <c r="AK1003"/>
      <c r="AL1003"/>
      <c r="AM1003"/>
      <c r="AN1003"/>
      <c r="AO1003"/>
      <c r="AP1003"/>
      <c r="AQ1003"/>
      <c r="AR1003"/>
      <c r="AS1003"/>
      <c r="AT1003"/>
    </row>
    <row r="1004" spans="1:46" x14ac:dyDescent="0.35">
      <c r="A1004" s="6"/>
      <c r="I1004"/>
      <c r="J1004"/>
      <c r="K1004"/>
      <c r="L1004"/>
      <c r="M1004"/>
      <c r="N1004"/>
      <c r="O1004"/>
      <c r="P1004"/>
      <c r="Q1004"/>
      <c r="R1004"/>
      <c r="S1004"/>
      <c r="AJ1004"/>
      <c r="AK1004"/>
      <c r="AL1004"/>
      <c r="AM1004"/>
      <c r="AN1004"/>
      <c r="AO1004"/>
      <c r="AP1004"/>
      <c r="AQ1004"/>
      <c r="AR1004"/>
      <c r="AS1004"/>
      <c r="AT1004"/>
    </row>
    <row r="1005" spans="1:46" x14ac:dyDescent="0.35">
      <c r="A1005" s="6"/>
      <c r="I1005"/>
      <c r="J1005"/>
      <c r="K1005"/>
      <c r="L1005"/>
      <c r="M1005"/>
      <c r="N1005"/>
      <c r="O1005"/>
      <c r="P1005"/>
      <c r="Q1005"/>
      <c r="R1005"/>
      <c r="S1005"/>
      <c r="AJ1005"/>
      <c r="AK1005"/>
      <c r="AL1005"/>
      <c r="AM1005"/>
      <c r="AN1005"/>
      <c r="AO1005"/>
      <c r="AP1005"/>
      <c r="AQ1005"/>
      <c r="AR1005"/>
      <c r="AS1005"/>
      <c r="AT1005"/>
    </row>
    <row r="1006" spans="1:46" x14ac:dyDescent="0.35">
      <c r="A1006" s="6"/>
      <c r="I1006"/>
      <c r="J1006"/>
      <c r="K1006"/>
      <c r="L1006"/>
      <c r="M1006"/>
      <c r="N1006"/>
      <c r="O1006"/>
      <c r="P1006"/>
      <c r="Q1006"/>
      <c r="R1006"/>
      <c r="S1006"/>
      <c r="AJ1006"/>
      <c r="AK1006"/>
      <c r="AL1006"/>
      <c r="AM1006"/>
      <c r="AN1006"/>
      <c r="AO1006"/>
      <c r="AP1006"/>
      <c r="AQ1006"/>
      <c r="AR1006"/>
      <c r="AS1006"/>
      <c r="AT1006"/>
    </row>
    <row r="1007" spans="1:46" x14ac:dyDescent="0.35">
      <c r="A1007" s="6"/>
      <c r="I1007"/>
      <c r="J1007"/>
      <c r="K1007"/>
      <c r="L1007"/>
      <c r="M1007"/>
      <c r="N1007"/>
      <c r="O1007"/>
      <c r="P1007"/>
      <c r="Q1007"/>
      <c r="R1007"/>
      <c r="S1007"/>
      <c r="AJ1007"/>
      <c r="AK1007"/>
      <c r="AL1007"/>
      <c r="AM1007"/>
      <c r="AN1007"/>
      <c r="AO1007"/>
      <c r="AP1007"/>
      <c r="AQ1007"/>
      <c r="AR1007"/>
      <c r="AS1007"/>
      <c r="AT1007"/>
    </row>
    <row r="1008" spans="1:46" x14ac:dyDescent="0.35">
      <c r="A1008" s="6"/>
      <c r="I1008"/>
      <c r="J1008"/>
      <c r="K1008"/>
      <c r="L1008"/>
      <c r="M1008"/>
      <c r="N1008"/>
      <c r="O1008"/>
      <c r="P1008"/>
      <c r="Q1008"/>
      <c r="R1008"/>
      <c r="S1008"/>
      <c r="AJ1008"/>
      <c r="AK1008"/>
      <c r="AL1008"/>
      <c r="AM1008"/>
      <c r="AN1008"/>
      <c r="AO1008"/>
      <c r="AP1008"/>
      <c r="AQ1008"/>
      <c r="AR1008"/>
      <c r="AS1008"/>
      <c r="AT1008"/>
    </row>
    <row r="1009" spans="1:46" x14ac:dyDescent="0.35">
      <c r="A1009" s="6"/>
      <c r="I1009"/>
      <c r="J1009"/>
      <c r="K1009"/>
      <c r="L1009"/>
      <c r="M1009"/>
      <c r="N1009"/>
      <c r="O1009"/>
      <c r="P1009"/>
      <c r="Q1009"/>
      <c r="R1009"/>
      <c r="S1009"/>
      <c r="AJ1009"/>
      <c r="AK1009"/>
      <c r="AL1009"/>
      <c r="AM1009"/>
      <c r="AN1009"/>
      <c r="AO1009"/>
      <c r="AP1009"/>
      <c r="AQ1009"/>
      <c r="AR1009"/>
      <c r="AS1009"/>
      <c r="AT1009"/>
    </row>
    <row r="1010" spans="1:46" x14ac:dyDescent="0.35">
      <c r="A1010" s="6"/>
      <c r="I1010"/>
      <c r="J1010"/>
      <c r="K1010"/>
      <c r="L1010"/>
      <c r="M1010"/>
      <c r="N1010"/>
      <c r="O1010"/>
      <c r="P1010"/>
      <c r="Q1010"/>
      <c r="R1010"/>
      <c r="S1010"/>
      <c r="AJ1010"/>
      <c r="AK1010"/>
      <c r="AL1010"/>
      <c r="AM1010"/>
      <c r="AN1010"/>
      <c r="AO1010"/>
      <c r="AP1010"/>
      <c r="AQ1010"/>
      <c r="AR1010"/>
      <c r="AS1010"/>
      <c r="AT1010"/>
    </row>
    <row r="1011" spans="1:46" x14ac:dyDescent="0.35">
      <c r="A1011" s="6"/>
      <c r="I1011"/>
      <c r="J1011"/>
      <c r="K1011"/>
      <c r="L1011"/>
      <c r="M1011"/>
      <c r="N1011"/>
      <c r="O1011"/>
      <c r="P1011"/>
      <c r="Q1011"/>
      <c r="R1011"/>
      <c r="S1011"/>
      <c r="AJ1011"/>
      <c r="AK1011"/>
      <c r="AL1011"/>
      <c r="AM1011"/>
      <c r="AN1011"/>
      <c r="AO1011"/>
      <c r="AP1011"/>
      <c r="AQ1011"/>
      <c r="AR1011"/>
      <c r="AS1011"/>
      <c r="AT1011"/>
    </row>
    <row r="1012" spans="1:46" x14ac:dyDescent="0.35">
      <c r="A1012" s="6"/>
      <c r="I1012"/>
      <c r="J1012"/>
      <c r="K1012"/>
      <c r="L1012"/>
      <c r="M1012"/>
      <c r="N1012"/>
      <c r="O1012"/>
      <c r="P1012"/>
      <c r="Q1012"/>
      <c r="R1012"/>
      <c r="S1012"/>
      <c r="AJ1012"/>
      <c r="AK1012"/>
      <c r="AL1012"/>
      <c r="AM1012"/>
      <c r="AN1012"/>
      <c r="AO1012"/>
      <c r="AP1012"/>
      <c r="AQ1012"/>
      <c r="AR1012"/>
      <c r="AS1012"/>
      <c r="AT1012"/>
    </row>
    <row r="1013" spans="1:46" x14ac:dyDescent="0.35">
      <c r="A1013" s="6"/>
      <c r="I1013"/>
      <c r="J1013"/>
      <c r="K1013"/>
      <c r="L1013"/>
      <c r="M1013"/>
      <c r="N1013"/>
      <c r="O1013"/>
      <c r="P1013"/>
      <c r="Q1013"/>
      <c r="R1013"/>
      <c r="S1013"/>
      <c r="AJ1013"/>
      <c r="AK1013"/>
      <c r="AL1013"/>
      <c r="AM1013"/>
      <c r="AN1013"/>
      <c r="AO1013"/>
      <c r="AP1013"/>
      <c r="AQ1013"/>
      <c r="AR1013"/>
      <c r="AS1013"/>
      <c r="AT1013"/>
    </row>
    <row r="1014" spans="1:46" x14ac:dyDescent="0.35">
      <c r="A1014" s="6"/>
      <c r="I1014"/>
      <c r="J1014"/>
      <c r="K1014"/>
      <c r="L1014"/>
      <c r="M1014"/>
      <c r="N1014"/>
      <c r="O1014"/>
      <c r="P1014"/>
      <c r="Q1014"/>
      <c r="R1014"/>
      <c r="S1014"/>
      <c r="AJ1014"/>
      <c r="AK1014"/>
      <c r="AL1014"/>
      <c r="AM1014"/>
      <c r="AN1014"/>
      <c r="AO1014"/>
      <c r="AP1014"/>
      <c r="AQ1014"/>
      <c r="AR1014"/>
      <c r="AS1014"/>
      <c r="AT1014"/>
    </row>
    <row r="1015" spans="1:46" x14ac:dyDescent="0.35">
      <c r="A1015" s="6"/>
      <c r="I1015"/>
      <c r="J1015"/>
      <c r="K1015"/>
      <c r="L1015"/>
      <c r="M1015"/>
      <c r="N1015"/>
      <c r="O1015"/>
      <c r="P1015"/>
      <c r="Q1015"/>
      <c r="R1015"/>
      <c r="S1015"/>
      <c r="AJ1015"/>
      <c r="AK1015"/>
      <c r="AL1015"/>
      <c r="AM1015"/>
      <c r="AN1015"/>
      <c r="AO1015"/>
      <c r="AP1015"/>
      <c r="AQ1015"/>
      <c r="AR1015"/>
      <c r="AS1015"/>
      <c r="AT1015"/>
    </row>
    <row r="1016" spans="1:46" x14ac:dyDescent="0.35">
      <c r="A1016" s="6"/>
      <c r="I1016"/>
      <c r="J1016"/>
      <c r="K1016"/>
      <c r="L1016"/>
      <c r="M1016"/>
      <c r="N1016"/>
      <c r="O1016"/>
      <c r="P1016"/>
      <c r="Q1016"/>
      <c r="R1016"/>
      <c r="S1016"/>
      <c r="AJ1016"/>
      <c r="AK1016"/>
      <c r="AL1016"/>
      <c r="AM1016"/>
      <c r="AN1016"/>
      <c r="AO1016"/>
      <c r="AP1016"/>
      <c r="AQ1016"/>
      <c r="AR1016"/>
      <c r="AS1016"/>
      <c r="AT1016"/>
    </row>
    <row r="1017" spans="1:46" x14ac:dyDescent="0.35">
      <c r="A1017" s="6"/>
      <c r="I1017"/>
      <c r="J1017"/>
      <c r="K1017"/>
      <c r="L1017"/>
      <c r="M1017"/>
      <c r="N1017"/>
      <c r="O1017"/>
      <c r="P1017"/>
      <c r="Q1017"/>
      <c r="R1017"/>
      <c r="S1017"/>
      <c r="AJ1017"/>
      <c r="AK1017"/>
      <c r="AL1017"/>
      <c r="AM1017"/>
      <c r="AN1017"/>
      <c r="AO1017"/>
      <c r="AP1017"/>
      <c r="AQ1017"/>
      <c r="AR1017"/>
      <c r="AS1017"/>
      <c r="AT1017"/>
    </row>
    <row r="1018" spans="1:46" x14ac:dyDescent="0.35">
      <c r="A1018" s="6"/>
      <c r="I1018"/>
      <c r="J1018"/>
      <c r="K1018"/>
      <c r="L1018"/>
      <c r="M1018"/>
      <c r="N1018"/>
      <c r="O1018"/>
      <c r="P1018"/>
      <c r="Q1018"/>
      <c r="R1018"/>
      <c r="S1018"/>
      <c r="AJ1018"/>
      <c r="AK1018"/>
      <c r="AL1018"/>
      <c r="AM1018"/>
      <c r="AN1018"/>
      <c r="AO1018"/>
      <c r="AP1018"/>
      <c r="AQ1018"/>
      <c r="AR1018"/>
      <c r="AS1018"/>
      <c r="AT1018"/>
    </row>
    <row r="1019" spans="1:46" x14ac:dyDescent="0.35">
      <c r="A1019" s="6"/>
      <c r="I1019"/>
      <c r="J1019"/>
      <c r="K1019"/>
      <c r="L1019"/>
      <c r="M1019"/>
      <c r="N1019"/>
      <c r="O1019"/>
      <c r="P1019"/>
      <c r="Q1019"/>
      <c r="R1019"/>
      <c r="S1019"/>
      <c r="AJ1019"/>
      <c r="AK1019"/>
      <c r="AL1019"/>
      <c r="AM1019"/>
      <c r="AN1019"/>
      <c r="AO1019"/>
      <c r="AP1019"/>
      <c r="AQ1019"/>
      <c r="AR1019"/>
      <c r="AS1019"/>
      <c r="AT1019"/>
    </row>
    <row r="1020" spans="1:46" x14ac:dyDescent="0.35">
      <c r="A1020" s="6"/>
      <c r="I1020"/>
      <c r="J1020"/>
      <c r="K1020"/>
      <c r="L1020"/>
      <c r="M1020"/>
      <c r="N1020"/>
      <c r="O1020"/>
      <c r="P1020"/>
      <c r="Q1020"/>
      <c r="R1020"/>
      <c r="S1020"/>
      <c r="AJ1020"/>
      <c r="AK1020"/>
      <c r="AL1020"/>
      <c r="AM1020"/>
      <c r="AN1020"/>
      <c r="AO1020"/>
      <c r="AP1020"/>
      <c r="AQ1020"/>
      <c r="AR1020"/>
      <c r="AS1020"/>
      <c r="AT1020"/>
    </row>
    <row r="1021" spans="1:46" x14ac:dyDescent="0.35">
      <c r="A1021" s="6"/>
      <c r="I1021"/>
      <c r="J1021"/>
      <c r="K1021"/>
      <c r="L1021"/>
      <c r="M1021"/>
      <c r="N1021"/>
      <c r="O1021"/>
      <c r="P1021"/>
      <c r="Q1021"/>
      <c r="R1021"/>
      <c r="S1021"/>
      <c r="AJ1021"/>
      <c r="AK1021"/>
      <c r="AL1021"/>
      <c r="AM1021"/>
      <c r="AN1021"/>
      <c r="AO1021"/>
      <c r="AP1021"/>
      <c r="AQ1021"/>
      <c r="AR1021"/>
      <c r="AS1021"/>
      <c r="AT1021"/>
    </row>
    <row r="1022" spans="1:46" x14ac:dyDescent="0.35">
      <c r="A1022" s="6"/>
      <c r="I1022"/>
      <c r="J1022"/>
      <c r="K1022"/>
      <c r="L1022"/>
      <c r="M1022"/>
      <c r="N1022"/>
      <c r="O1022"/>
      <c r="P1022"/>
      <c r="Q1022"/>
      <c r="R1022"/>
      <c r="S1022"/>
      <c r="AJ1022"/>
      <c r="AK1022"/>
      <c r="AL1022"/>
      <c r="AM1022"/>
      <c r="AN1022"/>
      <c r="AO1022"/>
      <c r="AP1022"/>
      <c r="AQ1022"/>
      <c r="AR1022"/>
      <c r="AS1022"/>
      <c r="AT1022"/>
    </row>
    <row r="1023" spans="1:46" x14ac:dyDescent="0.35">
      <c r="A1023" s="6"/>
      <c r="I1023"/>
      <c r="J1023"/>
      <c r="K1023"/>
      <c r="L1023"/>
      <c r="M1023"/>
      <c r="N1023"/>
      <c r="O1023"/>
      <c r="P1023"/>
      <c r="Q1023"/>
      <c r="R1023"/>
      <c r="S1023"/>
      <c r="AJ1023"/>
      <c r="AK1023"/>
      <c r="AL1023"/>
      <c r="AM1023"/>
      <c r="AN1023"/>
      <c r="AO1023"/>
      <c r="AP1023"/>
      <c r="AQ1023"/>
      <c r="AR1023"/>
      <c r="AS1023"/>
      <c r="AT1023"/>
    </row>
    <row r="1024" spans="1:46" x14ac:dyDescent="0.35">
      <c r="A1024" s="6"/>
      <c r="I1024"/>
      <c r="J1024"/>
      <c r="K1024"/>
      <c r="L1024"/>
      <c r="M1024"/>
      <c r="N1024"/>
      <c r="O1024"/>
      <c r="P1024"/>
      <c r="Q1024"/>
      <c r="R1024"/>
      <c r="S1024"/>
      <c r="AJ1024"/>
      <c r="AK1024"/>
      <c r="AL1024"/>
      <c r="AM1024"/>
      <c r="AN1024"/>
      <c r="AO1024"/>
      <c r="AP1024"/>
      <c r="AQ1024"/>
      <c r="AR1024"/>
      <c r="AS1024"/>
      <c r="AT1024"/>
    </row>
    <row r="1025" spans="1:46" x14ac:dyDescent="0.35">
      <c r="A1025" s="6"/>
      <c r="I1025"/>
      <c r="J1025"/>
      <c r="K1025"/>
      <c r="L1025"/>
      <c r="M1025"/>
      <c r="N1025"/>
      <c r="O1025"/>
      <c r="P1025"/>
      <c r="Q1025"/>
      <c r="R1025"/>
      <c r="S1025"/>
      <c r="AJ1025"/>
      <c r="AK1025"/>
      <c r="AL1025"/>
      <c r="AM1025"/>
      <c r="AN1025"/>
      <c r="AO1025"/>
      <c r="AP1025"/>
      <c r="AQ1025"/>
      <c r="AR1025"/>
      <c r="AS1025"/>
      <c r="AT1025"/>
    </row>
    <row r="1026" spans="1:46" x14ac:dyDescent="0.35">
      <c r="A1026" s="6"/>
      <c r="I1026"/>
      <c r="J1026"/>
      <c r="K1026"/>
      <c r="L1026"/>
      <c r="M1026"/>
      <c r="N1026"/>
      <c r="O1026"/>
      <c r="P1026"/>
      <c r="Q1026"/>
      <c r="R1026"/>
      <c r="S1026"/>
      <c r="AJ1026"/>
      <c r="AK1026"/>
      <c r="AL1026"/>
      <c r="AM1026"/>
      <c r="AN1026"/>
      <c r="AO1026"/>
      <c r="AP1026"/>
      <c r="AQ1026"/>
      <c r="AR1026"/>
      <c r="AS1026"/>
      <c r="AT1026"/>
    </row>
    <row r="1027" spans="1:46" x14ac:dyDescent="0.35">
      <c r="A1027" s="6"/>
      <c r="I1027"/>
      <c r="J1027"/>
      <c r="K1027"/>
      <c r="L1027"/>
      <c r="M1027"/>
      <c r="N1027"/>
      <c r="O1027"/>
      <c r="P1027"/>
      <c r="Q1027"/>
      <c r="R1027"/>
      <c r="S1027"/>
      <c r="AJ1027"/>
      <c r="AK1027"/>
      <c r="AL1027"/>
      <c r="AM1027"/>
      <c r="AN1027"/>
      <c r="AO1027"/>
      <c r="AP1027"/>
      <c r="AQ1027"/>
      <c r="AR1027"/>
      <c r="AS1027"/>
      <c r="AT1027"/>
    </row>
    <row r="1028" spans="1:46" x14ac:dyDescent="0.35">
      <c r="A1028" s="6"/>
      <c r="I1028"/>
      <c r="J1028"/>
      <c r="K1028"/>
      <c r="L1028"/>
      <c r="M1028"/>
      <c r="N1028"/>
      <c r="O1028"/>
      <c r="P1028"/>
      <c r="Q1028"/>
      <c r="R1028"/>
      <c r="S1028"/>
      <c r="AJ1028"/>
      <c r="AK1028"/>
      <c r="AL1028"/>
      <c r="AM1028"/>
      <c r="AN1028"/>
      <c r="AO1028"/>
      <c r="AP1028"/>
      <c r="AQ1028"/>
      <c r="AR1028"/>
      <c r="AS1028"/>
      <c r="AT1028"/>
    </row>
    <row r="1029" spans="1:46" x14ac:dyDescent="0.35">
      <c r="A1029" s="6"/>
      <c r="I1029"/>
      <c r="J1029"/>
      <c r="K1029"/>
      <c r="L1029"/>
      <c r="M1029"/>
      <c r="N1029"/>
      <c r="O1029"/>
      <c r="P1029"/>
      <c r="Q1029"/>
      <c r="R1029"/>
      <c r="S1029"/>
      <c r="AJ1029"/>
      <c r="AK1029"/>
      <c r="AL1029"/>
      <c r="AM1029"/>
      <c r="AN1029"/>
      <c r="AO1029"/>
      <c r="AP1029"/>
      <c r="AQ1029"/>
      <c r="AR1029"/>
      <c r="AS1029"/>
      <c r="AT1029"/>
    </row>
    <row r="1030" spans="1:46" x14ac:dyDescent="0.35">
      <c r="A1030" s="6"/>
      <c r="I1030"/>
      <c r="J1030"/>
      <c r="K1030"/>
      <c r="L1030"/>
      <c r="M1030"/>
      <c r="N1030"/>
      <c r="O1030"/>
      <c r="P1030"/>
      <c r="Q1030"/>
      <c r="R1030"/>
      <c r="S1030"/>
      <c r="AJ1030"/>
      <c r="AK1030"/>
      <c r="AL1030"/>
      <c r="AM1030"/>
      <c r="AN1030"/>
      <c r="AO1030"/>
      <c r="AP1030"/>
      <c r="AQ1030"/>
      <c r="AR1030"/>
      <c r="AS1030"/>
      <c r="AT1030"/>
    </row>
    <row r="1031" spans="1:46" x14ac:dyDescent="0.35">
      <c r="A1031" s="6"/>
      <c r="I1031"/>
      <c r="J1031"/>
      <c r="K1031"/>
      <c r="L1031"/>
      <c r="M1031"/>
      <c r="N1031"/>
      <c r="O1031"/>
      <c r="P1031"/>
      <c r="Q1031"/>
      <c r="R1031"/>
      <c r="S1031"/>
      <c r="AJ1031"/>
      <c r="AK1031"/>
      <c r="AL1031"/>
      <c r="AM1031"/>
      <c r="AN1031"/>
      <c r="AO1031"/>
      <c r="AP1031"/>
      <c r="AQ1031"/>
      <c r="AR1031"/>
      <c r="AS1031"/>
      <c r="AT1031"/>
    </row>
    <row r="1032" spans="1:46" x14ac:dyDescent="0.35">
      <c r="A1032" s="6"/>
      <c r="I1032"/>
      <c r="J1032"/>
      <c r="K1032"/>
      <c r="L1032"/>
      <c r="M1032"/>
      <c r="N1032"/>
      <c r="O1032"/>
      <c r="P1032"/>
      <c r="Q1032"/>
      <c r="R1032"/>
      <c r="S1032"/>
      <c r="AJ1032"/>
      <c r="AK1032"/>
      <c r="AL1032"/>
      <c r="AM1032"/>
      <c r="AN1032"/>
      <c r="AO1032"/>
      <c r="AP1032"/>
      <c r="AQ1032"/>
      <c r="AR1032"/>
      <c r="AS1032"/>
      <c r="AT1032"/>
    </row>
    <row r="1033" spans="1:46" x14ac:dyDescent="0.35">
      <c r="A1033" s="6"/>
      <c r="I1033"/>
      <c r="J1033"/>
      <c r="K1033"/>
      <c r="L1033"/>
      <c r="M1033"/>
      <c r="N1033"/>
      <c r="O1033"/>
      <c r="P1033"/>
      <c r="Q1033"/>
      <c r="R1033"/>
      <c r="S1033"/>
      <c r="AJ1033"/>
      <c r="AK1033"/>
      <c r="AL1033"/>
      <c r="AM1033"/>
      <c r="AN1033"/>
      <c r="AO1033"/>
      <c r="AP1033"/>
      <c r="AQ1033"/>
      <c r="AR1033"/>
      <c r="AS1033"/>
      <c r="AT1033"/>
    </row>
    <row r="1034" spans="1:46" x14ac:dyDescent="0.35">
      <c r="A1034" s="6"/>
      <c r="I1034"/>
      <c r="J1034"/>
      <c r="K1034"/>
      <c r="L1034"/>
      <c r="M1034"/>
      <c r="N1034"/>
      <c r="O1034"/>
      <c r="P1034"/>
      <c r="Q1034"/>
      <c r="R1034"/>
      <c r="S1034"/>
      <c r="AJ1034"/>
      <c r="AK1034"/>
      <c r="AL1034"/>
      <c r="AM1034"/>
      <c r="AN1034"/>
      <c r="AO1034"/>
      <c r="AP1034"/>
      <c r="AQ1034"/>
      <c r="AR1034"/>
      <c r="AS1034"/>
      <c r="AT1034"/>
    </row>
    <row r="1035" spans="1:46" x14ac:dyDescent="0.35">
      <c r="A1035" s="6"/>
      <c r="I1035"/>
      <c r="J1035"/>
      <c r="K1035"/>
      <c r="L1035"/>
      <c r="M1035"/>
      <c r="N1035"/>
      <c r="O1035"/>
      <c r="P1035"/>
      <c r="Q1035"/>
      <c r="R1035"/>
      <c r="S1035"/>
      <c r="AJ1035"/>
      <c r="AK1035"/>
      <c r="AL1035"/>
      <c r="AM1035"/>
      <c r="AN1035"/>
      <c r="AO1035"/>
      <c r="AP1035"/>
      <c r="AQ1035"/>
      <c r="AR1035"/>
      <c r="AS1035"/>
      <c r="AT1035"/>
    </row>
    <row r="1036" spans="1:46" x14ac:dyDescent="0.35">
      <c r="A1036" s="6"/>
      <c r="I1036"/>
      <c r="J1036"/>
      <c r="K1036"/>
      <c r="L1036"/>
      <c r="M1036"/>
      <c r="N1036"/>
      <c r="O1036"/>
      <c r="P1036"/>
      <c r="Q1036"/>
      <c r="R1036"/>
      <c r="S1036"/>
      <c r="AJ1036"/>
      <c r="AK1036"/>
      <c r="AL1036"/>
      <c r="AM1036"/>
      <c r="AN1036"/>
      <c r="AO1036"/>
      <c r="AP1036"/>
      <c r="AQ1036"/>
      <c r="AR1036"/>
      <c r="AS1036"/>
      <c r="AT1036"/>
    </row>
    <row r="1037" spans="1:46" x14ac:dyDescent="0.35">
      <c r="A1037" s="6"/>
      <c r="I1037"/>
      <c r="J1037"/>
      <c r="K1037"/>
      <c r="L1037"/>
      <c r="M1037"/>
      <c r="N1037"/>
      <c r="O1037"/>
      <c r="P1037"/>
      <c r="Q1037"/>
      <c r="R1037"/>
      <c r="S1037"/>
      <c r="AJ1037"/>
      <c r="AK1037"/>
      <c r="AL1037"/>
      <c r="AM1037"/>
      <c r="AN1037"/>
      <c r="AO1037"/>
      <c r="AP1037"/>
      <c r="AQ1037"/>
      <c r="AR1037"/>
      <c r="AS1037"/>
      <c r="AT1037"/>
    </row>
    <row r="1038" spans="1:46" x14ac:dyDescent="0.35">
      <c r="A1038" s="6"/>
      <c r="I1038"/>
      <c r="J1038"/>
      <c r="K1038"/>
      <c r="L1038"/>
      <c r="M1038"/>
      <c r="N1038"/>
      <c r="O1038"/>
      <c r="P1038"/>
      <c r="Q1038"/>
      <c r="R1038"/>
      <c r="S1038"/>
      <c r="AJ1038"/>
      <c r="AK1038"/>
      <c r="AL1038"/>
      <c r="AM1038"/>
      <c r="AN1038"/>
      <c r="AO1038"/>
      <c r="AP1038"/>
      <c r="AQ1038"/>
      <c r="AR1038"/>
      <c r="AS1038"/>
      <c r="AT1038"/>
    </row>
    <row r="1039" spans="1:46" x14ac:dyDescent="0.35">
      <c r="A1039" s="6"/>
      <c r="I1039"/>
      <c r="J1039"/>
      <c r="K1039"/>
      <c r="L1039"/>
      <c r="M1039"/>
      <c r="N1039"/>
      <c r="O1039"/>
      <c r="P1039"/>
      <c r="Q1039"/>
      <c r="R1039"/>
      <c r="S1039"/>
      <c r="AJ1039"/>
      <c r="AK1039"/>
      <c r="AL1039"/>
      <c r="AM1039"/>
      <c r="AN1039"/>
      <c r="AO1039"/>
      <c r="AP1039"/>
      <c r="AQ1039"/>
      <c r="AR1039"/>
      <c r="AS1039"/>
      <c r="AT1039"/>
    </row>
    <row r="1040" spans="1:46" x14ac:dyDescent="0.35">
      <c r="A1040" s="6"/>
      <c r="I1040"/>
      <c r="J1040"/>
      <c r="K1040"/>
      <c r="L1040"/>
      <c r="M1040"/>
      <c r="N1040"/>
      <c r="O1040"/>
      <c r="P1040"/>
      <c r="Q1040"/>
      <c r="R1040"/>
      <c r="S1040"/>
      <c r="AJ1040"/>
      <c r="AK1040"/>
      <c r="AL1040"/>
      <c r="AM1040"/>
      <c r="AN1040"/>
      <c r="AO1040"/>
      <c r="AP1040"/>
      <c r="AQ1040"/>
      <c r="AR1040"/>
      <c r="AS1040"/>
      <c r="AT1040"/>
    </row>
    <row r="1041" spans="1:46" x14ac:dyDescent="0.35">
      <c r="A1041" s="6"/>
      <c r="I1041"/>
      <c r="J1041"/>
      <c r="K1041"/>
      <c r="L1041"/>
      <c r="M1041"/>
      <c r="N1041"/>
      <c r="O1041"/>
      <c r="P1041"/>
      <c r="Q1041"/>
      <c r="R1041"/>
      <c r="S1041"/>
      <c r="AJ1041"/>
      <c r="AK1041"/>
      <c r="AL1041"/>
      <c r="AM1041"/>
      <c r="AN1041"/>
      <c r="AO1041"/>
      <c r="AP1041"/>
      <c r="AQ1041"/>
      <c r="AR1041"/>
      <c r="AS1041"/>
      <c r="AT1041"/>
    </row>
    <row r="1042" spans="1:46" x14ac:dyDescent="0.35">
      <c r="A1042" s="6"/>
      <c r="I1042"/>
      <c r="J1042"/>
      <c r="K1042"/>
      <c r="L1042"/>
      <c r="M1042"/>
      <c r="N1042"/>
      <c r="O1042"/>
      <c r="P1042"/>
      <c r="Q1042"/>
      <c r="R1042"/>
      <c r="S1042"/>
      <c r="AJ1042"/>
      <c r="AK1042"/>
      <c r="AL1042"/>
      <c r="AM1042"/>
      <c r="AN1042"/>
      <c r="AO1042"/>
      <c r="AP1042"/>
      <c r="AQ1042"/>
      <c r="AR1042"/>
      <c r="AS1042"/>
      <c r="AT1042"/>
    </row>
    <row r="1043" spans="1:46" x14ac:dyDescent="0.35">
      <c r="A1043" s="6"/>
      <c r="I1043"/>
      <c r="J1043"/>
      <c r="K1043"/>
      <c r="L1043"/>
      <c r="M1043"/>
      <c r="N1043"/>
      <c r="O1043"/>
      <c r="P1043"/>
      <c r="Q1043"/>
      <c r="R1043"/>
      <c r="S1043"/>
      <c r="AJ1043"/>
      <c r="AK1043"/>
      <c r="AL1043"/>
      <c r="AM1043"/>
      <c r="AN1043"/>
      <c r="AO1043"/>
      <c r="AP1043"/>
      <c r="AQ1043"/>
      <c r="AR1043"/>
      <c r="AS1043"/>
      <c r="AT1043"/>
    </row>
    <row r="1044" spans="1:46" x14ac:dyDescent="0.35">
      <c r="A1044" s="6"/>
      <c r="I1044"/>
      <c r="J1044"/>
      <c r="K1044"/>
      <c r="L1044"/>
      <c r="M1044"/>
      <c r="N1044"/>
      <c r="O1044"/>
      <c r="P1044"/>
      <c r="Q1044"/>
      <c r="R1044"/>
      <c r="S1044"/>
      <c r="AJ1044"/>
      <c r="AK1044"/>
      <c r="AL1044"/>
      <c r="AM1044"/>
      <c r="AN1044"/>
      <c r="AO1044"/>
      <c r="AP1044"/>
      <c r="AQ1044"/>
      <c r="AR1044"/>
      <c r="AS1044"/>
      <c r="AT1044"/>
    </row>
    <row r="1045" spans="1:46" x14ac:dyDescent="0.35">
      <c r="A1045" s="6"/>
      <c r="I1045"/>
      <c r="J1045"/>
      <c r="K1045"/>
      <c r="L1045"/>
      <c r="M1045"/>
      <c r="N1045"/>
      <c r="O1045"/>
      <c r="P1045"/>
      <c r="Q1045"/>
      <c r="R1045"/>
      <c r="S1045"/>
      <c r="AJ1045"/>
      <c r="AK1045"/>
      <c r="AL1045"/>
      <c r="AM1045"/>
      <c r="AN1045"/>
      <c r="AO1045"/>
      <c r="AP1045"/>
      <c r="AQ1045"/>
      <c r="AR1045"/>
      <c r="AS1045"/>
      <c r="AT1045"/>
    </row>
    <row r="1046" spans="1:46" x14ac:dyDescent="0.35">
      <c r="A1046" s="6"/>
      <c r="I1046"/>
      <c r="J1046"/>
      <c r="K1046"/>
      <c r="L1046"/>
      <c r="M1046"/>
      <c r="N1046"/>
      <c r="O1046"/>
      <c r="P1046"/>
      <c r="Q1046"/>
      <c r="R1046"/>
      <c r="S1046"/>
      <c r="AJ1046"/>
      <c r="AK1046"/>
      <c r="AL1046"/>
      <c r="AM1046"/>
      <c r="AN1046"/>
      <c r="AO1046"/>
      <c r="AP1046"/>
      <c r="AQ1046"/>
      <c r="AR1046"/>
      <c r="AS1046"/>
      <c r="AT1046"/>
    </row>
    <row r="1047" spans="1:46" x14ac:dyDescent="0.35">
      <c r="A1047" s="6"/>
      <c r="I1047"/>
      <c r="J1047"/>
      <c r="K1047"/>
      <c r="L1047"/>
      <c r="M1047"/>
      <c r="N1047"/>
      <c r="O1047"/>
      <c r="P1047"/>
      <c r="Q1047"/>
      <c r="R1047"/>
      <c r="S1047"/>
      <c r="AJ1047"/>
      <c r="AK1047"/>
      <c r="AL1047"/>
      <c r="AM1047"/>
      <c r="AN1047"/>
      <c r="AO1047"/>
      <c r="AP1047"/>
      <c r="AQ1047"/>
      <c r="AR1047"/>
      <c r="AS1047"/>
      <c r="AT1047"/>
    </row>
    <row r="1048" spans="1:46" x14ac:dyDescent="0.35">
      <c r="A1048" s="6"/>
      <c r="I1048"/>
      <c r="J1048"/>
      <c r="K1048"/>
      <c r="L1048"/>
      <c r="M1048"/>
      <c r="N1048"/>
      <c r="O1048"/>
      <c r="P1048"/>
      <c r="Q1048"/>
      <c r="R1048"/>
      <c r="S1048"/>
      <c r="AJ1048"/>
      <c r="AK1048"/>
      <c r="AL1048"/>
      <c r="AM1048"/>
      <c r="AN1048"/>
      <c r="AO1048"/>
      <c r="AP1048"/>
      <c r="AQ1048"/>
      <c r="AR1048"/>
      <c r="AS1048"/>
      <c r="AT1048"/>
    </row>
    <row r="1049" spans="1:46" x14ac:dyDescent="0.35">
      <c r="A1049" s="6"/>
      <c r="I1049"/>
      <c r="J1049"/>
      <c r="K1049"/>
      <c r="L1049"/>
      <c r="M1049"/>
      <c r="N1049"/>
      <c r="O1049"/>
      <c r="P1049"/>
      <c r="Q1049"/>
      <c r="R1049"/>
      <c r="S1049"/>
      <c r="AJ1049"/>
      <c r="AK1049"/>
      <c r="AL1049"/>
      <c r="AM1049"/>
      <c r="AN1049"/>
      <c r="AO1049"/>
      <c r="AP1049"/>
      <c r="AQ1049"/>
      <c r="AR1049"/>
      <c r="AS1049"/>
      <c r="AT1049"/>
    </row>
    <row r="1050" spans="1:46" x14ac:dyDescent="0.35">
      <c r="A1050" s="6"/>
      <c r="I1050"/>
      <c r="J1050"/>
      <c r="K1050"/>
      <c r="L1050"/>
      <c r="M1050"/>
      <c r="N1050"/>
      <c r="O1050"/>
      <c r="P1050"/>
      <c r="Q1050"/>
      <c r="R1050"/>
      <c r="S1050"/>
      <c r="AJ1050"/>
      <c r="AK1050"/>
      <c r="AL1050"/>
      <c r="AM1050"/>
      <c r="AN1050"/>
      <c r="AO1050"/>
      <c r="AP1050"/>
      <c r="AQ1050"/>
      <c r="AR1050"/>
      <c r="AS1050"/>
      <c r="AT1050"/>
    </row>
    <row r="1051" spans="1:46" x14ac:dyDescent="0.35">
      <c r="A1051" s="6"/>
      <c r="I1051"/>
      <c r="J1051"/>
      <c r="K1051"/>
      <c r="L1051"/>
      <c r="M1051"/>
      <c r="N1051"/>
      <c r="O1051"/>
      <c r="P1051"/>
      <c r="Q1051"/>
      <c r="R1051"/>
      <c r="S1051"/>
      <c r="AJ1051"/>
      <c r="AK1051"/>
      <c r="AL1051"/>
      <c r="AM1051"/>
      <c r="AN1051"/>
      <c r="AO1051"/>
      <c r="AP1051"/>
      <c r="AQ1051"/>
      <c r="AR1051"/>
      <c r="AS1051"/>
      <c r="AT1051"/>
    </row>
    <row r="1052" spans="1:46" x14ac:dyDescent="0.35">
      <c r="A1052" s="6"/>
      <c r="I1052"/>
      <c r="J1052"/>
      <c r="K1052"/>
      <c r="L1052"/>
      <c r="M1052"/>
      <c r="N1052"/>
      <c r="O1052"/>
      <c r="P1052"/>
      <c r="Q1052"/>
      <c r="R1052"/>
      <c r="S1052"/>
      <c r="AJ1052"/>
      <c r="AK1052"/>
      <c r="AL1052"/>
      <c r="AM1052"/>
      <c r="AN1052"/>
      <c r="AO1052"/>
      <c r="AP1052"/>
      <c r="AQ1052"/>
      <c r="AR1052"/>
      <c r="AS1052"/>
      <c r="AT1052"/>
    </row>
    <row r="1053" spans="1:46" x14ac:dyDescent="0.35">
      <c r="A1053" s="6"/>
      <c r="I1053"/>
      <c r="J1053"/>
      <c r="K1053"/>
      <c r="L1053"/>
      <c r="M1053"/>
      <c r="N1053"/>
      <c r="O1053"/>
      <c r="P1053"/>
      <c r="Q1053"/>
      <c r="R1053"/>
      <c r="S1053"/>
      <c r="AJ1053"/>
      <c r="AK1053"/>
      <c r="AL1053"/>
      <c r="AM1053"/>
      <c r="AN1053"/>
      <c r="AO1053"/>
      <c r="AP1053"/>
      <c r="AQ1053"/>
      <c r="AR1053"/>
      <c r="AS1053"/>
      <c r="AT1053"/>
    </row>
    <row r="1054" spans="1:46" x14ac:dyDescent="0.35">
      <c r="A1054" s="6"/>
      <c r="I1054"/>
      <c r="J1054"/>
      <c r="K1054"/>
      <c r="L1054"/>
      <c r="M1054"/>
      <c r="N1054"/>
      <c r="O1054"/>
      <c r="P1054"/>
      <c r="Q1054"/>
      <c r="R1054"/>
      <c r="S1054"/>
      <c r="AJ1054"/>
      <c r="AK1054"/>
      <c r="AL1054"/>
      <c r="AM1054"/>
      <c r="AN1054"/>
      <c r="AO1054"/>
      <c r="AP1054"/>
      <c r="AQ1054"/>
      <c r="AR1054"/>
      <c r="AS1054"/>
      <c r="AT1054"/>
    </row>
    <row r="1055" spans="1:46" x14ac:dyDescent="0.35">
      <c r="A1055" s="6"/>
      <c r="I1055"/>
      <c r="J1055"/>
      <c r="K1055"/>
      <c r="L1055"/>
      <c r="M1055"/>
      <c r="N1055"/>
      <c r="O1055"/>
      <c r="P1055"/>
      <c r="Q1055"/>
      <c r="R1055"/>
      <c r="S1055"/>
      <c r="AJ1055"/>
      <c r="AK1055"/>
      <c r="AL1055"/>
      <c r="AM1055"/>
      <c r="AN1055"/>
      <c r="AO1055"/>
      <c r="AP1055"/>
      <c r="AQ1055"/>
      <c r="AR1055"/>
      <c r="AS1055"/>
      <c r="AT1055"/>
    </row>
    <row r="1056" spans="1:46" x14ac:dyDescent="0.35">
      <c r="A1056" s="6"/>
      <c r="I1056"/>
      <c r="J1056"/>
      <c r="K1056"/>
      <c r="L1056"/>
      <c r="M1056"/>
      <c r="N1056"/>
      <c r="O1056"/>
      <c r="P1056"/>
      <c r="Q1056"/>
      <c r="R1056"/>
      <c r="S1056"/>
      <c r="AJ1056"/>
      <c r="AK1056"/>
      <c r="AL1056"/>
      <c r="AM1056"/>
      <c r="AN1056"/>
      <c r="AO1056"/>
      <c r="AP1056"/>
      <c r="AQ1056"/>
      <c r="AR1056"/>
      <c r="AS1056"/>
      <c r="AT1056"/>
    </row>
    <row r="1057" spans="1:46" x14ac:dyDescent="0.35">
      <c r="A1057" s="6"/>
      <c r="I1057"/>
      <c r="J1057"/>
      <c r="K1057"/>
      <c r="L1057"/>
      <c r="M1057"/>
      <c r="N1057"/>
      <c r="O1057"/>
      <c r="P1057"/>
      <c r="Q1057"/>
      <c r="R1057"/>
      <c r="S1057"/>
      <c r="AJ1057"/>
      <c r="AK1057"/>
      <c r="AL1057"/>
      <c r="AM1057"/>
      <c r="AN1057"/>
      <c r="AO1057"/>
      <c r="AP1057"/>
      <c r="AQ1057"/>
      <c r="AR1057"/>
      <c r="AS1057"/>
      <c r="AT1057"/>
    </row>
    <row r="1058" spans="1:46" x14ac:dyDescent="0.35">
      <c r="A1058" s="6"/>
      <c r="I1058"/>
      <c r="J1058"/>
      <c r="K1058"/>
      <c r="L1058"/>
      <c r="M1058"/>
      <c r="N1058"/>
      <c r="O1058"/>
      <c r="P1058"/>
      <c r="Q1058"/>
      <c r="R1058"/>
      <c r="S1058"/>
      <c r="AJ1058"/>
      <c r="AK1058"/>
      <c r="AL1058"/>
      <c r="AM1058"/>
      <c r="AN1058"/>
      <c r="AO1058"/>
      <c r="AP1058"/>
      <c r="AQ1058"/>
      <c r="AR1058"/>
      <c r="AS1058"/>
      <c r="AT1058"/>
    </row>
    <row r="1059" spans="1:46" x14ac:dyDescent="0.35">
      <c r="A1059" s="6"/>
      <c r="I1059"/>
      <c r="J1059"/>
      <c r="K1059"/>
      <c r="L1059"/>
      <c r="M1059"/>
      <c r="N1059"/>
      <c r="O1059"/>
      <c r="P1059"/>
      <c r="Q1059"/>
      <c r="R1059"/>
      <c r="S1059"/>
      <c r="AJ1059"/>
      <c r="AK1059"/>
      <c r="AL1059"/>
      <c r="AM1059"/>
      <c r="AN1059"/>
      <c r="AO1059"/>
      <c r="AP1059"/>
      <c r="AQ1059"/>
      <c r="AR1059"/>
      <c r="AS1059"/>
      <c r="AT1059"/>
    </row>
    <row r="1060" spans="1:46" x14ac:dyDescent="0.35">
      <c r="A1060" s="6"/>
      <c r="I1060"/>
      <c r="J1060"/>
      <c r="K1060"/>
      <c r="L1060"/>
      <c r="M1060"/>
      <c r="N1060"/>
      <c r="O1060"/>
      <c r="P1060"/>
      <c r="Q1060"/>
      <c r="R1060"/>
      <c r="S1060"/>
      <c r="AJ1060"/>
      <c r="AK1060"/>
      <c r="AL1060"/>
      <c r="AM1060"/>
      <c r="AN1060"/>
      <c r="AO1060"/>
      <c r="AP1060"/>
      <c r="AQ1060"/>
      <c r="AR1060"/>
      <c r="AS1060"/>
      <c r="AT1060"/>
    </row>
    <row r="1061" spans="1:46" x14ac:dyDescent="0.35">
      <c r="A1061" s="6"/>
      <c r="I1061"/>
      <c r="J1061"/>
      <c r="K1061"/>
      <c r="L1061"/>
      <c r="M1061"/>
      <c r="N1061"/>
      <c r="O1061"/>
      <c r="P1061"/>
      <c r="Q1061"/>
      <c r="R1061"/>
      <c r="S1061"/>
      <c r="AJ1061"/>
      <c r="AK1061"/>
      <c r="AL1061"/>
      <c r="AM1061"/>
      <c r="AN1061"/>
      <c r="AO1061"/>
      <c r="AP1061"/>
      <c r="AQ1061"/>
      <c r="AR1061"/>
      <c r="AS1061"/>
      <c r="AT1061"/>
    </row>
    <row r="1062" spans="1:46" x14ac:dyDescent="0.35">
      <c r="A1062" s="6"/>
      <c r="I1062"/>
      <c r="J1062"/>
      <c r="K1062"/>
      <c r="L1062"/>
      <c r="M1062"/>
      <c r="N1062"/>
      <c r="O1062"/>
      <c r="P1062"/>
      <c r="Q1062"/>
      <c r="R1062"/>
      <c r="S1062"/>
      <c r="AJ1062"/>
      <c r="AK1062"/>
      <c r="AL1062"/>
      <c r="AM1062"/>
      <c r="AN1062"/>
      <c r="AO1062"/>
      <c r="AP1062"/>
      <c r="AQ1062"/>
      <c r="AR1062"/>
      <c r="AS1062"/>
      <c r="AT1062"/>
    </row>
    <row r="1063" spans="1:46" x14ac:dyDescent="0.35">
      <c r="A1063" s="6"/>
      <c r="I1063"/>
      <c r="J1063"/>
      <c r="K1063"/>
      <c r="L1063"/>
      <c r="M1063"/>
      <c r="N1063"/>
      <c r="O1063"/>
      <c r="P1063"/>
      <c r="Q1063"/>
      <c r="R1063"/>
      <c r="S1063"/>
      <c r="AJ1063"/>
      <c r="AK1063"/>
      <c r="AL1063"/>
      <c r="AM1063"/>
      <c r="AN1063"/>
      <c r="AO1063"/>
      <c r="AP1063"/>
      <c r="AQ1063"/>
      <c r="AR1063"/>
      <c r="AS1063"/>
      <c r="AT1063"/>
    </row>
    <row r="1064" spans="1:46" x14ac:dyDescent="0.35">
      <c r="A1064" s="6"/>
      <c r="I1064"/>
      <c r="J1064"/>
      <c r="K1064"/>
      <c r="L1064"/>
      <c r="M1064"/>
      <c r="N1064"/>
      <c r="O1064"/>
      <c r="P1064"/>
      <c r="Q1064"/>
      <c r="R1064"/>
      <c r="S1064"/>
      <c r="AJ1064"/>
      <c r="AK1064"/>
      <c r="AL1064"/>
      <c r="AM1064"/>
      <c r="AN1064"/>
      <c r="AO1064"/>
      <c r="AP1064"/>
      <c r="AQ1064"/>
      <c r="AR1064"/>
      <c r="AS1064"/>
      <c r="AT1064"/>
    </row>
    <row r="1065" spans="1:46" x14ac:dyDescent="0.35">
      <c r="A1065" s="6"/>
      <c r="I1065"/>
      <c r="J1065"/>
      <c r="K1065"/>
      <c r="L1065"/>
      <c r="M1065"/>
      <c r="N1065"/>
      <c r="O1065"/>
      <c r="P1065"/>
      <c r="Q1065"/>
      <c r="R1065"/>
      <c r="S1065"/>
      <c r="AJ1065"/>
      <c r="AK1065"/>
      <c r="AL1065"/>
      <c r="AM1065"/>
      <c r="AN1065"/>
      <c r="AO1065"/>
      <c r="AP1065"/>
      <c r="AQ1065"/>
      <c r="AR1065"/>
      <c r="AS1065"/>
      <c r="AT1065"/>
    </row>
    <row r="1066" spans="1:46" x14ac:dyDescent="0.35">
      <c r="A1066" s="6"/>
      <c r="I1066"/>
      <c r="J1066"/>
      <c r="K1066"/>
      <c r="L1066"/>
      <c r="M1066"/>
      <c r="N1066"/>
      <c r="O1066"/>
      <c r="P1066"/>
      <c r="Q1066"/>
      <c r="R1066"/>
      <c r="S1066"/>
      <c r="AJ1066"/>
      <c r="AK1066"/>
      <c r="AL1066"/>
      <c r="AM1066"/>
      <c r="AN1066"/>
      <c r="AO1066"/>
      <c r="AP1066"/>
      <c r="AQ1066"/>
      <c r="AR1066"/>
      <c r="AS1066"/>
      <c r="AT1066"/>
    </row>
    <row r="1067" spans="1:46" x14ac:dyDescent="0.35">
      <c r="A1067" s="6"/>
      <c r="I1067"/>
      <c r="J1067"/>
      <c r="K1067"/>
      <c r="L1067"/>
      <c r="M1067"/>
      <c r="N1067"/>
      <c r="O1067"/>
      <c r="P1067"/>
      <c r="Q1067"/>
      <c r="R1067"/>
      <c r="S1067"/>
      <c r="AJ1067"/>
      <c r="AK1067"/>
      <c r="AL1067"/>
      <c r="AM1067"/>
      <c r="AN1067"/>
      <c r="AO1067"/>
      <c r="AP1067"/>
      <c r="AQ1067"/>
      <c r="AR1067"/>
      <c r="AS1067"/>
      <c r="AT1067"/>
    </row>
    <row r="1068" spans="1:46" x14ac:dyDescent="0.35">
      <c r="A1068" s="6"/>
      <c r="I1068"/>
      <c r="J1068"/>
      <c r="K1068"/>
      <c r="L1068"/>
      <c r="M1068"/>
      <c r="N1068"/>
      <c r="O1068"/>
      <c r="P1068"/>
      <c r="Q1068"/>
      <c r="R1068"/>
      <c r="S1068"/>
      <c r="AJ1068"/>
      <c r="AK1068"/>
      <c r="AL1068"/>
      <c r="AM1068"/>
      <c r="AN1068"/>
      <c r="AO1068"/>
      <c r="AP1068"/>
      <c r="AQ1068"/>
      <c r="AR1068"/>
      <c r="AS1068"/>
      <c r="AT1068"/>
    </row>
    <row r="1069" spans="1:46" x14ac:dyDescent="0.35">
      <c r="A1069" s="6"/>
      <c r="I1069"/>
      <c r="J1069"/>
      <c r="K1069"/>
      <c r="L1069"/>
      <c r="M1069"/>
      <c r="N1069"/>
      <c r="O1069"/>
      <c r="P1069"/>
      <c r="Q1069"/>
      <c r="R1069"/>
      <c r="S1069"/>
      <c r="AJ1069"/>
      <c r="AK1069"/>
      <c r="AL1069"/>
      <c r="AM1069"/>
      <c r="AN1069"/>
      <c r="AO1069"/>
      <c r="AP1069"/>
      <c r="AQ1069"/>
      <c r="AR1069"/>
      <c r="AS1069"/>
      <c r="AT1069"/>
    </row>
    <row r="1070" spans="1:46" x14ac:dyDescent="0.35">
      <c r="A1070" s="6"/>
      <c r="I1070"/>
      <c r="J1070"/>
      <c r="K1070"/>
      <c r="L1070"/>
      <c r="M1070"/>
      <c r="N1070"/>
      <c r="O1070"/>
      <c r="P1070"/>
      <c r="Q1070"/>
      <c r="R1070"/>
      <c r="S1070"/>
      <c r="AJ1070"/>
      <c r="AK1070"/>
      <c r="AL1070"/>
      <c r="AM1070"/>
      <c r="AN1070"/>
      <c r="AO1070"/>
      <c r="AP1070"/>
      <c r="AQ1070"/>
      <c r="AR1070"/>
      <c r="AS1070"/>
      <c r="AT1070"/>
    </row>
    <row r="1071" spans="1:46" x14ac:dyDescent="0.35">
      <c r="A1071" s="6"/>
      <c r="I1071"/>
      <c r="J1071"/>
      <c r="K1071"/>
      <c r="L1071"/>
      <c r="M1071"/>
      <c r="N1071"/>
      <c r="O1071"/>
      <c r="P1071"/>
      <c r="Q1071"/>
      <c r="R1071"/>
      <c r="S1071"/>
      <c r="AJ1071"/>
      <c r="AK1071"/>
      <c r="AL1071"/>
      <c r="AM1071"/>
      <c r="AN1071"/>
      <c r="AO1071"/>
      <c r="AP1071"/>
      <c r="AQ1071"/>
      <c r="AR1071"/>
      <c r="AS1071"/>
      <c r="AT1071"/>
    </row>
    <row r="1072" spans="1:46" x14ac:dyDescent="0.35">
      <c r="A1072" s="6"/>
      <c r="I1072"/>
      <c r="J1072"/>
      <c r="K1072"/>
      <c r="L1072"/>
      <c r="M1072"/>
      <c r="N1072"/>
      <c r="O1072"/>
      <c r="P1072"/>
      <c r="Q1072"/>
      <c r="R1072"/>
      <c r="S1072"/>
      <c r="AJ1072"/>
      <c r="AK1072"/>
      <c r="AL1072"/>
      <c r="AM1072"/>
      <c r="AN1072"/>
      <c r="AO1072"/>
      <c r="AP1072"/>
      <c r="AQ1072"/>
      <c r="AR1072"/>
      <c r="AS1072"/>
      <c r="AT1072"/>
    </row>
    <row r="1073" spans="1:46" x14ac:dyDescent="0.35">
      <c r="A1073" s="6"/>
      <c r="I1073"/>
      <c r="J1073"/>
      <c r="K1073"/>
      <c r="L1073"/>
      <c r="M1073"/>
      <c r="N1073"/>
      <c r="O1073"/>
      <c r="P1073"/>
      <c r="Q1073"/>
      <c r="R1073"/>
      <c r="S1073"/>
      <c r="AJ1073"/>
      <c r="AK1073"/>
      <c r="AL1073"/>
      <c r="AM1073"/>
      <c r="AN1073"/>
      <c r="AO1073"/>
      <c r="AP1073"/>
      <c r="AQ1073"/>
      <c r="AR1073"/>
      <c r="AS1073"/>
      <c r="AT1073"/>
    </row>
    <row r="1074" spans="1:46" x14ac:dyDescent="0.35">
      <c r="A1074" s="6"/>
      <c r="I1074"/>
      <c r="J1074"/>
      <c r="K1074"/>
      <c r="L1074"/>
      <c r="M1074"/>
      <c r="N1074"/>
      <c r="O1074"/>
      <c r="P1074"/>
      <c r="Q1074"/>
      <c r="R1074"/>
      <c r="S1074"/>
      <c r="AJ1074"/>
      <c r="AK1074"/>
      <c r="AL1074"/>
      <c r="AM1074"/>
      <c r="AN1074"/>
      <c r="AO1074"/>
      <c r="AP1074"/>
      <c r="AQ1074"/>
      <c r="AR1074"/>
      <c r="AS1074"/>
      <c r="AT1074"/>
    </row>
    <row r="1075" spans="1:46" x14ac:dyDescent="0.35">
      <c r="A1075" s="6"/>
      <c r="I1075"/>
      <c r="J1075"/>
      <c r="K1075"/>
      <c r="L1075"/>
      <c r="M1075"/>
      <c r="N1075"/>
      <c r="O1075"/>
      <c r="P1075"/>
      <c r="Q1075"/>
      <c r="R1075"/>
      <c r="S1075"/>
      <c r="AJ1075"/>
      <c r="AK1075"/>
      <c r="AL1075"/>
      <c r="AM1075"/>
      <c r="AN1075"/>
      <c r="AO1075"/>
      <c r="AP1075"/>
      <c r="AQ1075"/>
      <c r="AR1075"/>
      <c r="AS1075"/>
      <c r="AT1075"/>
    </row>
    <row r="1076" spans="1:46" x14ac:dyDescent="0.35">
      <c r="A1076" s="6"/>
      <c r="I1076"/>
      <c r="J1076"/>
      <c r="K1076"/>
      <c r="L1076"/>
      <c r="M1076"/>
      <c r="N1076"/>
      <c r="O1076"/>
      <c r="P1076"/>
      <c r="Q1076"/>
      <c r="R1076"/>
      <c r="S1076"/>
      <c r="AJ1076"/>
      <c r="AK1076"/>
      <c r="AL1076"/>
      <c r="AM1076"/>
      <c r="AN1076"/>
      <c r="AO1076"/>
      <c r="AP1076"/>
      <c r="AQ1076"/>
      <c r="AR1076"/>
      <c r="AS1076"/>
      <c r="AT1076"/>
    </row>
    <row r="1077" spans="1:46" x14ac:dyDescent="0.35">
      <c r="A1077" s="6"/>
      <c r="I1077"/>
      <c r="J1077"/>
      <c r="K1077"/>
      <c r="L1077"/>
      <c r="M1077"/>
      <c r="N1077"/>
      <c r="O1077"/>
      <c r="P1077"/>
      <c r="Q1077"/>
      <c r="R1077"/>
      <c r="S1077"/>
      <c r="AJ1077"/>
      <c r="AK1077"/>
      <c r="AL1077"/>
      <c r="AM1077"/>
      <c r="AN1077"/>
      <c r="AO1077"/>
      <c r="AP1077"/>
      <c r="AQ1077"/>
      <c r="AR1077"/>
      <c r="AS1077"/>
      <c r="AT1077"/>
    </row>
    <row r="1078" spans="1:46" x14ac:dyDescent="0.35">
      <c r="A1078" s="6"/>
      <c r="I1078"/>
      <c r="J1078"/>
      <c r="K1078"/>
      <c r="L1078"/>
      <c r="M1078"/>
      <c r="N1078"/>
      <c r="O1078"/>
      <c r="P1078"/>
      <c r="Q1078"/>
      <c r="R1078"/>
      <c r="S1078"/>
      <c r="AJ1078"/>
      <c r="AK1078"/>
      <c r="AL1078"/>
      <c r="AM1078"/>
      <c r="AN1078"/>
      <c r="AO1078"/>
      <c r="AP1078"/>
      <c r="AQ1078"/>
      <c r="AR1078"/>
      <c r="AS1078"/>
      <c r="AT1078"/>
    </row>
    <row r="1079" spans="1:46" x14ac:dyDescent="0.35">
      <c r="A1079" s="6"/>
      <c r="I1079"/>
      <c r="J1079"/>
      <c r="K1079"/>
      <c r="L1079"/>
      <c r="M1079"/>
      <c r="N1079"/>
      <c r="O1079"/>
      <c r="P1079"/>
      <c r="Q1079"/>
      <c r="R1079"/>
      <c r="S1079"/>
      <c r="AJ1079"/>
      <c r="AK1079"/>
      <c r="AL1079"/>
      <c r="AM1079"/>
      <c r="AN1079"/>
      <c r="AO1079"/>
      <c r="AP1079"/>
      <c r="AQ1079"/>
      <c r="AR1079"/>
      <c r="AS1079"/>
      <c r="AT1079"/>
    </row>
    <row r="1080" spans="1:46" x14ac:dyDescent="0.35">
      <c r="A1080" s="6"/>
      <c r="I1080"/>
      <c r="J1080"/>
      <c r="K1080"/>
      <c r="L1080"/>
      <c r="M1080"/>
      <c r="N1080"/>
      <c r="O1080"/>
      <c r="P1080"/>
      <c r="Q1080"/>
      <c r="R1080"/>
      <c r="S1080"/>
      <c r="AJ1080"/>
      <c r="AK1080"/>
      <c r="AL1080"/>
      <c r="AM1080"/>
      <c r="AN1080"/>
      <c r="AO1080"/>
      <c r="AP1080"/>
      <c r="AQ1080"/>
      <c r="AR1080"/>
      <c r="AS1080"/>
      <c r="AT1080"/>
    </row>
    <row r="1081" spans="1:46" x14ac:dyDescent="0.35">
      <c r="A1081" s="6"/>
      <c r="I1081"/>
      <c r="J1081"/>
      <c r="K1081"/>
      <c r="L1081"/>
      <c r="M1081"/>
      <c r="N1081"/>
      <c r="O1081"/>
      <c r="P1081"/>
      <c r="Q1081"/>
      <c r="R1081"/>
      <c r="S1081"/>
      <c r="AJ1081"/>
      <c r="AK1081"/>
      <c r="AL1081"/>
      <c r="AM1081"/>
      <c r="AN1081"/>
      <c r="AO1081"/>
      <c r="AP1081"/>
      <c r="AQ1081"/>
      <c r="AR1081"/>
      <c r="AS1081"/>
      <c r="AT1081"/>
    </row>
    <row r="1082" spans="1:46" x14ac:dyDescent="0.35">
      <c r="A1082" s="6"/>
      <c r="I1082"/>
      <c r="J1082"/>
      <c r="K1082"/>
      <c r="L1082"/>
      <c r="M1082"/>
      <c r="N1082"/>
      <c r="O1082"/>
      <c r="P1082"/>
      <c r="Q1082"/>
      <c r="R1082"/>
      <c r="S1082"/>
      <c r="AJ1082"/>
      <c r="AK1082"/>
      <c r="AL1082"/>
      <c r="AM1082"/>
      <c r="AN1082"/>
      <c r="AO1082"/>
      <c r="AP1082"/>
      <c r="AQ1082"/>
      <c r="AR1082"/>
      <c r="AS1082"/>
      <c r="AT1082"/>
    </row>
    <row r="1083" spans="1:46" x14ac:dyDescent="0.35">
      <c r="A1083" s="6"/>
      <c r="I1083"/>
      <c r="J1083"/>
      <c r="K1083"/>
      <c r="L1083"/>
      <c r="M1083"/>
      <c r="N1083"/>
      <c r="O1083"/>
      <c r="P1083"/>
      <c r="Q1083"/>
      <c r="R1083"/>
      <c r="S1083"/>
      <c r="AJ1083"/>
      <c r="AK1083"/>
      <c r="AL1083"/>
      <c r="AM1083"/>
      <c r="AN1083"/>
      <c r="AO1083"/>
      <c r="AP1083"/>
      <c r="AQ1083"/>
      <c r="AR1083"/>
      <c r="AS1083"/>
      <c r="AT1083"/>
    </row>
    <row r="1084" spans="1:46" x14ac:dyDescent="0.35">
      <c r="A1084" s="6"/>
      <c r="I1084"/>
      <c r="J1084"/>
      <c r="K1084"/>
      <c r="L1084"/>
      <c r="M1084"/>
      <c r="N1084"/>
      <c r="O1084"/>
      <c r="P1084"/>
      <c r="Q1084"/>
      <c r="R1084"/>
      <c r="S1084"/>
      <c r="AJ1084"/>
      <c r="AK1084"/>
      <c r="AL1084"/>
      <c r="AM1084"/>
      <c r="AN1084"/>
      <c r="AO1084"/>
      <c r="AP1084"/>
      <c r="AQ1084"/>
      <c r="AR1084"/>
      <c r="AS1084"/>
      <c r="AT1084"/>
    </row>
    <row r="1085" spans="1:46" x14ac:dyDescent="0.35">
      <c r="A1085" s="6"/>
      <c r="I1085"/>
      <c r="J1085"/>
      <c r="K1085"/>
      <c r="L1085"/>
      <c r="M1085"/>
      <c r="N1085"/>
      <c r="O1085"/>
      <c r="P1085"/>
      <c r="Q1085"/>
      <c r="R1085"/>
      <c r="S1085"/>
      <c r="AJ1085"/>
      <c r="AK1085"/>
      <c r="AL1085"/>
      <c r="AM1085"/>
      <c r="AN1085"/>
      <c r="AO1085"/>
      <c r="AP1085"/>
      <c r="AQ1085"/>
      <c r="AR1085"/>
      <c r="AS1085"/>
      <c r="AT1085"/>
    </row>
    <row r="1086" spans="1:46" x14ac:dyDescent="0.35">
      <c r="A1086" s="6"/>
      <c r="I1086"/>
      <c r="J1086"/>
      <c r="K1086"/>
      <c r="L1086"/>
      <c r="M1086"/>
      <c r="N1086"/>
      <c r="O1086"/>
      <c r="P1086"/>
      <c r="Q1086"/>
      <c r="R1086"/>
      <c r="S1086"/>
      <c r="AJ1086"/>
      <c r="AK1086"/>
      <c r="AL1086"/>
      <c r="AM1086"/>
      <c r="AN1086"/>
      <c r="AO1086"/>
      <c r="AP1086"/>
      <c r="AQ1086"/>
      <c r="AR1086"/>
      <c r="AS1086"/>
      <c r="AT1086"/>
    </row>
    <row r="1087" spans="1:46" x14ac:dyDescent="0.35">
      <c r="A1087" s="6"/>
      <c r="I1087"/>
      <c r="J1087"/>
      <c r="K1087"/>
      <c r="L1087"/>
      <c r="M1087"/>
      <c r="N1087"/>
      <c r="O1087"/>
      <c r="P1087"/>
      <c r="Q1087"/>
      <c r="R1087"/>
      <c r="S1087"/>
      <c r="AJ1087"/>
      <c r="AK1087"/>
      <c r="AL1087"/>
      <c r="AM1087"/>
      <c r="AN1087"/>
      <c r="AO1087"/>
      <c r="AP1087"/>
      <c r="AQ1087"/>
      <c r="AR1087"/>
      <c r="AS1087"/>
      <c r="AT1087"/>
    </row>
    <row r="1088" spans="1:46" x14ac:dyDescent="0.35">
      <c r="A1088" s="6"/>
      <c r="I1088"/>
      <c r="J1088"/>
      <c r="K1088"/>
      <c r="L1088"/>
      <c r="M1088"/>
      <c r="N1088"/>
      <c r="O1088"/>
      <c r="P1088"/>
      <c r="Q1088"/>
      <c r="R1088"/>
      <c r="S1088"/>
      <c r="AJ1088"/>
      <c r="AK1088"/>
      <c r="AL1088"/>
      <c r="AM1088"/>
      <c r="AN1088"/>
      <c r="AO1088"/>
      <c r="AP1088"/>
      <c r="AQ1088"/>
      <c r="AR1088"/>
      <c r="AS1088"/>
      <c r="AT1088"/>
    </row>
    <row r="1089" spans="1:46" x14ac:dyDescent="0.35">
      <c r="A1089" s="6"/>
      <c r="I1089"/>
      <c r="J1089"/>
      <c r="K1089"/>
      <c r="L1089"/>
      <c r="M1089"/>
      <c r="N1089"/>
      <c r="O1089"/>
      <c r="P1089"/>
      <c r="Q1089"/>
      <c r="R1089"/>
      <c r="S1089"/>
      <c r="AJ1089"/>
      <c r="AK1089"/>
      <c r="AL1089"/>
      <c r="AM1089"/>
      <c r="AN1089"/>
      <c r="AO1089"/>
      <c r="AP1089"/>
      <c r="AQ1089"/>
      <c r="AR1089"/>
      <c r="AS1089"/>
      <c r="AT1089"/>
    </row>
    <row r="1090" spans="1:46" x14ac:dyDescent="0.35">
      <c r="A1090" s="6"/>
      <c r="I1090"/>
      <c r="J1090"/>
      <c r="K1090"/>
      <c r="L1090"/>
      <c r="M1090"/>
      <c r="N1090"/>
      <c r="O1090"/>
      <c r="P1090"/>
      <c r="Q1090"/>
      <c r="R1090"/>
      <c r="S1090"/>
      <c r="AJ1090"/>
      <c r="AK1090"/>
      <c r="AL1090"/>
      <c r="AM1090"/>
      <c r="AN1090"/>
      <c r="AO1090"/>
      <c r="AP1090"/>
      <c r="AQ1090"/>
      <c r="AR1090"/>
      <c r="AS1090"/>
      <c r="AT1090"/>
    </row>
    <row r="1091" spans="1:46" x14ac:dyDescent="0.35">
      <c r="A1091" s="6"/>
      <c r="I1091"/>
      <c r="J1091"/>
      <c r="K1091"/>
      <c r="L1091"/>
      <c r="M1091"/>
      <c r="N1091"/>
      <c r="O1091"/>
      <c r="P1091"/>
      <c r="Q1091"/>
      <c r="R1091"/>
      <c r="S1091"/>
      <c r="AJ1091"/>
      <c r="AK1091"/>
      <c r="AL1091"/>
      <c r="AM1091"/>
      <c r="AN1091"/>
      <c r="AO1091"/>
      <c r="AP1091"/>
      <c r="AQ1091"/>
      <c r="AR1091"/>
      <c r="AS1091"/>
      <c r="AT1091"/>
    </row>
    <row r="1092" spans="1:46" x14ac:dyDescent="0.35">
      <c r="A1092" s="6"/>
      <c r="I1092"/>
      <c r="J1092"/>
      <c r="K1092"/>
      <c r="L1092"/>
      <c r="M1092"/>
      <c r="N1092"/>
      <c r="O1092"/>
      <c r="P1092"/>
      <c r="Q1092"/>
      <c r="R1092"/>
      <c r="S1092"/>
      <c r="AJ1092"/>
      <c r="AK1092"/>
      <c r="AL1092"/>
      <c r="AM1092"/>
      <c r="AN1092"/>
      <c r="AO1092"/>
      <c r="AP1092"/>
      <c r="AQ1092"/>
      <c r="AR1092"/>
      <c r="AS1092"/>
      <c r="AT1092"/>
    </row>
    <row r="1093" spans="1:46" x14ac:dyDescent="0.35">
      <c r="A1093" s="6"/>
      <c r="I1093"/>
      <c r="J1093"/>
      <c r="K1093"/>
      <c r="L1093"/>
      <c r="M1093"/>
      <c r="N1093"/>
      <c r="O1093"/>
      <c r="P1093"/>
      <c r="Q1093"/>
      <c r="R1093"/>
      <c r="S1093"/>
      <c r="AJ1093"/>
      <c r="AK1093"/>
      <c r="AL1093"/>
      <c r="AM1093"/>
      <c r="AN1093"/>
      <c r="AO1093"/>
      <c r="AP1093"/>
      <c r="AQ1093"/>
      <c r="AR1093"/>
      <c r="AS1093"/>
      <c r="AT1093"/>
    </row>
    <row r="1094" spans="1:46" x14ac:dyDescent="0.35">
      <c r="A1094" s="6"/>
      <c r="I1094"/>
      <c r="J1094"/>
      <c r="K1094"/>
      <c r="L1094"/>
      <c r="M1094"/>
      <c r="N1094"/>
      <c r="O1094"/>
      <c r="P1094"/>
      <c r="Q1094"/>
      <c r="R1094"/>
      <c r="S1094"/>
      <c r="AJ1094"/>
      <c r="AK1094"/>
      <c r="AL1094"/>
      <c r="AM1094"/>
      <c r="AN1094"/>
      <c r="AO1094"/>
      <c r="AP1094"/>
      <c r="AQ1094"/>
      <c r="AR1094"/>
      <c r="AS1094"/>
      <c r="AT1094"/>
    </row>
    <row r="1095" spans="1:46" x14ac:dyDescent="0.35">
      <c r="A1095" s="6"/>
      <c r="I1095"/>
      <c r="J1095"/>
      <c r="K1095"/>
      <c r="L1095"/>
      <c r="M1095"/>
      <c r="N1095"/>
      <c r="O1095"/>
      <c r="P1095"/>
      <c r="Q1095"/>
      <c r="R1095"/>
      <c r="S1095"/>
      <c r="AJ1095"/>
      <c r="AK1095"/>
      <c r="AL1095"/>
      <c r="AM1095"/>
      <c r="AN1095"/>
      <c r="AO1095"/>
      <c r="AP1095"/>
      <c r="AQ1095"/>
      <c r="AR1095"/>
      <c r="AS1095"/>
      <c r="AT1095"/>
    </row>
    <row r="1096" spans="1:46" x14ac:dyDescent="0.35">
      <c r="A1096" s="6"/>
      <c r="I1096"/>
      <c r="J1096"/>
      <c r="K1096"/>
      <c r="L1096"/>
      <c r="M1096"/>
      <c r="N1096"/>
      <c r="O1096"/>
      <c r="P1096"/>
      <c r="Q1096"/>
      <c r="R1096"/>
      <c r="S1096"/>
      <c r="AJ1096"/>
      <c r="AK1096"/>
      <c r="AL1096"/>
      <c r="AM1096"/>
      <c r="AN1096"/>
      <c r="AO1096"/>
      <c r="AP1096"/>
      <c r="AQ1096"/>
      <c r="AR1096"/>
      <c r="AS1096"/>
      <c r="AT1096"/>
    </row>
    <row r="1097" spans="1:46" x14ac:dyDescent="0.35">
      <c r="A1097" s="6"/>
      <c r="I1097"/>
      <c r="J1097"/>
      <c r="K1097"/>
      <c r="L1097"/>
      <c r="M1097"/>
      <c r="N1097"/>
      <c r="O1097"/>
      <c r="P1097"/>
      <c r="Q1097"/>
      <c r="R1097"/>
      <c r="S1097"/>
      <c r="AJ1097"/>
      <c r="AK1097"/>
      <c r="AL1097"/>
      <c r="AM1097"/>
      <c r="AN1097"/>
      <c r="AO1097"/>
      <c r="AP1097"/>
      <c r="AQ1097"/>
      <c r="AR1097"/>
      <c r="AS1097"/>
      <c r="AT1097"/>
    </row>
    <row r="1098" spans="1:46" x14ac:dyDescent="0.35">
      <c r="A1098" s="6"/>
      <c r="I1098"/>
      <c r="J1098"/>
      <c r="K1098"/>
      <c r="L1098"/>
      <c r="M1098"/>
      <c r="N1098"/>
      <c r="O1098"/>
      <c r="P1098"/>
      <c r="Q1098"/>
      <c r="R1098"/>
      <c r="S1098"/>
      <c r="AJ1098"/>
      <c r="AK1098"/>
      <c r="AL1098"/>
      <c r="AM1098"/>
      <c r="AN1098"/>
      <c r="AO1098"/>
      <c r="AP1098"/>
      <c r="AQ1098"/>
      <c r="AR1098"/>
      <c r="AS1098"/>
      <c r="AT1098"/>
    </row>
    <row r="1099" spans="1:46" x14ac:dyDescent="0.35">
      <c r="A1099" s="6"/>
      <c r="I1099"/>
      <c r="J1099"/>
      <c r="K1099"/>
      <c r="L1099"/>
      <c r="M1099"/>
      <c r="N1099"/>
      <c r="O1099"/>
      <c r="P1099"/>
      <c r="Q1099"/>
      <c r="R1099"/>
      <c r="S1099"/>
      <c r="AJ1099"/>
      <c r="AK1099"/>
      <c r="AL1099"/>
      <c r="AM1099"/>
      <c r="AN1099"/>
      <c r="AO1099"/>
      <c r="AP1099"/>
      <c r="AQ1099"/>
      <c r="AR1099"/>
      <c r="AS1099"/>
      <c r="AT1099"/>
    </row>
    <row r="1100" spans="1:46" x14ac:dyDescent="0.35">
      <c r="A1100" s="6"/>
      <c r="I1100"/>
      <c r="J1100"/>
      <c r="K1100"/>
      <c r="L1100"/>
      <c r="M1100"/>
      <c r="N1100"/>
      <c r="O1100"/>
      <c r="P1100"/>
      <c r="Q1100"/>
      <c r="R1100"/>
      <c r="S1100"/>
      <c r="AJ1100"/>
      <c r="AK1100"/>
      <c r="AL1100"/>
      <c r="AM1100"/>
      <c r="AN1100"/>
      <c r="AO1100"/>
      <c r="AP1100"/>
      <c r="AQ1100"/>
      <c r="AR1100"/>
      <c r="AS1100"/>
      <c r="AT1100"/>
    </row>
    <row r="1101" spans="1:46" x14ac:dyDescent="0.35">
      <c r="A1101" s="6"/>
      <c r="I1101"/>
      <c r="J1101"/>
      <c r="K1101"/>
      <c r="L1101"/>
      <c r="M1101"/>
      <c r="N1101"/>
      <c r="O1101"/>
      <c r="P1101"/>
      <c r="Q1101"/>
      <c r="R1101"/>
      <c r="S1101"/>
      <c r="AJ1101"/>
      <c r="AK1101"/>
      <c r="AL1101"/>
      <c r="AM1101"/>
      <c r="AN1101"/>
      <c r="AO1101"/>
      <c r="AP1101"/>
      <c r="AQ1101"/>
      <c r="AR1101"/>
      <c r="AS1101"/>
      <c r="AT1101"/>
    </row>
    <row r="1102" spans="1:46" x14ac:dyDescent="0.35">
      <c r="A1102" s="6"/>
      <c r="I1102"/>
      <c r="J1102"/>
      <c r="K1102"/>
      <c r="L1102"/>
      <c r="M1102"/>
      <c r="N1102"/>
      <c r="O1102"/>
      <c r="P1102"/>
      <c r="Q1102"/>
      <c r="R1102"/>
      <c r="S1102"/>
      <c r="AJ1102"/>
      <c r="AK1102"/>
      <c r="AL1102"/>
      <c r="AM1102"/>
      <c r="AN1102"/>
      <c r="AO1102"/>
      <c r="AP1102"/>
      <c r="AQ1102"/>
      <c r="AR1102"/>
      <c r="AS1102"/>
      <c r="AT1102"/>
    </row>
    <row r="1103" spans="1:46" x14ac:dyDescent="0.35">
      <c r="A1103" s="6"/>
      <c r="I1103"/>
      <c r="J1103"/>
      <c r="K1103"/>
      <c r="L1103"/>
      <c r="M1103"/>
      <c r="N1103"/>
      <c r="O1103"/>
      <c r="P1103"/>
      <c r="Q1103"/>
      <c r="R1103"/>
      <c r="S1103"/>
      <c r="AJ1103"/>
      <c r="AK1103"/>
      <c r="AL1103"/>
      <c r="AM1103"/>
      <c r="AN1103"/>
      <c r="AO1103"/>
      <c r="AP1103"/>
      <c r="AQ1103"/>
      <c r="AR1103"/>
      <c r="AS1103"/>
      <c r="AT1103"/>
    </row>
    <row r="1104" spans="1:46" x14ac:dyDescent="0.35">
      <c r="A1104" s="6"/>
      <c r="I1104"/>
      <c r="J1104"/>
      <c r="K1104"/>
      <c r="L1104"/>
      <c r="M1104"/>
      <c r="N1104"/>
      <c r="O1104"/>
      <c r="P1104"/>
      <c r="Q1104"/>
      <c r="R1104"/>
      <c r="S1104"/>
      <c r="AJ1104"/>
      <c r="AK1104"/>
      <c r="AL1104"/>
      <c r="AM1104"/>
      <c r="AN1104"/>
      <c r="AO1104"/>
      <c r="AP1104"/>
      <c r="AQ1104"/>
      <c r="AR1104"/>
      <c r="AS1104"/>
      <c r="AT1104"/>
    </row>
    <row r="1105" spans="1:46" x14ac:dyDescent="0.35">
      <c r="A1105" s="6"/>
      <c r="I1105"/>
      <c r="J1105"/>
      <c r="K1105"/>
      <c r="L1105"/>
      <c r="M1105"/>
      <c r="N1105"/>
      <c r="O1105"/>
      <c r="P1105"/>
      <c r="Q1105"/>
      <c r="R1105"/>
      <c r="S1105"/>
      <c r="AJ1105"/>
      <c r="AK1105"/>
      <c r="AL1105"/>
      <c r="AM1105"/>
      <c r="AN1105"/>
      <c r="AO1105"/>
      <c r="AP1105"/>
      <c r="AQ1105"/>
      <c r="AR1105"/>
      <c r="AS1105"/>
      <c r="AT1105"/>
    </row>
    <row r="1106" spans="1:46" x14ac:dyDescent="0.35">
      <c r="A1106" s="6"/>
      <c r="I1106"/>
      <c r="J1106"/>
      <c r="K1106"/>
      <c r="L1106"/>
      <c r="M1106"/>
      <c r="N1106"/>
      <c r="O1106"/>
      <c r="P1106"/>
      <c r="Q1106"/>
      <c r="R1106"/>
      <c r="S1106"/>
      <c r="AJ1106"/>
      <c r="AK1106"/>
      <c r="AL1106"/>
      <c r="AM1106"/>
      <c r="AN1106"/>
      <c r="AO1106"/>
      <c r="AP1106"/>
      <c r="AQ1106"/>
      <c r="AR1106"/>
      <c r="AS1106"/>
      <c r="AT1106"/>
    </row>
    <row r="1107" spans="1:46" x14ac:dyDescent="0.35">
      <c r="A1107" s="6"/>
      <c r="I1107"/>
      <c r="J1107"/>
      <c r="K1107"/>
      <c r="L1107"/>
      <c r="M1107"/>
      <c r="N1107"/>
      <c r="O1107"/>
      <c r="P1107"/>
      <c r="Q1107"/>
      <c r="R1107"/>
      <c r="S1107"/>
      <c r="AJ1107"/>
      <c r="AK1107"/>
      <c r="AL1107"/>
      <c r="AM1107"/>
      <c r="AN1107"/>
      <c r="AO1107"/>
      <c r="AP1107"/>
      <c r="AQ1107"/>
      <c r="AR1107"/>
      <c r="AS1107"/>
      <c r="AT1107"/>
    </row>
    <row r="1108" spans="1:46" x14ac:dyDescent="0.35">
      <c r="A1108" s="6"/>
      <c r="I1108"/>
      <c r="J1108"/>
      <c r="K1108"/>
      <c r="L1108"/>
      <c r="M1108"/>
      <c r="N1108"/>
      <c r="O1108"/>
      <c r="P1108"/>
      <c r="Q1108"/>
      <c r="R1108"/>
      <c r="S1108"/>
      <c r="AJ1108"/>
      <c r="AK1108"/>
      <c r="AL1108"/>
      <c r="AM1108"/>
      <c r="AN1108"/>
      <c r="AO1108"/>
      <c r="AP1108"/>
      <c r="AQ1108"/>
      <c r="AR1108"/>
      <c r="AS1108"/>
      <c r="AT1108"/>
    </row>
    <row r="1109" spans="1:46" x14ac:dyDescent="0.35">
      <c r="A1109" s="6"/>
      <c r="I1109"/>
      <c r="J1109"/>
      <c r="K1109"/>
      <c r="L1109"/>
      <c r="M1109"/>
      <c r="N1109"/>
      <c r="O1109"/>
      <c r="P1109"/>
      <c r="Q1109"/>
      <c r="R1109"/>
      <c r="S1109"/>
      <c r="AJ1109"/>
      <c r="AK1109"/>
      <c r="AL1109"/>
      <c r="AM1109"/>
      <c r="AN1109"/>
      <c r="AO1109"/>
      <c r="AP1109"/>
      <c r="AQ1109"/>
      <c r="AR1109"/>
      <c r="AS1109"/>
      <c r="AT1109"/>
    </row>
    <row r="1110" spans="1:46" x14ac:dyDescent="0.35">
      <c r="A1110" s="6"/>
      <c r="I1110"/>
      <c r="J1110"/>
      <c r="K1110"/>
      <c r="L1110"/>
      <c r="M1110"/>
      <c r="N1110"/>
      <c r="O1110"/>
      <c r="P1110"/>
      <c r="Q1110"/>
      <c r="R1110"/>
      <c r="S1110"/>
      <c r="AJ1110"/>
      <c r="AK1110"/>
      <c r="AL1110"/>
      <c r="AM1110"/>
      <c r="AN1110"/>
      <c r="AO1110"/>
      <c r="AP1110"/>
      <c r="AQ1110"/>
      <c r="AR1110"/>
      <c r="AS1110"/>
      <c r="AT1110"/>
    </row>
    <row r="1111" spans="1:46" x14ac:dyDescent="0.35">
      <c r="A1111" s="6"/>
      <c r="I1111"/>
      <c r="J1111"/>
      <c r="K1111"/>
      <c r="L1111"/>
      <c r="M1111"/>
      <c r="N1111"/>
      <c r="O1111"/>
      <c r="P1111"/>
      <c r="Q1111"/>
      <c r="R1111"/>
      <c r="S1111"/>
      <c r="AJ1111"/>
      <c r="AK1111"/>
      <c r="AL1111"/>
      <c r="AM1111"/>
      <c r="AN1111"/>
      <c r="AO1111"/>
      <c r="AP1111"/>
      <c r="AQ1111"/>
      <c r="AR1111"/>
      <c r="AS1111"/>
      <c r="AT1111"/>
    </row>
    <row r="1112" spans="1:46" x14ac:dyDescent="0.35">
      <c r="A1112" s="6"/>
      <c r="I1112"/>
      <c r="J1112"/>
      <c r="K1112"/>
      <c r="L1112"/>
      <c r="M1112"/>
      <c r="N1112"/>
      <c r="O1112"/>
      <c r="P1112"/>
      <c r="Q1112"/>
      <c r="R1112"/>
      <c r="S1112"/>
      <c r="AJ1112"/>
      <c r="AK1112"/>
      <c r="AL1112"/>
      <c r="AM1112"/>
      <c r="AN1112"/>
      <c r="AO1112"/>
      <c r="AP1112"/>
      <c r="AQ1112"/>
      <c r="AR1112"/>
      <c r="AS1112"/>
      <c r="AT1112"/>
    </row>
    <row r="1113" spans="1:46" x14ac:dyDescent="0.35">
      <c r="A1113" s="6"/>
      <c r="I1113"/>
      <c r="J1113"/>
      <c r="K1113"/>
      <c r="L1113"/>
      <c r="M1113"/>
      <c r="N1113"/>
      <c r="O1113"/>
      <c r="P1113"/>
      <c r="Q1113"/>
      <c r="R1113"/>
      <c r="S1113"/>
      <c r="AJ1113"/>
      <c r="AK1113"/>
      <c r="AL1113"/>
      <c r="AM1113"/>
      <c r="AN1113"/>
      <c r="AO1113"/>
      <c r="AP1113"/>
      <c r="AQ1113"/>
      <c r="AR1113"/>
      <c r="AS1113"/>
      <c r="AT1113"/>
    </row>
    <row r="1114" spans="1:46" x14ac:dyDescent="0.35">
      <c r="A1114" s="6"/>
      <c r="I1114"/>
      <c r="J1114"/>
      <c r="K1114"/>
      <c r="L1114"/>
      <c r="M1114"/>
      <c r="N1114"/>
      <c r="O1114"/>
      <c r="P1114"/>
      <c r="Q1114"/>
      <c r="R1114"/>
      <c r="S1114"/>
      <c r="AJ1114"/>
      <c r="AK1114"/>
      <c r="AL1114"/>
      <c r="AM1114"/>
      <c r="AN1114"/>
      <c r="AO1114"/>
      <c r="AP1114"/>
      <c r="AQ1114"/>
      <c r="AR1114"/>
      <c r="AS1114"/>
      <c r="AT1114"/>
    </row>
    <row r="1115" spans="1:46" x14ac:dyDescent="0.35">
      <c r="A1115" s="6"/>
      <c r="I1115"/>
      <c r="J1115"/>
      <c r="K1115"/>
      <c r="L1115"/>
      <c r="M1115"/>
      <c r="N1115"/>
      <c r="O1115"/>
      <c r="P1115"/>
      <c r="Q1115"/>
      <c r="R1115"/>
      <c r="S1115"/>
      <c r="AJ1115"/>
      <c r="AK1115"/>
      <c r="AL1115"/>
      <c r="AM1115"/>
      <c r="AN1115"/>
      <c r="AO1115"/>
      <c r="AP1115"/>
      <c r="AQ1115"/>
      <c r="AR1115"/>
      <c r="AS1115"/>
      <c r="AT1115"/>
    </row>
    <row r="1116" spans="1:46" x14ac:dyDescent="0.35">
      <c r="A1116" s="6"/>
      <c r="I1116"/>
      <c r="J1116"/>
      <c r="K1116"/>
      <c r="L1116"/>
      <c r="M1116"/>
      <c r="N1116"/>
      <c r="O1116"/>
      <c r="P1116"/>
      <c r="Q1116"/>
      <c r="R1116"/>
      <c r="S1116"/>
      <c r="AJ1116"/>
      <c r="AK1116"/>
      <c r="AL1116"/>
      <c r="AM1116"/>
      <c r="AN1116"/>
      <c r="AO1116"/>
      <c r="AP1116"/>
      <c r="AQ1116"/>
      <c r="AR1116"/>
      <c r="AS1116"/>
      <c r="AT1116"/>
    </row>
    <row r="1117" spans="1:46" x14ac:dyDescent="0.35">
      <c r="A1117" s="6"/>
      <c r="I1117"/>
      <c r="J1117"/>
      <c r="K1117"/>
      <c r="L1117"/>
      <c r="M1117"/>
      <c r="N1117"/>
      <c r="O1117"/>
      <c r="P1117"/>
      <c r="Q1117"/>
      <c r="R1117"/>
      <c r="S1117"/>
      <c r="AJ1117"/>
      <c r="AK1117"/>
      <c r="AL1117"/>
      <c r="AM1117"/>
      <c r="AN1117"/>
      <c r="AO1117"/>
      <c r="AP1117"/>
      <c r="AQ1117"/>
      <c r="AR1117"/>
      <c r="AS1117"/>
      <c r="AT1117"/>
    </row>
    <row r="1118" spans="1:46" x14ac:dyDescent="0.35">
      <c r="A1118" s="6"/>
      <c r="I1118"/>
      <c r="J1118"/>
      <c r="K1118"/>
      <c r="L1118"/>
      <c r="M1118"/>
      <c r="N1118"/>
      <c r="O1118"/>
      <c r="P1118"/>
      <c r="Q1118"/>
      <c r="R1118"/>
      <c r="S1118"/>
      <c r="AJ1118"/>
      <c r="AK1118"/>
      <c r="AL1118"/>
      <c r="AM1118"/>
      <c r="AN1118"/>
      <c r="AO1118"/>
      <c r="AP1118"/>
      <c r="AQ1118"/>
      <c r="AR1118"/>
      <c r="AS1118"/>
      <c r="AT1118"/>
    </row>
    <row r="1119" spans="1:46" x14ac:dyDescent="0.35">
      <c r="A1119" s="6"/>
      <c r="I1119"/>
      <c r="J1119"/>
      <c r="K1119"/>
      <c r="L1119"/>
      <c r="M1119"/>
      <c r="N1119"/>
      <c r="O1119"/>
      <c r="P1119"/>
      <c r="Q1119"/>
      <c r="R1119"/>
      <c r="S1119"/>
      <c r="AJ1119"/>
      <c r="AK1119"/>
      <c r="AL1119"/>
      <c r="AM1119"/>
      <c r="AN1119"/>
      <c r="AO1119"/>
      <c r="AP1119"/>
      <c r="AQ1119"/>
      <c r="AR1119"/>
      <c r="AS1119"/>
      <c r="AT1119"/>
    </row>
    <row r="1120" spans="1:46" x14ac:dyDescent="0.35">
      <c r="A1120" s="6"/>
      <c r="I1120"/>
      <c r="J1120"/>
      <c r="K1120"/>
      <c r="L1120"/>
      <c r="M1120"/>
      <c r="N1120"/>
      <c r="O1120"/>
      <c r="P1120"/>
      <c r="Q1120"/>
      <c r="R1120"/>
      <c r="S1120"/>
      <c r="AJ1120"/>
      <c r="AK1120"/>
      <c r="AL1120"/>
      <c r="AM1120"/>
      <c r="AN1120"/>
      <c r="AO1120"/>
      <c r="AP1120"/>
      <c r="AQ1120"/>
      <c r="AR1120"/>
      <c r="AS1120"/>
      <c r="AT1120"/>
    </row>
    <row r="1121" spans="1:46" x14ac:dyDescent="0.35">
      <c r="A1121" s="6"/>
      <c r="I1121"/>
      <c r="J1121"/>
      <c r="K1121"/>
      <c r="L1121"/>
      <c r="M1121"/>
      <c r="N1121"/>
      <c r="O1121"/>
      <c r="P1121"/>
      <c r="Q1121"/>
      <c r="R1121"/>
      <c r="S1121"/>
      <c r="AJ1121"/>
      <c r="AK1121"/>
      <c r="AL1121"/>
      <c r="AM1121"/>
      <c r="AN1121"/>
      <c r="AO1121"/>
      <c r="AP1121"/>
      <c r="AQ1121"/>
      <c r="AR1121"/>
      <c r="AS1121"/>
      <c r="AT1121"/>
    </row>
    <row r="1122" spans="1:46" x14ac:dyDescent="0.35">
      <c r="A1122" s="6"/>
      <c r="I1122"/>
      <c r="J1122"/>
      <c r="K1122"/>
      <c r="L1122"/>
      <c r="M1122"/>
      <c r="N1122"/>
      <c r="O1122"/>
      <c r="P1122"/>
      <c r="Q1122"/>
      <c r="R1122"/>
      <c r="S1122"/>
      <c r="AJ1122"/>
      <c r="AK1122"/>
      <c r="AL1122"/>
      <c r="AM1122"/>
      <c r="AN1122"/>
      <c r="AO1122"/>
      <c r="AP1122"/>
      <c r="AQ1122"/>
      <c r="AR1122"/>
      <c r="AS1122"/>
      <c r="AT1122"/>
    </row>
    <row r="1123" spans="1:46" x14ac:dyDescent="0.35">
      <c r="A1123" s="6"/>
      <c r="I1123"/>
      <c r="J1123"/>
      <c r="K1123"/>
      <c r="L1123"/>
      <c r="M1123"/>
      <c r="N1123"/>
      <c r="O1123"/>
      <c r="P1123"/>
      <c r="Q1123"/>
      <c r="R1123"/>
      <c r="S1123"/>
      <c r="AJ1123"/>
      <c r="AK1123"/>
      <c r="AL1123"/>
      <c r="AM1123"/>
      <c r="AN1123"/>
      <c r="AO1123"/>
      <c r="AP1123"/>
      <c r="AQ1123"/>
      <c r="AR1123"/>
      <c r="AS1123"/>
      <c r="AT1123"/>
    </row>
    <row r="1124" spans="1:46" x14ac:dyDescent="0.35">
      <c r="A1124" s="6"/>
      <c r="I1124"/>
      <c r="J1124"/>
      <c r="K1124"/>
      <c r="L1124"/>
      <c r="M1124"/>
      <c r="N1124"/>
      <c r="O1124"/>
      <c r="P1124"/>
      <c r="Q1124"/>
      <c r="R1124"/>
      <c r="S1124"/>
      <c r="AJ1124"/>
      <c r="AK1124"/>
      <c r="AL1124"/>
      <c r="AM1124"/>
      <c r="AN1124"/>
      <c r="AO1124"/>
      <c r="AP1124"/>
      <c r="AQ1124"/>
      <c r="AR1124"/>
      <c r="AS1124"/>
      <c r="AT1124"/>
    </row>
    <row r="1125" spans="1:46" x14ac:dyDescent="0.35">
      <c r="A1125" s="6"/>
      <c r="I1125"/>
      <c r="J1125"/>
      <c r="K1125"/>
      <c r="L1125"/>
      <c r="M1125"/>
      <c r="N1125"/>
      <c r="O1125"/>
      <c r="P1125"/>
      <c r="Q1125"/>
      <c r="R1125"/>
      <c r="S1125"/>
      <c r="AJ1125"/>
      <c r="AK1125"/>
      <c r="AL1125"/>
      <c r="AM1125"/>
      <c r="AN1125"/>
      <c r="AO1125"/>
      <c r="AP1125"/>
      <c r="AQ1125"/>
      <c r="AR1125"/>
      <c r="AS1125"/>
      <c r="AT1125"/>
    </row>
    <row r="1126" spans="1:46" x14ac:dyDescent="0.35">
      <c r="A1126" s="6"/>
      <c r="I1126"/>
      <c r="J1126"/>
      <c r="K1126"/>
      <c r="L1126"/>
      <c r="M1126"/>
      <c r="N1126"/>
      <c r="O1126"/>
      <c r="P1126"/>
      <c r="Q1126"/>
      <c r="R1126"/>
      <c r="S1126"/>
      <c r="AJ1126"/>
      <c r="AK1126"/>
      <c r="AL1126"/>
      <c r="AM1126"/>
      <c r="AN1126"/>
      <c r="AO1126"/>
      <c r="AP1126"/>
      <c r="AQ1126"/>
      <c r="AR1126"/>
      <c r="AS1126"/>
      <c r="AT1126"/>
    </row>
    <row r="1127" spans="1:46" x14ac:dyDescent="0.35">
      <c r="A1127" s="6"/>
      <c r="I1127"/>
      <c r="J1127"/>
      <c r="K1127"/>
      <c r="L1127"/>
      <c r="M1127"/>
      <c r="N1127"/>
      <c r="O1127"/>
      <c r="P1127"/>
      <c r="Q1127"/>
      <c r="R1127"/>
      <c r="S1127"/>
      <c r="AJ1127"/>
      <c r="AK1127"/>
      <c r="AL1127"/>
      <c r="AM1127"/>
      <c r="AN1127"/>
      <c r="AO1127"/>
      <c r="AP1127"/>
      <c r="AQ1127"/>
      <c r="AR1127"/>
      <c r="AS1127"/>
      <c r="AT1127"/>
    </row>
    <row r="1128" spans="1:46" x14ac:dyDescent="0.35">
      <c r="A1128" s="6"/>
      <c r="I1128"/>
      <c r="J1128"/>
      <c r="K1128"/>
      <c r="L1128"/>
      <c r="M1128"/>
      <c r="N1128"/>
      <c r="O1128"/>
      <c r="P1128"/>
      <c r="Q1128"/>
      <c r="R1128"/>
      <c r="S1128"/>
      <c r="AJ1128"/>
      <c r="AK1128"/>
      <c r="AL1128"/>
      <c r="AM1128"/>
      <c r="AN1128"/>
      <c r="AO1128"/>
      <c r="AP1128"/>
      <c r="AQ1128"/>
      <c r="AR1128"/>
      <c r="AS1128"/>
      <c r="AT1128"/>
    </row>
    <row r="1129" spans="1:46" x14ac:dyDescent="0.35">
      <c r="A1129" s="6"/>
      <c r="I1129"/>
      <c r="J1129"/>
      <c r="K1129"/>
      <c r="L1129"/>
      <c r="M1129"/>
      <c r="N1129"/>
      <c r="O1129"/>
      <c r="P1129"/>
      <c r="Q1129"/>
      <c r="R1129"/>
      <c r="S1129"/>
      <c r="AJ1129"/>
      <c r="AK1129"/>
      <c r="AL1129"/>
      <c r="AM1129"/>
      <c r="AN1129"/>
      <c r="AO1129"/>
      <c r="AP1129"/>
      <c r="AQ1129"/>
      <c r="AR1129"/>
      <c r="AS1129"/>
      <c r="AT1129"/>
    </row>
    <row r="1130" spans="1:46" x14ac:dyDescent="0.35">
      <c r="A1130" s="6"/>
      <c r="I1130"/>
      <c r="J1130"/>
      <c r="K1130"/>
      <c r="L1130"/>
      <c r="M1130"/>
      <c r="N1130"/>
      <c r="O1130"/>
      <c r="P1130"/>
      <c r="Q1130"/>
      <c r="R1130"/>
      <c r="S1130"/>
      <c r="AJ1130"/>
      <c r="AK1130"/>
      <c r="AL1130"/>
      <c r="AM1130"/>
      <c r="AN1130"/>
      <c r="AO1130"/>
      <c r="AP1130"/>
      <c r="AQ1130"/>
      <c r="AR1130"/>
      <c r="AS1130"/>
      <c r="AT1130"/>
    </row>
    <row r="1131" spans="1:46" x14ac:dyDescent="0.35">
      <c r="A1131" s="6"/>
      <c r="I1131"/>
      <c r="J1131"/>
      <c r="K1131"/>
      <c r="L1131"/>
      <c r="M1131"/>
      <c r="N1131"/>
      <c r="O1131"/>
      <c r="P1131"/>
      <c r="Q1131"/>
      <c r="R1131"/>
      <c r="S1131"/>
      <c r="AJ1131"/>
      <c r="AK1131"/>
      <c r="AL1131"/>
      <c r="AM1131"/>
      <c r="AN1131"/>
      <c r="AO1131"/>
      <c r="AP1131"/>
      <c r="AQ1131"/>
      <c r="AR1131"/>
      <c r="AS1131"/>
      <c r="AT1131"/>
    </row>
    <row r="1132" spans="1:46" x14ac:dyDescent="0.35">
      <c r="A1132" s="6"/>
      <c r="I1132"/>
      <c r="J1132"/>
      <c r="K1132"/>
      <c r="L1132"/>
      <c r="M1132"/>
      <c r="N1132"/>
      <c r="O1132"/>
      <c r="P1132"/>
      <c r="Q1132"/>
      <c r="R1132"/>
      <c r="S1132"/>
      <c r="AJ1132"/>
      <c r="AK1132"/>
      <c r="AL1132"/>
      <c r="AM1132"/>
      <c r="AN1132"/>
      <c r="AO1132"/>
      <c r="AP1132"/>
      <c r="AQ1132"/>
      <c r="AR1132"/>
      <c r="AS1132"/>
      <c r="AT1132"/>
    </row>
    <row r="1133" spans="1:46" x14ac:dyDescent="0.35">
      <c r="A1133" s="6"/>
      <c r="I1133"/>
      <c r="J1133"/>
      <c r="K1133"/>
      <c r="L1133"/>
      <c r="M1133"/>
      <c r="N1133"/>
      <c r="O1133"/>
      <c r="P1133"/>
      <c r="Q1133"/>
      <c r="R1133"/>
      <c r="S1133"/>
      <c r="AJ1133"/>
      <c r="AK1133"/>
      <c r="AL1133"/>
      <c r="AM1133"/>
      <c r="AN1133"/>
      <c r="AO1133"/>
      <c r="AP1133"/>
      <c r="AQ1133"/>
      <c r="AR1133"/>
      <c r="AS1133"/>
      <c r="AT1133"/>
    </row>
    <row r="1134" spans="1:46" x14ac:dyDescent="0.35">
      <c r="A1134" s="6"/>
      <c r="I1134"/>
      <c r="J1134"/>
      <c r="K1134"/>
      <c r="L1134"/>
      <c r="M1134"/>
      <c r="N1134"/>
      <c r="O1134"/>
      <c r="P1134"/>
      <c r="Q1134"/>
      <c r="R1134"/>
      <c r="S1134"/>
      <c r="AJ1134"/>
      <c r="AK1134"/>
      <c r="AL1134"/>
      <c r="AM1134"/>
      <c r="AN1134"/>
      <c r="AO1134"/>
      <c r="AP1134"/>
      <c r="AQ1134"/>
      <c r="AR1134"/>
      <c r="AS1134"/>
      <c r="AT1134"/>
    </row>
    <row r="1135" spans="1:46" x14ac:dyDescent="0.35">
      <c r="A1135" s="6"/>
      <c r="I1135"/>
      <c r="J1135"/>
      <c r="K1135"/>
      <c r="L1135"/>
      <c r="M1135"/>
      <c r="N1135"/>
      <c r="O1135"/>
      <c r="P1135"/>
      <c r="Q1135"/>
      <c r="R1135"/>
      <c r="S1135"/>
      <c r="AJ1135"/>
      <c r="AK1135"/>
      <c r="AL1135"/>
      <c r="AM1135"/>
      <c r="AN1135"/>
      <c r="AO1135"/>
      <c r="AP1135"/>
      <c r="AQ1135"/>
      <c r="AR1135"/>
      <c r="AS1135"/>
      <c r="AT1135"/>
    </row>
    <row r="1136" spans="1:46" x14ac:dyDescent="0.35">
      <c r="A1136" s="6"/>
      <c r="I1136"/>
      <c r="J1136"/>
      <c r="K1136"/>
      <c r="L1136"/>
      <c r="M1136"/>
      <c r="N1136"/>
      <c r="O1136"/>
      <c r="P1136"/>
      <c r="Q1136"/>
      <c r="R1136"/>
      <c r="S1136"/>
      <c r="AJ1136"/>
      <c r="AK1136"/>
      <c r="AL1136"/>
      <c r="AM1136"/>
      <c r="AN1136"/>
      <c r="AO1136"/>
      <c r="AP1136"/>
      <c r="AQ1136"/>
      <c r="AR1136"/>
      <c r="AS1136"/>
      <c r="AT1136"/>
    </row>
    <row r="1137" spans="1:46" x14ac:dyDescent="0.35">
      <c r="A1137" s="6"/>
      <c r="I1137"/>
      <c r="J1137"/>
      <c r="K1137"/>
      <c r="L1137"/>
      <c r="M1137"/>
      <c r="N1137"/>
      <c r="O1137"/>
      <c r="P1137"/>
      <c r="Q1137"/>
      <c r="R1137"/>
      <c r="S1137"/>
      <c r="AJ1137"/>
      <c r="AK1137"/>
      <c r="AL1137"/>
      <c r="AM1137"/>
      <c r="AN1137"/>
      <c r="AO1137"/>
      <c r="AP1137"/>
      <c r="AQ1137"/>
      <c r="AR1137"/>
      <c r="AS1137"/>
      <c r="AT1137"/>
    </row>
    <row r="1138" spans="1:46" x14ac:dyDescent="0.35">
      <c r="A1138" s="6"/>
      <c r="I1138"/>
      <c r="J1138"/>
      <c r="K1138"/>
      <c r="L1138"/>
      <c r="M1138"/>
      <c r="N1138"/>
      <c r="O1138"/>
      <c r="P1138"/>
      <c r="Q1138"/>
      <c r="R1138"/>
      <c r="S1138"/>
      <c r="AJ1138"/>
      <c r="AK1138"/>
      <c r="AL1138"/>
      <c r="AM1138"/>
      <c r="AN1138"/>
      <c r="AO1138"/>
      <c r="AP1138"/>
      <c r="AQ1138"/>
      <c r="AR1138"/>
      <c r="AS1138"/>
      <c r="AT1138"/>
    </row>
    <row r="1139" spans="1:46" x14ac:dyDescent="0.35">
      <c r="A1139" s="6"/>
      <c r="I1139"/>
      <c r="J1139"/>
      <c r="K1139"/>
      <c r="L1139"/>
      <c r="M1139"/>
      <c r="N1139"/>
      <c r="O1139"/>
      <c r="P1139"/>
      <c r="Q1139"/>
      <c r="R1139"/>
      <c r="S1139"/>
      <c r="AJ1139"/>
      <c r="AK1139"/>
      <c r="AL1139"/>
      <c r="AM1139"/>
      <c r="AN1139"/>
      <c r="AO1139"/>
      <c r="AP1139"/>
      <c r="AQ1139"/>
      <c r="AR1139"/>
      <c r="AS1139"/>
      <c r="AT1139"/>
    </row>
    <row r="1140" spans="1:46" x14ac:dyDescent="0.35">
      <c r="A1140" s="6"/>
      <c r="I1140"/>
      <c r="J1140"/>
      <c r="K1140"/>
      <c r="L1140"/>
      <c r="M1140"/>
      <c r="N1140"/>
      <c r="O1140"/>
      <c r="P1140"/>
      <c r="Q1140"/>
      <c r="R1140"/>
      <c r="S1140"/>
      <c r="AJ1140"/>
      <c r="AK1140"/>
      <c r="AL1140"/>
      <c r="AM1140"/>
      <c r="AN1140"/>
      <c r="AO1140"/>
      <c r="AP1140"/>
      <c r="AQ1140"/>
      <c r="AR1140"/>
      <c r="AS1140"/>
      <c r="AT1140"/>
    </row>
    <row r="1141" spans="1:46" x14ac:dyDescent="0.35">
      <c r="A1141" s="6"/>
      <c r="I1141"/>
      <c r="J1141"/>
      <c r="K1141"/>
      <c r="L1141"/>
      <c r="M1141"/>
      <c r="N1141"/>
      <c r="O1141"/>
      <c r="P1141"/>
      <c r="Q1141"/>
      <c r="R1141"/>
      <c r="S1141"/>
      <c r="AJ1141"/>
      <c r="AK1141"/>
      <c r="AL1141"/>
      <c r="AM1141"/>
      <c r="AN1141"/>
      <c r="AO1141"/>
      <c r="AP1141"/>
      <c r="AQ1141"/>
      <c r="AR1141"/>
      <c r="AS1141"/>
      <c r="AT1141"/>
    </row>
    <row r="1142" spans="1:46" x14ac:dyDescent="0.35">
      <c r="A1142" s="6"/>
      <c r="I1142"/>
      <c r="J1142"/>
      <c r="K1142"/>
      <c r="L1142"/>
      <c r="M1142"/>
      <c r="N1142"/>
      <c r="O1142"/>
      <c r="P1142"/>
      <c r="Q1142"/>
      <c r="R1142"/>
      <c r="S1142"/>
      <c r="AJ1142"/>
      <c r="AK1142"/>
      <c r="AL1142"/>
      <c r="AM1142"/>
      <c r="AN1142"/>
      <c r="AO1142"/>
      <c r="AP1142"/>
      <c r="AQ1142"/>
      <c r="AR1142"/>
      <c r="AS1142"/>
      <c r="AT1142"/>
    </row>
    <row r="1143" spans="1:46" x14ac:dyDescent="0.35">
      <c r="A1143" s="6"/>
      <c r="I1143"/>
      <c r="J1143"/>
      <c r="K1143"/>
      <c r="L1143"/>
      <c r="M1143"/>
      <c r="N1143"/>
      <c r="O1143"/>
      <c r="P1143"/>
      <c r="Q1143"/>
      <c r="R1143"/>
      <c r="S1143"/>
      <c r="AJ1143"/>
      <c r="AK1143"/>
      <c r="AL1143"/>
      <c r="AM1143"/>
      <c r="AN1143"/>
      <c r="AO1143"/>
      <c r="AP1143"/>
      <c r="AQ1143"/>
      <c r="AR1143"/>
      <c r="AS1143"/>
      <c r="AT1143"/>
    </row>
    <row r="1144" spans="1:46" x14ac:dyDescent="0.35">
      <c r="A1144" s="6"/>
      <c r="I1144"/>
      <c r="J1144"/>
      <c r="K1144"/>
      <c r="L1144"/>
      <c r="M1144"/>
      <c r="N1144"/>
      <c r="O1144"/>
      <c r="P1144"/>
      <c r="Q1144"/>
      <c r="R1144"/>
      <c r="S1144"/>
      <c r="AJ1144"/>
      <c r="AK1144"/>
      <c r="AL1144"/>
      <c r="AM1144"/>
      <c r="AN1144"/>
      <c r="AO1144"/>
      <c r="AP1144"/>
      <c r="AQ1144"/>
      <c r="AR1144"/>
      <c r="AS1144"/>
      <c r="AT1144"/>
    </row>
    <row r="1145" spans="1:46" x14ac:dyDescent="0.35">
      <c r="A1145" s="6"/>
      <c r="I1145"/>
      <c r="J1145"/>
      <c r="K1145"/>
      <c r="L1145"/>
      <c r="M1145"/>
      <c r="N1145"/>
      <c r="O1145"/>
      <c r="P1145"/>
      <c r="Q1145"/>
      <c r="R1145"/>
      <c r="S1145"/>
      <c r="AJ1145"/>
      <c r="AK1145"/>
      <c r="AL1145"/>
      <c r="AM1145"/>
      <c r="AN1145"/>
      <c r="AO1145"/>
      <c r="AP1145"/>
      <c r="AQ1145"/>
      <c r="AR1145"/>
      <c r="AS1145"/>
      <c r="AT1145"/>
    </row>
    <row r="1146" spans="1:46" x14ac:dyDescent="0.35">
      <c r="A1146" s="6"/>
      <c r="I1146"/>
      <c r="J1146"/>
      <c r="K1146"/>
      <c r="L1146"/>
      <c r="M1146"/>
      <c r="N1146"/>
      <c r="O1146"/>
      <c r="P1146"/>
      <c r="Q1146"/>
      <c r="R1146"/>
      <c r="S1146"/>
      <c r="AJ1146"/>
      <c r="AK1146"/>
      <c r="AL1146"/>
      <c r="AM1146"/>
      <c r="AN1146"/>
      <c r="AO1146"/>
      <c r="AP1146"/>
      <c r="AQ1146"/>
      <c r="AR1146"/>
      <c r="AS1146"/>
      <c r="AT1146"/>
    </row>
    <row r="1147" spans="1:46" x14ac:dyDescent="0.35">
      <c r="A1147" s="6"/>
      <c r="I1147"/>
      <c r="J1147"/>
      <c r="K1147"/>
      <c r="L1147"/>
      <c r="M1147"/>
      <c r="N1147"/>
      <c r="O1147"/>
      <c r="P1147"/>
      <c r="Q1147"/>
      <c r="R1147"/>
      <c r="S1147"/>
      <c r="AJ1147"/>
      <c r="AK1147"/>
      <c r="AL1147"/>
      <c r="AM1147"/>
      <c r="AN1147"/>
      <c r="AO1147"/>
      <c r="AP1147"/>
      <c r="AQ1147"/>
      <c r="AR1147"/>
      <c r="AS1147"/>
      <c r="AT1147"/>
    </row>
    <row r="1148" spans="1:46" x14ac:dyDescent="0.35">
      <c r="A1148" s="6"/>
      <c r="I1148"/>
      <c r="J1148"/>
      <c r="K1148"/>
      <c r="L1148"/>
      <c r="M1148"/>
      <c r="N1148"/>
      <c r="O1148"/>
      <c r="P1148"/>
      <c r="Q1148"/>
      <c r="R1148"/>
      <c r="S1148"/>
      <c r="AJ1148"/>
      <c r="AK1148"/>
      <c r="AL1148"/>
      <c r="AM1148"/>
      <c r="AN1148"/>
      <c r="AO1148"/>
      <c r="AP1148"/>
      <c r="AQ1148"/>
      <c r="AR1148"/>
      <c r="AS1148"/>
      <c r="AT1148"/>
    </row>
    <row r="1149" spans="1:46" x14ac:dyDescent="0.35">
      <c r="A1149" s="6"/>
      <c r="I1149"/>
      <c r="J1149"/>
      <c r="K1149"/>
      <c r="L1149"/>
      <c r="M1149"/>
      <c r="N1149"/>
      <c r="O1149"/>
      <c r="P1149"/>
      <c r="Q1149"/>
      <c r="R1149"/>
      <c r="S1149"/>
      <c r="AJ1149"/>
      <c r="AK1149"/>
      <c r="AL1149"/>
      <c r="AM1149"/>
      <c r="AN1149"/>
      <c r="AO1149"/>
      <c r="AP1149"/>
      <c r="AQ1149"/>
      <c r="AR1149"/>
      <c r="AS1149"/>
      <c r="AT1149"/>
    </row>
    <row r="1150" spans="1:46" x14ac:dyDescent="0.35">
      <c r="A1150" s="6"/>
      <c r="I1150"/>
      <c r="J1150"/>
      <c r="K1150"/>
      <c r="L1150"/>
      <c r="M1150"/>
      <c r="N1150"/>
      <c r="O1150"/>
      <c r="P1150"/>
      <c r="Q1150"/>
      <c r="R1150"/>
      <c r="S1150"/>
      <c r="AJ1150"/>
      <c r="AK1150"/>
      <c r="AL1150"/>
      <c r="AM1150"/>
      <c r="AN1150"/>
      <c r="AO1150"/>
      <c r="AP1150"/>
      <c r="AQ1150"/>
      <c r="AR1150"/>
      <c r="AS1150"/>
      <c r="AT1150"/>
    </row>
    <row r="1151" spans="1:46" x14ac:dyDescent="0.35">
      <c r="A1151" s="6"/>
      <c r="I1151"/>
      <c r="J1151"/>
      <c r="K1151"/>
      <c r="L1151"/>
      <c r="M1151"/>
      <c r="N1151"/>
      <c r="O1151"/>
      <c r="P1151"/>
      <c r="Q1151"/>
      <c r="R1151"/>
      <c r="S1151"/>
      <c r="AJ1151"/>
      <c r="AK1151"/>
      <c r="AL1151"/>
      <c r="AM1151"/>
      <c r="AN1151"/>
      <c r="AO1151"/>
      <c r="AP1151"/>
      <c r="AQ1151"/>
      <c r="AR1151"/>
      <c r="AS1151"/>
      <c r="AT1151"/>
    </row>
    <row r="1152" spans="1:46" x14ac:dyDescent="0.35">
      <c r="A1152" s="6"/>
      <c r="I1152"/>
      <c r="J1152"/>
      <c r="K1152"/>
      <c r="L1152"/>
      <c r="M1152"/>
      <c r="N1152"/>
      <c r="O1152"/>
      <c r="P1152"/>
      <c r="Q1152"/>
      <c r="R1152"/>
      <c r="S1152"/>
      <c r="AJ1152"/>
      <c r="AK1152"/>
      <c r="AL1152"/>
      <c r="AM1152"/>
      <c r="AN1152"/>
      <c r="AO1152"/>
      <c r="AP1152"/>
      <c r="AQ1152"/>
      <c r="AR1152"/>
      <c r="AS1152"/>
      <c r="AT1152"/>
    </row>
    <row r="1153" spans="1:46" x14ac:dyDescent="0.35">
      <c r="A1153" s="6"/>
      <c r="I1153"/>
      <c r="J1153"/>
      <c r="K1153"/>
      <c r="L1153"/>
      <c r="M1153"/>
      <c r="N1153"/>
      <c r="O1153"/>
      <c r="P1153"/>
      <c r="Q1153"/>
      <c r="R1153"/>
      <c r="S1153"/>
      <c r="AJ1153"/>
      <c r="AK1153"/>
      <c r="AL1153"/>
      <c r="AM1153"/>
      <c r="AN1153"/>
      <c r="AO1153"/>
      <c r="AP1153"/>
      <c r="AQ1153"/>
      <c r="AR1153"/>
      <c r="AS1153"/>
      <c r="AT1153"/>
    </row>
    <row r="1154" spans="1:46" x14ac:dyDescent="0.35">
      <c r="A1154" s="6"/>
      <c r="I1154"/>
      <c r="J1154"/>
      <c r="K1154"/>
      <c r="L1154"/>
      <c r="M1154"/>
      <c r="N1154"/>
      <c r="O1154"/>
      <c r="P1154"/>
      <c r="Q1154"/>
      <c r="R1154"/>
      <c r="S1154"/>
      <c r="AJ1154"/>
      <c r="AK1154"/>
      <c r="AL1154"/>
      <c r="AM1154"/>
      <c r="AN1154"/>
      <c r="AO1154"/>
      <c r="AP1154"/>
      <c r="AQ1154"/>
      <c r="AR1154"/>
      <c r="AS1154"/>
      <c r="AT1154"/>
    </row>
    <row r="1155" spans="1:46" x14ac:dyDescent="0.35">
      <c r="A1155" s="6"/>
      <c r="I1155"/>
      <c r="J1155"/>
      <c r="K1155"/>
      <c r="L1155"/>
      <c r="M1155"/>
      <c r="N1155"/>
      <c r="O1155"/>
      <c r="P1155"/>
      <c r="Q1155"/>
      <c r="R1155"/>
      <c r="S1155"/>
      <c r="AJ1155"/>
      <c r="AK1155"/>
      <c r="AL1155"/>
      <c r="AM1155"/>
      <c r="AN1155"/>
      <c r="AO1155"/>
      <c r="AP1155"/>
      <c r="AQ1155"/>
      <c r="AR1155"/>
      <c r="AS1155"/>
      <c r="AT1155"/>
    </row>
    <row r="1156" spans="1:46" x14ac:dyDescent="0.35">
      <c r="A1156" s="6"/>
      <c r="I1156"/>
      <c r="J1156"/>
      <c r="K1156"/>
      <c r="L1156"/>
      <c r="M1156"/>
      <c r="N1156"/>
      <c r="O1156"/>
      <c r="P1156"/>
      <c r="Q1156"/>
      <c r="R1156"/>
      <c r="S1156"/>
      <c r="AJ1156"/>
      <c r="AK1156"/>
      <c r="AL1156"/>
      <c r="AM1156"/>
      <c r="AN1156"/>
      <c r="AO1156"/>
      <c r="AP1156"/>
      <c r="AQ1156"/>
      <c r="AR1156"/>
      <c r="AS1156"/>
      <c r="AT1156"/>
    </row>
    <row r="1157" spans="1:46" x14ac:dyDescent="0.35">
      <c r="A1157" s="6"/>
      <c r="I1157"/>
      <c r="J1157"/>
      <c r="K1157"/>
      <c r="L1157"/>
      <c r="M1157"/>
      <c r="N1157"/>
      <c r="O1157"/>
      <c r="P1157"/>
      <c r="Q1157"/>
      <c r="R1157"/>
      <c r="S1157"/>
      <c r="AJ1157"/>
      <c r="AK1157"/>
      <c r="AL1157"/>
      <c r="AM1157"/>
      <c r="AN1157"/>
      <c r="AO1157"/>
      <c r="AP1157"/>
      <c r="AQ1157"/>
      <c r="AR1157"/>
      <c r="AS1157"/>
      <c r="AT1157"/>
    </row>
    <row r="1158" spans="1:46" x14ac:dyDescent="0.35">
      <c r="A1158" s="6"/>
      <c r="I1158"/>
      <c r="J1158"/>
      <c r="K1158"/>
      <c r="L1158"/>
      <c r="M1158"/>
      <c r="N1158"/>
      <c r="O1158"/>
      <c r="P1158"/>
      <c r="Q1158"/>
      <c r="R1158"/>
      <c r="S1158"/>
      <c r="AJ1158"/>
      <c r="AK1158"/>
      <c r="AL1158"/>
      <c r="AM1158"/>
      <c r="AN1158"/>
      <c r="AO1158"/>
      <c r="AP1158"/>
      <c r="AQ1158"/>
      <c r="AR1158"/>
      <c r="AS1158"/>
      <c r="AT1158"/>
    </row>
    <row r="1159" spans="1:46" x14ac:dyDescent="0.35">
      <c r="A1159" s="6"/>
      <c r="I1159"/>
      <c r="J1159"/>
      <c r="K1159"/>
      <c r="L1159"/>
      <c r="M1159"/>
      <c r="N1159"/>
      <c r="O1159"/>
      <c r="P1159"/>
      <c r="Q1159"/>
      <c r="R1159"/>
      <c r="S1159"/>
      <c r="AJ1159"/>
      <c r="AK1159"/>
      <c r="AL1159"/>
      <c r="AM1159"/>
      <c r="AN1159"/>
      <c r="AO1159"/>
      <c r="AP1159"/>
      <c r="AQ1159"/>
      <c r="AR1159"/>
      <c r="AS1159"/>
      <c r="AT1159"/>
    </row>
    <row r="1160" spans="1:46" x14ac:dyDescent="0.35">
      <c r="A1160" s="6"/>
      <c r="I1160"/>
      <c r="J1160"/>
      <c r="K1160"/>
      <c r="L1160"/>
      <c r="M1160"/>
      <c r="N1160"/>
      <c r="O1160"/>
      <c r="P1160"/>
      <c r="Q1160"/>
      <c r="R1160"/>
      <c r="S1160"/>
      <c r="AJ1160"/>
      <c r="AK1160"/>
      <c r="AL1160"/>
      <c r="AM1160"/>
      <c r="AN1160"/>
      <c r="AO1160"/>
      <c r="AP1160"/>
      <c r="AQ1160"/>
      <c r="AR1160"/>
      <c r="AS1160"/>
      <c r="AT1160"/>
    </row>
    <row r="1161" spans="1:46" x14ac:dyDescent="0.35">
      <c r="A1161" s="6"/>
      <c r="I1161"/>
      <c r="J1161"/>
      <c r="K1161"/>
      <c r="L1161"/>
      <c r="M1161"/>
      <c r="N1161"/>
      <c r="O1161"/>
      <c r="P1161"/>
      <c r="Q1161"/>
      <c r="R1161"/>
      <c r="S1161"/>
      <c r="AJ1161"/>
      <c r="AK1161"/>
      <c r="AL1161"/>
      <c r="AM1161"/>
      <c r="AN1161"/>
      <c r="AO1161"/>
      <c r="AP1161"/>
      <c r="AQ1161"/>
      <c r="AR1161"/>
      <c r="AS1161"/>
      <c r="AT1161"/>
    </row>
    <row r="1162" spans="1:46" x14ac:dyDescent="0.35">
      <c r="A1162" s="6"/>
      <c r="I1162"/>
      <c r="J1162"/>
      <c r="K1162"/>
      <c r="L1162"/>
      <c r="M1162"/>
      <c r="N1162"/>
      <c r="O1162"/>
      <c r="P1162"/>
      <c r="Q1162"/>
      <c r="R1162"/>
      <c r="S1162"/>
      <c r="AJ1162"/>
      <c r="AK1162"/>
      <c r="AL1162"/>
      <c r="AM1162"/>
      <c r="AN1162"/>
      <c r="AO1162"/>
      <c r="AP1162"/>
      <c r="AQ1162"/>
      <c r="AR1162"/>
      <c r="AS1162"/>
      <c r="AT1162"/>
    </row>
    <row r="1163" spans="1:46" x14ac:dyDescent="0.35">
      <c r="A1163" s="6"/>
      <c r="I1163"/>
      <c r="J1163"/>
      <c r="K1163"/>
      <c r="L1163"/>
      <c r="M1163"/>
      <c r="N1163"/>
      <c r="O1163"/>
      <c r="P1163"/>
      <c r="Q1163"/>
      <c r="R1163"/>
      <c r="S1163"/>
      <c r="AJ1163"/>
      <c r="AK1163"/>
      <c r="AL1163"/>
      <c r="AM1163"/>
      <c r="AN1163"/>
      <c r="AO1163"/>
      <c r="AP1163"/>
      <c r="AQ1163"/>
      <c r="AR1163"/>
      <c r="AS1163"/>
      <c r="AT1163"/>
    </row>
    <row r="1164" spans="1:46" x14ac:dyDescent="0.35">
      <c r="A1164" s="6"/>
      <c r="I1164"/>
      <c r="J1164"/>
      <c r="K1164"/>
      <c r="L1164"/>
      <c r="M1164"/>
      <c r="N1164"/>
      <c r="O1164"/>
      <c r="P1164"/>
      <c r="Q1164"/>
      <c r="R1164"/>
      <c r="S1164"/>
      <c r="AJ1164"/>
      <c r="AK1164"/>
      <c r="AL1164"/>
      <c r="AM1164"/>
      <c r="AN1164"/>
      <c r="AO1164"/>
      <c r="AP1164"/>
      <c r="AQ1164"/>
      <c r="AR1164"/>
      <c r="AS1164"/>
      <c r="AT1164"/>
    </row>
    <row r="1165" spans="1:46" x14ac:dyDescent="0.35">
      <c r="A1165" s="6"/>
      <c r="I1165"/>
      <c r="J1165"/>
      <c r="K1165"/>
      <c r="L1165"/>
      <c r="M1165"/>
      <c r="N1165"/>
      <c r="O1165"/>
      <c r="P1165"/>
      <c r="Q1165"/>
      <c r="R1165"/>
      <c r="S1165"/>
      <c r="AJ1165"/>
      <c r="AK1165"/>
      <c r="AL1165"/>
      <c r="AM1165"/>
      <c r="AN1165"/>
      <c r="AO1165"/>
      <c r="AP1165"/>
      <c r="AQ1165"/>
      <c r="AR1165"/>
      <c r="AS1165"/>
      <c r="AT1165"/>
    </row>
    <row r="1166" spans="1:46" x14ac:dyDescent="0.35">
      <c r="A1166" s="6"/>
      <c r="I1166"/>
      <c r="J1166"/>
      <c r="K1166"/>
      <c r="L1166"/>
      <c r="M1166"/>
      <c r="N1166"/>
      <c r="O1166"/>
      <c r="P1166"/>
      <c r="Q1166"/>
      <c r="R1166"/>
      <c r="S1166"/>
      <c r="AJ1166"/>
      <c r="AK1166"/>
      <c r="AL1166"/>
      <c r="AM1166"/>
      <c r="AN1166"/>
      <c r="AO1166"/>
      <c r="AP1166"/>
      <c r="AQ1166"/>
      <c r="AR1166"/>
      <c r="AS1166"/>
      <c r="AT1166"/>
    </row>
    <row r="1167" spans="1:46" x14ac:dyDescent="0.35">
      <c r="A1167" s="6"/>
      <c r="I1167"/>
      <c r="J1167"/>
      <c r="K1167"/>
      <c r="L1167"/>
      <c r="M1167"/>
      <c r="N1167"/>
      <c r="O1167"/>
      <c r="P1167"/>
      <c r="Q1167"/>
      <c r="R1167"/>
      <c r="S1167"/>
      <c r="AJ1167"/>
      <c r="AK1167"/>
      <c r="AL1167"/>
      <c r="AM1167"/>
      <c r="AN1167"/>
      <c r="AO1167"/>
      <c r="AP1167"/>
      <c r="AQ1167"/>
      <c r="AR1167"/>
      <c r="AS1167"/>
      <c r="AT1167"/>
    </row>
    <row r="1168" spans="1:46" x14ac:dyDescent="0.35">
      <c r="A1168" s="6"/>
      <c r="I1168"/>
      <c r="J1168"/>
      <c r="K1168"/>
      <c r="L1168"/>
      <c r="M1168"/>
      <c r="N1168"/>
      <c r="O1168"/>
      <c r="P1168"/>
      <c r="Q1168"/>
      <c r="R1168"/>
      <c r="S1168"/>
      <c r="AJ1168"/>
      <c r="AK1168"/>
      <c r="AL1168"/>
      <c r="AM1168"/>
      <c r="AN1168"/>
      <c r="AO1168"/>
      <c r="AP1168"/>
      <c r="AQ1168"/>
      <c r="AR1168"/>
      <c r="AS1168"/>
      <c r="AT1168"/>
    </row>
    <row r="1169" spans="1:46" x14ac:dyDescent="0.35">
      <c r="A1169" s="6"/>
      <c r="I1169"/>
      <c r="J1169"/>
      <c r="K1169"/>
      <c r="L1169"/>
      <c r="M1169"/>
      <c r="N1169"/>
      <c r="O1169"/>
      <c r="P1169"/>
      <c r="Q1169"/>
      <c r="R1169"/>
      <c r="S1169"/>
      <c r="AJ1169"/>
      <c r="AK1169"/>
      <c r="AL1169"/>
      <c r="AM1169"/>
      <c r="AN1169"/>
      <c r="AO1169"/>
      <c r="AP1169"/>
      <c r="AQ1169"/>
      <c r="AR1169"/>
      <c r="AS1169"/>
      <c r="AT1169"/>
    </row>
    <row r="1170" spans="1:46" x14ac:dyDescent="0.35">
      <c r="A1170" s="6"/>
      <c r="I1170"/>
      <c r="J1170"/>
      <c r="K1170"/>
      <c r="L1170"/>
      <c r="M1170"/>
      <c r="N1170"/>
      <c r="O1170"/>
      <c r="P1170"/>
      <c r="Q1170"/>
      <c r="R1170"/>
      <c r="S1170"/>
      <c r="AJ1170"/>
      <c r="AK1170"/>
      <c r="AL1170"/>
      <c r="AM1170"/>
      <c r="AN1170"/>
      <c r="AO1170"/>
      <c r="AP1170"/>
      <c r="AQ1170"/>
      <c r="AR1170"/>
      <c r="AS1170"/>
      <c r="AT1170"/>
    </row>
    <row r="1171" spans="1:46" x14ac:dyDescent="0.35">
      <c r="A1171" s="6"/>
      <c r="I1171"/>
      <c r="J1171"/>
      <c r="K1171"/>
      <c r="L1171"/>
      <c r="M1171"/>
      <c r="N1171"/>
      <c r="O1171"/>
      <c r="P1171"/>
      <c r="Q1171"/>
      <c r="R1171"/>
      <c r="S1171"/>
      <c r="AJ1171"/>
      <c r="AK1171"/>
      <c r="AL1171"/>
      <c r="AM1171"/>
      <c r="AN1171"/>
      <c r="AO1171"/>
      <c r="AP1171"/>
      <c r="AQ1171"/>
      <c r="AR1171"/>
      <c r="AS1171"/>
      <c r="AT1171"/>
    </row>
    <row r="1172" spans="1:46" x14ac:dyDescent="0.35">
      <c r="A1172" s="6"/>
      <c r="I1172"/>
      <c r="J1172"/>
      <c r="K1172"/>
      <c r="L1172"/>
      <c r="M1172"/>
      <c r="N1172"/>
      <c r="O1172"/>
      <c r="P1172"/>
      <c r="Q1172"/>
      <c r="R1172"/>
      <c r="S1172"/>
      <c r="AJ1172"/>
      <c r="AK1172"/>
      <c r="AL1172"/>
      <c r="AM1172"/>
      <c r="AN1172"/>
      <c r="AO1172"/>
      <c r="AP1172"/>
      <c r="AQ1172"/>
      <c r="AR1172"/>
      <c r="AS1172"/>
      <c r="AT1172"/>
    </row>
    <row r="1173" spans="1:46" x14ac:dyDescent="0.35">
      <c r="A1173" s="6"/>
      <c r="I1173"/>
      <c r="J1173"/>
      <c r="K1173"/>
      <c r="L1173"/>
      <c r="M1173"/>
      <c r="N1173"/>
      <c r="O1173"/>
      <c r="P1173"/>
      <c r="Q1173"/>
      <c r="R1173"/>
      <c r="S1173"/>
      <c r="AJ1173"/>
      <c r="AK1173"/>
      <c r="AL1173"/>
      <c r="AM1173"/>
      <c r="AN1173"/>
      <c r="AO1173"/>
      <c r="AP1173"/>
      <c r="AQ1173"/>
      <c r="AR1173"/>
      <c r="AS1173"/>
      <c r="AT1173"/>
    </row>
    <row r="1174" spans="1:46" x14ac:dyDescent="0.35">
      <c r="A1174" s="6"/>
      <c r="I1174"/>
      <c r="J1174"/>
      <c r="K1174"/>
      <c r="L1174"/>
      <c r="M1174"/>
      <c r="N1174"/>
      <c r="O1174"/>
      <c r="P1174"/>
      <c r="Q1174"/>
      <c r="R1174"/>
      <c r="S1174"/>
      <c r="AJ1174"/>
      <c r="AK1174"/>
      <c r="AL1174"/>
      <c r="AM1174"/>
      <c r="AN1174"/>
      <c r="AO1174"/>
      <c r="AP1174"/>
      <c r="AQ1174"/>
      <c r="AR1174"/>
      <c r="AS1174"/>
      <c r="AT1174"/>
    </row>
    <row r="1175" spans="1:46" x14ac:dyDescent="0.35">
      <c r="A1175" s="6"/>
      <c r="I1175"/>
      <c r="J1175"/>
      <c r="K1175"/>
      <c r="L1175"/>
      <c r="M1175"/>
      <c r="N1175"/>
      <c r="O1175"/>
      <c r="P1175"/>
      <c r="Q1175"/>
      <c r="R1175"/>
      <c r="S1175"/>
      <c r="AJ1175"/>
      <c r="AK1175"/>
      <c r="AL1175"/>
      <c r="AM1175"/>
      <c r="AN1175"/>
      <c r="AO1175"/>
      <c r="AP1175"/>
      <c r="AQ1175"/>
      <c r="AR1175"/>
      <c r="AS1175"/>
      <c r="AT1175"/>
    </row>
    <row r="1176" spans="1:46" x14ac:dyDescent="0.35">
      <c r="A1176" s="6"/>
      <c r="I1176"/>
      <c r="J1176"/>
      <c r="K1176"/>
      <c r="L1176"/>
      <c r="M1176"/>
      <c r="N1176"/>
      <c r="O1176"/>
      <c r="P1176"/>
      <c r="Q1176"/>
      <c r="R1176"/>
      <c r="S1176"/>
      <c r="AJ1176"/>
      <c r="AK1176"/>
      <c r="AL1176"/>
      <c r="AM1176"/>
      <c r="AN1176"/>
      <c r="AO1176"/>
      <c r="AP1176"/>
      <c r="AQ1176"/>
      <c r="AR1176"/>
      <c r="AS1176"/>
      <c r="AT1176"/>
    </row>
    <row r="1177" spans="1:46" x14ac:dyDescent="0.35">
      <c r="A1177" s="6"/>
      <c r="I1177"/>
      <c r="J1177"/>
      <c r="K1177"/>
      <c r="L1177"/>
      <c r="M1177"/>
      <c r="N1177"/>
      <c r="O1177"/>
      <c r="P1177"/>
      <c r="Q1177"/>
      <c r="R1177"/>
      <c r="S1177"/>
      <c r="AJ1177"/>
      <c r="AK1177"/>
      <c r="AL1177"/>
      <c r="AM1177"/>
      <c r="AN1177"/>
      <c r="AO1177"/>
      <c r="AP1177"/>
      <c r="AQ1177"/>
      <c r="AR1177"/>
      <c r="AS1177"/>
      <c r="AT1177"/>
    </row>
    <row r="1178" spans="1:46" x14ac:dyDescent="0.35">
      <c r="A1178" s="6"/>
      <c r="I1178"/>
      <c r="J1178"/>
      <c r="K1178"/>
      <c r="L1178"/>
      <c r="M1178"/>
      <c r="N1178"/>
      <c r="O1178"/>
      <c r="P1178"/>
      <c r="Q1178"/>
      <c r="R1178"/>
      <c r="S1178"/>
      <c r="AJ1178"/>
      <c r="AK1178"/>
      <c r="AL1178"/>
      <c r="AM1178"/>
      <c r="AN1178"/>
      <c r="AO1178"/>
      <c r="AP1178"/>
      <c r="AQ1178"/>
      <c r="AR1178"/>
      <c r="AS1178"/>
      <c r="AT1178"/>
    </row>
    <row r="1179" spans="1:46" x14ac:dyDescent="0.35">
      <c r="A1179" s="6"/>
      <c r="I1179"/>
      <c r="J1179"/>
      <c r="K1179"/>
      <c r="L1179"/>
      <c r="M1179"/>
      <c r="N1179"/>
      <c r="O1179"/>
      <c r="P1179"/>
      <c r="Q1179"/>
      <c r="R1179"/>
      <c r="S1179"/>
      <c r="AJ1179"/>
      <c r="AK1179"/>
      <c r="AL1179"/>
      <c r="AM1179"/>
      <c r="AN1179"/>
      <c r="AO1179"/>
      <c r="AP1179"/>
      <c r="AQ1179"/>
      <c r="AR1179"/>
      <c r="AS1179"/>
      <c r="AT1179"/>
    </row>
    <row r="1180" spans="1:46" x14ac:dyDescent="0.35">
      <c r="A1180" s="6"/>
      <c r="I1180"/>
      <c r="J1180"/>
      <c r="K1180"/>
      <c r="L1180"/>
      <c r="M1180"/>
      <c r="N1180"/>
      <c r="O1180"/>
      <c r="P1180"/>
      <c r="Q1180"/>
      <c r="R1180"/>
      <c r="S1180"/>
      <c r="AJ1180"/>
      <c r="AK1180"/>
      <c r="AL1180"/>
      <c r="AM1180"/>
      <c r="AN1180"/>
      <c r="AO1180"/>
      <c r="AP1180"/>
      <c r="AQ1180"/>
      <c r="AR1180"/>
      <c r="AS1180"/>
      <c r="AT1180"/>
    </row>
    <row r="1181" spans="1:46" x14ac:dyDescent="0.35">
      <c r="A1181" s="6"/>
      <c r="I1181"/>
      <c r="J1181"/>
      <c r="K1181"/>
      <c r="L1181"/>
      <c r="M1181"/>
      <c r="N1181"/>
      <c r="O1181"/>
      <c r="P1181"/>
      <c r="Q1181"/>
      <c r="R1181"/>
      <c r="S1181"/>
      <c r="AJ1181"/>
      <c r="AK1181"/>
      <c r="AL1181"/>
      <c r="AM1181"/>
      <c r="AN1181"/>
      <c r="AO1181"/>
      <c r="AP1181"/>
      <c r="AQ1181"/>
      <c r="AR1181"/>
      <c r="AS1181"/>
      <c r="AT1181"/>
    </row>
    <row r="1182" spans="1:46" x14ac:dyDescent="0.35">
      <c r="A1182" s="6"/>
      <c r="I1182"/>
      <c r="J1182"/>
      <c r="K1182"/>
      <c r="L1182"/>
      <c r="M1182"/>
      <c r="N1182"/>
      <c r="O1182"/>
      <c r="P1182"/>
      <c r="Q1182"/>
      <c r="R1182"/>
      <c r="S1182"/>
      <c r="AJ1182"/>
      <c r="AK1182"/>
      <c r="AL1182"/>
      <c r="AM1182"/>
      <c r="AN1182"/>
      <c r="AO1182"/>
      <c r="AP1182"/>
      <c r="AQ1182"/>
      <c r="AR1182"/>
      <c r="AS1182"/>
      <c r="AT1182"/>
    </row>
    <row r="1183" spans="1:46" x14ac:dyDescent="0.35">
      <c r="A1183" s="6"/>
      <c r="I1183"/>
      <c r="J1183"/>
      <c r="K1183"/>
      <c r="L1183"/>
      <c r="M1183"/>
      <c r="N1183"/>
      <c r="O1183"/>
      <c r="P1183"/>
      <c r="Q1183"/>
      <c r="R1183"/>
      <c r="S1183"/>
      <c r="AJ1183"/>
      <c r="AK1183"/>
      <c r="AL1183"/>
      <c r="AM1183"/>
      <c r="AN1183"/>
      <c r="AO1183"/>
      <c r="AP1183"/>
      <c r="AQ1183"/>
      <c r="AR1183"/>
      <c r="AS1183"/>
      <c r="AT1183"/>
    </row>
    <row r="1184" spans="1:46" x14ac:dyDescent="0.35">
      <c r="A1184" s="6"/>
      <c r="I1184"/>
      <c r="J1184"/>
      <c r="K1184"/>
      <c r="L1184"/>
      <c r="M1184"/>
      <c r="N1184"/>
      <c r="O1184"/>
      <c r="P1184"/>
      <c r="Q1184"/>
      <c r="R1184"/>
      <c r="S1184"/>
      <c r="AJ1184"/>
      <c r="AK1184"/>
      <c r="AL1184"/>
      <c r="AM1184"/>
      <c r="AN1184"/>
      <c r="AO1184"/>
      <c r="AP1184"/>
      <c r="AQ1184"/>
      <c r="AR1184"/>
      <c r="AS1184"/>
      <c r="AT1184"/>
    </row>
    <row r="1185" spans="1:46" x14ac:dyDescent="0.35">
      <c r="A1185" s="6"/>
      <c r="I1185"/>
      <c r="J1185"/>
      <c r="K1185"/>
      <c r="L1185"/>
      <c r="M1185"/>
      <c r="N1185"/>
      <c r="O1185"/>
      <c r="P1185"/>
      <c r="Q1185"/>
      <c r="R1185"/>
      <c r="S1185"/>
      <c r="AJ1185"/>
      <c r="AK1185"/>
      <c r="AL1185"/>
      <c r="AM1185"/>
      <c r="AN1185"/>
      <c r="AO1185"/>
      <c r="AP1185"/>
      <c r="AQ1185"/>
      <c r="AR1185"/>
      <c r="AS1185"/>
      <c r="AT1185"/>
    </row>
    <row r="1186" spans="1:46" x14ac:dyDescent="0.35">
      <c r="A1186" s="6"/>
      <c r="I1186"/>
      <c r="J1186"/>
      <c r="K1186"/>
      <c r="L1186"/>
      <c r="M1186"/>
      <c r="N1186"/>
      <c r="O1186"/>
      <c r="P1186"/>
      <c r="Q1186"/>
      <c r="R1186"/>
      <c r="S1186"/>
      <c r="AJ1186"/>
      <c r="AK1186"/>
      <c r="AL1186"/>
      <c r="AM1186"/>
      <c r="AN1186"/>
      <c r="AO1186"/>
      <c r="AP1186"/>
      <c r="AQ1186"/>
      <c r="AR1186"/>
      <c r="AS1186"/>
      <c r="AT1186"/>
    </row>
    <row r="1187" spans="1:46" x14ac:dyDescent="0.35">
      <c r="A1187" s="6"/>
      <c r="I1187"/>
      <c r="J1187"/>
      <c r="K1187"/>
      <c r="L1187"/>
      <c r="M1187"/>
      <c r="N1187"/>
      <c r="O1187"/>
      <c r="P1187"/>
      <c r="Q1187"/>
      <c r="R1187"/>
      <c r="S1187"/>
      <c r="AJ1187"/>
      <c r="AK1187"/>
      <c r="AL1187"/>
      <c r="AM1187"/>
      <c r="AN1187"/>
      <c r="AO1187"/>
      <c r="AP1187"/>
      <c r="AQ1187"/>
      <c r="AR1187"/>
      <c r="AS1187"/>
      <c r="AT1187"/>
    </row>
    <row r="1188" spans="1:46" x14ac:dyDescent="0.35">
      <c r="A1188" s="6"/>
      <c r="I1188"/>
      <c r="J1188"/>
      <c r="K1188"/>
      <c r="L1188"/>
      <c r="M1188"/>
      <c r="N1188"/>
      <c r="O1188"/>
      <c r="P1188"/>
      <c r="Q1188"/>
      <c r="R1188"/>
      <c r="S1188"/>
      <c r="AJ1188"/>
      <c r="AK1188"/>
      <c r="AL1188"/>
      <c r="AM1188"/>
      <c r="AN1188"/>
      <c r="AO1188"/>
      <c r="AP1188"/>
      <c r="AQ1188"/>
      <c r="AR1188"/>
      <c r="AS1188"/>
      <c r="AT1188"/>
    </row>
    <row r="1189" spans="1:46" x14ac:dyDescent="0.35">
      <c r="A1189" s="6"/>
      <c r="I1189"/>
      <c r="J1189"/>
      <c r="K1189"/>
      <c r="L1189"/>
      <c r="M1189"/>
      <c r="N1189"/>
      <c r="O1189"/>
      <c r="P1189"/>
      <c r="Q1189"/>
      <c r="R1189"/>
      <c r="S1189"/>
      <c r="AJ1189"/>
      <c r="AK1189"/>
      <c r="AL1189"/>
      <c r="AM1189"/>
      <c r="AN1189"/>
      <c r="AO1189"/>
      <c r="AP1189"/>
      <c r="AQ1189"/>
      <c r="AR1189"/>
      <c r="AS1189"/>
      <c r="AT1189"/>
    </row>
    <row r="1190" spans="1:46" x14ac:dyDescent="0.35">
      <c r="A1190" s="6"/>
      <c r="I1190"/>
      <c r="J1190"/>
      <c r="K1190"/>
      <c r="L1190"/>
      <c r="M1190"/>
      <c r="N1190"/>
      <c r="O1190"/>
      <c r="P1190"/>
      <c r="Q1190"/>
      <c r="R1190"/>
      <c r="S1190"/>
      <c r="AJ1190"/>
      <c r="AK1190"/>
      <c r="AL1190"/>
      <c r="AM1190"/>
      <c r="AN1190"/>
      <c r="AO1190"/>
      <c r="AP1190"/>
      <c r="AQ1190"/>
      <c r="AR1190"/>
      <c r="AS1190"/>
      <c r="AT1190"/>
    </row>
    <row r="1191" spans="1:46" x14ac:dyDescent="0.35">
      <c r="A1191" s="6"/>
      <c r="I1191"/>
      <c r="J1191"/>
      <c r="K1191"/>
      <c r="L1191"/>
      <c r="M1191"/>
      <c r="N1191"/>
      <c r="O1191"/>
      <c r="P1191"/>
      <c r="Q1191"/>
      <c r="R1191"/>
      <c r="S1191"/>
      <c r="AJ1191"/>
      <c r="AK1191"/>
      <c r="AL1191"/>
      <c r="AM1191"/>
      <c r="AN1191"/>
      <c r="AO1191"/>
      <c r="AP1191"/>
      <c r="AQ1191"/>
      <c r="AR1191"/>
      <c r="AS1191"/>
      <c r="AT1191"/>
    </row>
    <row r="1192" spans="1:46" x14ac:dyDescent="0.35">
      <c r="A1192" s="6"/>
      <c r="I1192"/>
      <c r="J1192"/>
      <c r="K1192"/>
      <c r="L1192"/>
      <c r="M1192"/>
      <c r="N1192"/>
      <c r="O1192"/>
      <c r="P1192"/>
      <c r="Q1192"/>
      <c r="R1192"/>
      <c r="S1192"/>
      <c r="AJ1192"/>
      <c r="AK1192"/>
      <c r="AL1192"/>
      <c r="AM1192"/>
      <c r="AN1192"/>
      <c r="AO1192"/>
      <c r="AP1192"/>
      <c r="AQ1192"/>
      <c r="AR1192"/>
      <c r="AS1192"/>
      <c r="AT1192"/>
    </row>
    <row r="1193" spans="1:46" x14ac:dyDescent="0.35">
      <c r="A1193" s="6"/>
      <c r="I1193"/>
      <c r="J1193"/>
      <c r="K1193"/>
      <c r="L1193"/>
      <c r="M1193"/>
      <c r="N1193"/>
      <c r="O1193"/>
      <c r="P1193"/>
      <c r="Q1193"/>
      <c r="R1193"/>
      <c r="S1193"/>
      <c r="AJ1193"/>
      <c r="AK1193"/>
      <c r="AL1193"/>
      <c r="AM1193"/>
      <c r="AN1193"/>
      <c r="AO1193"/>
      <c r="AP1193"/>
      <c r="AQ1193"/>
      <c r="AR1193"/>
      <c r="AS1193"/>
      <c r="AT1193"/>
    </row>
    <row r="1194" spans="1:46" x14ac:dyDescent="0.35">
      <c r="A1194" s="6"/>
      <c r="I1194"/>
      <c r="J1194"/>
      <c r="K1194"/>
      <c r="L1194"/>
      <c r="M1194"/>
      <c r="N1194"/>
      <c r="O1194"/>
      <c r="P1194"/>
      <c r="Q1194"/>
      <c r="R1194"/>
      <c r="S1194"/>
      <c r="AJ1194"/>
      <c r="AK1194"/>
      <c r="AL1194"/>
      <c r="AM1194"/>
      <c r="AN1194"/>
      <c r="AO1194"/>
      <c r="AP1194"/>
      <c r="AQ1194"/>
      <c r="AR1194"/>
      <c r="AS1194"/>
      <c r="AT1194"/>
    </row>
    <row r="1195" spans="1:46" x14ac:dyDescent="0.35">
      <c r="A1195" s="6"/>
      <c r="I1195"/>
      <c r="J1195"/>
      <c r="K1195"/>
      <c r="L1195"/>
      <c r="M1195"/>
      <c r="N1195"/>
      <c r="O1195"/>
      <c r="P1195"/>
      <c r="Q1195"/>
      <c r="R1195"/>
      <c r="S1195"/>
      <c r="AJ1195"/>
      <c r="AK1195"/>
      <c r="AL1195"/>
      <c r="AM1195"/>
      <c r="AN1195"/>
      <c r="AO1195"/>
      <c r="AP1195"/>
      <c r="AQ1195"/>
      <c r="AR1195"/>
      <c r="AS1195"/>
      <c r="AT1195"/>
    </row>
    <row r="1196" spans="1:46" x14ac:dyDescent="0.35">
      <c r="A1196" s="6"/>
      <c r="I1196"/>
      <c r="J1196"/>
      <c r="K1196"/>
      <c r="L1196"/>
      <c r="M1196"/>
      <c r="N1196"/>
      <c r="O1196"/>
      <c r="P1196"/>
      <c r="Q1196"/>
      <c r="R1196"/>
      <c r="S1196"/>
      <c r="AJ1196"/>
      <c r="AK1196"/>
      <c r="AL1196"/>
      <c r="AM1196"/>
      <c r="AN1196"/>
      <c r="AO1196"/>
      <c r="AP1196"/>
      <c r="AQ1196"/>
      <c r="AR1196"/>
      <c r="AS1196"/>
      <c r="AT1196"/>
    </row>
    <row r="1197" spans="1:46" x14ac:dyDescent="0.35">
      <c r="A1197" s="6"/>
      <c r="I1197"/>
      <c r="J1197"/>
      <c r="K1197"/>
      <c r="L1197"/>
      <c r="M1197"/>
      <c r="N1197"/>
      <c r="O1197"/>
      <c r="P1197"/>
      <c r="Q1197"/>
      <c r="R1197"/>
      <c r="S1197"/>
      <c r="AJ1197"/>
      <c r="AK1197"/>
      <c r="AL1197"/>
      <c r="AM1197"/>
      <c r="AN1197"/>
      <c r="AO1197"/>
      <c r="AP1197"/>
      <c r="AQ1197"/>
      <c r="AR1197"/>
      <c r="AS1197"/>
      <c r="AT1197"/>
    </row>
    <row r="1198" spans="1:46" x14ac:dyDescent="0.35">
      <c r="A1198" s="6"/>
      <c r="I1198"/>
      <c r="J1198"/>
      <c r="K1198"/>
      <c r="L1198"/>
      <c r="M1198"/>
      <c r="N1198"/>
      <c r="O1198"/>
      <c r="P1198"/>
      <c r="Q1198"/>
      <c r="R1198"/>
      <c r="S1198"/>
      <c r="AJ1198"/>
      <c r="AK1198"/>
      <c r="AL1198"/>
      <c r="AM1198"/>
      <c r="AN1198"/>
      <c r="AO1198"/>
      <c r="AP1198"/>
      <c r="AQ1198"/>
      <c r="AR1198"/>
      <c r="AS1198"/>
      <c r="AT1198"/>
    </row>
    <row r="1199" spans="1:46" x14ac:dyDescent="0.35">
      <c r="A1199" s="6"/>
      <c r="I1199"/>
      <c r="J1199"/>
      <c r="K1199"/>
      <c r="L1199"/>
      <c r="M1199"/>
      <c r="N1199"/>
      <c r="O1199"/>
      <c r="P1199"/>
      <c r="Q1199"/>
      <c r="R1199"/>
      <c r="S1199"/>
      <c r="AJ1199"/>
      <c r="AK1199"/>
      <c r="AL1199"/>
      <c r="AM1199"/>
      <c r="AN1199"/>
      <c r="AO1199"/>
      <c r="AP1199"/>
      <c r="AQ1199"/>
      <c r="AR1199"/>
      <c r="AS1199"/>
      <c r="AT1199"/>
    </row>
    <row r="1200" spans="1:46" x14ac:dyDescent="0.35">
      <c r="A1200" s="6"/>
      <c r="I1200"/>
      <c r="J1200"/>
      <c r="K1200"/>
      <c r="L1200"/>
      <c r="M1200"/>
      <c r="N1200"/>
      <c r="O1200"/>
      <c r="P1200"/>
      <c r="Q1200"/>
      <c r="R1200"/>
      <c r="S1200"/>
      <c r="AJ1200"/>
      <c r="AK1200"/>
      <c r="AL1200"/>
      <c r="AM1200"/>
      <c r="AN1200"/>
      <c r="AO1200"/>
      <c r="AP1200"/>
      <c r="AQ1200"/>
      <c r="AR1200"/>
      <c r="AS1200"/>
      <c r="AT1200"/>
    </row>
    <row r="1201" spans="1:46" x14ac:dyDescent="0.35">
      <c r="A1201" s="6"/>
      <c r="I1201"/>
      <c r="J1201"/>
      <c r="K1201"/>
      <c r="L1201"/>
      <c r="M1201"/>
      <c r="N1201"/>
      <c r="O1201"/>
      <c r="P1201"/>
      <c r="Q1201"/>
      <c r="R1201"/>
      <c r="S1201"/>
      <c r="AJ1201"/>
      <c r="AK1201"/>
      <c r="AL1201"/>
      <c r="AM1201"/>
      <c r="AN1201"/>
      <c r="AO1201"/>
      <c r="AP1201"/>
      <c r="AQ1201"/>
      <c r="AR1201"/>
      <c r="AS1201"/>
      <c r="AT1201"/>
    </row>
    <row r="1202" spans="1:46" x14ac:dyDescent="0.35">
      <c r="A1202" s="6"/>
      <c r="I1202"/>
      <c r="J1202"/>
      <c r="K1202"/>
      <c r="L1202"/>
      <c r="M1202"/>
      <c r="N1202"/>
      <c r="O1202"/>
      <c r="P1202"/>
      <c r="Q1202"/>
      <c r="R1202"/>
      <c r="S1202"/>
      <c r="AJ1202"/>
      <c r="AK1202"/>
      <c r="AL1202"/>
      <c r="AM1202"/>
      <c r="AN1202"/>
      <c r="AO1202"/>
      <c r="AP1202"/>
      <c r="AQ1202"/>
      <c r="AR1202"/>
      <c r="AS1202"/>
      <c r="AT1202"/>
    </row>
    <row r="1203" spans="1:46" x14ac:dyDescent="0.35">
      <c r="A1203" s="6"/>
      <c r="I1203"/>
      <c r="J1203"/>
      <c r="K1203"/>
      <c r="L1203"/>
      <c r="M1203"/>
      <c r="N1203"/>
      <c r="O1203"/>
      <c r="P1203"/>
      <c r="Q1203"/>
      <c r="R1203"/>
      <c r="S1203"/>
      <c r="AJ1203"/>
      <c r="AK1203"/>
      <c r="AL1203"/>
      <c r="AM1203"/>
      <c r="AN1203"/>
      <c r="AO1203"/>
      <c r="AP1203"/>
      <c r="AQ1203"/>
      <c r="AR1203"/>
      <c r="AS1203"/>
      <c r="AT1203"/>
    </row>
    <row r="1204" spans="1:46" x14ac:dyDescent="0.35">
      <c r="A1204" s="6"/>
      <c r="I1204"/>
      <c r="J1204"/>
      <c r="K1204"/>
      <c r="L1204"/>
      <c r="M1204"/>
      <c r="N1204"/>
      <c r="O1204"/>
      <c r="P1204"/>
      <c r="Q1204"/>
      <c r="R1204"/>
      <c r="S1204"/>
      <c r="AJ1204"/>
      <c r="AK1204"/>
      <c r="AL1204"/>
      <c r="AM1204"/>
      <c r="AN1204"/>
      <c r="AO1204"/>
      <c r="AP1204"/>
      <c r="AQ1204"/>
      <c r="AR1204"/>
      <c r="AS1204"/>
      <c r="AT1204"/>
    </row>
    <row r="1205" spans="1:46" x14ac:dyDescent="0.35">
      <c r="A1205" s="6"/>
      <c r="I1205"/>
      <c r="J1205"/>
      <c r="K1205"/>
      <c r="L1205"/>
      <c r="M1205"/>
      <c r="N1205"/>
      <c r="O1205"/>
      <c r="P1205"/>
      <c r="Q1205"/>
      <c r="R1205"/>
      <c r="S1205"/>
      <c r="AJ1205"/>
      <c r="AK1205"/>
      <c r="AL1205"/>
      <c r="AM1205"/>
      <c r="AN1205"/>
      <c r="AO1205"/>
      <c r="AP1205"/>
      <c r="AQ1205"/>
      <c r="AR1205"/>
      <c r="AS1205"/>
      <c r="AT1205"/>
    </row>
    <row r="1206" spans="1:46" x14ac:dyDescent="0.35">
      <c r="A1206" s="6"/>
      <c r="I1206"/>
      <c r="J1206"/>
      <c r="K1206"/>
      <c r="L1206"/>
      <c r="M1206"/>
      <c r="N1206"/>
      <c r="O1206"/>
      <c r="P1206"/>
      <c r="Q1206"/>
      <c r="R1206"/>
      <c r="S1206"/>
      <c r="AJ1206"/>
      <c r="AK1206"/>
      <c r="AL1206"/>
      <c r="AM1206"/>
      <c r="AN1206"/>
      <c r="AO1206"/>
      <c r="AP1206"/>
      <c r="AQ1206"/>
      <c r="AR1206"/>
      <c r="AS1206"/>
      <c r="AT1206"/>
    </row>
    <row r="1207" spans="1:46" x14ac:dyDescent="0.35">
      <c r="A1207" s="6"/>
      <c r="I1207"/>
      <c r="J1207"/>
      <c r="K1207"/>
      <c r="L1207"/>
      <c r="M1207"/>
      <c r="N1207"/>
      <c r="O1207"/>
      <c r="P1207"/>
      <c r="Q1207"/>
      <c r="R1207"/>
      <c r="S1207"/>
      <c r="AJ1207"/>
      <c r="AK1207"/>
      <c r="AL1207"/>
      <c r="AM1207"/>
      <c r="AN1207"/>
      <c r="AO1207"/>
      <c r="AP1207"/>
      <c r="AQ1207"/>
      <c r="AR1207"/>
      <c r="AS1207"/>
      <c r="AT1207"/>
    </row>
    <row r="1208" spans="1:46" x14ac:dyDescent="0.35">
      <c r="A1208" s="6"/>
      <c r="I1208"/>
      <c r="J1208"/>
      <c r="K1208"/>
      <c r="L1208"/>
      <c r="M1208"/>
      <c r="N1208"/>
      <c r="O1208"/>
      <c r="P1208"/>
      <c r="Q1208"/>
      <c r="R1208"/>
      <c r="S1208"/>
      <c r="AJ1208"/>
      <c r="AK1208"/>
      <c r="AL1208"/>
      <c r="AM1208"/>
      <c r="AN1208"/>
      <c r="AO1208"/>
      <c r="AP1208"/>
      <c r="AQ1208"/>
      <c r="AR1208"/>
      <c r="AS1208"/>
      <c r="AT1208"/>
    </row>
    <row r="1209" spans="1:46" x14ac:dyDescent="0.35">
      <c r="A1209" s="6"/>
      <c r="I1209"/>
      <c r="J1209"/>
      <c r="K1209"/>
      <c r="L1209"/>
      <c r="M1209"/>
      <c r="N1209"/>
      <c r="O1209"/>
      <c r="P1209"/>
      <c r="Q1209"/>
      <c r="R1209"/>
      <c r="S1209"/>
      <c r="AJ1209"/>
      <c r="AK1209"/>
      <c r="AL1209"/>
      <c r="AM1209"/>
      <c r="AN1209"/>
      <c r="AO1209"/>
      <c r="AP1209"/>
      <c r="AQ1209"/>
      <c r="AR1209"/>
      <c r="AS1209"/>
      <c r="AT1209"/>
    </row>
    <row r="1210" spans="1:46" x14ac:dyDescent="0.35">
      <c r="A1210" s="6"/>
      <c r="I1210"/>
      <c r="J1210"/>
      <c r="K1210"/>
      <c r="L1210"/>
      <c r="M1210"/>
      <c r="N1210"/>
      <c r="O1210"/>
      <c r="P1210"/>
      <c r="Q1210"/>
      <c r="R1210"/>
      <c r="S1210"/>
      <c r="AJ1210"/>
      <c r="AK1210"/>
      <c r="AL1210"/>
      <c r="AM1210"/>
      <c r="AN1210"/>
      <c r="AO1210"/>
      <c r="AP1210"/>
      <c r="AQ1210"/>
      <c r="AR1210"/>
      <c r="AS1210"/>
      <c r="AT1210"/>
    </row>
    <row r="1211" spans="1:46" x14ac:dyDescent="0.35">
      <c r="A1211" s="6"/>
      <c r="I1211"/>
      <c r="J1211"/>
      <c r="K1211"/>
      <c r="L1211"/>
      <c r="M1211"/>
      <c r="N1211"/>
      <c r="O1211"/>
      <c r="P1211"/>
      <c r="Q1211"/>
      <c r="R1211"/>
      <c r="S1211"/>
      <c r="AJ1211"/>
      <c r="AK1211"/>
      <c r="AL1211"/>
      <c r="AM1211"/>
      <c r="AN1211"/>
      <c r="AO1211"/>
      <c r="AP1211"/>
      <c r="AQ1211"/>
      <c r="AR1211"/>
      <c r="AS1211"/>
      <c r="AT1211"/>
    </row>
    <row r="1212" spans="1:46" x14ac:dyDescent="0.35">
      <c r="A1212" s="6"/>
      <c r="I1212"/>
      <c r="J1212"/>
      <c r="K1212"/>
      <c r="L1212"/>
      <c r="M1212"/>
      <c r="N1212"/>
      <c r="O1212"/>
      <c r="P1212"/>
      <c r="Q1212"/>
      <c r="R1212"/>
      <c r="S1212"/>
      <c r="AJ1212"/>
      <c r="AK1212"/>
      <c r="AL1212"/>
      <c r="AM1212"/>
      <c r="AN1212"/>
      <c r="AO1212"/>
      <c r="AP1212"/>
      <c r="AQ1212"/>
      <c r="AR1212"/>
      <c r="AS1212"/>
      <c r="AT1212"/>
    </row>
    <row r="1213" spans="1:46" x14ac:dyDescent="0.35">
      <c r="A1213" s="6"/>
      <c r="I1213"/>
      <c r="J1213"/>
      <c r="K1213"/>
      <c r="L1213"/>
      <c r="M1213"/>
      <c r="N1213"/>
      <c r="O1213"/>
      <c r="P1213"/>
      <c r="Q1213"/>
      <c r="R1213"/>
      <c r="S1213"/>
      <c r="AJ1213"/>
      <c r="AK1213"/>
      <c r="AL1213"/>
      <c r="AM1213"/>
      <c r="AN1213"/>
      <c r="AO1213"/>
      <c r="AP1213"/>
      <c r="AQ1213"/>
      <c r="AR1213"/>
      <c r="AS1213"/>
      <c r="AT1213"/>
    </row>
    <row r="1214" spans="1:46" x14ac:dyDescent="0.35">
      <c r="A1214" s="6"/>
      <c r="I1214"/>
      <c r="J1214"/>
      <c r="K1214"/>
      <c r="L1214"/>
      <c r="M1214"/>
      <c r="N1214"/>
      <c r="O1214"/>
      <c r="P1214"/>
      <c r="Q1214"/>
      <c r="R1214"/>
      <c r="S1214"/>
      <c r="AJ1214"/>
      <c r="AK1214"/>
      <c r="AL1214"/>
      <c r="AM1214"/>
      <c r="AN1214"/>
      <c r="AO1214"/>
      <c r="AP1214"/>
      <c r="AQ1214"/>
      <c r="AR1214"/>
      <c r="AS1214"/>
      <c r="AT1214"/>
    </row>
    <row r="1215" spans="1:46" x14ac:dyDescent="0.35">
      <c r="A1215" s="6"/>
      <c r="I1215"/>
      <c r="J1215"/>
      <c r="K1215"/>
      <c r="L1215"/>
      <c r="M1215"/>
      <c r="N1215"/>
      <c r="O1215"/>
      <c r="P1215"/>
      <c r="Q1215"/>
      <c r="R1215"/>
      <c r="S1215"/>
      <c r="AJ1215"/>
      <c r="AK1215"/>
      <c r="AL1215"/>
      <c r="AM1215"/>
      <c r="AN1215"/>
      <c r="AO1215"/>
      <c r="AP1215"/>
      <c r="AQ1215"/>
      <c r="AR1215"/>
      <c r="AS1215"/>
      <c r="AT1215"/>
    </row>
    <row r="1216" spans="1:46" x14ac:dyDescent="0.35">
      <c r="A1216" s="6"/>
      <c r="I1216"/>
      <c r="J1216"/>
      <c r="K1216"/>
      <c r="L1216"/>
      <c r="M1216"/>
      <c r="N1216"/>
      <c r="O1216"/>
      <c r="P1216"/>
      <c r="Q1216"/>
      <c r="R1216"/>
      <c r="S1216"/>
      <c r="AJ1216"/>
      <c r="AK1216"/>
      <c r="AL1216"/>
      <c r="AM1216"/>
      <c r="AN1216"/>
      <c r="AO1216"/>
      <c r="AP1216"/>
      <c r="AQ1216"/>
      <c r="AR1216"/>
      <c r="AS1216"/>
      <c r="AT1216"/>
    </row>
    <row r="1217" spans="1:46" x14ac:dyDescent="0.35">
      <c r="A1217" s="6"/>
      <c r="I1217"/>
      <c r="J1217"/>
      <c r="K1217"/>
      <c r="L1217"/>
      <c r="M1217"/>
      <c r="N1217"/>
      <c r="O1217"/>
      <c r="P1217"/>
      <c r="Q1217"/>
      <c r="R1217"/>
      <c r="S1217"/>
      <c r="AJ1217"/>
      <c r="AK1217"/>
      <c r="AL1217"/>
      <c r="AM1217"/>
      <c r="AN1217"/>
      <c r="AO1217"/>
      <c r="AP1217"/>
      <c r="AQ1217"/>
      <c r="AR1217"/>
      <c r="AS1217"/>
      <c r="AT1217"/>
    </row>
    <row r="1218" spans="1:46" x14ac:dyDescent="0.35">
      <c r="A1218" s="6"/>
      <c r="I1218"/>
      <c r="J1218"/>
      <c r="K1218"/>
      <c r="L1218"/>
      <c r="M1218"/>
      <c r="N1218"/>
      <c r="O1218"/>
      <c r="P1218"/>
      <c r="Q1218"/>
      <c r="R1218"/>
      <c r="S1218"/>
      <c r="AJ1218"/>
      <c r="AK1218"/>
      <c r="AL1218"/>
      <c r="AM1218"/>
      <c r="AN1218"/>
      <c r="AO1218"/>
      <c r="AP1218"/>
      <c r="AQ1218"/>
      <c r="AR1218"/>
      <c r="AS1218"/>
      <c r="AT1218"/>
    </row>
    <row r="1219" spans="1:46" x14ac:dyDescent="0.35">
      <c r="A1219" s="6"/>
      <c r="I1219"/>
      <c r="J1219"/>
      <c r="K1219"/>
      <c r="L1219"/>
      <c r="M1219"/>
      <c r="N1219"/>
      <c r="O1219"/>
      <c r="P1219"/>
      <c r="Q1219"/>
      <c r="R1219"/>
      <c r="S1219"/>
      <c r="AJ1219"/>
      <c r="AK1219"/>
      <c r="AL1219"/>
      <c r="AM1219"/>
      <c r="AN1219"/>
      <c r="AO1219"/>
      <c r="AP1219"/>
      <c r="AQ1219"/>
      <c r="AR1219"/>
      <c r="AS1219"/>
      <c r="AT1219"/>
    </row>
    <row r="1220" spans="1:46" x14ac:dyDescent="0.35">
      <c r="A1220" s="6"/>
      <c r="I1220"/>
      <c r="J1220"/>
      <c r="K1220"/>
      <c r="L1220"/>
      <c r="M1220"/>
      <c r="N1220"/>
      <c r="O1220"/>
      <c r="P1220"/>
      <c r="Q1220"/>
      <c r="R1220"/>
      <c r="S1220"/>
      <c r="AJ1220"/>
      <c r="AK1220"/>
      <c r="AL1220"/>
      <c r="AM1220"/>
      <c r="AN1220"/>
      <c r="AO1220"/>
      <c r="AP1220"/>
      <c r="AQ1220"/>
      <c r="AR1220"/>
      <c r="AS1220"/>
      <c r="AT1220"/>
    </row>
    <row r="1221" spans="1:46" x14ac:dyDescent="0.35">
      <c r="A1221" s="6"/>
      <c r="I1221"/>
      <c r="J1221"/>
      <c r="K1221"/>
      <c r="L1221"/>
      <c r="M1221"/>
      <c r="N1221"/>
      <c r="O1221"/>
      <c r="P1221"/>
      <c r="Q1221"/>
      <c r="R1221"/>
      <c r="S1221"/>
      <c r="AJ1221"/>
      <c r="AK1221"/>
      <c r="AL1221"/>
      <c r="AM1221"/>
      <c r="AN1221"/>
      <c r="AO1221"/>
      <c r="AP1221"/>
      <c r="AQ1221"/>
      <c r="AR1221"/>
      <c r="AS1221"/>
      <c r="AT1221"/>
    </row>
    <row r="1222" spans="1:46" x14ac:dyDescent="0.35">
      <c r="A1222" s="6"/>
      <c r="I1222"/>
      <c r="J1222"/>
      <c r="K1222"/>
      <c r="L1222"/>
      <c r="M1222"/>
      <c r="N1222"/>
      <c r="O1222"/>
      <c r="P1222"/>
      <c r="Q1222"/>
      <c r="R1222"/>
      <c r="S1222"/>
      <c r="AJ1222"/>
      <c r="AK1222"/>
      <c r="AL1222"/>
      <c r="AM1222"/>
      <c r="AN1222"/>
      <c r="AO1222"/>
      <c r="AP1222"/>
      <c r="AQ1222"/>
      <c r="AR1222"/>
      <c r="AS1222"/>
      <c r="AT1222"/>
    </row>
    <row r="1223" spans="1:46" x14ac:dyDescent="0.35">
      <c r="A1223" s="6"/>
      <c r="I1223"/>
      <c r="J1223"/>
      <c r="K1223"/>
      <c r="L1223"/>
      <c r="M1223"/>
      <c r="N1223"/>
      <c r="O1223"/>
      <c r="P1223"/>
      <c r="Q1223"/>
      <c r="R1223"/>
      <c r="S1223"/>
      <c r="AJ1223"/>
      <c r="AK1223"/>
      <c r="AL1223"/>
      <c r="AM1223"/>
      <c r="AN1223"/>
      <c r="AO1223"/>
      <c r="AP1223"/>
      <c r="AQ1223"/>
      <c r="AR1223"/>
      <c r="AS1223"/>
      <c r="AT1223"/>
    </row>
    <row r="1224" spans="1:46" x14ac:dyDescent="0.35">
      <c r="A1224" s="6"/>
      <c r="I1224"/>
      <c r="J1224"/>
      <c r="K1224"/>
      <c r="L1224"/>
      <c r="M1224"/>
      <c r="N1224"/>
      <c r="O1224"/>
      <c r="P1224"/>
      <c r="Q1224"/>
      <c r="R1224"/>
      <c r="S1224"/>
      <c r="AJ1224"/>
      <c r="AK1224"/>
      <c r="AL1224"/>
      <c r="AM1224"/>
      <c r="AN1224"/>
      <c r="AO1224"/>
      <c r="AP1224"/>
      <c r="AQ1224"/>
      <c r="AR1224"/>
      <c r="AS1224"/>
      <c r="AT1224"/>
    </row>
    <row r="1225" spans="1:46" x14ac:dyDescent="0.35">
      <c r="A1225" s="6"/>
      <c r="I1225"/>
      <c r="J1225"/>
      <c r="K1225"/>
      <c r="L1225"/>
      <c r="M1225"/>
      <c r="N1225"/>
      <c r="O1225"/>
      <c r="P1225"/>
      <c r="Q1225"/>
      <c r="R1225"/>
      <c r="S1225"/>
      <c r="AJ1225"/>
      <c r="AK1225"/>
      <c r="AL1225"/>
      <c r="AM1225"/>
      <c r="AN1225"/>
      <c r="AO1225"/>
      <c r="AP1225"/>
      <c r="AQ1225"/>
      <c r="AR1225"/>
      <c r="AS1225"/>
      <c r="AT1225"/>
    </row>
    <row r="1226" spans="1:46" x14ac:dyDescent="0.35">
      <c r="A1226" s="6"/>
      <c r="I1226"/>
      <c r="J1226"/>
      <c r="K1226"/>
      <c r="L1226"/>
      <c r="M1226"/>
      <c r="N1226"/>
      <c r="O1226"/>
      <c r="P1226"/>
      <c r="Q1226"/>
      <c r="R1226"/>
      <c r="S1226"/>
      <c r="AJ1226"/>
      <c r="AK1226"/>
      <c r="AL1226"/>
      <c r="AM1226"/>
      <c r="AN1226"/>
      <c r="AO1226"/>
      <c r="AP1226"/>
      <c r="AQ1226"/>
      <c r="AR1226"/>
      <c r="AS1226"/>
      <c r="AT1226"/>
    </row>
    <row r="1227" spans="1:46" x14ac:dyDescent="0.35">
      <c r="A1227" s="6"/>
      <c r="I1227"/>
      <c r="J1227"/>
      <c r="K1227"/>
      <c r="L1227"/>
      <c r="M1227"/>
      <c r="N1227"/>
      <c r="O1227"/>
      <c r="P1227"/>
      <c r="Q1227"/>
      <c r="R1227"/>
      <c r="S1227"/>
      <c r="AJ1227"/>
      <c r="AK1227"/>
      <c r="AL1227"/>
      <c r="AM1227"/>
      <c r="AN1227"/>
      <c r="AO1227"/>
      <c r="AP1227"/>
      <c r="AQ1227"/>
      <c r="AR1227"/>
      <c r="AS1227"/>
      <c r="AT1227"/>
    </row>
    <row r="1228" spans="1:46" x14ac:dyDescent="0.35">
      <c r="A1228" s="6"/>
      <c r="I1228"/>
      <c r="J1228"/>
      <c r="K1228"/>
      <c r="L1228"/>
      <c r="M1228"/>
      <c r="N1228"/>
      <c r="O1228"/>
      <c r="P1228"/>
      <c r="Q1228"/>
      <c r="R1228"/>
      <c r="S1228"/>
      <c r="AJ1228"/>
      <c r="AK1228"/>
      <c r="AL1228"/>
      <c r="AM1228"/>
      <c r="AN1228"/>
      <c r="AO1228"/>
      <c r="AP1228"/>
      <c r="AQ1228"/>
      <c r="AR1228"/>
      <c r="AS1228"/>
      <c r="AT1228"/>
    </row>
    <row r="1229" spans="1:46" x14ac:dyDescent="0.35">
      <c r="A1229" s="6"/>
      <c r="I1229"/>
      <c r="J1229"/>
      <c r="K1229"/>
      <c r="L1229"/>
      <c r="M1229"/>
      <c r="N1229"/>
      <c r="O1229"/>
      <c r="P1229"/>
      <c r="Q1229"/>
      <c r="R1229"/>
      <c r="S1229"/>
      <c r="AJ1229"/>
      <c r="AK1229"/>
      <c r="AL1229"/>
      <c r="AM1229"/>
      <c r="AN1229"/>
      <c r="AO1229"/>
      <c r="AP1229"/>
      <c r="AQ1229"/>
      <c r="AR1229"/>
      <c r="AS1229"/>
      <c r="AT1229"/>
    </row>
    <row r="1230" spans="1:46" x14ac:dyDescent="0.35">
      <c r="A1230" s="6"/>
      <c r="I1230"/>
      <c r="J1230"/>
      <c r="K1230"/>
      <c r="L1230"/>
      <c r="M1230"/>
      <c r="N1230"/>
      <c r="O1230"/>
      <c r="P1230"/>
      <c r="Q1230"/>
      <c r="R1230"/>
      <c r="S1230"/>
      <c r="AJ1230"/>
      <c r="AK1230"/>
      <c r="AL1230"/>
      <c r="AM1230"/>
      <c r="AN1230"/>
      <c r="AO1230"/>
      <c r="AP1230"/>
      <c r="AQ1230"/>
      <c r="AR1230"/>
      <c r="AS1230"/>
      <c r="AT1230"/>
    </row>
    <row r="1231" spans="1:46" x14ac:dyDescent="0.35">
      <c r="A1231" s="6"/>
      <c r="I1231"/>
      <c r="J1231"/>
      <c r="K1231"/>
      <c r="L1231"/>
      <c r="M1231"/>
      <c r="N1231"/>
      <c r="O1231"/>
      <c r="P1231"/>
      <c r="Q1231"/>
      <c r="R1231"/>
      <c r="S1231"/>
      <c r="AJ1231"/>
      <c r="AK1231"/>
      <c r="AL1231"/>
      <c r="AM1231"/>
      <c r="AN1231"/>
      <c r="AO1231"/>
      <c r="AP1231"/>
      <c r="AQ1231"/>
      <c r="AR1231"/>
      <c r="AS1231"/>
      <c r="AT1231"/>
    </row>
    <row r="1232" spans="1:46" x14ac:dyDescent="0.35">
      <c r="A1232" s="6"/>
      <c r="I1232"/>
      <c r="J1232"/>
      <c r="K1232"/>
      <c r="L1232"/>
      <c r="M1232"/>
      <c r="N1232"/>
      <c r="O1232"/>
      <c r="P1232"/>
      <c r="Q1232"/>
      <c r="R1232"/>
      <c r="S1232"/>
      <c r="AJ1232"/>
      <c r="AK1232"/>
      <c r="AL1232"/>
      <c r="AM1232"/>
      <c r="AN1232"/>
      <c r="AO1232"/>
      <c r="AP1232"/>
      <c r="AQ1232"/>
      <c r="AR1232"/>
      <c r="AS1232"/>
      <c r="AT1232"/>
    </row>
    <row r="1233" spans="1:46" x14ac:dyDescent="0.35">
      <c r="A1233" s="6"/>
      <c r="I1233"/>
      <c r="J1233"/>
      <c r="K1233"/>
      <c r="L1233"/>
      <c r="M1233"/>
      <c r="N1233"/>
      <c r="O1233"/>
      <c r="P1233"/>
      <c r="Q1233"/>
      <c r="R1233"/>
      <c r="S1233"/>
      <c r="AJ1233"/>
      <c r="AK1233"/>
      <c r="AL1233"/>
      <c r="AM1233"/>
      <c r="AN1233"/>
      <c r="AO1233"/>
      <c r="AP1233"/>
      <c r="AQ1233"/>
      <c r="AR1233"/>
      <c r="AS1233"/>
      <c r="AT1233"/>
    </row>
    <row r="1234" spans="1:46" x14ac:dyDescent="0.35">
      <c r="A1234" s="6"/>
      <c r="I1234"/>
      <c r="J1234"/>
      <c r="K1234"/>
      <c r="L1234"/>
      <c r="M1234"/>
      <c r="N1234"/>
      <c r="O1234"/>
      <c r="P1234"/>
      <c r="Q1234"/>
      <c r="R1234"/>
      <c r="S1234"/>
      <c r="AJ1234"/>
      <c r="AK1234"/>
      <c r="AL1234"/>
      <c r="AM1234"/>
      <c r="AN1234"/>
      <c r="AO1234"/>
      <c r="AP1234"/>
      <c r="AQ1234"/>
      <c r="AR1234"/>
      <c r="AS1234"/>
      <c r="AT1234"/>
    </row>
    <row r="1235" spans="1:46" x14ac:dyDescent="0.35">
      <c r="A1235" s="6"/>
      <c r="I1235"/>
      <c r="J1235"/>
      <c r="K1235"/>
      <c r="L1235"/>
      <c r="M1235"/>
      <c r="N1235"/>
      <c r="O1235"/>
      <c r="P1235"/>
      <c r="Q1235"/>
      <c r="R1235"/>
      <c r="S1235"/>
      <c r="AJ1235"/>
      <c r="AK1235"/>
      <c r="AL1235"/>
      <c r="AM1235"/>
      <c r="AN1235"/>
      <c r="AO1235"/>
      <c r="AP1235"/>
      <c r="AQ1235"/>
      <c r="AR1235"/>
      <c r="AS1235"/>
      <c r="AT1235"/>
    </row>
    <row r="1236" spans="1:46" x14ac:dyDescent="0.35">
      <c r="A1236" s="6"/>
      <c r="I1236"/>
      <c r="J1236"/>
      <c r="K1236"/>
      <c r="L1236"/>
      <c r="M1236"/>
      <c r="N1236"/>
      <c r="O1236"/>
      <c r="P1236"/>
      <c r="Q1236"/>
      <c r="R1236"/>
      <c r="S1236"/>
      <c r="AJ1236"/>
      <c r="AK1236"/>
      <c r="AL1236"/>
      <c r="AM1236"/>
      <c r="AN1236"/>
      <c r="AO1236"/>
      <c r="AP1236"/>
      <c r="AQ1236"/>
      <c r="AR1236"/>
      <c r="AS1236"/>
      <c r="AT1236"/>
    </row>
    <row r="1237" spans="1:46" x14ac:dyDescent="0.35">
      <c r="A1237" s="6"/>
      <c r="I1237"/>
      <c r="J1237"/>
      <c r="K1237"/>
      <c r="L1237"/>
      <c r="M1237"/>
      <c r="N1237"/>
      <c r="O1237"/>
      <c r="P1237"/>
      <c r="Q1237"/>
      <c r="R1237"/>
      <c r="S1237"/>
      <c r="AJ1237"/>
      <c r="AK1237"/>
      <c r="AL1237"/>
      <c r="AM1237"/>
      <c r="AN1237"/>
      <c r="AO1237"/>
      <c r="AP1237"/>
      <c r="AQ1237"/>
      <c r="AR1237"/>
      <c r="AS1237"/>
      <c r="AT1237"/>
    </row>
    <row r="1238" spans="1:46" x14ac:dyDescent="0.35">
      <c r="A1238" s="6"/>
      <c r="I1238"/>
      <c r="J1238"/>
      <c r="K1238"/>
      <c r="L1238"/>
      <c r="M1238"/>
      <c r="N1238"/>
      <c r="O1238"/>
      <c r="P1238"/>
      <c r="Q1238"/>
      <c r="R1238"/>
      <c r="S1238"/>
      <c r="AJ1238"/>
      <c r="AK1238"/>
      <c r="AL1238"/>
      <c r="AM1238"/>
      <c r="AN1238"/>
      <c r="AO1238"/>
      <c r="AP1238"/>
      <c r="AQ1238"/>
      <c r="AR1238"/>
      <c r="AS1238"/>
      <c r="AT1238"/>
    </row>
    <row r="1239" spans="1:46" x14ac:dyDescent="0.35">
      <c r="A1239" s="6"/>
      <c r="I1239"/>
      <c r="J1239"/>
      <c r="K1239"/>
      <c r="L1239"/>
      <c r="M1239"/>
      <c r="N1239"/>
      <c r="O1239"/>
      <c r="P1239"/>
      <c r="Q1239"/>
      <c r="R1239"/>
      <c r="S1239"/>
      <c r="AJ1239"/>
      <c r="AK1239"/>
      <c r="AL1239"/>
      <c r="AM1239"/>
      <c r="AN1239"/>
      <c r="AO1239"/>
      <c r="AP1239"/>
      <c r="AQ1239"/>
      <c r="AR1239"/>
      <c r="AS1239"/>
      <c r="AT1239"/>
    </row>
    <row r="1240" spans="1:46" x14ac:dyDescent="0.35">
      <c r="A1240" s="6"/>
      <c r="I1240"/>
      <c r="J1240"/>
      <c r="K1240"/>
      <c r="L1240"/>
      <c r="M1240"/>
      <c r="N1240"/>
      <c r="O1240"/>
      <c r="P1240"/>
      <c r="Q1240"/>
      <c r="R1240"/>
      <c r="S1240"/>
      <c r="AJ1240"/>
      <c r="AK1240"/>
      <c r="AL1240"/>
      <c r="AM1240"/>
      <c r="AN1240"/>
      <c r="AO1240"/>
      <c r="AP1240"/>
      <c r="AQ1240"/>
      <c r="AR1240"/>
      <c r="AS1240"/>
      <c r="AT1240"/>
    </row>
    <row r="1241" spans="1:46" x14ac:dyDescent="0.35">
      <c r="A1241" s="6"/>
      <c r="I1241"/>
      <c r="J1241"/>
      <c r="K1241"/>
      <c r="L1241"/>
      <c r="M1241"/>
      <c r="N1241"/>
      <c r="O1241"/>
      <c r="P1241"/>
      <c r="Q1241"/>
      <c r="R1241"/>
      <c r="S1241"/>
      <c r="AJ1241"/>
      <c r="AK1241"/>
      <c r="AL1241"/>
      <c r="AM1241"/>
      <c r="AN1241"/>
      <c r="AO1241"/>
      <c r="AP1241"/>
      <c r="AQ1241"/>
      <c r="AR1241"/>
      <c r="AS1241"/>
      <c r="AT1241"/>
    </row>
    <row r="1242" spans="1:46" x14ac:dyDescent="0.35">
      <c r="A1242" s="6"/>
      <c r="I1242"/>
      <c r="J1242"/>
      <c r="K1242"/>
      <c r="L1242"/>
      <c r="M1242"/>
      <c r="N1242"/>
      <c r="O1242"/>
      <c r="P1242"/>
      <c r="Q1242"/>
      <c r="R1242"/>
      <c r="S1242"/>
      <c r="AJ1242"/>
      <c r="AK1242"/>
      <c r="AL1242"/>
      <c r="AM1242"/>
      <c r="AN1242"/>
      <c r="AO1242"/>
      <c r="AP1242"/>
      <c r="AQ1242"/>
      <c r="AR1242"/>
      <c r="AS1242"/>
      <c r="AT1242"/>
    </row>
    <row r="1243" spans="1:46" x14ac:dyDescent="0.35">
      <c r="A1243" s="6"/>
      <c r="I1243"/>
      <c r="J1243"/>
      <c r="K1243"/>
      <c r="L1243"/>
      <c r="M1243"/>
      <c r="N1243"/>
      <c r="O1243"/>
      <c r="P1243"/>
      <c r="Q1243"/>
      <c r="R1243"/>
      <c r="S1243"/>
      <c r="AJ1243"/>
      <c r="AK1243"/>
      <c r="AL1243"/>
      <c r="AM1243"/>
      <c r="AN1243"/>
      <c r="AO1243"/>
      <c r="AP1243"/>
      <c r="AQ1243"/>
      <c r="AR1243"/>
      <c r="AS1243"/>
      <c r="AT1243"/>
    </row>
    <row r="1244" spans="1:46" x14ac:dyDescent="0.35">
      <c r="A1244" s="6"/>
      <c r="I1244"/>
      <c r="J1244"/>
      <c r="K1244"/>
      <c r="L1244"/>
      <c r="M1244"/>
      <c r="N1244"/>
      <c r="O1244"/>
      <c r="P1244"/>
      <c r="Q1244"/>
      <c r="R1244"/>
      <c r="S1244"/>
      <c r="AJ1244"/>
      <c r="AK1244"/>
      <c r="AL1244"/>
      <c r="AM1244"/>
      <c r="AN1244"/>
      <c r="AO1244"/>
      <c r="AP1244"/>
      <c r="AQ1244"/>
      <c r="AR1244"/>
      <c r="AS1244"/>
      <c r="AT1244"/>
    </row>
    <row r="1245" spans="1:46" x14ac:dyDescent="0.35">
      <c r="A1245" s="6"/>
      <c r="I1245"/>
      <c r="J1245"/>
      <c r="K1245"/>
      <c r="L1245"/>
      <c r="M1245"/>
      <c r="N1245"/>
      <c r="O1245"/>
      <c r="P1245"/>
      <c r="Q1245"/>
      <c r="R1245"/>
      <c r="S1245"/>
      <c r="AJ1245"/>
      <c r="AK1245"/>
      <c r="AL1245"/>
      <c r="AM1245"/>
      <c r="AN1245"/>
      <c r="AO1245"/>
      <c r="AP1245"/>
      <c r="AQ1245"/>
      <c r="AR1245"/>
      <c r="AS1245"/>
      <c r="AT1245"/>
    </row>
    <row r="1246" spans="1:46" x14ac:dyDescent="0.35">
      <c r="A1246" s="6"/>
      <c r="I1246"/>
      <c r="J1246"/>
      <c r="K1246"/>
      <c r="L1246"/>
      <c r="M1246"/>
      <c r="N1246"/>
      <c r="O1246"/>
      <c r="P1246"/>
      <c r="Q1246"/>
      <c r="R1246"/>
      <c r="S1246"/>
      <c r="AJ1246"/>
      <c r="AK1246"/>
      <c r="AL1246"/>
      <c r="AM1246"/>
      <c r="AN1246"/>
      <c r="AO1246"/>
      <c r="AP1246"/>
      <c r="AQ1246"/>
      <c r="AR1246"/>
      <c r="AS1246"/>
      <c r="AT1246"/>
    </row>
    <row r="1247" spans="1:46" x14ac:dyDescent="0.35">
      <c r="A1247" s="6"/>
      <c r="I1247"/>
      <c r="J1247"/>
      <c r="K1247"/>
      <c r="L1247"/>
      <c r="M1247"/>
      <c r="N1247"/>
      <c r="O1247"/>
      <c r="P1247"/>
      <c r="Q1247"/>
      <c r="R1247"/>
      <c r="S1247"/>
      <c r="AJ1247"/>
      <c r="AK1247"/>
      <c r="AL1247"/>
      <c r="AM1247"/>
      <c r="AN1247"/>
      <c r="AO1247"/>
      <c r="AP1247"/>
      <c r="AQ1247"/>
      <c r="AR1247"/>
      <c r="AS1247"/>
      <c r="AT1247"/>
    </row>
    <row r="1248" spans="1:46" x14ac:dyDescent="0.35">
      <c r="A1248" s="6"/>
      <c r="I1248"/>
      <c r="J1248"/>
      <c r="K1248"/>
      <c r="L1248"/>
      <c r="M1248"/>
      <c r="N1248"/>
      <c r="O1248"/>
      <c r="P1248"/>
      <c r="Q1248"/>
      <c r="R1248"/>
      <c r="S1248"/>
      <c r="AJ1248"/>
      <c r="AK1248"/>
      <c r="AL1248"/>
      <c r="AM1248"/>
      <c r="AN1248"/>
      <c r="AO1248"/>
      <c r="AP1248"/>
      <c r="AQ1248"/>
      <c r="AR1248"/>
      <c r="AS1248"/>
      <c r="AT1248"/>
    </row>
    <row r="1249" spans="1:46" x14ac:dyDescent="0.35">
      <c r="A1249" s="6"/>
      <c r="I1249"/>
      <c r="J1249"/>
      <c r="K1249"/>
      <c r="L1249"/>
      <c r="M1249"/>
      <c r="N1249"/>
      <c r="O1249"/>
      <c r="P1249"/>
      <c r="Q1249"/>
      <c r="R1249"/>
      <c r="S1249"/>
      <c r="AJ1249"/>
      <c r="AK1249"/>
      <c r="AL1249"/>
      <c r="AM1249"/>
      <c r="AN1249"/>
      <c r="AO1249"/>
      <c r="AP1249"/>
      <c r="AQ1249"/>
      <c r="AR1249"/>
      <c r="AS1249"/>
      <c r="AT1249"/>
    </row>
    <row r="1250" spans="1:46" x14ac:dyDescent="0.35">
      <c r="A1250" s="6"/>
      <c r="I1250"/>
      <c r="J1250"/>
      <c r="K1250"/>
      <c r="L1250"/>
      <c r="M1250"/>
      <c r="N1250"/>
      <c r="O1250"/>
      <c r="P1250"/>
      <c r="Q1250"/>
      <c r="R1250"/>
      <c r="S1250"/>
      <c r="AJ1250"/>
      <c r="AK1250"/>
      <c r="AL1250"/>
      <c r="AM1250"/>
      <c r="AN1250"/>
      <c r="AO1250"/>
      <c r="AP1250"/>
      <c r="AQ1250"/>
      <c r="AR1250"/>
      <c r="AS1250"/>
      <c r="AT1250"/>
    </row>
    <row r="1251" spans="1:46" x14ac:dyDescent="0.35">
      <c r="A1251" s="6"/>
      <c r="I1251"/>
      <c r="J1251"/>
      <c r="K1251"/>
      <c r="L1251"/>
      <c r="M1251"/>
      <c r="N1251"/>
      <c r="O1251"/>
      <c r="P1251"/>
      <c r="Q1251"/>
      <c r="R1251"/>
      <c r="S1251"/>
      <c r="AJ1251"/>
      <c r="AK1251"/>
      <c r="AL1251"/>
      <c r="AM1251"/>
      <c r="AN1251"/>
      <c r="AO1251"/>
      <c r="AP1251"/>
      <c r="AQ1251"/>
      <c r="AR1251"/>
      <c r="AS1251"/>
      <c r="AT1251"/>
    </row>
    <row r="1252" spans="1:46" x14ac:dyDescent="0.35">
      <c r="A1252" s="6"/>
      <c r="I1252"/>
      <c r="J1252"/>
      <c r="K1252"/>
      <c r="L1252"/>
      <c r="M1252"/>
      <c r="N1252"/>
      <c r="O1252"/>
      <c r="P1252"/>
      <c r="Q1252"/>
      <c r="R1252"/>
      <c r="S1252"/>
      <c r="AJ1252"/>
      <c r="AK1252"/>
      <c r="AL1252"/>
      <c r="AM1252"/>
      <c r="AN1252"/>
      <c r="AO1252"/>
      <c r="AP1252"/>
      <c r="AQ1252"/>
      <c r="AR1252"/>
      <c r="AS1252"/>
      <c r="AT1252"/>
    </row>
    <row r="1253" spans="1:46" x14ac:dyDescent="0.35">
      <c r="A1253" s="6"/>
      <c r="I1253"/>
      <c r="J1253"/>
      <c r="K1253"/>
      <c r="L1253"/>
      <c r="M1253"/>
      <c r="N1253"/>
      <c r="O1253"/>
      <c r="P1253"/>
      <c r="Q1253"/>
      <c r="R1253"/>
      <c r="S1253"/>
      <c r="AJ1253"/>
      <c r="AK1253"/>
      <c r="AL1253"/>
      <c r="AM1253"/>
      <c r="AN1253"/>
      <c r="AO1253"/>
      <c r="AP1253"/>
      <c r="AQ1253"/>
      <c r="AR1253"/>
      <c r="AS1253"/>
      <c r="AT1253"/>
    </row>
    <row r="1254" spans="1:46" x14ac:dyDescent="0.35">
      <c r="A1254" s="6"/>
      <c r="I1254"/>
      <c r="J1254"/>
      <c r="K1254"/>
      <c r="L1254"/>
      <c r="M1254"/>
      <c r="N1254"/>
      <c r="O1254"/>
      <c r="P1254"/>
      <c r="Q1254"/>
      <c r="R1254"/>
      <c r="S1254"/>
      <c r="AJ1254"/>
      <c r="AK1254"/>
      <c r="AL1254"/>
      <c r="AM1254"/>
      <c r="AN1254"/>
      <c r="AO1254"/>
      <c r="AP1254"/>
      <c r="AQ1254"/>
      <c r="AR1254"/>
      <c r="AS1254"/>
      <c r="AT1254"/>
    </row>
    <row r="1255" spans="1:46" x14ac:dyDescent="0.35">
      <c r="A1255" s="6"/>
      <c r="I1255"/>
      <c r="J1255"/>
      <c r="K1255"/>
      <c r="L1255"/>
      <c r="M1255"/>
      <c r="N1255"/>
      <c r="O1255"/>
      <c r="P1255"/>
      <c r="Q1255"/>
      <c r="R1255"/>
      <c r="S1255"/>
      <c r="AJ1255"/>
      <c r="AK1255"/>
      <c r="AL1255"/>
      <c r="AM1255"/>
      <c r="AN1255"/>
      <c r="AO1255"/>
      <c r="AP1255"/>
      <c r="AQ1255"/>
      <c r="AR1255"/>
      <c r="AS1255"/>
      <c r="AT1255"/>
    </row>
    <row r="1256" spans="1:46" x14ac:dyDescent="0.35">
      <c r="A1256" s="6"/>
      <c r="I1256"/>
      <c r="J1256"/>
      <c r="K1256"/>
      <c r="L1256"/>
      <c r="M1256"/>
      <c r="N1256"/>
      <c r="O1256"/>
      <c r="P1256"/>
      <c r="Q1256"/>
      <c r="R1256"/>
      <c r="S1256"/>
      <c r="AJ1256"/>
      <c r="AK1256"/>
      <c r="AL1256"/>
      <c r="AM1256"/>
      <c r="AN1256"/>
      <c r="AO1256"/>
      <c r="AP1256"/>
      <c r="AQ1256"/>
      <c r="AR1256"/>
      <c r="AS1256"/>
      <c r="AT1256"/>
    </row>
    <row r="1257" spans="1:46" x14ac:dyDescent="0.35">
      <c r="A1257" s="6"/>
      <c r="I1257"/>
      <c r="J1257"/>
      <c r="K1257"/>
      <c r="L1257"/>
      <c r="M1257"/>
      <c r="N1257"/>
      <c r="O1257"/>
      <c r="P1257"/>
      <c r="Q1257"/>
      <c r="R1257"/>
      <c r="S1257"/>
      <c r="AJ1257"/>
      <c r="AK1257"/>
      <c r="AL1257"/>
      <c r="AM1257"/>
      <c r="AN1257"/>
      <c r="AO1257"/>
      <c r="AP1257"/>
      <c r="AQ1257"/>
      <c r="AR1257"/>
      <c r="AS1257"/>
      <c r="AT1257"/>
    </row>
    <row r="1258" spans="1:46" x14ac:dyDescent="0.35">
      <c r="A1258" s="6"/>
      <c r="I1258"/>
      <c r="J1258"/>
      <c r="K1258"/>
      <c r="L1258"/>
      <c r="M1258"/>
      <c r="N1258"/>
      <c r="O1258"/>
      <c r="P1258"/>
      <c r="Q1258"/>
      <c r="R1258"/>
      <c r="S1258"/>
      <c r="AJ1258"/>
      <c r="AK1258"/>
      <c r="AL1258"/>
      <c r="AM1258"/>
      <c r="AN1258"/>
      <c r="AO1258"/>
      <c r="AP1258"/>
      <c r="AQ1258"/>
      <c r="AR1258"/>
      <c r="AS1258"/>
      <c r="AT1258"/>
    </row>
    <row r="1259" spans="1:46" x14ac:dyDescent="0.35">
      <c r="A1259" s="6"/>
      <c r="I1259"/>
      <c r="J1259"/>
      <c r="K1259"/>
      <c r="L1259"/>
      <c r="M1259"/>
      <c r="N1259"/>
      <c r="O1259"/>
      <c r="P1259"/>
      <c r="Q1259"/>
      <c r="R1259"/>
      <c r="S1259"/>
      <c r="AJ1259"/>
      <c r="AK1259"/>
      <c r="AL1259"/>
      <c r="AM1259"/>
      <c r="AN1259"/>
      <c r="AO1259"/>
      <c r="AP1259"/>
      <c r="AQ1259"/>
      <c r="AR1259"/>
      <c r="AS1259"/>
      <c r="AT1259"/>
    </row>
    <row r="1260" spans="1:46" x14ac:dyDescent="0.35">
      <c r="A1260" s="6"/>
      <c r="I1260"/>
      <c r="J1260"/>
      <c r="K1260"/>
      <c r="L1260"/>
      <c r="M1260"/>
      <c r="N1260"/>
      <c r="O1260"/>
      <c r="P1260"/>
      <c r="Q1260"/>
      <c r="R1260"/>
      <c r="S1260"/>
      <c r="AJ1260"/>
      <c r="AK1260"/>
      <c r="AL1260"/>
      <c r="AM1260"/>
      <c r="AN1260"/>
      <c r="AO1260"/>
      <c r="AP1260"/>
      <c r="AQ1260"/>
      <c r="AR1260"/>
      <c r="AS1260"/>
      <c r="AT1260"/>
    </row>
    <row r="1261" spans="1:46" x14ac:dyDescent="0.35">
      <c r="A1261" s="6"/>
      <c r="I1261"/>
      <c r="J1261"/>
      <c r="K1261"/>
      <c r="L1261"/>
      <c r="M1261"/>
      <c r="N1261"/>
      <c r="O1261"/>
      <c r="P1261"/>
      <c r="Q1261"/>
      <c r="R1261"/>
      <c r="S1261"/>
      <c r="AJ1261"/>
      <c r="AK1261"/>
      <c r="AL1261"/>
      <c r="AM1261"/>
      <c r="AN1261"/>
      <c r="AO1261"/>
      <c r="AP1261"/>
      <c r="AQ1261"/>
      <c r="AR1261"/>
      <c r="AS1261"/>
      <c r="AT1261"/>
    </row>
    <row r="1262" spans="1:46" x14ac:dyDescent="0.35">
      <c r="A1262" s="6"/>
      <c r="I1262"/>
      <c r="J1262"/>
      <c r="K1262"/>
      <c r="L1262"/>
      <c r="M1262"/>
      <c r="N1262"/>
      <c r="O1262"/>
      <c r="P1262"/>
      <c r="Q1262"/>
      <c r="R1262"/>
      <c r="S1262"/>
      <c r="AJ1262"/>
      <c r="AK1262"/>
      <c r="AL1262"/>
      <c r="AM1262"/>
      <c r="AN1262"/>
      <c r="AO1262"/>
      <c r="AP1262"/>
      <c r="AQ1262"/>
      <c r="AR1262"/>
      <c r="AS1262"/>
      <c r="AT1262"/>
    </row>
    <row r="1263" spans="1:46" x14ac:dyDescent="0.35">
      <c r="A1263" s="6"/>
      <c r="I1263"/>
      <c r="J1263"/>
      <c r="K1263"/>
      <c r="L1263"/>
      <c r="M1263"/>
      <c r="N1263"/>
      <c r="O1263"/>
      <c r="P1263"/>
      <c r="Q1263"/>
      <c r="R1263"/>
      <c r="S1263"/>
      <c r="AJ1263"/>
      <c r="AK1263"/>
      <c r="AL1263"/>
      <c r="AM1263"/>
      <c r="AN1263"/>
      <c r="AO1263"/>
      <c r="AP1263"/>
      <c r="AQ1263"/>
      <c r="AR1263"/>
      <c r="AS1263"/>
      <c r="AT1263"/>
    </row>
    <row r="1264" spans="1:46" x14ac:dyDescent="0.35">
      <c r="A1264" s="6"/>
      <c r="I1264"/>
      <c r="J1264"/>
      <c r="K1264"/>
      <c r="L1264"/>
      <c r="M1264"/>
      <c r="N1264"/>
      <c r="O1264"/>
      <c r="P1264"/>
      <c r="Q1264"/>
      <c r="R1264"/>
      <c r="S1264"/>
      <c r="AJ1264"/>
      <c r="AK1264"/>
      <c r="AL1264"/>
      <c r="AM1264"/>
      <c r="AN1264"/>
      <c r="AO1264"/>
      <c r="AP1264"/>
      <c r="AQ1264"/>
      <c r="AR1264"/>
      <c r="AS1264"/>
      <c r="AT1264"/>
    </row>
    <row r="1265" spans="1:46" x14ac:dyDescent="0.35">
      <c r="A1265" s="6"/>
      <c r="I1265"/>
      <c r="J1265"/>
      <c r="K1265"/>
      <c r="L1265"/>
      <c r="M1265"/>
      <c r="N1265"/>
      <c r="O1265"/>
      <c r="P1265"/>
      <c r="Q1265"/>
      <c r="R1265"/>
      <c r="S1265"/>
      <c r="AJ1265"/>
      <c r="AK1265"/>
      <c r="AL1265"/>
      <c r="AM1265"/>
      <c r="AN1265"/>
      <c r="AO1265"/>
      <c r="AP1265"/>
      <c r="AQ1265"/>
      <c r="AR1265"/>
      <c r="AS1265"/>
      <c r="AT1265"/>
    </row>
    <row r="1266" spans="1:46" x14ac:dyDescent="0.35">
      <c r="A1266" s="6"/>
      <c r="I1266"/>
      <c r="J1266"/>
      <c r="K1266"/>
      <c r="L1266"/>
      <c r="M1266"/>
      <c r="N1266"/>
      <c r="O1266"/>
      <c r="P1266"/>
      <c r="Q1266"/>
      <c r="R1266"/>
      <c r="S1266"/>
      <c r="AJ1266"/>
      <c r="AK1266"/>
      <c r="AL1266"/>
      <c r="AM1266"/>
      <c r="AN1266"/>
      <c r="AO1266"/>
      <c r="AP1266"/>
      <c r="AQ1266"/>
      <c r="AR1266"/>
      <c r="AS1266"/>
      <c r="AT1266"/>
    </row>
    <row r="1267" spans="1:46" x14ac:dyDescent="0.35">
      <c r="A1267" s="6"/>
      <c r="I1267"/>
      <c r="J1267"/>
      <c r="K1267"/>
      <c r="L1267"/>
      <c r="M1267"/>
      <c r="N1267"/>
      <c r="O1267"/>
      <c r="P1267"/>
      <c r="Q1267"/>
      <c r="R1267"/>
      <c r="S1267"/>
      <c r="AJ1267"/>
      <c r="AK1267"/>
      <c r="AL1267"/>
      <c r="AM1267"/>
      <c r="AN1267"/>
      <c r="AO1267"/>
      <c r="AP1267"/>
      <c r="AQ1267"/>
      <c r="AR1267"/>
      <c r="AS1267"/>
      <c r="AT1267"/>
    </row>
    <row r="1268" spans="1:46" x14ac:dyDescent="0.35">
      <c r="A1268" s="6"/>
      <c r="I1268"/>
      <c r="J1268"/>
      <c r="K1268"/>
      <c r="L1268"/>
      <c r="M1268"/>
      <c r="N1268"/>
      <c r="O1268"/>
      <c r="P1268"/>
      <c r="Q1268"/>
      <c r="R1268"/>
      <c r="S1268"/>
      <c r="AJ1268"/>
      <c r="AK1268"/>
      <c r="AL1268"/>
      <c r="AM1268"/>
      <c r="AN1268"/>
      <c r="AO1268"/>
      <c r="AP1268"/>
      <c r="AQ1268"/>
      <c r="AR1268"/>
      <c r="AS1268"/>
      <c r="AT1268"/>
    </row>
    <row r="1269" spans="1:46" x14ac:dyDescent="0.35">
      <c r="A1269" s="6"/>
      <c r="I1269"/>
      <c r="J1269"/>
      <c r="K1269"/>
      <c r="L1269"/>
      <c r="M1269"/>
      <c r="N1269"/>
      <c r="O1269"/>
      <c r="P1269"/>
      <c r="Q1269"/>
      <c r="R1269"/>
      <c r="S1269"/>
      <c r="AJ1269"/>
      <c r="AK1269"/>
      <c r="AL1269"/>
      <c r="AM1269"/>
      <c r="AN1269"/>
      <c r="AO1269"/>
      <c r="AP1269"/>
      <c r="AQ1269"/>
      <c r="AR1269"/>
      <c r="AS1269"/>
      <c r="AT1269"/>
    </row>
    <row r="1270" spans="1:46" x14ac:dyDescent="0.35">
      <c r="A1270" s="6"/>
      <c r="I1270"/>
      <c r="J1270"/>
      <c r="K1270"/>
      <c r="L1270"/>
      <c r="M1270"/>
      <c r="N1270"/>
      <c r="O1270"/>
      <c r="P1270"/>
      <c r="Q1270"/>
      <c r="R1270"/>
      <c r="S1270"/>
      <c r="AJ1270"/>
      <c r="AK1270"/>
      <c r="AL1270"/>
      <c r="AM1270"/>
      <c r="AN1270"/>
      <c r="AO1270"/>
      <c r="AP1270"/>
      <c r="AQ1270"/>
      <c r="AR1270"/>
      <c r="AS1270"/>
      <c r="AT1270"/>
    </row>
    <row r="1271" spans="1:46" x14ac:dyDescent="0.35">
      <c r="A1271" s="6"/>
      <c r="I1271"/>
      <c r="J1271"/>
      <c r="K1271"/>
      <c r="L1271"/>
      <c r="M1271"/>
      <c r="N1271"/>
      <c r="O1271"/>
      <c r="P1271"/>
      <c r="Q1271"/>
      <c r="R1271"/>
      <c r="S1271"/>
      <c r="AJ1271"/>
      <c r="AK1271"/>
      <c r="AL1271"/>
      <c r="AM1271"/>
      <c r="AN1271"/>
      <c r="AO1271"/>
      <c r="AP1271"/>
      <c r="AQ1271"/>
      <c r="AR1271"/>
      <c r="AS1271"/>
      <c r="AT1271"/>
    </row>
    <row r="1272" spans="1:46" x14ac:dyDescent="0.35">
      <c r="A1272" s="6"/>
      <c r="I1272"/>
      <c r="J1272"/>
      <c r="K1272"/>
      <c r="L1272"/>
      <c r="M1272"/>
      <c r="N1272"/>
      <c r="O1272"/>
      <c r="P1272"/>
      <c r="Q1272"/>
      <c r="R1272"/>
      <c r="S1272"/>
      <c r="AJ1272"/>
      <c r="AK1272"/>
      <c r="AL1272"/>
      <c r="AM1272"/>
      <c r="AN1272"/>
      <c r="AO1272"/>
      <c r="AP1272"/>
      <c r="AQ1272"/>
      <c r="AR1272"/>
      <c r="AS1272"/>
      <c r="AT1272"/>
    </row>
    <row r="1273" spans="1:46" x14ac:dyDescent="0.35">
      <c r="A1273" s="6"/>
      <c r="I1273"/>
      <c r="J1273"/>
      <c r="K1273"/>
      <c r="L1273"/>
      <c r="M1273"/>
      <c r="N1273"/>
      <c r="O1273"/>
      <c r="P1273"/>
      <c r="Q1273"/>
      <c r="R1273"/>
      <c r="S1273"/>
      <c r="AJ1273"/>
      <c r="AK1273"/>
      <c r="AL1273"/>
      <c r="AM1273"/>
      <c r="AN1273"/>
      <c r="AO1273"/>
      <c r="AP1273"/>
      <c r="AQ1273"/>
      <c r="AR1273"/>
      <c r="AS1273"/>
      <c r="AT1273"/>
    </row>
    <row r="1274" spans="1:46" x14ac:dyDescent="0.35">
      <c r="A1274" s="6"/>
      <c r="I1274"/>
      <c r="J1274"/>
      <c r="K1274"/>
      <c r="L1274"/>
      <c r="M1274"/>
      <c r="N1274"/>
      <c r="O1274"/>
      <c r="P1274"/>
      <c r="Q1274"/>
      <c r="R1274"/>
      <c r="S1274"/>
      <c r="AJ1274"/>
      <c r="AK1274"/>
      <c r="AL1274"/>
      <c r="AM1274"/>
      <c r="AN1274"/>
      <c r="AO1274"/>
      <c r="AP1274"/>
      <c r="AQ1274"/>
      <c r="AR1274"/>
      <c r="AS1274"/>
      <c r="AT1274"/>
    </row>
    <row r="1275" spans="1:46" x14ac:dyDescent="0.35">
      <c r="A1275" s="6"/>
      <c r="I1275"/>
      <c r="J1275"/>
      <c r="K1275"/>
      <c r="L1275"/>
      <c r="M1275"/>
      <c r="N1275"/>
      <c r="O1275"/>
      <c r="P1275"/>
      <c r="Q1275"/>
      <c r="R1275"/>
      <c r="S1275"/>
      <c r="AJ1275"/>
      <c r="AK1275"/>
      <c r="AL1275"/>
      <c r="AM1275"/>
      <c r="AN1275"/>
      <c r="AO1275"/>
      <c r="AP1275"/>
      <c r="AQ1275"/>
      <c r="AR1275"/>
      <c r="AS1275"/>
      <c r="AT1275"/>
    </row>
    <row r="1276" spans="1:46" x14ac:dyDescent="0.35">
      <c r="A1276" s="6"/>
      <c r="I1276"/>
      <c r="J1276"/>
      <c r="K1276"/>
      <c r="L1276"/>
      <c r="M1276"/>
      <c r="N1276"/>
      <c r="O1276"/>
      <c r="P1276"/>
      <c r="Q1276"/>
      <c r="R1276"/>
      <c r="S1276"/>
      <c r="AJ1276"/>
      <c r="AK1276"/>
      <c r="AL1276"/>
      <c r="AM1276"/>
      <c r="AN1276"/>
      <c r="AO1276"/>
      <c r="AP1276"/>
      <c r="AQ1276"/>
      <c r="AR1276"/>
      <c r="AS1276"/>
      <c r="AT1276"/>
    </row>
    <row r="1277" spans="1:46" x14ac:dyDescent="0.35">
      <c r="A1277" s="6"/>
      <c r="I1277"/>
      <c r="J1277"/>
      <c r="K1277"/>
      <c r="L1277"/>
      <c r="M1277"/>
      <c r="N1277"/>
      <c r="O1277"/>
      <c r="P1277"/>
      <c r="Q1277"/>
      <c r="R1277"/>
      <c r="S1277"/>
      <c r="AJ1277"/>
      <c r="AK1277"/>
      <c r="AL1277"/>
      <c r="AM1277"/>
      <c r="AN1277"/>
      <c r="AO1277"/>
      <c r="AP1277"/>
      <c r="AQ1277"/>
      <c r="AR1277"/>
      <c r="AS1277"/>
      <c r="AT1277"/>
    </row>
    <row r="1278" spans="1:46" x14ac:dyDescent="0.35">
      <c r="A1278" s="6"/>
      <c r="I1278"/>
      <c r="J1278"/>
      <c r="K1278"/>
      <c r="L1278"/>
      <c r="M1278"/>
      <c r="N1278"/>
      <c r="O1278"/>
      <c r="P1278"/>
      <c r="Q1278"/>
      <c r="R1278"/>
      <c r="S1278"/>
      <c r="AJ1278"/>
      <c r="AK1278"/>
      <c r="AL1278"/>
      <c r="AM1278"/>
      <c r="AN1278"/>
      <c r="AO1278"/>
      <c r="AP1278"/>
      <c r="AQ1278"/>
      <c r="AR1278"/>
      <c r="AS1278"/>
      <c r="AT1278"/>
    </row>
    <row r="1279" spans="1:46" x14ac:dyDescent="0.35">
      <c r="A1279" s="6"/>
      <c r="I1279"/>
      <c r="J1279"/>
      <c r="K1279"/>
      <c r="L1279"/>
      <c r="M1279"/>
      <c r="N1279"/>
      <c r="O1279"/>
      <c r="P1279"/>
      <c r="Q1279"/>
      <c r="R1279"/>
      <c r="S1279"/>
      <c r="AJ1279"/>
      <c r="AK1279"/>
      <c r="AL1279"/>
      <c r="AM1279"/>
      <c r="AN1279"/>
      <c r="AO1279"/>
      <c r="AP1279"/>
      <c r="AQ1279"/>
      <c r="AR1279"/>
      <c r="AS1279"/>
      <c r="AT1279"/>
    </row>
    <row r="1280" spans="1:46" x14ac:dyDescent="0.35">
      <c r="A1280" s="6"/>
      <c r="I1280"/>
      <c r="J1280"/>
      <c r="K1280"/>
      <c r="L1280"/>
      <c r="M1280"/>
      <c r="N1280"/>
      <c r="O1280"/>
      <c r="P1280"/>
      <c r="Q1280"/>
      <c r="R1280"/>
      <c r="S1280"/>
      <c r="AJ1280"/>
      <c r="AK1280"/>
      <c r="AL1280"/>
      <c r="AM1280"/>
      <c r="AN1280"/>
      <c r="AO1280"/>
      <c r="AP1280"/>
      <c r="AQ1280"/>
      <c r="AR1280"/>
      <c r="AS1280"/>
      <c r="AT1280"/>
    </row>
    <row r="1281" spans="1:46" x14ac:dyDescent="0.35">
      <c r="A1281" s="6"/>
      <c r="I1281"/>
      <c r="J1281"/>
      <c r="K1281"/>
      <c r="L1281"/>
      <c r="M1281"/>
      <c r="N1281"/>
      <c r="O1281"/>
      <c r="P1281"/>
      <c r="Q1281"/>
      <c r="R1281"/>
      <c r="S1281"/>
      <c r="AJ1281"/>
      <c r="AK1281"/>
      <c r="AL1281"/>
      <c r="AM1281"/>
      <c r="AN1281"/>
      <c r="AO1281"/>
      <c r="AP1281"/>
      <c r="AQ1281"/>
      <c r="AR1281"/>
      <c r="AS1281"/>
      <c r="AT1281"/>
    </row>
    <row r="1282" spans="1:46" x14ac:dyDescent="0.35">
      <c r="A1282" s="6"/>
      <c r="I1282"/>
      <c r="J1282"/>
      <c r="K1282"/>
      <c r="L1282"/>
      <c r="M1282"/>
      <c r="N1282"/>
      <c r="O1282"/>
      <c r="P1282"/>
      <c r="Q1282"/>
      <c r="R1282"/>
      <c r="S1282"/>
      <c r="AJ1282"/>
      <c r="AK1282"/>
      <c r="AL1282"/>
      <c r="AM1282"/>
      <c r="AN1282"/>
      <c r="AO1282"/>
      <c r="AP1282"/>
      <c r="AQ1282"/>
      <c r="AR1282"/>
      <c r="AS1282"/>
      <c r="AT1282"/>
    </row>
    <row r="1283" spans="1:46" x14ac:dyDescent="0.35">
      <c r="A1283" s="6"/>
      <c r="I1283"/>
      <c r="J1283"/>
      <c r="K1283"/>
      <c r="L1283"/>
      <c r="M1283"/>
      <c r="N1283"/>
      <c r="O1283"/>
      <c r="P1283"/>
      <c r="Q1283"/>
      <c r="R1283"/>
      <c r="S1283"/>
      <c r="AJ1283"/>
      <c r="AK1283"/>
      <c r="AL1283"/>
      <c r="AM1283"/>
      <c r="AN1283"/>
      <c r="AO1283"/>
      <c r="AP1283"/>
      <c r="AQ1283"/>
      <c r="AR1283"/>
      <c r="AS1283"/>
      <c r="AT1283"/>
    </row>
    <row r="1284" spans="1:46" x14ac:dyDescent="0.35">
      <c r="A1284" s="6"/>
      <c r="I1284"/>
      <c r="J1284"/>
      <c r="K1284"/>
      <c r="L1284"/>
      <c r="M1284"/>
      <c r="N1284"/>
      <c r="O1284"/>
      <c r="P1284"/>
      <c r="Q1284"/>
      <c r="R1284"/>
      <c r="S1284"/>
      <c r="AJ1284"/>
      <c r="AK1284"/>
      <c r="AL1284"/>
      <c r="AM1284"/>
      <c r="AN1284"/>
      <c r="AO1284"/>
      <c r="AP1284"/>
      <c r="AQ1284"/>
      <c r="AR1284"/>
      <c r="AS1284"/>
      <c r="AT1284"/>
    </row>
    <row r="1285" spans="1:46" x14ac:dyDescent="0.35">
      <c r="A1285" s="6"/>
      <c r="I1285"/>
      <c r="J1285"/>
      <c r="K1285"/>
      <c r="L1285"/>
      <c r="M1285"/>
      <c r="N1285"/>
      <c r="O1285"/>
      <c r="P1285"/>
      <c r="Q1285"/>
      <c r="R1285"/>
      <c r="S1285"/>
      <c r="AJ1285"/>
      <c r="AK1285"/>
      <c r="AL1285"/>
      <c r="AM1285"/>
      <c r="AN1285"/>
      <c r="AO1285"/>
      <c r="AP1285"/>
      <c r="AQ1285"/>
      <c r="AR1285"/>
      <c r="AS1285"/>
      <c r="AT1285"/>
    </row>
    <row r="1286" spans="1:46" x14ac:dyDescent="0.35">
      <c r="A1286" s="6"/>
      <c r="I1286"/>
      <c r="J1286"/>
      <c r="K1286"/>
      <c r="L1286"/>
      <c r="M1286"/>
      <c r="N1286"/>
      <c r="O1286"/>
      <c r="P1286"/>
      <c r="Q1286"/>
      <c r="R1286"/>
      <c r="S1286"/>
      <c r="AJ1286"/>
      <c r="AK1286"/>
      <c r="AL1286"/>
      <c r="AM1286"/>
      <c r="AN1286"/>
      <c r="AO1286"/>
      <c r="AP1286"/>
      <c r="AQ1286"/>
      <c r="AR1286"/>
      <c r="AS1286"/>
      <c r="AT1286"/>
    </row>
    <row r="1287" spans="1:46" x14ac:dyDescent="0.35">
      <c r="A1287" s="6"/>
      <c r="I1287"/>
      <c r="J1287"/>
      <c r="K1287"/>
      <c r="L1287"/>
      <c r="M1287"/>
      <c r="N1287"/>
      <c r="O1287"/>
      <c r="P1287"/>
      <c r="Q1287"/>
      <c r="R1287"/>
      <c r="S1287"/>
      <c r="AJ1287"/>
      <c r="AK1287"/>
      <c r="AL1287"/>
      <c r="AM1287"/>
      <c r="AN1287"/>
      <c r="AO1287"/>
      <c r="AP1287"/>
      <c r="AQ1287"/>
      <c r="AR1287"/>
      <c r="AS1287"/>
      <c r="AT1287"/>
    </row>
    <row r="1288" spans="1:46" x14ac:dyDescent="0.35">
      <c r="A1288" s="6"/>
      <c r="I1288"/>
      <c r="J1288"/>
      <c r="K1288"/>
      <c r="L1288"/>
      <c r="M1288"/>
      <c r="N1288"/>
      <c r="O1288"/>
      <c r="P1288"/>
      <c r="Q1288"/>
      <c r="R1288"/>
      <c r="S1288"/>
      <c r="AJ1288"/>
      <c r="AK1288"/>
      <c r="AL1288"/>
      <c r="AM1288"/>
      <c r="AN1288"/>
      <c r="AO1288"/>
      <c r="AP1288"/>
      <c r="AQ1288"/>
      <c r="AR1288"/>
      <c r="AS1288"/>
      <c r="AT1288"/>
    </row>
    <row r="1289" spans="1:46" x14ac:dyDescent="0.35">
      <c r="A1289" s="6"/>
      <c r="I1289"/>
      <c r="J1289"/>
      <c r="K1289"/>
      <c r="L1289"/>
      <c r="M1289"/>
      <c r="N1289"/>
      <c r="O1289"/>
      <c r="P1289"/>
      <c r="Q1289"/>
      <c r="R1289"/>
      <c r="S1289"/>
      <c r="AJ1289"/>
      <c r="AK1289"/>
      <c r="AL1289"/>
      <c r="AM1289"/>
      <c r="AN1289"/>
      <c r="AO1289"/>
      <c r="AP1289"/>
      <c r="AQ1289"/>
      <c r="AR1289"/>
      <c r="AS1289"/>
      <c r="AT1289"/>
    </row>
    <row r="1290" spans="1:46" x14ac:dyDescent="0.35">
      <c r="A1290" s="6"/>
      <c r="I1290"/>
      <c r="J1290"/>
      <c r="K1290"/>
      <c r="L1290"/>
      <c r="M1290"/>
      <c r="N1290"/>
      <c r="O1290"/>
      <c r="P1290"/>
      <c r="Q1290"/>
      <c r="R1290"/>
      <c r="S1290"/>
      <c r="AJ1290"/>
      <c r="AK1290"/>
      <c r="AL1290"/>
      <c r="AM1290"/>
      <c r="AN1290"/>
      <c r="AO1290"/>
      <c r="AP1290"/>
      <c r="AQ1290"/>
      <c r="AR1290"/>
      <c r="AS1290"/>
      <c r="AT1290"/>
    </row>
    <row r="1291" spans="1:46" x14ac:dyDescent="0.35">
      <c r="A1291" s="6"/>
      <c r="I1291"/>
      <c r="J1291"/>
      <c r="K1291"/>
      <c r="L1291"/>
      <c r="M1291"/>
      <c r="N1291"/>
      <c r="O1291"/>
      <c r="P1291"/>
      <c r="Q1291"/>
      <c r="R1291"/>
      <c r="S1291"/>
      <c r="AJ1291"/>
      <c r="AK1291"/>
      <c r="AL1291"/>
      <c r="AM1291"/>
      <c r="AN1291"/>
      <c r="AO1291"/>
      <c r="AP1291"/>
      <c r="AQ1291"/>
      <c r="AR1291"/>
      <c r="AS1291"/>
      <c r="AT1291"/>
    </row>
    <row r="1292" spans="1:46" x14ac:dyDescent="0.35">
      <c r="A1292" s="6"/>
      <c r="I1292"/>
      <c r="J1292"/>
      <c r="K1292"/>
      <c r="L1292"/>
      <c r="M1292"/>
      <c r="N1292"/>
      <c r="O1292"/>
      <c r="P1292"/>
      <c r="Q1292"/>
      <c r="R1292"/>
      <c r="S1292"/>
      <c r="AJ1292"/>
      <c r="AK1292"/>
      <c r="AL1292"/>
      <c r="AM1292"/>
      <c r="AN1292"/>
      <c r="AO1292"/>
      <c r="AP1292"/>
      <c r="AQ1292"/>
      <c r="AR1292"/>
      <c r="AS1292"/>
      <c r="AT1292"/>
    </row>
    <row r="1293" spans="1:46" x14ac:dyDescent="0.35">
      <c r="A1293" s="6"/>
      <c r="I1293"/>
      <c r="J1293"/>
      <c r="K1293"/>
      <c r="L1293"/>
      <c r="M1293"/>
      <c r="N1293"/>
      <c r="O1293"/>
      <c r="P1293"/>
      <c r="Q1293"/>
      <c r="R1293"/>
      <c r="S1293"/>
      <c r="AJ1293"/>
      <c r="AK1293"/>
      <c r="AL1293"/>
      <c r="AM1293"/>
      <c r="AN1293"/>
      <c r="AO1293"/>
      <c r="AP1293"/>
      <c r="AQ1293"/>
      <c r="AR1293"/>
      <c r="AS1293"/>
      <c r="AT1293"/>
    </row>
    <row r="1294" spans="1:46" x14ac:dyDescent="0.35">
      <c r="A1294" s="6"/>
      <c r="I1294"/>
      <c r="J1294"/>
      <c r="K1294"/>
      <c r="L1294"/>
      <c r="M1294"/>
      <c r="N1294"/>
      <c r="O1294"/>
      <c r="P1294"/>
      <c r="Q1294"/>
      <c r="R1294"/>
      <c r="S1294"/>
      <c r="AJ1294"/>
      <c r="AK1294"/>
      <c r="AL1294"/>
      <c r="AM1294"/>
      <c r="AN1294"/>
      <c r="AO1294"/>
      <c r="AP1294"/>
      <c r="AQ1294"/>
      <c r="AR1294"/>
      <c r="AS1294"/>
      <c r="AT1294"/>
    </row>
    <row r="1295" spans="1:46" x14ac:dyDescent="0.35">
      <c r="A1295" s="6"/>
      <c r="I1295"/>
      <c r="J1295"/>
      <c r="K1295"/>
      <c r="L1295"/>
      <c r="M1295"/>
      <c r="N1295"/>
      <c r="O1295"/>
      <c r="P1295"/>
      <c r="Q1295"/>
      <c r="R1295"/>
      <c r="S1295"/>
      <c r="AJ1295"/>
      <c r="AK1295"/>
      <c r="AL1295"/>
      <c r="AM1295"/>
      <c r="AN1295"/>
      <c r="AO1295"/>
      <c r="AP1295"/>
      <c r="AQ1295"/>
      <c r="AR1295"/>
      <c r="AS1295"/>
      <c r="AT1295"/>
    </row>
    <row r="1296" spans="1:46" x14ac:dyDescent="0.35">
      <c r="A1296" s="6"/>
      <c r="I1296"/>
      <c r="J1296"/>
      <c r="K1296"/>
      <c r="L1296"/>
      <c r="M1296"/>
      <c r="N1296"/>
      <c r="O1296"/>
      <c r="P1296"/>
      <c r="Q1296"/>
      <c r="R1296"/>
      <c r="S1296"/>
      <c r="AJ1296"/>
      <c r="AK1296"/>
      <c r="AL1296"/>
      <c r="AM1296"/>
      <c r="AN1296"/>
      <c r="AO1296"/>
      <c r="AP1296"/>
      <c r="AQ1296"/>
      <c r="AR1296"/>
      <c r="AS1296"/>
      <c r="AT1296"/>
    </row>
    <row r="1297" spans="1:46" x14ac:dyDescent="0.35">
      <c r="A1297" s="6"/>
      <c r="I1297"/>
      <c r="J1297"/>
      <c r="K1297"/>
      <c r="L1297"/>
      <c r="M1297"/>
      <c r="N1297"/>
      <c r="O1297"/>
      <c r="P1297"/>
      <c r="Q1297"/>
      <c r="R1297"/>
      <c r="S1297"/>
      <c r="AJ1297"/>
      <c r="AK1297"/>
      <c r="AL1297"/>
      <c r="AM1297"/>
      <c r="AN1297"/>
      <c r="AO1297"/>
      <c r="AP1297"/>
      <c r="AQ1297"/>
      <c r="AR1297"/>
      <c r="AS1297"/>
      <c r="AT1297"/>
    </row>
    <row r="1298" spans="1:46" x14ac:dyDescent="0.35">
      <c r="A1298" s="6"/>
      <c r="I1298"/>
      <c r="J1298"/>
      <c r="K1298"/>
      <c r="L1298"/>
      <c r="M1298"/>
      <c r="N1298"/>
      <c r="O1298"/>
      <c r="P1298"/>
      <c r="Q1298"/>
      <c r="R1298"/>
      <c r="S1298"/>
      <c r="AJ1298"/>
      <c r="AK1298"/>
      <c r="AL1298"/>
      <c r="AM1298"/>
      <c r="AN1298"/>
      <c r="AO1298"/>
      <c r="AP1298"/>
      <c r="AQ1298"/>
      <c r="AR1298"/>
      <c r="AS1298"/>
      <c r="AT1298"/>
    </row>
    <row r="1299" spans="1:46" x14ac:dyDescent="0.35">
      <c r="A1299" s="6"/>
      <c r="I1299"/>
      <c r="J1299"/>
      <c r="K1299"/>
      <c r="L1299"/>
      <c r="M1299"/>
      <c r="N1299"/>
      <c r="O1299"/>
      <c r="P1299"/>
      <c r="Q1299"/>
      <c r="R1299"/>
      <c r="S1299"/>
      <c r="AJ1299"/>
      <c r="AK1299"/>
      <c r="AL1299"/>
      <c r="AM1299"/>
      <c r="AN1299"/>
      <c r="AO1299"/>
      <c r="AP1299"/>
      <c r="AQ1299"/>
      <c r="AR1299"/>
      <c r="AS1299"/>
      <c r="AT1299"/>
    </row>
    <row r="1300" spans="1:46" x14ac:dyDescent="0.35">
      <c r="A1300" s="6"/>
      <c r="I1300"/>
      <c r="J1300"/>
      <c r="K1300"/>
      <c r="L1300"/>
      <c r="M1300"/>
      <c r="N1300"/>
      <c r="O1300"/>
      <c r="P1300"/>
      <c r="Q1300"/>
      <c r="R1300"/>
      <c r="S1300"/>
      <c r="AJ1300"/>
      <c r="AK1300"/>
      <c r="AL1300"/>
      <c r="AM1300"/>
      <c r="AN1300"/>
      <c r="AO1300"/>
      <c r="AP1300"/>
      <c r="AQ1300"/>
      <c r="AR1300"/>
      <c r="AS1300"/>
      <c r="AT1300"/>
    </row>
    <row r="1301" spans="1:46" x14ac:dyDescent="0.35">
      <c r="A1301" s="6"/>
      <c r="I1301"/>
      <c r="J1301"/>
      <c r="K1301"/>
      <c r="L1301"/>
      <c r="M1301"/>
      <c r="N1301"/>
      <c r="O1301"/>
      <c r="P1301"/>
      <c r="Q1301"/>
      <c r="R1301"/>
      <c r="S1301"/>
      <c r="AJ1301"/>
      <c r="AK1301"/>
      <c r="AL1301"/>
      <c r="AM1301"/>
      <c r="AN1301"/>
      <c r="AO1301"/>
      <c r="AP1301"/>
      <c r="AQ1301"/>
      <c r="AR1301"/>
      <c r="AS1301"/>
      <c r="AT1301"/>
    </row>
    <row r="1302" spans="1:46" x14ac:dyDescent="0.35">
      <c r="A1302" s="6"/>
      <c r="I1302"/>
      <c r="J1302"/>
      <c r="K1302"/>
      <c r="L1302"/>
      <c r="M1302"/>
      <c r="N1302"/>
      <c r="O1302"/>
      <c r="P1302"/>
      <c r="Q1302"/>
      <c r="R1302"/>
      <c r="S1302"/>
      <c r="AJ1302"/>
      <c r="AK1302"/>
      <c r="AL1302"/>
      <c r="AM1302"/>
      <c r="AN1302"/>
      <c r="AO1302"/>
      <c r="AP1302"/>
      <c r="AQ1302"/>
      <c r="AR1302"/>
      <c r="AS1302"/>
      <c r="AT1302"/>
    </row>
    <row r="1303" spans="1:46" x14ac:dyDescent="0.35">
      <c r="A1303" s="6"/>
      <c r="I1303"/>
      <c r="J1303"/>
      <c r="K1303"/>
      <c r="L1303"/>
      <c r="M1303"/>
      <c r="N1303"/>
      <c r="O1303"/>
      <c r="P1303"/>
      <c r="Q1303"/>
      <c r="R1303"/>
      <c r="S1303"/>
      <c r="AJ1303"/>
      <c r="AK1303"/>
      <c r="AL1303"/>
      <c r="AM1303"/>
      <c r="AN1303"/>
      <c r="AO1303"/>
      <c r="AP1303"/>
      <c r="AQ1303"/>
      <c r="AR1303"/>
      <c r="AS1303"/>
      <c r="AT1303"/>
    </row>
    <row r="1304" spans="1:46" x14ac:dyDescent="0.35">
      <c r="A1304" s="6"/>
      <c r="I1304"/>
      <c r="J1304"/>
      <c r="K1304"/>
      <c r="L1304"/>
      <c r="M1304"/>
      <c r="N1304"/>
      <c r="O1304"/>
      <c r="P1304"/>
      <c r="Q1304"/>
      <c r="R1304"/>
      <c r="S1304"/>
      <c r="AJ1304"/>
      <c r="AK1304"/>
      <c r="AL1304"/>
      <c r="AM1304"/>
      <c r="AN1304"/>
      <c r="AO1304"/>
      <c r="AP1304"/>
      <c r="AQ1304"/>
      <c r="AR1304"/>
      <c r="AS1304"/>
      <c r="AT1304"/>
    </row>
    <row r="1305" spans="1:46" x14ac:dyDescent="0.35">
      <c r="A1305" s="6"/>
      <c r="I1305"/>
      <c r="J1305"/>
      <c r="K1305"/>
      <c r="L1305"/>
      <c r="M1305"/>
      <c r="N1305"/>
      <c r="O1305"/>
      <c r="P1305"/>
      <c r="Q1305"/>
      <c r="R1305"/>
      <c r="S1305"/>
      <c r="AJ1305"/>
      <c r="AK1305"/>
      <c r="AL1305"/>
      <c r="AM1305"/>
      <c r="AN1305"/>
      <c r="AO1305"/>
      <c r="AP1305"/>
      <c r="AQ1305"/>
      <c r="AR1305"/>
      <c r="AS1305"/>
      <c r="AT1305"/>
    </row>
    <row r="1306" spans="1:46" x14ac:dyDescent="0.35">
      <c r="A1306" s="6"/>
      <c r="I1306"/>
      <c r="J1306"/>
      <c r="K1306"/>
      <c r="L1306"/>
      <c r="M1306"/>
      <c r="N1306"/>
      <c r="O1306"/>
      <c r="P1306"/>
      <c r="Q1306"/>
      <c r="R1306"/>
      <c r="S1306"/>
      <c r="AJ1306"/>
      <c r="AK1306"/>
      <c r="AL1306"/>
      <c r="AM1306"/>
      <c r="AN1306"/>
      <c r="AO1306"/>
      <c r="AP1306"/>
      <c r="AQ1306"/>
      <c r="AR1306"/>
      <c r="AS1306"/>
      <c r="AT1306"/>
    </row>
    <row r="1307" spans="1:46" x14ac:dyDescent="0.35">
      <c r="A1307" s="6"/>
      <c r="I1307"/>
      <c r="J1307"/>
      <c r="K1307"/>
      <c r="L1307"/>
      <c r="M1307"/>
      <c r="N1307"/>
      <c r="O1307"/>
      <c r="P1307"/>
      <c r="Q1307"/>
      <c r="R1307"/>
      <c r="S1307"/>
      <c r="AJ1307"/>
      <c r="AK1307"/>
      <c r="AL1307"/>
      <c r="AM1307"/>
      <c r="AN1307"/>
      <c r="AO1307"/>
      <c r="AP1307"/>
      <c r="AQ1307"/>
      <c r="AR1307"/>
      <c r="AS1307"/>
      <c r="AT1307"/>
    </row>
    <row r="1308" spans="1:46" x14ac:dyDescent="0.35">
      <c r="A1308" s="6"/>
      <c r="I1308"/>
      <c r="J1308"/>
      <c r="K1308"/>
      <c r="L1308"/>
      <c r="M1308"/>
      <c r="N1308"/>
      <c r="O1308"/>
      <c r="P1308"/>
      <c r="Q1308"/>
      <c r="R1308"/>
      <c r="S1308"/>
      <c r="AJ1308"/>
      <c r="AK1308"/>
      <c r="AL1308"/>
      <c r="AM1308"/>
      <c r="AN1308"/>
      <c r="AO1308"/>
      <c r="AP1308"/>
      <c r="AQ1308"/>
      <c r="AR1308"/>
      <c r="AS1308"/>
      <c r="AT1308"/>
    </row>
    <row r="1309" spans="1:46" x14ac:dyDescent="0.35">
      <c r="A1309" s="6"/>
      <c r="I1309"/>
      <c r="J1309"/>
      <c r="K1309"/>
      <c r="L1309"/>
      <c r="M1309"/>
      <c r="N1309"/>
      <c r="O1309"/>
      <c r="P1309"/>
      <c r="Q1309"/>
      <c r="R1309"/>
      <c r="S1309"/>
      <c r="AJ1309"/>
      <c r="AK1309"/>
      <c r="AL1309"/>
      <c r="AM1309"/>
      <c r="AN1309"/>
      <c r="AO1309"/>
      <c r="AP1309"/>
      <c r="AQ1309"/>
      <c r="AR1309"/>
      <c r="AS1309"/>
      <c r="AT1309"/>
    </row>
    <row r="1310" spans="1:46" x14ac:dyDescent="0.35">
      <c r="A1310" s="6"/>
      <c r="I1310"/>
      <c r="J1310"/>
      <c r="K1310"/>
      <c r="L1310"/>
      <c r="M1310"/>
      <c r="N1310"/>
      <c r="O1310"/>
      <c r="P1310"/>
      <c r="Q1310"/>
      <c r="R1310"/>
      <c r="S1310"/>
      <c r="AJ1310"/>
      <c r="AK1310"/>
      <c r="AL1310"/>
      <c r="AM1310"/>
      <c r="AN1310"/>
      <c r="AO1310"/>
      <c r="AP1310"/>
      <c r="AQ1310"/>
      <c r="AR1310"/>
      <c r="AS1310"/>
      <c r="AT1310"/>
    </row>
    <row r="1311" spans="1:46" x14ac:dyDescent="0.35">
      <c r="A1311" s="6"/>
      <c r="I1311"/>
      <c r="J1311"/>
      <c r="K1311"/>
      <c r="L1311"/>
      <c r="M1311"/>
      <c r="N1311"/>
      <c r="O1311"/>
      <c r="P1311"/>
      <c r="Q1311"/>
      <c r="R1311"/>
      <c r="S1311"/>
      <c r="AJ1311"/>
      <c r="AK1311"/>
      <c r="AL1311"/>
      <c r="AM1311"/>
      <c r="AN1311"/>
      <c r="AO1311"/>
      <c r="AP1311"/>
      <c r="AQ1311"/>
      <c r="AR1311"/>
      <c r="AS1311"/>
      <c r="AT1311"/>
    </row>
    <row r="1312" spans="1:46" x14ac:dyDescent="0.35">
      <c r="A1312" s="6"/>
      <c r="I1312"/>
      <c r="J1312"/>
      <c r="K1312"/>
      <c r="L1312"/>
      <c r="M1312"/>
      <c r="N1312"/>
      <c r="O1312"/>
      <c r="P1312"/>
      <c r="Q1312"/>
      <c r="R1312"/>
      <c r="S1312"/>
      <c r="AJ1312"/>
      <c r="AK1312"/>
      <c r="AL1312"/>
      <c r="AM1312"/>
      <c r="AN1312"/>
      <c r="AO1312"/>
      <c r="AP1312"/>
      <c r="AQ1312"/>
      <c r="AR1312"/>
      <c r="AS1312"/>
      <c r="AT1312"/>
    </row>
    <row r="1313" spans="1:46" x14ac:dyDescent="0.35">
      <c r="A1313" s="6"/>
      <c r="I1313"/>
      <c r="J1313"/>
      <c r="K1313"/>
      <c r="L1313"/>
      <c r="M1313"/>
      <c r="N1313"/>
      <c r="O1313"/>
      <c r="P1313"/>
      <c r="Q1313"/>
      <c r="R1313"/>
      <c r="S1313"/>
      <c r="AJ1313"/>
      <c r="AK1313"/>
      <c r="AL1313"/>
      <c r="AM1313"/>
      <c r="AN1313"/>
      <c r="AO1313"/>
      <c r="AP1313"/>
      <c r="AQ1313"/>
      <c r="AR1313"/>
      <c r="AS1313"/>
      <c r="AT1313"/>
    </row>
    <row r="1314" spans="1:46" x14ac:dyDescent="0.35">
      <c r="A1314" s="6"/>
      <c r="I1314"/>
      <c r="J1314"/>
      <c r="K1314"/>
      <c r="L1314"/>
      <c r="M1314"/>
      <c r="N1314"/>
      <c r="O1314"/>
      <c r="P1314"/>
      <c r="Q1314"/>
      <c r="R1314"/>
      <c r="S1314"/>
      <c r="AJ1314"/>
      <c r="AK1314"/>
      <c r="AL1314"/>
      <c r="AM1314"/>
      <c r="AN1314"/>
      <c r="AO1314"/>
      <c r="AP1314"/>
      <c r="AQ1314"/>
      <c r="AR1314"/>
      <c r="AS1314"/>
      <c r="AT1314"/>
    </row>
    <row r="1315" spans="1:46" x14ac:dyDescent="0.35">
      <c r="A1315" s="6"/>
      <c r="I1315"/>
      <c r="J1315"/>
      <c r="K1315"/>
      <c r="L1315"/>
      <c r="M1315"/>
      <c r="N1315"/>
      <c r="O1315"/>
      <c r="P1315"/>
      <c r="Q1315"/>
      <c r="R1315"/>
      <c r="S1315"/>
      <c r="AJ1315"/>
      <c r="AK1315"/>
      <c r="AL1315"/>
      <c r="AM1315"/>
      <c r="AN1315"/>
      <c r="AO1315"/>
      <c r="AP1315"/>
      <c r="AQ1315"/>
      <c r="AR1315"/>
      <c r="AS1315"/>
      <c r="AT1315"/>
    </row>
    <row r="1316" spans="1:46" x14ac:dyDescent="0.35">
      <c r="A1316" s="6"/>
      <c r="I1316"/>
      <c r="J1316"/>
      <c r="K1316"/>
      <c r="L1316"/>
      <c r="M1316"/>
      <c r="N1316"/>
      <c r="O1316"/>
      <c r="P1316"/>
      <c r="Q1316"/>
      <c r="R1316"/>
      <c r="S1316"/>
      <c r="AJ1316"/>
      <c r="AK1316"/>
      <c r="AL1316"/>
      <c r="AM1316"/>
      <c r="AN1316"/>
      <c r="AO1316"/>
      <c r="AP1316"/>
      <c r="AQ1316"/>
      <c r="AR1316"/>
      <c r="AS1316"/>
      <c r="AT1316"/>
    </row>
    <row r="1317" spans="1:46" x14ac:dyDescent="0.35">
      <c r="A1317" s="6"/>
      <c r="I1317"/>
      <c r="J1317"/>
      <c r="K1317"/>
      <c r="L1317"/>
      <c r="M1317"/>
      <c r="N1317"/>
      <c r="O1317"/>
      <c r="P1317"/>
      <c r="Q1317"/>
      <c r="R1317"/>
      <c r="S1317"/>
      <c r="AJ1317"/>
      <c r="AK1317"/>
      <c r="AL1317"/>
      <c r="AM1317"/>
      <c r="AN1317"/>
      <c r="AO1317"/>
      <c r="AP1317"/>
      <c r="AQ1317"/>
      <c r="AR1317"/>
      <c r="AS1317"/>
      <c r="AT1317"/>
    </row>
    <row r="1318" spans="1:46" x14ac:dyDescent="0.35">
      <c r="A1318" s="6"/>
      <c r="I1318"/>
      <c r="J1318"/>
      <c r="K1318"/>
      <c r="L1318"/>
      <c r="M1318"/>
      <c r="N1318"/>
      <c r="O1318"/>
      <c r="P1318"/>
      <c r="Q1318"/>
      <c r="R1318"/>
      <c r="S1318"/>
      <c r="AJ1318"/>
      <c r="AK1318"/>
      <c r="AL1318"/>
      <c r="AM1318"/>
      <c r="AN1318"/>
      <c r="AO1318"/>
      <c r="AP1318"/>
      <c r="AQ1318"/>
      <c r="AR1318"/>
      <c r="AS1318"/>
      <c r="AT1318"/>
    </row>
    <row r="1319" spans="1:46" x14ac:dyDescent="0.35">
      <c r="A1319" s="6"/>
      <c r="I1319"/>
      <c r="J1319"/>
      <c r="K1319"/>
      <c r="L1319"/>
      <c r="M1319"/>
      <c r="N1319"/>
      <c r="O1319"/>
      <c r="P1319"/>
      <c r="Q1319"/>
      <c r="R1319"/>
      <c r="S1319"/>
      <c r="AJ1319"/>
      <c r="AK1319"/>
      <c r="AL1319"/>
      <c r="AM1319"/>
      <c r="AN1319"/>
      <c r="AO1319"/>
      <c r="AP1319"/>
      <c r="AQ1319"/>
      <c r="AR1319"/>
      <c r="AS1319"/>
      <c r="AT1319"/>
    </row>
    <row r="1320" spans="1:46" x14ac:dyDescent="0.35">
      <c r="A1320" s="6"/>
      <c r="I1320"/>
      <c r="J1320"/>
      <c r="K1320"/>
      <c r="L1320"/>
      <c r="M1320"/>
      <c r="N1320"/>
      <c r="O1320"/>
      <c r="P1320"/>
      <c r="Q1320"/>
      <c r="R1320"/>
      <c r="S1320"/>
      <c r="AJ1320"/>
      <c r="AK1320"/>
      <c r="AL1320"/>
      <c r="AM1320"/>
      <c r="AN1320"/>
      <c r="AO1320"/>
      <c r="AP1320"/>
      <c r="AQ1320"/>
      <c r="AR1320"/>
      <c r="AS1320"/>
      <c r="AT1320"/>
    </row>
    <row r="1321" spans="1:46" x14ac:dyDescent="0.35">
      <c r="A1321" s="6"/>
      <c r="I1321"/>
      <c r="J1321"/>
      <c r="K1321"/>
      <c r="L1321"/>
      <c r="M1321"/>
      <c r="N1321"/>
      <c r="O1321"/>
      <c r="P1321"/>
      <c r="Q1321"/>
      <c r="R1321"/>
      <c r="S1321"/>
      <c r="AJ1321"/>
      <c r="AK1321"/>
      <c r="AL1321"/>
      <c r="AM1321"/>
      <c r="AN1321"/>
      <c r="AO1321"/>
      <c r="AP1321"/>
      <c r="AQ1321"/>
      <c r="AR1321"/>
      <c r="AS1321"/>
      <c r="AT1321"/>
    </row>
    <row r="1322" spans="1:46" x14ac:dyDescent="0.35">
      <c r="A1322" s="6"/>
      <c r="I1322"/>
      <c r="J1322"/>
      <c r="K1322"/>
      <c r="L1322"/>
      <c r="M1322"/>
      <c r="N1322"/>
      <c r="O1322"/>
      <c r="P1322"/>
      <c r="Q1322"/>
      <c r="R1322"/>
      <c r="S1322"/>
      <c r="AJ1322"/>
      <c r="AK1322"/>
      <c r="AL1322"/>
      <c r="AM1322"/>
      <c r="AN1322"/>
      <c r="AO1322"/>
      <c r="AP1322"/>
      <c r="AQ1322"/>
      <c r="AR1322"/>
      <c r="AS1322"/>
      <c r="AT1322"/>
    </row>
    <row r="1323" spans="1:46" x14ac:dyDescent="0.35">
      <c r="A1323" s="6"/>
      <c r="I1323"/>
      <c r="J1323"/>
      <c r="K1323"/>
      <c r="L1323"/>
      <c r="M1323"/>
      <c r="N1323"/>
      <c r="O1323"/>
      <c r="P1323"/>
      <c r="Q1323"/>
      <c r="R1323"/>
      <c r="S1323"/>
      <c r="AJ1323"/>
      <c r="AK1323"/>
      <c r="AL1323"/>
      <c r="AM1323"/>
      <c r="AN1323"/>
      <c r="AO1323"/>
      <c r="AP1323"/>
      <c r="AQ1323"/>
      <c r="AR1323"/>
      <c r="AS1323"/>
      <c r="AT1323"/>
    </row>
    <row r="1324" spans="1:46" x14ac:dyDescent="0.35">
      <c r="A1324" s="6"/>
      <c r="I1324"/>
      <c r="J1324"/>
      <c r="K1324"/>
      <c r="L1324"/>
      <c r="M1324"/>
      <c r="N1324"/>
      <c r="O1324"/>
      <c r="P1324"/>
      <c r="Q1324"/>
      <c r="R1324"/>
      <c r="S1324"/>
      <c r="AJ1324"/>
      <c r="AK1324"/>
      <c r="AL1324"/>
      <c r="AM1324"/>
      <c r="AN1324"/>
      <c r="AO1324"/>
      <c r="AP1324"/>
      <c r="AQ1324"/>
      <c r="AR1324"/>
      <c r="AS1324"/>
      <c r="AT1324"/>
    </row>
    <row r="1325" spans="1:46" x14ac:dyDescent="0.35">
      <c r="A1325" s="6"/>
      <c r="I1325"/>
      <c r="J1325"/>
      <c r="K1325"/>
      <c r="L1325"/>
      <c r="M1325"/>
      <c r="N1325"/>
      <c r="O1325"/>
      <c r="P1325"/>
      <c r="Q1325"/>
      <c r="R1325"/>
      <c r="S1325"/>
      <c r="AJ1325"/>
      <c r="AK1325"/>
      <c r="AL1325"/>
      <c r="AM1325"/>
      <c r="AN1325"/>
      <c r="AO1325"/>
      <c r="AP1325"/>
      <c r="AQ1325"/>
      <c r="AR1325"/>
      <c r="AS1325"/>
      <c r="AT1325"/>
    </row>
    <row r="1326" spans="1:46" x14ac:dyDescent="0.35">
      <c r="A1326" s="6"/>
      <c r="I1326"/>
      <c r="J1326"/>
      <c r="K1326"/>
      <c r="L1326"/>
      <c r="M1326"/>
      <c r="N1326"/>
      <c r="O1326"/>
      <c r="P1326"/>
      <c r="Q1326"/>
      <c r="R1326"/>
      <c r="S1326"/>
      <c r="AJ1326"/>
      <c r="AK1326"/>
      <c r="AL1326"/>
      <c r="AM1326"/>
      <c r="AN1326"/>
      <c r="AO1326"/>
      <c r="AP1326"/>
      <c r="AQ1326"/>
      <c r="AR1326"/>
      <c r="AS1326"/>
      <c r="AT1326"/>
    </row>
    <row r="1327" spans="1:46" x14ac:dyDescent="0.35">
      <c r="A1327" s="6"/>
      <c r="I1327"/>
      <c r="J1327"/>
      <c r="K1327"/>
      <c r="L1327"/>
      <c r="M1327"/>
      <c r="N1327"/>
      <c r="O1327"/>
      <c r="P1327"/>
      <c r="Q1327"/>
      <c r="R1327"/>
      <c r="S1327"/>
      <c r="AJ1327"/>
      <c r="AK1327"/>
      <c r="AL1327"/>
      <c r="AM1327"/>
      <c r="AN1327"/>
      <c r="AO1327"/>
      <c r="AP1327"/>
      <c r="AQ1327"/>
      <c r="AR1327"/>
      <c r="AS1327"/>
      <c r="AT1327"/>
    </row>
    <row r="1328" spans="1:46" x14ac:dyDescent="0.35">
      <c r="A1328" s="6"/>
      <c r="I1328"/>
      <c r="J1328"/>
      <c r="K1328"/>
      <c r="L1328"/>
      <c r="M1328"/>
      <c r="N1328"/>
      <c r="O1328"/>
      <c r="P1328"/>
      <c r="Q1328"/>
      <c r="R1328"/>
      <c r="S1328"/>
      <c r="AJ1328"/>
      <c r="AK1328"/>
      <c r="AL1328"/>
      <c r="AM1328"/>
      <c r="AN1328"/>
      <c r="AO1328"/>
      <c r="AP1328"/>
      <c r="AQ1328"/>
      <c r="AR1328"/>
      <c r="AS1328"/>
      <c r="AT1328"/>
    </row>
    <row r="1329" spans="1:46" x14ac:dyDescent="0.35">
      <c r="A1329" s="6"/>
      <c r="I1329"/>
      <c r="J1329"/>
      <c r="K1329"/>
      <c r="L1329"/>
      <c r="M1329"/>
      <c r="N1329"/>
      <c r="O1329"/>
      <c r="P1329"/>
      <c r="Q1329"/>
      <c r="R1329"/>
      <c r="S1329"/>
      <c r="AJ1329"/>
      <c r="AK1329"/>
      <c r="AL1329"/>
      <c r="AM1329"/>
      <c r="AN1329"/>
      <c r="AO1329"/>
      <c r="AP1329"/>
      <c r="AQ1329"/>
      <c r="AR1329"/>
      <c r="AS1329"/>
      <c r="AT1329"/>
    </row>
    <row r="1330" spans="1:46" x14ac:dyDescent="0.35">
      <c r="A1330" s="6"/>
      <c r="I1330"/>
      <c r="J1330"/>
      <c r="K1330"/>
      <c r="L1330"/>
      <c r="M1330"/>
      <c r="N1330"/>
      <c r="O1330"/>
      <c r="P1330"/>
      <c r="Q1330"/>
      <c r="R1330"/>
      <c r="S1330"/>
      <c r="AJ1330"/>
      <c r="AK1330"/>
      <c r="AL1330"/>
      <c r="AM1330"/>
      <c r="AN1330"/>
      <c r="AO1330"/>
      <c r="AP1330"/>
      <c r="AQ1330"/>
      <c r="AR1330"/>
      <c r="AS1330"/>
      <c r="AT1330"/>
    </row>
    <row r="1331" spans="1:46" x14ac:dyDescent="0.35">
      <c r="A1331" s="6"/>
      <c r="I1331"/>
      <c r="J1331"/>
      <c r="K1331"/>
      <c r="L1331"/>
      <c r="M1331"/>
      <c r="N1331"/>
      <c r="O1331"/>
      <c r="P1331"/>
      <c r="Q1331"/>
      <c r="R1331"/>
      <c r="S1331"/>
      <c r="AJ1331"/>
      <c r="AK1331"/>
      <c r="AL1331"/>
      <c r="AM1331"/>
      <c r="AN1331"/>
      <c r="AO1331"/>
      <c r="AP1331"/>
      <c r="AQ1331"/>
      <c r="AR1331"/>
      <c r="AS1331"/>
      <c r="AT1331"/>
    </row>
    <row r="1332" spans="1:46" x14ac:dyDescent="0.35">
      <c r="A1332" s="6"/>
      <c r="I1332"/>
      <c r="J1332"/>
      <c r="K1332"/>
      <c r="L1332"/>
      <c r="M1332"/>
      <c r="N1332"/>
      <c r="O1332"/>
      <c r="P1332"/>
      <c r="Q1332"/>
      <c r="R1332"/>
      <c r="S1332"/>
      <c r="AJ1332"/>
      <c r="AK1332"/>
      <c r="AL1332"/>
      <c r="AM1332"/>
      <c r="AN1332"/>
      <c r="AO1332"/>
      <c r="AP1332"/>
      <c r="AQ1332"/>
      <c r="AR1332"/>
      <c r="AS1332"/>
      <c r="AT1332"/>
    </row>
    <row r="1333" spans="1:46" x14ac:dyDescent="0.35">
      <c r="A1333" s="6"/>
      <c r="I1333"/>
      <c r="J1333"/>
      <c r="K1333"/>
      <c r="L1333"/>
      <c r="M1333"/>
      <c r="N1333"/>
      <c r="O1333"/>
      <c r="P1333"/>
      <c r="Q1333"/>
      <c r="R1333"/>
      <c r="S1333"/>
      <c r="AJ1333"/>
      <c r="AK1333"/>
      <c r="AL1333"/>
      <c r="AM1333"/>
      <c r="AN1333"/>
      <c r="AO1333"/>
      <c r="AP1333"/>
      <c r="AQ1333"/>
      <c r="AR1333"/>
      <c r="AS1333"/>
      <c r="AT1333"/>
    </row>
    <row r="1334" spans="1:46" x14ac:dyDescent="0.35">
      <c r="A1334" s="6"/>
      <c r="I1334"/>
      <c r="J1334"/>
      <c r="K1334"/>
      <c r="L1334"/>
      <c r="M1334"/>
      <c r="N1334"/>
      <c r="O1334"/>
      <c r="P1334"/>
      <c r="Q1334"/>
      <c r="R1334"/>
      <c r="S1334"/>
      <c r="AJ1334"/>
      <c r="AK1334"/>
      <c r="AL1334"/>
      <c r="AM1334"/>
      <c r="AN1334"/>
      <c r="AO1334"/>
      <c r="AP1334"/>
      <c r="AQ1334"/>
      <c r="AR1334"/>
      <c r="AS1334"/>
      <c r="AT1334"/>
    </row>
    <row r="1335" spans="1:46" x14ac:dyDescent="0.35">
      <c r="A1335" s="6"/>
      <c r="I1335"/>
      <c r="J1335"/>
      <c r="K1335"/>
      <c r="L1335"/>
      <c r="M1335"/>
      <c r="N1335"/>
      <c r="O1335"/>
      <c r="P1335"/>
      <c r="Q1335"/>
      <c r="R1335"/>
      <c r="S1335"/>
      <c r="AJ1335"/>
      <c r="AK1335"/>
      <c r="AL1335"/>
      <c r="AM1335"/>
      <c r="AN1335"/>
      <c r="AO1335"/>
      <c r="AP1335"/>
      <c r="AQ1335"/>
      <c r="AR1335"/>
      <c r="AS1335"/>
      <c r="AT1335"/>
    </row>
    <row r="1336" spans="1:46" x14ac:dyDescent="0.35">
      <c r="A1336" s="6"/>
      <c r="I1336"/>
      <c r="J1336"/>
      <c r="K1336"/>
      <c r="L1336"/>
      <c r="M1336"/>
      <c r="N1336"/>
      <c r="O1336"/>
      <c r="P1336"/>
      <c r="Q1336"/>
      <c r="R1336"/>
      <c r="S1336"/>
      <c r="AJ1336"/>
      <c r="AK1336"/>
      <c r="AL1336"/>
      <c r="AM1336"/>
      <c r="AN1336"/>
      <c r="AO1336"/>
      <c r="AP1336"/>
      <c r="AQ1336"/>
      <c r="AR1336"/>
      <c r="AS1336"/>
      <c r="AT1336"/>
    </row>
    <row r="1337" spans="1:46" x14ac:dyDescent="0.35">
      <c r="A1337" s="6"/>
      <c r="I1337"/>
      <c r="J1337"/>
      <c r="K1337"/>
      <c r="L1337"/>
      <c r="M1337"/>
      <c r="N1337"/>
      <c r="O1337"/>
      <c r="P1337"/>
      <c r="Q1337"/>
      <c r="R1337"/>
      <c r="S1337"/>
      <c r="AJ1337"/>
      <c r="AK1337"/>
      <c r="AL1337"/>
      <c r="AM1337"/>
      <c r="AN1337"/>
      <c r="AO1337"/>
      <c r="AP1337"/>
      <c r="AQ1337"/>
      <c r="AR1337"/>
      <c r="AS1337"/>
      <c r="AT1337"/>
    </row>
    <row r="1338" spans="1:46" x14ac:dyDescent="0.35">
      <c r="A1338" s="6"/>
      <c r="I1338"/>
      <c r="J1338"/>
      <c r="K1338"/>
      <c r="L1338"/>
      <c r="M1338"/>
      <c r="N1338"/>
      <c r="O1338"/>
      <c r="P1338"/>
      <c r="Q1338"/>
      <c r="R1338"/>
      <c r="S1338"/>
      <c r="AJ1338"/>
      <c r="AK1338"/>
      <c r="AL1338"/>
      <c r="AM1338"/>
      <c r="AN1338"/>
      <c r="AO1338"/>
      <c r="AP1338"/>
      <c r="AQ1338"/>
      <c r="AR1338"/>
      <c r="AS1338"/>
      <c r="AT1338"/>
    </row>
    <row r="1339" spans="1:46" x14ac:dyDescent="0.35">
      <c r="A1339" s="6"/>
      <c r="I1339"/>
      <c r="J1339"/>
      <c r="K1339"/>
      <c r="L1339"/>
      <c r="M1339"/>
      <c r="N1339"/>
      <c r="O1339"/>
      <c r="P1339"/>
      <c r="Q1339"/>
      <c r="R1339"/>
      <c r="S1339"/>
      <c r="AJ1339"/>
      <c r="AK1339"/>
      <c r="AL1339"/>
      <c r="AM1339"/>
      <c r="AN1339"/>
      <c r="AO1339"/>
      <c r="AP1339"/>
      <c r="AQ1339"/>
      <c r="AR1339"/>
      <c r="AS1339"/>
      <c r="AT1339"/>
    </row>
    <row r="1340" spans="1:46" x14ac:dyDescent="0.35">
      <c r="A1340" s="6"/>
      <c r="I1340"/>
      <c r="J1340"/>
      <c r="K1340"/>
      <c r="L1340"/>
      <c r="M1340"/>
      <c r="N1340"/>
      <c r="O1340"/>
      <c r="P1340"/>
      <c r="Q1340"/>
      <c r="R1340"/>
      <c r="S1340"/>
      <c r="AJ1340"/>
      <c r="AK1340"/>
      <c r="AL1340"/>
      <c r="AM1340"/>
      <c r="AN1340"/>
      <c r="AO1340"/>
      <c r="AP1340"/>
      <c r="AQ1340"/>
      <c r="AR1340"/>
      <c r="AS1340"/>
      <c r="AT1340"/>
    </row>
    <row r="1341" spans="1:46" x14ac:dyDescent="0.35">
      <c r="A1341" s="6"/>
      <c r="I1341"/>
      <c r="J1341"/>
      <c r="K1341"/>
      <c r="L1341"/>
      <c r="M1341"/>
      <c r="N1341"/>
      <c r="O1341"/>
      <c r="P1341"/>
      <c r="Q1341"/>
      <c r="R1341"/>
      <c r="S1341"/>
      <c r="AJ1341"/>
      <c r="AK1341"/>
      <c r="AL1341"/>
      <c r="AM1341"/>
      <c r="AN1341"/>
      <c r="AO1341"/>
      <c r="AP1341"/>
      <c r="AQ1341"/>
      <c r="AR1341"/>
      <c r="AS1341"/>
      <c r="AT1341"/>
    </row>
    <row r="1342" spans="1:46" x14ac:dyDescent="0.35">
      <c r="A1342" s="6"/>
      <c r="I1342"/>
      <c r="J1342"/>
      <c r="K1342"/>
      <c r="L1342"/>
      <c r="M1342"/>
      <c r="N1342"/>
      <c r="O1342"/>
      <c r="P1342"/>
      <c r="Q1342"/>
      <c r="R1342"/>
      <c r="S1342"/>
      <c r="AJ1342"/>
      <c r="AK1342"/>
      <c r="AL1342"/>
      <c r="AM1342"/>
      <c r="AN1342"/>
      <c r="AO1342"/>
      <c r="AP1342"/>
      <c r="AQ1342"/>
      <c r="AR1342"/>
      <c r="AS1342"/>
      <c r="AT1342"/>
    </row>
    <row r="1343" spans="1:46" x14ac:dyDescent="0.35">
      <c r="A1343" s="6"/>
      <c r="I1343"/>
      <c r="J1343"/>
      <c r="K1343"/>
      <c r="L1343"/>
      <c r="M1343"/>
      <c r="N1343"/>
      <c r="O1343"/>
      <c r="P1343"/>
      <c r="Q1343"/>
      <c r="R1343"/>
      <c r="S1343"/>
      <c r="AJ1343"/>
      <c r="AK1343"/>
      <c r="AL1343"/>
      <c r="AM1343"/>
      <c r="AN1343"/>
      <c r="AO1343"/>
      <c r="AP1343"/>
      <c r="AQ1343"/>
      <c r="AR1343"/>
      <c r="AS1343"/>
      <c r="AT1343"/>
    </row>
    <row r="1344" spans="1:46" x14ac:dyDescent="0.35">
      <c r="A1344" s="6"/>
      <c r="I1344"/>
      <c r="J1344"/>
      <c r="K1344"/>
      <c r="L1344"/>
      <c r="M1344"/>
      <c r="N1344"/>
      <c r="O1344"/>
      <c r="P1344"/>
      <c r="Q1344"/>
      <c r="R1344"/>
      <c r="S1344"/>
      <c r="AJ1344"/>
      <c r="AK1344"/>
      <c r="AL1344"/>
      <c r="AM1344"/>
      <c r="AN1344"/>
      <c r="AO1344"/>
      <c r="AP1344"/>
      <c r="AQ1344"/>
      <c r="AR1344"/>
      <c r="AS1344"/>
      <c r="AT1344"/>
    </row>
    <row r="1345" spans="1:46" x14ac:dyDescent="0.35">
      <c r="A1345" s="6"/>
      <c r="I1345"/>
      <c r="J1345"/>
      <c r="K1345"/>
      <c r="L1345"/>
      <c r="M1345"/>
      <c r="N1345"/>
      <c r="O1345"/>
      <c r="P1345"/>
      <c r="Q1345"/>
      <c r="R1345"/>
      <c r="S1345"/>
      <c r="AJ1345"/>
      <c r="AK1345"/>
      <c r="AL1345"/>
      <c r="AM1345"/>
      <c r="AN1345"/>
      <c r="AO1345"/>
      <c r="AP1345"/>
      <c r="AQ1345"/>
      <c r="AR1345"/>
      <c r="AS1345"/>
      <c r="AT1345"/>
    </row>
    <row r="1346" spans="1:46" x14ac:dyDescent="0.35">
      <c r="A1346" s="6"/>
      <c r="I1346"/>
      <c r="J1346"/>
      <c r="K1346"/>
      <c r="L1346"/>
      <c r="M1346"/>
      <c r="N1346"/>
      <c r="O1346"/>
      <c r="P1346"/>
      <c r="Q1346"/>
      <c r="R1346"/>
      <c r="S1346"/>
      <c r="AJ1346"/>
      <c r="AK1346"/>
      <c r="AL1346"/>
      <c r="AM1346"/>
      <c r="AN1346"/>
      <c r="AO1346"/>
      <c r="AP1346"/>
      <c r="AQ1346"/>
      <c r="AR1346"/>
      <c r="AS1346"/>
      <c r="AT1346"/>
    </row>
    <row r="1347" spans="1:46" x14ac:dyDescent="0.35">
      <c r="A1347" s="6"/>
      <c r="I1347"/>
      <c r="J1347"/>
      <c r="K1347"/>
      <c r="L1347"/>
      <c r="M1347"/>
      <c r="N1347"/>
      <c r="O1347"/>
      <c r="P1347"/>
      <c r="Q1347"/>
      <c r="R1347"/>
      <c r="S1347"/>
      <c r="AJ1347"/>
      <c r="AK1347"/>
      <c r="AL1347"/>
      <c r="AM1347"/>
      <c r="AN1347"/>
      <c r="AO1347"/>
      <c r="AP1347"/>
      <c r="AQ1347"/>
      <c r="AR1347"/>
      <c r="AS1347"/>
      <c r="AT1347"/>
    </row>
    <row r="1348" spans="1:46" x14ac:dyDescent="0.35">
      <c r="A1348" s="6"/>
      <c r="I1348"/>
      <c r="J1348"/>
      <c r="K1348"/>
      <c r="L1348"/>
      <c r="M1348"/>
      <c r="N1348"/>
      <c r="O1348"/>
      <c r="P1348"/>
      <c r="Q1348"/>
      <c r="R1348"/>
      <c r="S1348"/>
      <c r="AJ1348"/>
      <c r="AK1348"/>
      <c r="AL1348"/>
      <c r="AM1348"/>
      <c r="AN1348"/>
      <c r="AO1348"/>
      <c r="AP1348"/>
      <c r="AQ1348"/>
      <c r="AR1348"/>
      <c r="AS1348"/>
      <c r="AT1348"/>
    </row>
    <row r="1349" spans="1:46" x14ac:dyDescent="0.35">
      <c r="A1349" s="6"/>
      <c r="I1349"/>
      <c r="J1349"/>
      <c r="K1349"/>
      <c r="L1349"/>
      <c r="M1349"/>
      <c r="N1349"/>
      <c r="O1349"/>
      <c r="P1349"/>
      <c r="Q1349"/>
      <c r="R1349"/>
      <c r="S1349"/>
      <c r="AJ1349"/>
      <c r="AK1349"/>
      <c r="AL1349"/>
      <c r="AM1349"/>
      <c r="AN1349"/>
      <c r="AO1349"/>
      <c r="AP1349"/>
      <c r="AQ1349"/>
      <c r="AR1349"/>
      <c r="AS1349"/>
      <c r="AT1349"/>
    </row>
    <row r="1350" spans="1:46" x14ac:dyDescent="0.35">
      <c r="A1350" s="6"/>
      <c r="I1350"/>
      <c r="J1350"/>
      <c r="K1350"/>
      <c r="L1350"/>
      <c r="M1350"/>
      <c r="N1350"/>
      <c r="O1350"/>
      <c r="P1350"/>
      <c r="Q1350"/>
      <c r="R1350"/>
      <c r="S1350"/>
      <c r="AJ1350"/>
      <c r="AK1350"/>
      <c r="AL1350"/>
      <c r="AM1350"/>
      <c r="AN1350"/>
      <c r="AO1350"/>
      <c r="AP1350"/>
      <c r="AQ1350"/>
      <c r="AR1350"/>
      <c r="AS1350"/>
      <c r="AT1350"/>
    </row>
    <row r="1351" spans="1:46" x14ac:dyDescent="0.35">
      <c r="A1351" s="6"/>
      <c r="I1351"/>
      <c r="J1351"/>
      <c r="K1351"/>
      <c r="L1351"/>
      <c r="M1351"/>
      <c r="N1351"/>
      <c r="O1351"/>
      <c r="P1351"/>
      <c r="Q1351"/>
      <c r="R1351"/>
      <c r="S1351"/>
      <c r="AJ1351"/>
      <c r="AK1351"/>
      <c r="AL1351"/>
      <c r="AM1351"/>
      <c r="AN1351"/>
      <c r="AO1351"/>
      <c r="AP1351"/>
      <c r="AQ1351"/>
      <c r="AR1351"/>
      <c r="AS1351"/>
      <c r="AT1351"/>
    </row>
    <row r="1352" spans="1:46" x14ac:dyDescent="0.35">
      <c r="A1352" s="6"/>
      <c r="I1352"/>
      <c r="J1352"/>
      <c r="K1352"/>
      <c r="L1352"/>
      <c r="M1352"/>
      <c r="N1352"/>
      <c r="O1352"/>
      <c r="P1352"/>
      <c r="Q1352"/>
      <c r="R1352"/>
      <c r="S1352"/>
      <c r="AJ1352"/>
      <c r="AK1352"/>
      <c r="AL1352"/>
      <c r="AM1352"/>
      <c r="AN1352"/>
      <c r="AO1352"/>
      <c r="AP1352"/>
      <c r="AQ1352"/>
      <c r="AR1352"/>
      <c r="AS1352"/>
      <c r="AT1352"/>
    </row>
    <row r="1353" spans="1:46" x14ac:dyDescent="0.35">
      <c r="A1353" s="6"/>
      <c r="I1353"/>
      <c r="J1353"/>
      <c r="K1353"/>
      <c r="L1353"/>
      <c r="M1353"/>
      <c r="N1353"/>
      <c r="O1353"/>
      <c r="P1353"/>
      <c r="Q1353"/>
      <c r="R1353"/>
      <c r="S1353"/>
      <c r="AJ1353"/>
      <c r="AK1353"/>
      <c r="AL1353"/>
      <c r="AM1353"/>
      <c r="AN1353"/>
      <c r="AO1353"/>
      <c r="AP1353"/>
      <c r="AQ1353"/>
      <c r="AR1353"/>
      <c r="AS1353"/>
      <c r="AT1353"/>
    </row>
    <row r="1354" spans="1:46" x14ac:dyDescent="0.35">
      <c r="A1354" s="6"/>
      <c r="I1354"/>
      <c r="J1354"/>
      <c r="K1354"/>
      <c r="L1354"/>
      <c r="M1354"/>
      <c r="N1354"/>
      <c r="O1354"/>
      <c r="P1354"/>
      <c r="Q1354"/>
      <c r="R1354"/>
      <c r="S1354"/>
      <c r="AJ1354"/>
      <c r="AK1354"/>
      <c r="AL1354"/>
      <c r="AM1354"/>
      <c r="AN1354"/>
      <c r="AO1354"/>
      <c r="AP1354"/>
      <c r="AQ1354"/>
      <c r="AR1354"/>
      <c r="AS1354"/>
      <c r="AT1354"/>
    </row>
    <row r="1355" spans="1:46" x14ac:dyDescent="0.35">
      <c r="A1355" s="6"/>
      <c r="I1355"/>
      <c r="J1355"/>
      <c r="K1355"/>
      <c r="L1355"/>
      <c r="M1355"/>
      <c r="N1355"/>
      <c r="O1355"/>
      <c r="P1355"/>
      <c r="Q1355"/>
      <c r="R1355"/>
      <c r="S1355"/>
      <c r="AJ1355"/>
      <c r="AK1355"/>
      <c r="AL1355"/>
      <c r="AM1355"/>
      <c r="AN1355"/>
      <c r="AO1355"/>
      <c r="AP1355"/>
      <c r="AQ1355"/>
      <c r="AR1355"/>
      <c r="AS1355"/>
      <c r="AT1355"/>
    </row>
    <row r="1356" spans="1:46" x14ac:dyDescent="0.35">
      <c r="A1356" s="6"/>
      <c r="I1356"/>
      <c r="J1356"/>
      <c r="K1356"/>
      <c r="L1356"/>
      <c r="M1356"/>
      <c r="N1356"/>
      <c r="O1356"/>
      <c r="P1356"/>
      <c r="Q1356"/>
      <c r="R1356"/>
      <c r="S1356"/>
      <c r="AJ1356"/>
      <c r="AK1356"/>
      <c r="AL1356"/>
      <c r="AM1356"/>
      <c r="AN1356"/>
      <c r="AO1356"/>
      <c r="AP1356"/>
      <c r="AQ1356"/>
      <c r="AR1356"/>
      <c r="AS1356"/>
      <c r="AT1356"/>
    </row>
    <row r="1357" spans="1:46" x14ac:dyDescent="0.35">
      <c r="A1357" s="6"/>
      <c r="I1357"/>
      <c r="J1357"/>
      <c r="K1357"/>
      <c r="L1357"/>
      <c r="M1357"/>
      <c r="N1357"/>
      <c r="O1357"/>
      <c r="P1357"/>
      <c r="Q1357"/>
      <c r="R1357"/>
      <c r="S1357"/>
      <c r="AJ1357"/>
      <c r="AK1357"/>
      <c r="AL1357"/>
      <c r="AM1357"/>
      <c r="AN1357"/>
      <c r="AO1357"/>
      <c r="AP1357"/>
      <c r="AQ1357"/>
      <c r="AR1357"/>
      <c r="AS1357"/>
      <c r="AT1357"/>
    </row>
    <row r="1358" spans="1:46" x14ac:dyDescent="0.35">
      <c r="A1358" s="6"/>
      <c r="I1358"/>
      <c r="J1358"/>
      <c r="K1358"/>
      <c r="L1358"/>
      <c r="M1358"/>
      <c r="N1358"/>
      <c r="O1358"/>
      <c r="P1358"/>
      <c r="Q1358"/>
      <c r="R1358"/>
      <c r="S1358"/>
      <c r="AJ1358"/>
      <c r="AK1358"/>
      <c r="AL1358"/>
      <c r="AM1358"/>
      <c r="AN1358"/>
      <c r="AO1358"/>
      <c r="AP1358"/>
      <c r="AQ1358"/>
      <c r="AR1358"/>
      <c r="AS1358"/>
      <c r="AT1358"/>
    </row>
    <row r="1359" spans="1:46" x14ac:dyDescent="0.35">
      <c r="A1359" s="6"/>
      <c r="I1359"/>
      <c r="J1359"/>
      <c r="K1359"/>
      <c r="L1359"/>
      <c r="M1359"/>
      <c r="N1359"/>
      <c r="O1359"/>
      <c r="P1359"/>
      <c r="Q1359"/>
      <c r="R1359"/>
      <c r="S1359"/>
      <c r="AJ1359"/>
      <c r="AK1359"/>
      <c r="AL1359"/>
      <c r="AM1359"/>
      <c r="AN1359"/>
      <c r="AO1359"/>
      <c r="AP1359"/>
      <c r="AQ1359"/>
      <c r="AR1359"/>
      <c r="AS1359"/>
      <c r="AT1359"/>
    </row>
    <row r="1360" spans="1:46" x14ac:dyDescent="0.35">
      <c r="A1360" s="6"/>
      <c r="I1360"/>
      <c r="J1360"/>
      <c r="K1360"/>
      <c r="L1360"/>
      <c r="M1360"/>
      <c r="N1360"/>
      <c r="O1360"/>
      <c r="P1360"/>
      <c r="Q1360"/>
      <c r="R1360"/>
      <c r="S1360"/>
      <c r="AJ1360"/>
      <c r="AK1360"/>
      <c r="AL1360"/>
      <c r="AM1360"/>
      <c r="AN1360"/>
      <c r="AO1360"/>
      <c r="AP1360"/>
      <c r="AQ1360"/>
      <c r="AR1360"/>
      <c r="AS1360"/>
      <c r="AT1360"/>
    </row>
    <row r="1361" spans="1:46" x14ac:dyDescent="0.35">
      <c r="A1361" s="6"/>
      <c r="I1361"/>
      <c r="J1361"/>
      <c r="K1361"/>
      <c r="L1361"/>
      <c r="M1361"/>
      <c r="N1361"/>
      <c r="O1361"/>
      <c r="P1361"/>
      <c r="Q1361"/>
      <c r="R1361"/>
      <c r="S1361"/>
      <c r="AJ1361"/>
      <c r="AK1361"/>
      <c r="AL1361"/>
      <c r="AM1361"/>
      <c r="AN1361"/>
      <c r="AO1361"/>
      <c r="AP1361"/>
      <c r="AQ1361"/>
      <c r="AR1361"/>
      <c r="AS1361"/>
      <c r="AT1361"/>
    </row>
    <row r="1362" spans="1:46" x14ac:dyDescent="0.35">
      <c r="A1362" s="6"/>
      <c r="I1362"/>
      <c r="J1362"/>
      <c r="K1362"/>
      <c r="L1362"/>
      <c r="M1362"/>
      <c r="N1362"/>
      <c r="O1362"/>
      <c r="P1362"/>
      <c r="Q1362"/>
      <c r="R1362"/>
      <c r="S1362"/>
      <c r="AJ1362"/>
      <c r="AK1362"/>
      <c r="AL1362"/>
      <c r="AM1362"/>
      <c r="AN1362"/>
      <c r="AO1362"/>
      <c r="AP1362"/>
      <c r="AQ1362"/>
      <c r="AR1362"/>
      <c r="AS1362"/>
      <c r="AT1362"/>
    </row>
    <row r="1363" spans="1:46" x14ac:dyDescent="0.35">
      <c r="A1363" s="6"/>
      <c r="I1363"/>
      <c r="J1363"/>
      <c r="K1363"/>
      <c r="L1363"/>
      <c r="M1363"/>
      <c r="N1363"/>
      <c r="O1363"/>
      <c r="P1363"/>
      <c r="Q1363"/>
      <c r="R1363"/>
      <c r="S1363"/>
      <c r="AJ1363"/>
      <c r="AK1363"/>
      <c r="AL1363"/>
      <c r="AM1363"/>
      <c r="AN1363"/>
      <c r="AO1363"/>
      <c r="AP1363"/>
      <c r="AQ1363"/>
      <c r="AR1363"/>
      <c r="AS1363"/>
      <c r="AT1363"/>
    </row>
    <row r="1364" spans="1:46" x14ac:dyDescent="0.35">
      <c r="A1364" s="6"/>
      <c r="I1364"/>
      <c r="J1364"/>
      <c r="K1364"/>
      <c r="L1364"/>
      <c r="M1364"/>
      <c r="N1364"/>
      <c r="O1364"/>
      <c r="P1364"/>
      <c r="Q1364"/>
      <c r="R1364"/>
      <c r="S1364"/>
      <c r="AJ1364"/>
      <c r="AK1364"/>
      <c r="AL1364"/>
      <c r="AM1364"/>
      <c r="AN1364"/>
      <c r="AO1364"/>
      <c r="AP1364"/>
      <c r="AQ1364"/>
      <c r="AR1364"/>
      <c r="AS1364"/>
      <c r="AT1364"/>
    </row>
    <row r="1365" spans="1:46" x14ac:dyDescent="0.35">
      <c r="A1365" s="6"/>
      <c r="I1365"/>
      <c r="J1365"/>
      <c r="K1365"/>
      <c r="L1365"/>
      <c r="M1365"/>
      <c r="N1365"/>
      <c r="O1365"/>
      <c r="P1365"/>
      <c r="Q1365"/>
      <c r="R1365"/>
      <c r="S1365"/>
      <c r="AJ1365"/>
      <c r="AK1365"/>
      <c r="AL1365"/>
      <c r="AM1365"/>
      <c r="AN1365"/>
      <c r="AO1365"/>
      <c r="AP1365"/>
      <c r="AQ1365"/>
      <c r="AR1365"/>
      <c r="AS1365"/>
      <c r="AT1365"/>
    </row>
    <row r="1366" spans="1:46" x14ac:dyDescent="0.35">
      <c r="A1366" s="6"/>
      <c r="I1366"/>
      <c r="J1366"/>
      <c r="K1366"/>
      <c r="L1366"/>
      <c r="M1366"/>
      <c r="N1366"/>
      <c r="O1366"/>
      <c r="P1366"/>
      <c r="Q1366"/>
      <c r="R1366"/>
      <c r="S1366"/>
      <c r="AJ1366"/>
      <c r="AK1366"/>
      <c r="AL1366"/>
      <c r="AM1366"/>
      <c r="AN1366"/>
      <c r="AO1366"/>
      <c r="AP1366"/>
      <c r="AQ1366"/>
      <c r="AR1366"/>
      <c r="AS1366"/>
      <c r="AT1366"/>
    </row>
    <row r="1367" spans="1:46" x14ac:dyDescent="0.35">
      <c r="A1367" s="6"/>
      <c r="I1367"/>
      <c r="J1367"/>
      <c r="K1367"/>
      <c r="L1367"/>
      <c r="M1367"/>
      <c r="N1367"/>
      <c r="O1367"/>
      <c r="P1367"/>
      <c r="Q1367"/>
      <c r="R1367"/>
      <c r="S1367"/>
      <c r="AJ1367"/>
      <c r="AK1367"/>
      <c r="AL1367"/>
      <c r="AM1367"/>
      <c r="AN1367"/>
      <c r="AO1367"/>
      <c r="AP1367"/>
      <c r="AQ1367"/>
      <c r="AR1367"/>
      <c r="AS1367"/>
      <c r="AT1367"/>
    </row>
    <row r="1368" spans="1:46" x14ac:dyDescent="0.35">
      <c r="A1368" s="6"/>
      <c r="I1368"/>
      <c r="J1368"/>
      <c r="K1368"/>
      <c r="L1368"/>
      <c r="M1368"/>
      <c r="N1368"/>
      <c r="O1368"/>
      <c r="P1368"/>
      <c r="Q1368"/>
      <c r="R1368"/>
      <c r="S1368"/>
      <c r="AJ1368"/>
      <c r="AK1368"/>
      <c r="AL1368"/>
      <c r="AM1368"/>
      <c r="AN1368"/>
      <c r="AO1368"/>
      <c r="AP1368"/>
      <c r="AQ1368"/>
      <c r="AR1368"/>
      <c r="AS1368"/>
      <c r="AT1368"/>
    </row>
    <row r="1369" spans="1:46" x14ac:dyDescent="0.35">
      <c r="A1369" s="6"/>
      <c r="I1369"/>
      <c r="J1369"/>
      <c r="K1369"/>
      <c r="L1369"/>
      <c r="M1369"/>
      <c r="N1369"/>
      <c r="O1369"/>
      <c r="P1369"/>
      <c r="Q1369"/>
      <c r="R1369"/>
      <c r="S1369"/>
      <c r="AJ1369"/>
      <c r="AK1369"/>
      <c r="AL1369"/>
      <c r="AM1369"/>
      <c r="AN1369"/>
      <c r="AO1369"/>
      <c r="AP1369"/>
      <c r="AQ1369"/>
      <c r="AR1369"/>
      <c r="AS1369"/>
      <c r="AT1369"/>
    </row>
    <row r="1370" spans="1:46" x14ac:dyDescent="0.35">
      <c r="A1370" s="6"/>
      <c r="I1370"/>
      <c r="J1370"/>
      <c r="K1370"/>
      <c r="L1370"/>
      <c r="M1370"/>
      <c r="N1370"/>
      <c r="O1370"/>
      <c r="P1370"/>
      <c r="Q1370"/>
      <c r="R1370"/>
      <c r="S1370"/>
      <c r="AJ1370"/>
      <c r="AK1370"/>
      <c r="AL1370"/>
      <c r="AM1370"/>
      <c r="AN1370"/>
      <c r="AO1370"/>
      <c r="AP1370"/>
      <c r="AQ1370"/>
      <c r="AR1370"/>
      <c r="AS1370"/>
      <c r="AT1370"/>
    </row>
    <row r="1371" spans="1:46" x14ac:dyDescent="0.35">
      <c r="A1371" s="6"/>
      <c r="I1371"/>
      <c r="J1371"/>
      <c r="K1371"/>
      <c r="L1371"/>
      <c r="M1371"/>
      <c r="N1371"/>
      <c r="O1371"/>
      <c r="P1371"/>
      <c r="Q1371"/>
      <c r="R1371"/>
      <c r="S1371"/>
      <c r="AJ1371"/>
      <c r="AK1371"/>
      <c r="AL1371"/>
      <c r="AM1371"/>
      <c r="AN1371"/>
      <c r="AO1371"/>
      <c r="AP1371"/>
      <c r="AQ1371"/>
      <c r="AR1371"/>
      <c r="AS1371"/>
      <c r="AT1371"/>
    </row>
    <row r="1372" spans="1:46" x14ac:dyDescent="0.35">
      <c r="A1372" s="6"/>
      <c r="I1372"/>
      <c r="J1372"/>
      <c r="K1372"/>
      <c r="L1372"/>
      <c r="M1372"/>
      <c r="N1372"/>
      <c r="O1372"/>
      <c r="P1372"/>
      <c r="Q1372"/>
      <c r="R1372"/>
      <c r="S1372"/>
      <c r="AJ1372"/>
      <c r="AK1372"/>
      <c r="AL1372"/>
      <c r="AM1372"/>
      <c r="AN1372"/>
      <c r="AO1372"/>
      <c r="AP1372"/>
      <c r="AQ1372"/>
      <c r="AR1372"/>
      <c r="AS1372"/>
      <c r="AT1372"/>
    </row>
    <row r="1373" spans="1:46" x14ac:dyDescent="0.35">
      <c r="A1373" s="6"/>
      <c r="I1373"/>
      <c r="J1373"/>
      <c r="K1373"/>
      <c r="L1373"/>
      <c r="M1373"/>
      <c r="N1373"/>
      <c r="O1373"/>
      <c r="P1373"/>
      <c r="Q1373"/>
      <c r="R1373"/>
      <c r="S1373"/>
      <c r="AJ1373"/>
      <c r="AK1373"/>
      <c r="AL1373"/>
      <c r="AM1373"/>
      <c r="AN1373"/>
      <c r="AO1373"/>
      <c r="AP1373"/>
      <c r="AQ1373"/>
      <c r="AR1373"/>
      <c r="AS1373"/>
      <c r="AT1373"/>
    </row>
    <row r="1374" spans="1:46" x14ac:dyDescent="0.35">
      <c r="A1374" s="6"/>
      <c r="I1374"/>
      <c r="J1374"/>
      <c r="K1374"/>
      <c r="L1374"/>
      <c r="M1374"/>
      <c r="N1374"/>
      <c r="O1374"/>
      <c r="P1374"/>
      <c r="Q1374"/>
      <c r="R1374"/>
      <c r="S1374"/>
      <c r="AJ1374"/>
      <c r="AK1374"/>
      <c r="AL1374"/>
      <c r="AM1374"/>
      <c r="AN1374"/>
      <c r="AO1374"/>
      <c r="AP1374"/>
      <c r="AQ1374"/>
      <c r="AR1374"/>
      <c r="AS1374"/>
      <c r="AT1374"/>
    </row>
    <row r="1375" spans="1:46" x14ac:dyDescent="0.35">
      <c r="A1375" s="6"/>
      <c r="I1375"/>
      <c r="J1375"/>
      <c r="K1375"/>
      <c r="L1375"/>
      <c r="M1375"/>
      <c r="N1375"/>
      <c r="O1375"/>
      <c r="P1375"/>
      <c r="Q1375"/>
      <c r="R1375"/>
      <c r="S1375"/>
      <c r="AJ1375"/>
      <c r="AK1375"/>
      <c r="AL1375"/>
      <c r="AM1375"/>
      <c r="AN1375"/>
      <c r="AO1375"/>
      <c r="AP1375"/>
      <c r="AQ1375"/>
      <c r="AR1375"/>
      <c r="AS1375"/>
      <c r="AT1375"/>
    </row>
    <row r="1376" spans="1:46" x14ac:dyDescent="0.35">
      <c r="A1376" s="6"/>
      <c r="I1376"/>
      <c r="J1376"/>
      <c r="K1376"/>
      <c r="L1376"/>
      <c r="M1376"/>
      <c r="N1376"/>
      <c r="O1376"/>
      <c r="P1376"/>
      <c r="Q1376"/>
      <c r="R1376"/>
      <c r="S1376"/>
      <c r="AJ1376"/>
      <c r="AK1376"/>
      <c r="AL1376"/>
      <c r="AM1376"/>
      <c r="AN1376"/>
      <c r="AO1376"/>
      <c r="AP1376"/>
      <c r="AQ1376"/>
      <c r="AR1376"/>
      <c r="AS1376"/>
      <c r="AT1376"/>
    </row>
    <row r="1377" spans="1:46" x14ac:dyDescent="0.35">
      <c r="A1377" s="6"/>
      <c r="I1377"/>
      <c r="J1377"/>
      <c r="K1377"/>
      <c r="L1377"/>
      <c r="M1377"/>
      <c r="N1377"/>
      <c r="O1377"/>
      <c r="P1377"/>
      <c r="Q1377"/>
      <c r="R1377"/>
      <c r="S1377"/>
      <c r="AJ1377"/>
      <c r="AK1377"/>
      <c r="AL1377"/>
      <c r="AM1377"/>
      <c r="AN1377"/>
      <c r="AO1377"/>
      <c r="AP1377"/>
      <c r="AQ1377"/>
      <c r="AR1377"/>
      <c r="AS1377"/>
      <c r="AT1377"/>
    </row>
    <row r="1378" spans="1:46" x14ac:dyDescent="0.35">
      <c r="A1378" s="6"/>
      <c r="I1378"/>
      <c r="J1378"/>
      <c r="K1378"/>
      <c r="L1378"/>
      <c r="M1378"/>
      <c r="N1378"/>
      <c r="O1378"/>
      <c r="P1378"/>
      <c r="Q1378"/>
      <c r="R1378"/>
      <c r="S1378"/>
      <c r="AJ1378"/>
      <c r="AK1378"/>
      <c r="AL1378"/>
      <c r="AM1378"/>
      <c r="AN1378"/>
      <c r="AO1378"/>
      <c r="AP1378"/>
      <c r="AQ1378"/>
      <c r="AR1378"/>
      <c r="AS1378"/>
      <c r="AT1378"/>
    </row>
    <row r="1379" spans="1:46" x14ac:dyDescent="0.35">
      <c r="A1379" s="6"/>
      <c r="I1379"/>
      <c r="J1379"/>
      <c r="K1379"/>
      <c r="L1379"/>
      <c r="M1379"/>
      <c r="N1379"/>
      <c r="O1379"/>
      <c r="P1379"/>
      <c r="Q1379"/>
      <c r="R1379"/>
      <c r="S1379"/>
      <c r="AJ1379"/>
      <c r="AK1379"/>
      <c r="AL1379"/>
      <c r="AM1379"/>
      <c r="AN1379"/>
      <c r="AO1379"/>
      <c r="AP1379"/>
      <c r="AQ1379"/>
      <c r="AR1379"/>
      <c r="AS1379"/>
      <c r="AT1379"/>
    </row>
    <row r="1380" spans="1:46" x14ac:dyDescent="0.35">
      <c r="A1380" s="6"/>
      <c r="I1380"/>
      <c r="J1380"/>
      <c r="K1380"/>
      <c r="L1380"/>
      <c r="M1380"/>
      <c r="N1380"/>
      <c r="O1380"/>
      <c r="P1380"/>
      <c r="Q1380"/>
      <c r="R1380"/>
      <c r="S1380"/>
      <c r="AJ1380"/>
      <c r="AK1380"/>
      <c r="AL1380"/>
      <c r="AM1380"/>
      <c r="AN1380"/>
      <c r="AO1380"/>
      <c r="AP1380"/>
      <c r="AQ1380"/>
      <c r="AR1380"/>
      <c r="AS1380"/>
      <c r="AT1380"/>
    </row>
    <row r="1381" spans="1:46" x14ac:dyDescent="0.35">
      <c r="A1381" s="6"/>
      <c r="I1381"/>
      <c r="J1381"/>
      <c r="K1381"/>
      <c r="L1381"/>
      <c r="M1381"/>
      <c r="N1381"/>
      <c r="O1381"/>
      <c r="P1381"/>
      <c r="Q1381"/>
      <c r="R1381"/>
      <c r="S1381"/>
      <c r="AJ1381"/>
      <c r="AK1381"/>
      <c r="AL1381"/>
      <c r="AM1381"/>
      <c r="AN1381"/>
      <c r="AO1381"/>
      <c r="AP1381"/>
      <c r="AQ1381"/>
      <c r="AR1381"/>
      <c r="AS1381"/>
      <c r="AT1381"/>
    </row>
    <row r="1382" spans="1:46" x14ac:dyDescent="0.35">
      <c r="A1382" s="6"/>
      <c r="I1382"/>
      <c r="J1382"/>
      <c r="K1382"/>
      <c r="L1382"/>
      <c r="M1382"/>
      <c r="N1382"/>
      <c r="O1382"/>
      <c r="P1382"/>
      <c r="Q1382"/>
      <c r="R1382"/>
      <c r="S1382"/>
      <c r="AJ1382"/>
      <c r="AK1382"/>
      <c r="AL1382"/>
      <c r="AM1382"/>
      <c r="AN1382"/>
      <c r="AO1382"/>
      <c r="AP1382"/>
      <c r="AQ1382"/>
      <c r="AR1382"/>
      <c r="AS1382"/>
      <c r="AT1382"/>
    </row>
    <row r="1383" spans="1:46" x14ac:dyDescent="0.35">
      <c r="A1383" s="6"/>
      <c r="I1383"/>
      <c r="J1383"/>
      <c r="K1383"/>
      <c r="L1383"/>
      <c r="M1383"/>
      <c r="N1383"/>
      <c r="O1383"/>
      <c r="P1383"/>
      <c r="Q1383"/>
      <c r="R1383"/>
      <c r="S1383"/>
      <c r="AJ1383"/>
      <c r="AK1383"/>
      <c r="AL1383"/>
      <c r="AM1383"/>
      <c r="AN1383"/>
      <c r="AO1383"/>
      <c r="AP1383"/>
      <c r="AQ1383"/>
      <c r="AR1383"/>
      <c r="AS1383"/>
      <c r="AT1383"/>
    </row>
    <row r="1384" spans="1:46" x14ac:dyDescent="0.35">
      <c r="A1384" s="6"/>
      <c r="I1384"/>
      <c r="J1384"/>
      <c r="K1384"/>
      <c r="L1384"/>
      <c r="M1384"/>
      <c r="N1384"/>
      <c r="O1384"/>
      <c r="P1384"/>
      <c r="Q1384"/>
      <c r="R1384"/>
      <c r="S1384"/>
      <c r="AJ1384"/>
      <c r="AK1384"/>
      <c r="AL1384"/>
      <c r="AM1384"/>
      <c r="AN1384"/>
      <c r="AO1384"/>
      <c r="AP1384"/>
      <c r="AQ1384"/>
      <c r="AR1384"/>
      <c r="AS1384"/>
      <c r="AT1384"/>
    </row>
    <row r="1385" spans="1:46" x14ac:dyDescent="0.35">
      <c r="A1385" s="6"/>
      <c r="I1385"/>
      <c r="J1385"/>
      <c r="K1385"/>
      <c r="L1385"/>
      <c r="M1385"/>
      <c r="N1385"/>
      <c r="O1385"/>
      <c r="P1385"/>
      <c r="Q1385"/>
      <c r="R1385"/>
      <c r="S1385"/>
      <c r="AJ1385"/>
      <c r="AK1385"/>
      <c r="AL1385"/>
      <c r="AM1385"/>
      <c r="AN1385"/>
      <c r="AO1385"/>
      <c r="AP1385"/>
      <c r="AQ1385"/>
      <c r="AR1385"/>
      <c r="AS1385"/>
      <c r="AT1385"/>
    </row>
    <row r="1386" spans="1:46" x14ac:dyDescent="0.35">
      <c r="A1386" s="6"/>
      <c r="I1386"/>
      <c r="J1386"/>
      <c r="K1386"/>
      <c r="L1386"/>
      <c r="M1386"/>
      <c r="N1386"/>
      <c r="O1386"/>
      <c r="P1386"/>
      <c r="Q1386"/>
      <c r="R1386"/>
      <c r="S1386"/>
      <c r="AJ1386"/>
      <c r="AK1386"/>
      <c r="AL1386"/>
      <c r="AM1386"/>
      <c r="AN1386"/>
      <c r="AO1386"/>
      <c r="AP1386"/>
      <c r="AQ1386"/>
      <c r="AR1386"/>
      <c r="AS1386"/>
      <c r="AT1386"/>
    </row>
    <row r="1387" spans="1:46" x14ac:dyDescent="0.35">
      <c r="A1387" s="6"/>
      <c r="I1387"/>
      <c r="J1387"/>
      <c r="K1387"/>
      <c r="L1387"/>
      <c r="M1387"/>
      <c r="N1387"/>
      <c r="O1387"/>
      <c r="P1387"/>
      <c r="Q1387"/>
      <c r="R1387"/>
      <c r="S1387"/>
      <c r="AJ1387"/>
      <c r="AK1387"/>
      <c r="AL1387"/>
      <c r="AM1387"/>
      <c r="AN1387"/>
      <c r="AO1387"/>
      <c r="AP1387"/>
      <c r="AQ1387"/>
      <c r="AR1387"/>
      <c r="AS1387"/>
      <c r="AT1387"/>
    </row>
    <row r="1388" spans="1:46" x14ac:dyDescent="0.35">
      <c r="A1388" s="6"/>
      <c r="I1388"/>
      <c r="J1388"/>
      <c r="K1388"/>
      <c r="L1388"/>
      <c r="M1388"/>
      <c r="N1388"/>
      <c r="O1388"/>
      <c r="P1388"/>
      <c r="Q1388"/>
      <c r="R1388"/>
      <c r="S1388"/>
      <c r="AJ1388"/>
      <c r="AK1388"/>
      <c r="AL1388"/>
      <c r="AM1388"/>
      <c r="AN1388"/>
      <c r="AO1388"/>
      <c r="AP1388"/>
      <c r="AQ1388"/>
      <c r="AR1388"/>
      <c r="AS1388"/>
      <c r="AT1388"/>
    </row>
    <row r="1389" spans="1:46" x14ac:dyDescent="0.35">
      <c r="A1389" s="6"/>
      <c r="I1389"/>
      <c r="J1389"/>
      <c r="K1389"/>
      <c r="L1389"/>
      <c r="M1389"/>
      <c r="N1389"/>
      <c r="O1389"/>
      <c r="P1389"/>
      <c r="Q1389"/>
      <c r="R1389"/>
      <c r="S1389"/>
      <c r="AJ1389"/>
      <c r="AK1389"/>
      <c r="AL1389"/>
      <c r="AM1389"/>
      <c r="AN1389"/>
      <c r="AO1389"/>
      <c r="AP1389"/>
      <c r="AQ1389"/>
      <c r="AR1389"/>
      <c r="AS1389"/>
      <c r="AT1389"/>
    </row>
    <row r="1390" spans="1:46" x14ac:dyDescent="0.35">
      <c r="A1390" s="6"/>
      <c r="I1390"/>
      <c r="J1390"/>
      <c r="K1390"/>
      <c r="L1390"/>
      <c r="M1390"/>
      <c r="N1390"/>
      <c r="O1390"/>
      <c r="P1390"/>
      <c r="Q1390"/>
      <c r="R1390"/>
      <c r="S1390"/>
      <c r="AJ1390"/>
      <c r="AK1390"/>
      <c r="AL1390"/>
      <c r="AM1390"/>
      <c r="AN1390"/>
      <c r="AO1390"/>
      <c r="AP1390"/>
      <c r="AQ1390"/>
      <c r="AR1390"/>
      <c r="AS1390"/>
      <c r="AT1390"/>
    </row>
    <row r="1391" spans="1:46" x14ac:dyDescent="0.35">
      <c r="A1391" s="6"/>
      <c r="I1391"/>
      <c r="J1391"/>
      <c r="K1391"/>
      <c r="L1391"/>
      <c r="M1391"/>
      <c r="N1391"/>
      <c r="O1391"/>
      <c r="P1391"/>
      <c r="Q1391"/>
      <c r="R1391"/>
      <c r="S1391"/>
      <c r="AJ1391"/>
      <c r="AK1391"/>
      <c r="AL1391"/>
      <c r="AM1391"/>
      <c r="AN1391"/>
      <c r="AO1391"/>
      <c r="AP1391"/>
      <c r="AQ1391"/>
      <c r="AR1391"/>
      <c r="AS1391"/>
      <c r="AT1391"/>
    </row>
    <row r="1392" spans="1:46" x14ac:dyDescent="0.35">
      <c r="A1392" s="6"/>
      <c r="I1392"/>
      <c r="J1392"/>
      <c r="K1392"/>
      <c r="L1392"/>
      <c r="M1392"/>
      <c r="N1392"/>
      <c r="O1392"/>
      <c r="P1392"/>
      <c r="Q1392"/>
      <c r="R1392"/>
      <c r="S1392"/>
      <c r="AJ1392"/>
      <c r="AK1392"/>
      <c r="AL1392"/>
      <c r="AM1392"/>
      <c r="AN1392"/>
      <c r="AO1392"/>
      <c r="AP1392"/>
      <c r="AQ1392"/>
      <c r="AR1392"/>
      <c r="AS1392"/>
      <c r="AT1392"/>
    </row>
    <row r="1393" spans="1:46" x14ac:dyDescent="0.35">
      <c r="A1393" s="6"/>
      <c r="I1393"/>
      <c r="J1393"/>
      <c r="K1393"/>
      <c r="L1393"/>
      <c r="M1393"/>
      <c r="N1393"/>
      <c r="O1393"/>
      <c r="P1393"/>
      <c r="Q1393"/>
      <c r="R1393"/>
      <c r="S1393"/>
      <c r="AJ1393"/>
      <c r="AK1393"/>
      <c r="AL1393"/>
      <c r="AM1393"/>
      <c r="AN1393"/>
      <c r="AO1393"/>
      <c r="AP1393"/>
      <c r="AQ1393"/>
      <c r="AR1393"/>
      <c r="AS1393"/>
      <c r="AT1393"/>
    </row>
    <row r="1394" spans="1:46" x14ac:dyDescent="0.35">
      <c r="A1394" s="6"/>
      <c r="I1394"/>
      <c r="J1394"/>
      <c r="K1394"/>
      <c r="L1394"/>
      <c r="M1394"/>
      <c r="N1394"/>
      <c r="O1394"/>
      <c r="P1394"/>
      <c r="Q1394"/>
      <c r="R1394"/>
      <c r="S1394"/>
      <c r="AJ1394"/>
      <c r="AK1394"/>
      <c r="AL1394"/>
      <c r="AM1394"/>
      <c r="AN1394"/>
      <c r="AO1394"/>
      <c r="AP1394"/>
      <c r="AQ1394"/>
      <c r="AR1394"/>
      <c r="AS1394"/>
      <c r="AT1394"/>
    </row>
    <row r="1395" spans="1:46" x14ac:dyDescent="0.35">
      <c r="A1395" s="6"/>
      <c r="I1395"/>
      <c r="J1395"/>
      <c r="K1395"/>
      <c r="L1395"/>
      <c r="M1395"/>
      <c r="N1395"/>
      <c r="O1395"/>
      <c r="P1395"/>
      <c r="Q1395"/>
      <c r="R1395"/>
      <c r="S1395"/>
      <c r="AJ1395"/>
      <c r="AK1395"/>
      <c r="AL1395"/>
      <c r="AM1395"/>
      <c r="AN1395"/>
      <c r="AO1395"/>
      <c r="AP1395"/>
      <c r="AQ1395"/>
      <c r="AR1395"/>
      <c r="AS1395"/>
      <c r="AT1395"/>
    </row>
    <row r="1396" spans="1:46" x14ac:dyDescent="0.35">
      <c r="A1396" s="6"/>
      <c r="I1396"/>
      <c r="J1396"/>
      <c r="K1396"/>
      <c r="L1396"/>
      <c r="M1396"/>
      <c r="N1396"/>
      <c r="O1396"/>
      <c r="P1396"/>
      <c r="Q1396"/>
      <c r="R1396"/>
      <c r="S1396"/>
      <c r="AJ1396"/>
      <c r="AK1396"/>
      <c r="AL1396"/>
      <c r="AM1396"/>
      <c r="AN1396"/>
      <c r="AO1396"/>
      <c r="AP1396"/>
      <c r="AQ1396"/>
      <c r="AR1396"/>
      <c r="AS1396"/>
      <c r="AT1396"/>
    </row>
    <row r="1397" spans="1:46" x14ac:dyDescent="0.35">
      <c r="A1397" s="6"/>
      <c r="I1397"/>
      <c r="J1397"/>
      <c r="K1397"/>
      <c r="L1397"/>
      <c r="M1397"/>
      <c r="N1397"/>
      <c r="O1397"/>
      <c r="P1397"/>
      <c r="Q1397"/>
      <c r="R1397"/>
      <c r="S1397"/>
      <c r="AJ1397"/>
      <c r="AK1397"/>
      <c r="AL1397"/>
      <c r="AM1397"/>
      <c r="AN1397"/>
      <c r="AO1397"/>
      <c r="AP1397"/>
      <c r="AQ1397"/>
      <c r="AR1397"/>
      <c r="AS1397"/>
      <c r="AT1397"/>
    </row>
    <row r="1398" spans="1:46" x14ac:dyDescent="0.35">
      <c r="A1398" s="6"/>
      <c r="I1398"/>
      <c r="J1398"/>
      <c r="K1398"/>
      <c r="L1398"/>
      <c r="M1398"/>
      <c r="N1398"/>
      <c r="O1398"/>
      <c r="P1398"/>
      <c r="Q1398"/>
      <c r="R1398"/>
      <c r="S1398"/>
      <c r="AJ1398"/>
      <c r="AK1398"/>
      <c r="AL1398"/>
      <c r="AM1398"/>
      <c r="AN1398"/>
      <c r="AO1398"/>
      <c r="AP1398"/>
      <c r="AQ1398"/>
      <c r="AR1398"/>
      <c r="AS1398"/>
      <c r="AT1398"/>
    </row>
    <row r="1399" spans="1:46" x14ac:dyDescent="0.35">
      <c r="A1399" s="6"/>
      <c r="I1399"/>
      <c r="J1399"/>
      <c r="K1399"/>
      <c r="L1399"/>
      <c r="M1399"/>
      <c r="N1399"/>
      <c r="O1399"/>
      <c r="P1399"/>
      <c r="Q1399"/>
      <c r="R1399"/>
      <c r="S1399"/>
      <c r="AJ1399"/>
      <c r="AK1399"/>
      <c r="AL1399"/>
      <c r="AM1399"/>
      <c r="AN1399"/>
      <c r="AO1399"/>
      <c r="AP1399"/>
      <c r="AQ1399"/>
      <c r="AR1399"/>
      <c r="AS1399"/>
      <c r="AT1399"/>
    </row>
    <row r="1400" spans="1:46" x14ac:dyDescent="0.35">
      <c r="A1400" s="6"/>
      <c r="I1400"/>
      <c r="J1400"/>
      <c r="K1400"/>
      <c r="L1400"/>
      <c r="M1400"/>
      <c r="N1400"/>
      <c r="O1400"/>
      <c r="P1400"/>
      <c r="Q1400"/>
      <c r="R1400"/>
      <c r="S1400"/>
      <c r="AJ1400"/>
      <c r="AK1400"/>
      <c r="AL1400"/>
      <c r="AM1400"/>
      <c r="AN1400"/>
      <c r="AO1400"/>
      <c r="AP1400"/>
      <c r="AQ1400"/>
      <c r="AR1400"/>
      <c r="AS1400"/>
      <c r="AT1400"/>
    </row>
    <row r="1401" spans="1:46" x14ac:dyDescent="0.35">
      <c r="A1401" s="6"/>
      <c r="I1401"/>
      <c r="J1401"/>
      <c r="K1401"/>
      <c r="L1401"/>
      <c r="M1401"/>
      <c r="N1401"/>
      <c r="O1401"/>
      <c r="P1401"/>
      <c r="Q1401"/>
      <c r="R1401"/>
      <c r="S1401"/>
      <c r="AJ1401"/>
      <c r="AK1401"/>
      <c r="AL1401"/>
      <c r="AM1401"/>
      <c r="AN1401"/>
      <c r="AO1401"/>
      <c r="AP1401"/>
      <c r="AQ1401"/>
      <c r="AR1401"/>
      <c r="AS1401"/>
      <c r="AT1401"/>
    </row>
    <row r="1402" spans="1:46" x14ac:dyDescent="0.35">
      <c r="A1402" s="6"/>
      <c r="I1402"/>
      <c r="J1402"/>
      <c r="K1402"/>
      <c r="L1402"/>
      <c r="M1402"/>
      <c r="N1402"/>
      <c r="O1402"/>
      <c r="P1402"/>
      <c r="Q1402"/>
      <c r="R1402"/>
      <c r="S1402"/>
      <c r="AJ1402"/>
      <c r="AK1402"/>
      <c r="AL1402"/>
      <c r="AM1402"/>
      <c r="AN1402"/>
      <c r="AO1402"/>
      <c r="AP1402"/>
      <c r="AQ1402"/>
      <c r="AR1402"/>
      <c r="AS1402"/>
      <c r="AT1402"/>
    </row>
    <row r="1403" spans="1:46" x14ac:dyDescent="0.35">
      <c r="A1403" s="6"/>
      <c r="I1403"/>
      <c r="J1403"/>
      <c r="K1403"/>
      <c r="L1403"/>
      <c r="M1403"/>
      <c r="N1403"/>
      <c r="O1403"/>
      <c r="P1403"/>
      <c r="Q1403"/>
      <c r="R1403"/>
      <c r="S1403"/>
      <c r="AJ1403"/>
      <c r="AK1403"/>
      <c r="AL1403"/>
      <c r="AM1403"/>
      <c r="AN1403"/>
      <c r="AO1403"/>
      <c r="AP1403"/>
      <c r="AQ1403"/>
      <c r="AR1403"/>
      <c r="AS1403"/>
      <c r="AT1403"/>
    </row>
    <row r="1404" spans="1:46" x14ac:dyDescent="0.35">
      <c r="A1404" s="6"/>
      <c r="I1404"/>
      <c r="J1404"/>
      <c r="K1404"/>
      <c r="L1404"/>
      <c r="M1404"/>
      <c r="N1404"/>
      <c r="O1404"/>
      <c r="P1404"/>
      <c r="Q1404"/>
      <c r="R1404"/>
      <c r="S1404"/>
      <c r="AJ1404"/>
      <c r="AK1404"/>
      <c r="AL1404"/>
      <c r="AM1404"/>
      <c r="AN1404"/>
      <c r="AO1404"/>
      <c r="AP1404"/>
      <c r="AQ1404"/>
      <c r="AR1404"/>
      <c r="AS1404"/>
      <c r="AT1404"/>
    </row>
    <row r="1405" spans="1:46" x14ac:dyDescent="0.35">
      <c r="A1405" s="6"/>
      <c r="I1405"/>
      <c r="J1405"/>
      <c r="K1405"/>
      <c r="L1405"/>
      <c r="M1405"/>
      <c r="N1405"/>
      <c r="O1405"/>
      <c r="P1405"/>
      <c r="Q1405"/>
      <c r="R1405"/>
      <c r="S1405"/>
      <c r="AJ1405"/>
      <c r="AK1405"/>
      <c r="AL1405"/>
      <c r="AM1405"/>
      <c r="AN1405"/>
      <c r="AO1405"/>
      <c r="AP1405"/>
      <c r="AQ1405"/>
      <c r="AR1405"/>
      <c r="AS1405"/>
      <c r="AT1405"/>
    </row>
    <row r="1406" spans="1:46" x14ac:dyDescent="0.35">
      <c r="A1406" s="6"/>
      <c r="I1406"/>
      <c r="J1406"/>
      <c r="K1406"/>
      <c r="L1406"/>
      <c r="M1406"/>
      <c r="N1406"/>
      <c r="O1406"/>
      <c r="P1406"/>
      <c r="Q1406"/>
      <c r="R1406"/>
      <c r="S1406"/>
      <c r="AJ1406"/>
      <c r="AK1406"/>
      <c r="AL1406"/>
      <c r="AM1406"/>
      <c r="AN1406"/>
      <c r="AO1406"/>
      <c r="AP1406"/>
      <c r="AQ1406"/>
      <c r="AR1406"/>
      <c r="AS1406"/>
      <c r="AT1406"/>
    </row>
    <row r="1407" spans="1:46" x14ac:dyDescent="0.35">
      <c r="A1407" s="6"/>
      <c r="I1407"/>
      <c r="J1407"/>
      <c r="K1407"/>
      <c r="L1407"/>
      <c r="M1407"/>
      <c r="N1407"/>
      <c r="O1407"/>
      <c r="P1407"/>
      <c r="Q1407"/>
      <c r="R1407"/>
      <c r="S1407"/>
      <c r="AJ1407"/>
      <c r="AK1407"/>
      <c r="AL1407"/>
      <c r="AM1407"/>
      <c r="AN1407"/>
      <c r="AO1407"/>
      <c r="AP1407"/>
      <c r="AQ1407"/>
      <c r="AR1407"/>
      <c r="AS1407"/>
      <c r="AT1407"/>
    </row>
    <row r="1408" spans="1:46" x14ac:dyDescent="0.35">
      <c r="A1408" s="6"/>
      <c r="I1408"/>
      <c r="J1408"/>
      <c r="K1408"/>
      <c r="L1408"/>
      <c r="M1408"/>
      <c r="N1408"/>
      <c r="O1408"/>
      <c r="P1408"/>
      <c r="Q1408"/>
      <c r="R1408"/>
      <c r="S1408"/>
      <c r="AJ1408"/>
      <c r="AK1408"/>
      <c r="AL1408"/>
      <c r="AM1408"/>
      <c r="AN1408"/>
      <c r="AO1408"/>
      <c r="AP1408"/>
      <c r="AQ1408"/>
      <c r="AR1408"/>
      <c r="AS1408"/>
      <c r="AT1408"/>
    </row>
    <row r="1409" spans="1:46" x14ac:dyDescent="0.35">
      <c r="A1409" s="6"/>
      <c r="I1409"/>
      <c r="J1409"/>
      <c r="K1409"/>
      <c r="L1409"/>
      <c r="M1409"/>
      <c r="N1409"/>
      <c r="O1409"/>
      <c r="P1409"/>
      <c r="Q1409"/>
      <c r="R1409"/>
      <c r="S1409"/>
      <c r="AJ1409"/>
      <c r="AK1409"/>
      <c r="AL1409"/>
      <c r="AM1409"/>
      <c r="AN1409"/>
      <c r="AO1409"/>
      <c r="AP1409"/>
      <c r="AQ1409"/>
      <c r="AR1409"/>
      <c r="AS1409"/>
      <c r="AT1409"/>
    </row>
    <row r="1410" spans="1:46" x14ac:dyDescent="0.35">
      <c r="A1410" s="6"/>
      <c r="I1410"/>
      <c r="J1410"/>
      <c r="K1410"/>
      <c r="L1410"/>
      <c r="M1410"/>
      <c r="N1410"/>
      <c r="O1410"/>
      <c r="P1410"/>
      <c r="Q1410"/>
      <c r="R1410"/>
      <c r="S1410"/>
      <c r="AJ1410"/>
      <c r="AK1410"/>
      <c r="AL1410"/>
      <c r="AM1410"/>
      <c r="AN1410"/>
      <c r="AO1410"/>
      <c r="AP1410"/>
      <c r="AQ1410"/>
      <c r="AR1410"/>
      <c r="AS1410"/>
      <c r="AT1410"/>
    </row>
    <row r="1411" spans="1:46" x14ac:dyDescent="0.35">
      <c r="A1411" s="6"/>
      <c r="I1411"/>
      <c r="J1411"/>
      <c r="K1411"/>
      <c r="L1411"/>
      <c r="M1411"/>
      <c r="N1411"/>
      <c r="O1411"/>
      <c r="P1411"/>
      <c r="Q1411"/>
      <c r="R1411"/>
      <c r="S1411"/>
      <c r="AJ1411"/>
      <c r="AK1411"/>
      <c r="AL1411"/>
      <c r="AM1411"/>
      <c r="AN1411"/>
      <c r="AO1411"/>
      <c r="AP1411"/>
      <c r="AQ1411"/>
      <c r="AR1411"/>
      <c r="AS1411"/>
      <c r="AT1411"/>
    </row>
    <row r="1412" spans="1:46" x14ac:dyDescent="0.35">
      <c r="A1412" s="6"/>
      <c r="I1412"/>
      <c r="J1412"/>
      <c r="K1412"/>
      <c r="L1412"/>
      <c r="M1412"/>
      <c r="N1412"/>
      <c r="O1412"/>
      <c r="P1412"/>
      <c r="Q1412"/>
      <c r="R1412"/>
      <c r="S1412"/>
      <c r="AJ1412"/>
      <c r="AK1412"/>
      <c r="AL1412"/>
      <c r="AM1412"/>
      <c r="AN1412"/>
      <c r="AO1412"/>
      <c r="AP1412"/>
      <c r="AQ1412"/>
      <c r="AR1412"/>
      <c r="AS1412"/>
      <c r="AT1412"/>
    </row>
    <row r="1413" spans="1:46" x14ac:dyDescent="0.35">
      <c r="A1413" s="6"/>
      <c r="I1413"/>
      <c r="J1413"/>
      <c r="K1413"/>
      <c r="L1413"/>
      <c r="M1413"/>
      <c r="N1413"/>
      <c r="O1413"/>
      <c r="P1413"/>
      <c r="Q1413"/>
      <c r="R1413"/>
      <c r="S1413"/>
      <c r="AJ1413"/>
      <c r="AK1413"/>
      <c r="AL1413"/>
      <c r="AM1413"/>
      <c r="AN1413"/>
      <c r="AO1413"/>
      <c r="AP1413"/>
      <c r="AQ1413"/>
      <c r="AR1413"/>
      <c r="AS1413"/>
      <c r="AT1413"/>
    </row>
    <row r="1414" spans="1:46" x14ac:dyDescent="0.35">
      <c r="A1414" s="6"/>
      <c r="I1414"/>
      <c r="J1414"/>
      <c r="K1414"/>
      <c r="L1414"/>
      <c r="M1414"/>
      <c r="N1414"/>
      <c r="O1414"/>
      <c r="P1414"/>
      <c r="Q1414"/>
      <c r="R1414"/>
      <c r="S1414"/>
      <c r="AJ1414"/>
      <c r="AK1414"/>
      <c r="AL1414"/>
      <c r="AM1414"/>
      <c r="AN1414"/>
      <c r="AO1414"/>
      <c r="AP1414"/>
      <c r="AQ1414"/>
      <c r="AR1414"/>
      <c r="AS1414"/>
      <c r="AT1414"/>
    </row>
    <row r="1415" spans="1:46" x14ac:dyDescent="0.35">
      <c r="A1415" s="6"/>
      <c r="I1415"/>
      <c r="J1415"/>
      <c r="K1415"/>
      <c r="L1415"/>
      <c r="M1415"/>
      <c r="N1415"/>
      <c r="O1415"/>
      <c r="P1415"/>
      <c r="Q1415"/>
      <c r="R1415"/>
      <c r="S1415"/>
      <c r="AJ1415"/>
      <c r="AK1415"/>
      <c r="AL1415"/>
      <c r="AM1415"/>
      <c r="AN1415"/>
      <c r="AO1415"/>
      <c r="AP1415"/>
      <c r="AQ1415"/>
      <c r="AR1415"/>
      <c r="AS1415"/>
      <c r="AT1415"/>
    </row>
    <row r="1416" spans="1:46" x14ac:dyDescent="0.35">
      <c r="A1416" s="6"/>
      <c r="I1416"/>
      <c r="J1416"/>
      <c r="K1416"/>
      <c r="L1416"/>
      <c r="M1416"/>
      <c r="N1416"/>
      <c r="O1416"/>
      <c r="P1416"/>
      <c r="Q1416"/>
      <c r="R1416"/>
      <c r="S1416"/>
      <c r="AJ1416"/>
      <c r="AK1416"/>
      <c r="AL1416"/>
      <c r="AM1416"/>
      <c r="AN1416"/>
      <c r="AO1416"/>
      <c r="AP1416"/>
      <c r="AQ1416"/>
      <c r="AR1416"/>
      <c r="AS1416"/>
      <c r="AT1416"/>
    </row>
    <row r="1417" spans="1:46" x14ac:dyDescent="0.35">
      <c r="A1417" s="6"/>
      <c r="I1417"/>
      <c r="J1417"/>
      <c r="K1417"/>
      <c r="L1417"/>
      <c r="M1417"/>
      <c r="N1417"/>
      <c r="O1417"/>
      <c r="P1417"/>
      <c r="Q1417"/>
      <c r="R1417"/>
      <c r="S1417"/>
      <c r="AJ1417"/>
      <c r="AK1417"/>
      <c r="AL1417"/>
      <c r="AM1417"/>
      <c r="AN1417"/>
      <c r="AO1417"/>
      <c r="AP1417"/>
      <c r="AQ1417"/>
      <c r="AR1417"/>
      <c r="AS1417"/>
      <c r="AT1417"/>
    </row>
    <row r="1418" spans="1:46" x14ac:dyDescent="0.35">
      <c r="A1418" s="6"/>
      <c r="I1418"/>
      <c r="J1418"/>
      <c r="K1418"/>
      <c r="L1418"/>
      <c r="M1418"/>
      <c r="N1418"/>
      <c r="O1418"/>
      <c r="P1418"/>
      <c r="Q1418"/>
      <c r="R1418"/>
      <c r="S1418"/>
      <c r="AJ1418"/>
      <c r="AK1418"/>
      <c r="AL1418"/>
      <c r="AM1418"/>
      <c r="AN1418"/>
      <c r="AO1418"/>
      <c r="AP1418"/>
      <c r="AQ1418"/>
      <c r="AR1418"/>
      <c r="AS1418"/>
      <c r="AT1418"/>
    </row>
    <row r="1419" spans="1:46" x14ac:dyDescent="0.35">
      <c r="A1419" s="6"/>
      <c r="I1419"/>
      <c r="J1419"/>
      <c r="K1419"/>
      <c r="L1419"/>
      <c r="M1419"/>
      <c r="N1419"/>
      <c r="O1419"/>
      <c r="P1419"/>
      <c r="Q1419"/>
      <c r="R1419"/>
      <c r="S1419"/>
      <c r="AJ1419"/>
      <c r="AK1419"/>
      <c r="AL1419"/>
      <c r="AM1419"/>
      <c r="AN1419"/>
      <c r="AO1419"/>
      <c r="AP1419"/>
      <c r="AQ1419"/>
      <c r="AR1419"/>
      <c r="AS1419"/>
      <c r="AT1419"/>
    </row>
    <row r="1420" spans="1:46" x14ac:dyDescent="0.35">
      <c r="A1420" s="6"/>
      <c r="I1420"/>
      <c r="J1420"/>
      <c r="K1420"/>
      <c r="L1420"/>
      <c r="M1420"/>
      <c r="N1420"/>
      <c r="O1420"/>
      <c r="P1420"/>
      <c r="Q1420"/>
      <c r="R1420"/>
      <c r="S1420"/>
      <c r="AJ1420"/>
      <c r="AK1420"/>
      <c r="AL1420"/>
      <c r="AM1420"/>
      <c r="AN1420"/>
      <c r="AO1420"/>
      <c r="AP1420"/>
      <c r="AQ1420"/>
      <c r="AR1420"/>
      <c r="AS1420"/>
      <c r="AT1420"/>
    </row>
    <row r="1421" spans="1:46" x14ac:dyDescent="0.35">
      <c r="A1421" s="6"/>
      <c r="I1421"/>
      <c r="J1421"/>
      <c r="K1421"/>
      <c r="L1421"/>
      <c r="M1421"/>
      <c r="N1421"/>
      <c r="O1421"/>
      <c r="P1421"/>
      <c r="Q1421"/>
      <c r="R1421"/>
      <c r="S1421"/>
      <c r="AJ1421"/>
      <c r="AK1421"/>
      <c r="AL1421"/>
      <c r="AM1421"/>
      <c r="AN1421"/>
      <c r="AO1421"/>
      <c r="AP1421"/>
      <c r="AQ1421"/>
      <c r="AR1421"/>
      <c r="AS1421"/>
      <c r="AT1421"/>
    </row>
    <row r="1422" spans="1:46" x14ac:dyDescent="0.35">
      <c r="A1422" s="6"/>
      <c r="I1422"/>
      <c r="J1422"/>
      <c r="K1422"/>
      <c r="L1422"/>
      <c r="M1422"/>
      <c r="N1422"/>
      <c r="O1422"/>
      <c r="P1422"/>
      <c r="Q1422"/>
      <c r="R1422"/>
      <c r="S1422"/>
      <c r="AJ1422"/>
      <c r="AK1422"/>
      <c r="AL1422"/>
      <c r="AM1422"/>
      <c r="AN1422"/>
      <c r="AO1422"/>
      <c r="AP1422"/>
      <c r="AQ1422"/>
      <c r="AR1422"/>
      <c r="AS1422"/>
      <c r="AT1422"/>
    </row>
    <row r="1423" spans="1:46" x14ac:dyDescent="0.35">
      <c r="A1423" s="6"/>
      <c r="I1423"/>
      <c r="J1423"/>
      <c r="K1423"/>
      <c r="L1423"/>
      <c r="M1423"/>
      <c r="N1423"/>
      <c r="O1423"/>
      <c r="P1423"/>
      <c r="Q1423"/>
      <c r="R1423"/>
      <c r="S1423"/>
      <c r="AJ1423"/>
      <c r="AK1423"/>
      <c r="AL1423"/>
      <c r="AM1423"/>
      <c r="AN1423"/>
      <c r="AO1423"/>
      <c r="AP1423"/>
      <c r="AQ1423"/>
      <c r="AR1423"/>
      <c r="AS1423"/>
      <c r="AT1423"/>
    </row>
    <row r="1424" spans="1:46" x14ac:dyDescent="0.35">
      <c r="A1424" s="6"/>
      <c r="I1424"/>
      <c r="J1424"/>
      <c r="K1424"/>
      <c r="L1424"/>
      <c r="M1424"/>
      <c r="N1424"/>
      <c r="O1424"/>
      <c r="P1424"/>
      <c r="Q1424"/>
      <c r="R1424"/>
      <c r="S1424"/>
      <c r="AJ1424"/>
      <c r="AK1424"/>
      <c r="AL1424"/>
      <c r="AM1424"/>
      <c r="AN1424"/>
      <c r="AO1424"/>
      <c r="AP1424"/>
      <c r="AQ1424"/>
      <c r="AR1424"/>
      <c r="AS1424"/>
      <c r="AT1424"/>
    </row>
    <row r="1425" spans="1:46" x14ac:dyDescent="0.35">
      <c r="A1425" s="6"/>
      <c r="I1425"/>
      <c r="J1425"/>
      <c r="K1425"/>
      <c r="L1425"/>
      <c r="M1425"/>
      <c r="N1425"/>
      <c r="O1425"/>
      <c r="P1425"/>
      <c r="Q1425"/>
      <c r="R1425"/>
      <c r="S1425"/>
      <c r="AJ1425"/>
      <c r="AK1425"/>
      <c r="AL1425"/>
      <c r="AM1425"/>
      <c r="AN1425"/>
      <c r="AO1425"/>
      <c r="AP1425"/>
      <c r="AQ1425"/>
      <c r="AR1425"/>
      <c r="AS1425"/>
      <c r="AT1425"/>
    </row>
    <row r="1426" spans="1:46" x14ac:dyDescent="0.35">
      <c r="A1426" s="6"/>
      <c r="I1426"/>
      <c r="J1426"/>
      <c r="K1426"/>
      <c r="L1426"/>
      <c r="M1426"/>
      <c r="N1426"/>
      <c r="O1426"/>
      <c r="P1426"/>
      <c r="Q1426"/>
      <c r="R1426"/>
      <c r="S1426"/>
      <c r="AJ1426"/>
      <c r="AK1426"/>
      <c r="AL1426"/>
      <c r="AM1426"/>
      <c r="AN1426"/>
      <c r="AO1426"/>
      <c r="AP1426"/>
      <c r="AQ1426"/>
      <c r="AR1426"/>
      <c r="AS1426"/>
      <c r="AT1426"/>
    </row>
    <row r="1427" spans="1:46" x14ac:dyDescent="0.35">
      <c r="A1427" s="6"/>
      <c r="I1427"/>
      <c r="J1427"/>
      <c r="K1427"/>
      <c r="L1427"/>
      <c r="M1427"/>
      <c r="N1427"/>
      <c r="O1427"/>
      <c r="P1427"/>
      <c r="Q1427"/>
      <c r="R1427"/>
      <c r="S1427"/>
      <c r="AJ1427"/>
      <c r="AK1427"/>
      <c r="AL1427"/>
      <c r="AM1427"/>
      <c r="AN1427"/>
      <c r="AO1427"/>
      <c r="AP1427"/>
      <c r="AQ1427"/>
      <c r="AR1427"/>
      <c r="AS1427"/>
      <c r="AT1427"/>
    </row>
    <row r="1428" spans="1:46" x14ac:dyDescent="0.35">
      <c r="A1428" s="6"/>
      <c r="I1428"/>
      <c r="J1428"/>
      <c r="K1428"/>
      <c r="L1428"/>
      <c r="M1428"/>
      <c r="N1428"/>
      <c r="O1428"/>
      <c r="P1428"/>
      <c r="Q1428"/>
      <c r="R1428"/>
      <c r="S1428"/>
      <c r="AJ1428"/>
      <c r="AK1428"/>
      <c r="AL1428"/>
      <c r="AM1428"/>
      <c r="AN1428"/>
      <c r="AO1428"/>
      <c r="AP1428"/>
      <c r="AQ1428"/>
      <c r="AR1428"/>
      <c r="AS1428"/>
      <c r="AT1428"/>
    </row>
    <row r="1429" spans="1:46" x14ac:dyDescent="0.35">
      <c r="A1429" s="6"/>
      <c r="I1429"/>
      <c r="J1429"/>
      <c r="K1429"/>
      <c r="L1429"/>
      <c r="M1429"/>
      <c r="N1429"/>
      <c r="O1429"/>
      <c r="P1429"/>
      <c r="Q1429"/>
      <c r="R1429"/>
      <c r="S1429"/>
      <c r="AJ1429"/>
      <c r="AK1429"/>
      <c r="AL1429"/>
      <c r="AM1429"/>
      <c r="AN1429"/>
      <c r="AO1429"/>
      <c r="AP1429"/>
      <c r="AQ1429"/>
      <c r="AR1429"/>
      <c r="AS1429"/>
      <c r="AT1429"/>
    </row>
    <row r="1430" spans="1:46" x14ac:dyDescent="0.35">
      <c r="A1430" s="6"/>
      <c r="I1430"/>
      <c r="J1430"/>
      <c r="K1430"/>
      <c r="L1430"/>
      <c r="M1430"/>
      <c r="N1430"/>
      <c r="O1430"/>
      <c r="P1430"/>
      <c r="Q1430"/>
      <c r="R1430"/>
      <c r="S1430"/>
      <c r="AJ1430"/>
      <c r="AK1430"/>
      <c r="AL1430"/>
      <c r="AM1430"/>
      <c r="AN1430"/>
      <c r="AO1430"/>
      <c r="AP1430"/>
      <c r="AQ1430"/>
      <c r="AR1430"/>
      <c r="AS1430"/>
      <c r="AT1430"/>
    </row>
    <row r="1431" spans="1:46" x14ac:dyDescent="0.35">
      <c r="A1431" s="6"/>
      <c r="I1431"/>
      <c r="J1431"/>
      <c r="K1431"/>
      <c r="L1431"/>
      <c r="M1431"/>
      <c r="N1431"/>
      <c r="O1431"/>
      <c r="P1431"/>
      <c r="Q1431"/>
      <c r="R1431"/>
      <c r="S1431"/>
      <c r="AJ1431"/>
      <c r="AK1431"/>
      <c r="AL1431"/>
      <c r="AM1431"/>
      <c r="AN1431"/>
      <c r="AO1431"/>
      <c r="AP1431"/>
      <c r="AQ1431"/>
      <c r="AR1431"/>
      <c r="AS1431"/>
      <c r="AT1431"/>
    </row>
    <row r="1432" spans="1:46" x14ac:dyDescent="0.35">
      <c r="A1432" s="6"/>
      <c r="I1432"/>
      <c r="J1432"/>
      <c r="K1432"/>
      <c r="L1432"/>
      <c r="M1432"/>
      <c r="N1432"/>
      <c r="O1432"/>
      <c r="P1432"/>
      <c r="Q1432"/>
      <c r="R1432"/>
      <c r="S1432"/>
      <c r="AJ1432"/>
      <c r="AK1432"/>
      <c r="AL1432"/>
      <c r="AM1432"/>
      <c r="AN1432"/>
      <c r="AO1432"/>
      <c r="AP1432"/>
      <c r="AQ1432"/>
      <c r="AR1432"/>
      <c r="AS1432"/>
      <c r="AT1432"/>
    </row>
    <row r="1433" spans="1:46" x14ac:dyDescent="0.35">
      <c r="A1433" s="6"/>
      <c r="I1433"/>
      <c r="J1433"/>
      <c r="K1433"/>
      <c r="L1433"/>
      <c r="M1433"/>
      <c r="N1433"/>
      <c r="O1433"/>
      <c r="P1433"/>
      <c r="Q1433"/>
      <c r="R1433"/>
      <c r="S1433"/>
      <c r="AJ1433"/>
      <c r="AK1433"/>
      <c r="AL1433"/>
      <c r="AM1433"/>
      <c r="AN1433"/>
      <c r="AO1433"/>
      <c r="AP1433"/>
      <c r="AQ1433"/>
      <c r="AR1433"/>
      <c r="AS1433"/>
      <c r="AT1433"/>
    </row>
    <row r="1434" spans="1:46" x14ac:dyDescent="0.35">
      <c r="A1434" s="6"/>
      <c r="I1434"/>
      <c r="J1434"/>
      <c r="K1434"/>
      <c r="L1434"/>
      <c r="M1434"/>
      <c r="N1434"/>
      <c r="O1434"/>
      <c r="P1434"/>
      <c r="Q1434"/>
      <c r="R1434"/>
      <c r="S1434"/>
      <c r="AJ1434"/>
      <c r="AK1434"/>
      <c r="AL1434"/>
      <c r="AM1434"/>
      <c r="AN1434"/>
      <c r="AO1434"/>
      <c r="AP1434"/>
      <c r="AQ1434"/>
      <c r="AR1434"/>
      <c r="AS1434"/>
      <c r="AT1434"/>
    </row>
    <row r="1435" spans="1:46" x14ac:dyDescent="0.35">
      <c r="A1435" s="6"/>
      <c r="I1435"/>
      <c r="J1435"/>
      <c r="K1435"/>
      <c r="L1435"/>
      <c r="M1435"/>
      <c r="N1435"/>
      <c r="O1435"/>
      <c r="P1435"/>
      <c r="Q1435"/>
      <c r="R1435"/>
      <c r="S1435"/>
      <c r="AJ1435"/>
      <c r="AK1435"/>
      <c r="AL1435"/>
      <c r="AM1435"/>
      <c r="AN1435"/>
      <c r="AO1435"/>
      <c r="AP1435"/>
      <c r="AQ1435"/>
      <c r="AR1435"/>
      <c r="AS1435"/>
      <c r="AT1435"/>
    </row>
    <row r="1436" spans="1:46" x14ac:dyDescent="0.35">
      <c r="A1436" s="6"/>
      <c r="I1436"/>
      <c r="J1436"/>
      <c r="K1436"/>
      <c r="L1436"/>
      <c r="M1436"/>
      <c r="N1436"/>
      <c r="O1436"/>
      <c r="P1436"/>
      <c r="Q1436"/>
      <c r="R1436"/>
      <c r="S1436"/>
      <c r="AJ1436"/>
      <c r="AK1436"/>
      <c r="AL1436"/>
      <c r="AM1436"/>
      <c r="AN1436"/>
      <c r="AO1436"/>
      <c r="AP1436"/>
      <c r="AQ1436"/>
      <c r="AR1436"/>
      <c r="AS1436"/>
      <c r="AT1436"/>
    </row>
    <row r="1437" spans="1:46" x14ac:dyDescent="0.35">
      <c r="A1437" s="6"/>
      <c r="I1437"/>
      <c r="J1437"/>
      <c r="K1437"/>
      <c r="L1437"/>
      <c r="M1437"/>
      <c r="N1437"/>
      <c r="O1437"/>
      <c r="P1437"/>
      <c r="Q1437"/>
      <c r="R1437"/>
      <c r="S1437"/>
      <c r="AJ1437"/>
      <c r="AK1437"/>
      <c r="AL1437"/>
      <c r="AM1437"/>
      <c r="AN1437"/>
      <c r="AO1437"/>
      <c r="AP1437"/>
      <c r="AQ1437"/>
      <c r="AR1437"/>
      <c r="AS1437"/>
      <c r="AT1437"/>
    </row>
    <row r="1438" spans="1:46" x14ac:dyDescent="0.35">
      <c r="A1438" s="6"/>
      <c r="I1438"/>
      <c r="J1438"/>
      <c r="K1438"/>
      <c r="L1438"/>
      <c r="M1438"/>
      <c r="N1438"/>
      <c r="O1438"/>
      <c r="P1438"/>
      <c r="Q1438"/>
      <c r="R1438"/>
      <c r="S1438"/>
      <c r="AJ1438"/>
      <c r="AK1438"/>
      <c r="AL1438"/>
      <c r="AM1438"/>
      <c r="AN1438"/>
      <c r="AO1438"/>
      <c r="AP1438"/>
      <c r="AQ1438"/>
      <c r="AR1438"/>
      <c r="AS1438"/>
      <c r="AT1438"/>
    </row>
    <row r="1439" spans="1:46" x14ac:dyDescent="0.35">
      <c r="A1439" s="6"/>
      <c r="I1439"/>
      <c r="J1439"/>
      <c r="K1439"/>
      <c r="L1439"/>
      <c r="M1439"/>
      <c r="N1439"/>
      <c r="O1439"/>
      <c r="P1439"/>
      <c r="Q1439"/>
      <c r="R1439"/>
      <c r="S1439"/>
      <c r="AJ1439"/>
      <c r="AK1439"/>
      <c r="AL1439"/>
      <c r="AM1439"/>
      <c r="AN1439"/>
      <c r="AO1439"/>
      <c r="AP1439"/>
      <c r="AQ1439"/>
      <c r="AR1439"/>
      <c r="AS1439"/>
      <c r="AT1439"/>
    </row>
    <row r="1440" spans="1:46" x14ac:dyDescent="0.35">
      <c r="A1440" s="6"/>
      <c r="I1440"/>
      <c r="J1440"/>
      <c r="K1440"/>
      <c r="L1440"/>
      <c r="M1440"/>
      <c r="N1440"/>
      <c r="O1440"/>
      <c r="P1440"/>
      <c r="Q1440"/>
      <c r="R1440"/>
      <c r="S1440"/>
      <c r="AJ1440"/>
      <c r="AK1440"/>
      <c r="AL1440"/>
      <c r="AM1440"/>
      <c r="AN1440"/>
      <c r="AO1440"/>
      <c r="AP1440"/>
      <c r="AQ1440"/>
      <c r="AR1440"/>
      <c r="AS1440"/>
      <c r="AT1440"/>
    </row>
    <row r="1441" spans="1:46" x14ac:dyDescent="0.35">
      <c r="A1441" s="6"/>
      <c r="I1441"/>
      <c r="J1441"/>
      <c r="K1441"/>
      <c r="L1441"/>
      <c r="M1441"/>
      <c r="N1441"/>
      <c r="O1441"/>
      <c r="P1441"/>
      <c r="Q1441"/>
      <c r="R1441"/>
      <c r="S1441"/>
      <c r="AJ1441"/>
      <c r="AK1441"/>
      <c r="AL1441"/>
      <c r="AM1441"/>
      <c r="AN1441"/>
      <c r="AO1441"/>
      <c r="AP1441"/>
      <c r="AQ1441"/>
      <c r="AR1441"/>
      <c r="AS1441"/>
      <c r="AT1441"/>
    </row>
    <row r="1442" spans="1:46" x14ac:dyDescent="0.35">
      <c r="A1442" s="6"/>
      <c r="I1442"/>
      <c r="J1442"/>
      <c r="K1442"/>
      <c r="L1442"/>
      <c r="M1442"/>
      <c r="N1442"/>
      <c r="O1442"/>
      <c r="P1442"/>
      <c r="Q1442"/>
      <c r="R1442"/>
      <c r="S1442"/>
      <c r="AJ1442"/>
      <c r="AK1442"/>
      <c r="AL1442"/>
      <c r="AM1442"/>
      <c r="AN1442"/>
      <c r="AO1442"/>
      <c r="AP1442"/>
      <c r="AQ1442"/>
      <c r="AR1442"/>
      <c r="AS1442"/>
      <c r="AT1442"/>
    </row>
    <row r="1443" spans="1:46" x14ac:dyDescent="0.35">
      <c r="A1443" s="6"/>
      <c r="I1443"/>
      <c r="J1443"/>
      <c r="K1443"/>
      <c r="L1443"/>
      <c r="M1443"/>
      <c r="N1443"/>
      <c r="O1443"/>
      <c r="P1443"/>
      <c r="Q1443"/>
      <c r="R1443"/>
      <c r="S1443"/>
      <c r="AJ1443"/>
      <c r="AK1443"/>
      <c r="AL1443"/>
      <c r="AM1443"/>
      <c r="AN1443"/>
      <c r="AO1443"/>
      <c r="AP1443"/>
      <c r="AQ1443"/>
      <c r="AR1443"/>
      <c r="AS1443"/>
      <c r="AT1443"/>
    </row>
    <row r="1444" spans="1:46" x14ac:dyDescent="0.35">
      <c r="A1444" s="6"/>
      <c r="I1444"/>
      <c r="J1444"/>
      <c r="K1444"/>
      <c r="L1444"/>
      <c r="M1444"/>
      <c r="N1444"/>
      <c r="O1444"/>
      <c r="P1444"/>
      <c r="Q1444"/>
      <c r="R1444"/>
      <c r="S1444"/>
      <c r="AJ1444"/>
      <c r="AK1444"/>
      <c r="AL1444"/>
      <c r="AM1444"/>
      <c r="AN1444"/>
      <c r="AO1444"/>
      <c r="AP1444"/>
      <c r="AQ1444"/>
      <c r="AR1444"/>
      <c r="AS1444"/>
      <c r="AT1444"/>
    </row>
    <row r="1445" spans="1:46" x14ac:dyDescent="0.35">
      <c r="A1445" s="6"/>
      <c r="I1445"/>
      <c r="J1445"/>
      <c r="K1445"/>
      <c r="L1445"/>
      <c r="M1445"/>
      <c r="N1445"/>
      <c r="O1445"/>
      <c r="P1445"/>
      <c r="Q1445"/>
      <c r="R1445"/>
      <c r="S1445"/>
      <c r="AJ1445"/>
      <c r="AK1445"/>
      <c r="AL1445"/>
      <c r="AM1445"/>
      <c r="AN1445"/>
      <c r="AO1445"/>
      <c r="AP1445"/>
      <c r="AQ1445"/>
      <c r="AR1445"/>
      <c r="AS1445"/>
      <c r="AT1445"/>
    </row>
    <row r="1446" spans="1:46" x14ac:dyDescent="0.35">
      <c r="A1446" s="6"/>
      <c r="I1446"/>
      <c r="J1446"/>
      <c r="K1446"/>
      <c r="L1446"/>
      <c r="M1446"/>
      <c r="N1446"/>
      <c r="O1446"/>
      <c r="P1446"/>
      <c r="Q1446"/>
      <c r="R1446"/>
      <c r="S1446"/>
      <c r="AJ1446"/>
      <c r="AK1446"/>
      <c r="AL1446"/>
      <c r="AM1446"/>
      <c r="AN1446"/>
      <c r="AO1446"/>
      <c r="AP1446"/>
      <c r="AQ1446"/>
      <c r="AR1446"/>
      <c r="AS1446"/>
      <c r="AT1446"/>
    </row>
    <row r="1447" spans="1:46" x14ac:dyDescent="0.35">
      <c r="A1447" s="6"/>
      <c r="I1447"/>
      <c r="J1447"/>
      <c r="K1447"/>
      <c r="L1447"/>
      <c r="M1447"/>
      <c r="N1447"/>
      <c r="O1447"/>
      <c r="P1447"/>
      <c r="Q1447"/>
      <c r="R1447"/>
      <c r="S1447"/>
      <c r="AJ1447"/>
      <c r="AK1447"/>
      <c r="AL1447"/>
      <c r="AM1447"/>
      <c r="AN1447"/>
      <c r="AO1447"/>
      <c r="AP1447"/>
      <c r="AQ1447"/>
      <c r="AR1447"/>
      <c r="AS1447"/>
      <c r="AT1447"/>
    </row>
    <row r="1448" spans="1:46" x14ac:dyDescent="0.35">
      <c r="A1448" s="6"/>
      <c r="I1448"/>
      <c r="J1448"/>
      <c r="K1448"/>
      <c r="L1448"/>
      <c r="M1448"/>
      <c r="N1448"/>
      <c r="O1448"/>
      <c r="P1448"/>
      <c r="Q1448"/>
      <c r="R1448"/>
      <c r="S1448"/>
      <c r="AJ1448"/>
      <c r="AK1448"/>
      <c r="AL1448"/>
      <c r="AM1448"/>
      <c r="AN1448"/>
      <c r="AO1448"/>
      <c r="AP1448"/>
      <c r="AQ1448"/>
      <c r="AR1448"/>
      <c r="AS1448"/>
      <c r="AT1448"/>
    </row>
    <row r="1449" spans="1:46" x14ac:dyDescent="0.35">
      <c r="A1449" s="6"/>
      <c r="I1449"/>
      <c r="J1449"/>
      <c r="K1449"/>
      <c r="L1449"/>
      <c r="M1449"/>
      <c r="N1449"/>
      <c r="O1449"/>
      <c r="P1449"/>
      <c r="Q1449"/>
      <c r="R1449"/>
      <c r="S1449"/>
      <c r="AJ1449"/>
      <c r="AK1449"/>
      <c r="AL1449"/>
      <c r="AM1449"/>
      <c r="AN1449"/>
      <c r="AO1449"/>
      <c r="AP1449"/>
      <c r="AQ1449"/>
      <c r="AR1449"/>
      <c r="AS1449"/>
      <c r="AT1449"/>
    </row>
    <row r="1450" spans="1:46" x14ac:dyDescent="0.35">
      <c r="A1450" s="6"/>
      <c r="I1450"/>
      <c r="J1450"/>
      <c r="K1450"/>
      <c r="L1450"/>
      <c r="M1450"/>
      <c r="N1450"/>
      <c r="O1450"/>
      <c r="P1450"/>
      <c r="Q1450"/>
      <c r="R1450"/>
      <c r="S1450"/>
      <c r="AJ1450"/>
      <c r="AK1450"/>
      <c r="AL1450"/>
      <c r="AM1450"/>
      <c r="AN1450"/>
      <c r="AO1450"/>
      <c r="AP1450"/>
      <c r="AQ1450"/>
      <c r="AR1450"/>
      <c r="AS1450"/>
      <c r="AT1450"/>
    </row>
    <row r="1451" spans="1:46" x14ac:dyDescent="0.35">
      <c r="A1451" s="6"/>
      <c r="I1451"/>
      <c r="J1451"/>
      <c r="K1451"/>
      <c r="L1451"/>
      <c r="M1451"/>
      <c r="N1451"/>
      <c r="O1451"/>
      <c r="P1451"/>
      <c r="Q1451"/>
      <c r="R1451"/>
      <c r="S1451"/>
      <c r="AJ1451"/>
      <c r="AK1451"/>
      <c r="AL1451"/>
      <c r="AM1451"/>
      <c r="AN1451"/>
      <c r="AO1451"/>
      <c r="AP1451"/>
      <c r="AQ1451"/>
      <c r="AR1451"/>
      <c r="AS1451"/>
      <c r="AT1451"/>
    </row>
    <row r="1452" spans="1:46" x14ac:dyDescent="0.35">
      <c r="A1452" s="6"/>
      <c r="I1452"/>
      <c r="J1452"/>
      <c r="K1452"/>
      <c r="L1452"/>
      <c r="M1452"/>
      <c r="N1452"/>
      <c r="O1452"/>
      <c r="P1452"/>
      <c r="Q1452"/>
      <c r="R1452"/>
      <c r="S1452"/>
      <c r="AJ1452"/>
      <c r="AK1452"/>
      <c r="AL1452"/>
      <c r="AM1452"/>
      <c r="AN1452"/>
      <c r="AO1452"/>
      <c r="AP1452"/>
      <c r="AQ1452"/>
      <c r="AR1452"/>
      <c r="AS1452"/>
      <c r="AT1452"/>
    </row>
    <row r="1453" spans="1:46" x14ac:dyDescent="0.35">
      <c r="A1453" s="6"/>
      <c r="I1453"/>
      <c r="J1453"/>
      <c r="K1453"/>
      <c r="L1453"/>
      <c r="M1453"/>
      <c r="N1453"/>
      <c r="O1453"/>
      <c r="P1453"/>
      <c r="Q1453"/>
      <c r="R1453"/>
      <c r="S1453"/>
      <c r="AJ1453"/>
      <c r="AK1453"/>
      <c r="AL1453"/>
      <c r="AM1453"/>
      <c r="AN1453"/>
      <c r="AO1453"/>
      <c r="AP1453"/>
      <c r="AQ1453"/>
      <c r="AR1453"/>
      <c r="AS1453"/>
      <c r="AT1453"/>
    </row>
    <row r="1454" spans="1:46" x14ac:dyDescent="0.35">
      <c r="A1454" s="6"/>
      <c r="I1454"/>
      <c r="J1454"/>
      <c r="K1454"/>
      <c r="L1454"/>
      <c r="M1454"/>
      <c r="N1454"/>
      <c r="O1454"/>
      <c r="P1454"/>
      <c r="Q1454"/>
      <c r="R1454"/>
      <c r="S1454"/>
      <c r="AJ1454"/>
      <c r="AK1454"/>
      <c r="AL1454"/>
      <c r="AM1454"/>
      <c r="AN1454"/>
      <c r="AO1454"/>
      <c r="AP1454"/>
      <c r="AQ1454"/>
      <c r="AR1454"/>
      <c r="AS1454"/>
      <c r="AT1454"/>
    </row>
    <row r="1455" spans="1:46" x14ac:dyDescent="0.35">
      <c r="A1455" s="6"/>
      <c r="I1455"/>
      <c r="J1455"/>
      <c r="K1455"/>
      <c r="L1455"/>
      <c r="M1455"/>
      <c r="N1455"/>
      <c r="O1455"/>
      <c r="P1455"/>
      <c r="Q1455"/>
      <c r="R1455"/>
      <c r="S1455"/>
      <c r="AJ1455"/>
      <c r="AK1455"/>
      <c r="AL1455"/>
      <c r="AM1455"/>
      <c r="AN1455"/>
      <c r="AO1455"/>
      <c r="AP1455"/>
      <c r="AQ1455"/>
      <c r="AR1455"/>
      <c r="AS1455"/>
      <c r="AT1455"/>
    </row>
    <row r="1456" spans="1:46" x14ac:dyDescent="0.35">
      <c r="A1456" s="6"/>
      <c r="I1456"/>
      <c r="J1456"/>
      <c r="K1456"/>
      <c r="L1456"/>
      <c r="M1456"/>
      <c r="N1456"/>
      <c r="O1456"/>
      <c r="P1456"/>
      <c r="Q1456"/>
      <c r="R1456"/>
      <c r="S1456"/>
      <c r="AJ1456"/>
      <c r="AK1456"/>
      <c r="AL1456"/>
      <c r="AM1456"/>
      <c r="AN1456"/>
      <c r="AO1456"/>
      <c r="AP1456"/>
      <c r="AQ1456"/>
      <c r="AR1456"/>
      <c r="AS1456"/>
      <c r="AT1456"/>
    </row>
    <row r="1457" spans="1:46" x14ac:dyDescent="0.35">
      <c r="A1457" s="6"/>
      <c r="I1457"/>
      <c r="J1457"/>
      <c r="K1457"/>
      <c r="L1457"/>
      <c r="M1457"/>
      <c r="N1457"/>
      <c r="O1457"/>
      <c r="P1457"/>
      <c r="Q1457"/>
      <c r="R1457"/>
      <c r="S1457"/>
      <c r="AJ1457"/>
      <c r="AK1457"/>
      <c r="AL1457"/>
      <c r="AM1457"/>
      <c r="AN1457"/>
      <c r="AO1457"/>
      <c r="AP1457"/>
      <c r="AQ1457"/>
      <c r="AR1457"/>
      <c r="AS1457"/>
      <c r="AT1457"/>
    </row>
    <row r="1458" spans="1:46" x14ac:dyDescent="0.35">
      <c r="A1458" s="6"/>
      <c r="I1458"/>
      <c r="J1458"/>
      <c r="K1458"/>
      <c r="L1458"/>
      <c r="M1458"/>
      <c r="N1458"/>
      <c r="O1458"/>
      <c r="P1458"/>
      <c r="Q1458"/>
      <c r="R1458"/>
      <c r="S1458"/>
      <c r="AJ1458"/>
      <c r="AK1458"/>
      <c r="AL1458"/>
      <c r="AM1458"/>
      <c r="AN1458"/>
      <c r="AO1458"/>
      <c r="AP1458"/>
      <c r="AQ1458"/>
      <c r="AR1458"/>
      <c r="AS1458"/>
      <c r="AT1458"/>
    </row>
    <row r="1459" spans="1:46" x14ac:dyDescent="0.35">
      <c r="A1459" s="6"/>
      <c r="I1459"/>
      <c r="J1459"/>
      <c r="K1459"/>
      <c r="L1459"/>
      <c r="M1459"/>
      <c r="N1459"/>
      <c r="O1459"/>
      <c r="P1459"/>
      <c r="Q1459"/>
      <c r="R1459"/>
      <c r="S1459"/>
      <c r="AJ1459"/>
      <c r="AK1459"/>
      <c r="AL1459"/>
      <c r="AM1459"/>
      <c r="AN1459"/>
      <c r="AO1459"/>
      <c r="AP1459"/>
      <c r="AQ1459"/>
      <c r="AR1459"/>
      <c r="AS1459"/>
      <c r="AT1459"/>
    </row>
    <row r="1460" spans="1:46" x14ac:dyDescent="0.35">
      <c r="A1460" s="6"/>
      <c r="I1460"/>
      <c r="J1460"/>
      <c r="K1460"/>
      <c r="L1460"/>
      <c r="M1460"/>
      <c r="N1460"/>
      <c r="O1460"/>
      <c r="P1460"/>
      <c r="Q1460"/>
      <c r="R1460"/>
      <c r="S1460"/>
      <c r="AJ1460"/>
      <c r="AK1460"/>
      <c r="AL1460"/>
      <c r="AM1460"/>
      <c r="AN1460"/>
      <c r="AO1460"/>
      <c r="AP1460"/>
      <c r="AQ1460"/>
      <c r="AR1460"/>
      <c r="AS1460"/>
      <c r="AT1460"/>
    </row>
    <row r="1461" spans="1:46" x14ac:dyDescent="0.35">
      <c r="A1461" s="6"/>
      <c r="I1461"/>
      <c r="J1461"/>
      <c r="K1461"/>
      <c r="L1461"/>
      <c r="M1461"/>
      <c r="N1461"/>
      <c r="O1461"/>
      <c r="P1461"/>
      <c r="Q1461"/>
      <c r="R1461"/>
      <c r="S1461"/>
      <c r="AJ1461"/>
      <c r="AK1461"/>
      <c r="AL1461"/>
      <c r="AM1461"/>
      <c r="AN1461"/>
      <c r="AO1461"/>
      <c r="AP1461"/>
      <c r="AQ1461"/>
      <c r="AR1461"/>
      <c r="AS1461"/>
      <c r="AT1461"/>
    </row>
    <row r="1462" spans="1:46" x14ac:dyDescent="0.35">
      <c r="A1462" s="6"/>
      <c r="I1462"/>
      <c r="J1462"/>
      <c r="K1462"/>
      <c r="L1462"/>
      <c r="M1462"/>
      <c r="N1462"/>
      <c r="O1462"/>
      <c r="P1462"/>
      <c r="Q1462"/>
      <c r="R1462"/>
      <c r="S1462"/>
      <c r="AJ1462"/>
      <c r="AK1462"/>
      <c r="AL1462"/>
      <c r="AM1462"/>
      <c r="AN1462"/>
      <c r="AO1462"/>
      <c r="AP1462"/>
      <c r="AQ1462"/>
      <c r="AR1462"/>
      <c r="AS1462"/>
      <c r="AT1462"/>
    </row>
    <row r="1463" spans="1:46" x14ac:dyDescent="0.35">
      <c r="A1463" s="6"/>
      <c r="I1463"/>
      <c r="J1463"/>
      <c r="K1463"/>
      <c r="L1463"/>
      <c r="M1463"/>
      <c r="N1463"/>
      <c r="O1463"/>
      <c r="P1463"/>
      <c r="Q1463"/>
      <c r="R1463"/>
      <c r="S1463"/>
      <c r="AJ1463"/>
      <c r="AK1463"/>
      <c r="AL1463"/>
      <c r="AM1463"/>
      <c r="AN1463"/>
      <c r="AO1463"/>
      <c r="AP1463"/>
      <c r="AQ1463"/>
      <c r="AR1463"/>
      <c r="AS1463"/>
      <c r="AT1463"/>
    </row>
    <row r="1464" spans="1:46" x14ac:dyDescent="0.35">
      <c r="A1464" s="6"/>
      <c r="I1464"/>
      <c r="J1464"/>
      <c r="K1464"/>
      <c r="L1464"/>
      <c r="M1464"/>
      <c r="N1464"/>
      <c r="O1464"/>
      <c r="P1464"/>
      <c r="Q1464"/>
      <c r="R1464"/>
      <c r="S1464"/>
      <c r="AJ1464"/>
      <c r="AK1464"/>
      <c r="AL1464"/>
      <c r="AM1464"/>
      <c r="AN1464"/>
      <c r="AO1464"/>
      <c r="AP1464"/>
      <c r="AQ1464"/>
      <c r="AR1464"/>
      <c r="AS1464"/>
      <c r="AT1464"/>
    </row>
    <row r="1465" spans="1:46" x14ac:dyDescent="0.35">
      <c r="A1465" s="6"/>
      <c r="I1465"/>
      <c r="J1465"/>
      <c r="K1465"/>
      <c r="L1465"/>
      <c r="M1465"/>
      <c r="N1465"/>
      <c r="O1465"/>
      <c r="P1465"/>
      <c r="Q1465"/>
      <c r="R1465"/>
      <c r="S1465"/>
      <c r="AJ1465"/>
      <c r="AK1465"/>
      <c r="AL1465"/>
      <c r="AM1465"/>
      <c r="AN1465"/>
      <c r="AO1465"/>
      <c r="AP1465"/>
      <c r="AQ1465"/>
      <c r="AR1465"/>
      <c r="AS1465"/>
      <c r="AT1465"/>
    </row>
    <row r="1466" spans="1:46" x14ac:dyDescent="0.35">
      <c r="A1466" s="6"/>
      <c r="I1466"/>
      <c r="J1466"/>
      <c r="K1466"/>
      <c r="L1466"/>
      <c r="M1466"/>
      <c r="N1466"/>
      <c r="O1466"/>
      <c r="P1466"/>
      <c r="Q1466"/>
      <c r="R1466"/>
      <c r="S1466"/>
      <c r="AJ1466"/>
      <c r="AK1466"/>
      <c r="AL1466"/>
      <c r="AM1466"/>
      <c r="AN1466"/>
      <c r="AO1466"/>
      <c r="AP1466"/>
      <c r="AQ1466"/>
      <c r="AR1466"/>
      <c r="AS1466"/>
      <c r="AT1466"/>
    </row>
    <row r="1467" spans="1:46" x14ac:dyDescent="0.35">
      <c r="A1467" s="6"/>
      <c r="I1467"/>
      <c r="J1467"/>
      <c r="K1467"/>
      <c r="L1467"/>
      <c r="M1467"/>
      <c r="N1467"/>
      <c r="O1467"/>
      <c r="P1467"/>
      <c r="Q1467"/>
      <c r="R1467"/>
      <c r="S1467"/>
      <c r="AJ1467"/>
      <c r="AK1467"/>
      <c r="AL1467"/>
      <c r="AM1467"/>
      <c r="AN1467"/>
      <c r="AO1467"/>
      <c r="AP1467"/>
      <c r="AQ1467"/>
      <c r="AR1467"/>
      <c r="AS1467"/>
      <c r="AT1467"/>
    </row>
    <row r="1468" spans="1:46" x14ac:dyDescent="0.35">
      <c r="A1468" s="6"/>
      <c r="I1468"/>
      <c r="J1468"/>
      <c r="K1468"/>
      <c r="L1468"/>
      <c r="M1468"/>
      <c r="N1468"/>
      <c r="O1468"/>
      <c r="P1468"/>
      <c r="Q1468"/>
      <c r="R1468"/>
      <c r="S1468"/>
      <c r="AJ1468"/>
      <c r="AK1468"/>
      <c r="AL1468"/>
      <c r="AM1468"/>
      <c r="AN1468"/>
      <c r="AO1468"/>
      <c r="AP1468"/>
      <c r="AQ1468"/>
      <c r="AR1468"/>
      <c r="AS1468"/>
      <c r="AT1468"/>
    </row>
    <row r="1469" spans="1:46" x14ac:dyDescent="0.35">
      <c r="A1469" s="6"/>
      <c r="I1469"/>
      <c r="J1469"/>
      <c r="K1469"/>
      <c r="L1469"/>
      <c r="M1469"/>
      <c r="N1469"/>
      <c r="O1469"/>
      <c r="P1469"/>
      <c r="Q1469"/>
      <c r="R1469"/>
      <c r="S1469"/>
      <c r="AJ1469"/>
      <c r="AK1469"/>
      <c r="AL1469"/>
      <c r="AM1469"/>
      <c r="AN1469"/>
      <c r="AO1469"/>
      <c r="AP1469"/>
      <c r="AQ1469"/>
      <c r="AR1469"/>
      <c r="AS1469"/>
      <c r="AT1469"/>
    </row>
    <row r="1470" spans="1:46" x14ac:dyDescent="0.35">
      <c r="A1470" s="6"/>
      <c r="I1470"/>
      <c r="J1470"/>
      <c r="K1470"/>
      <c r="L1470"/>
      <c r="M1470"/>
      <c r="N1470"/>
      <c r="O1470"/>
      <c r="P1470"/>
      <c r="Q1470"/>
      <c r="R1470"/>
      <c r="S1470"/>
      <c r="AJ1470"/>
      <c r="AK1470"/>
      <c r="AL1470"/>
      <c r="AM1470"/>
      <c r="AN1470"/>
      <c r="AO1470"/>
      <c r="AP1470"/>
      <c r="AQ1470"/>
      <c r="AR1470"/>
      <c r="AS1470"/>
      <c r="AT1470"/>
    </row>
    <row r="1471" spans="1:46" x14ac:dyDescent="0.35">
      <c r="A1471" s="6"/>
      <c r="I1471"/>
      <c r="J1471"/>
      <c r="K1471"/>
      <c r="L1471"/>
      <c r="M1471"/>
      <c r="N1471"/>
      <c r="O1471"/>
      <c r="P1471"/>
      <c r="Q1471"/>
      <c r="R1471"/>
      <c r="S1471"/>
      <c r="AJ1471"/>
      <c r="AK1471"/>
      <c r="AL1471"/>
      <c r="AM1471"/>
      <c r="AN1471"/>
      <c r="AO1471"/>
      <c r="AP1471"/>
      <c r="AQ1471"/>
      <c r="AR1471"/>
      <c r="AS1471"/>
      <c r="AT1471"/>
    </row>
    <row r="1472" spans="1:46" x14ac:dyDescent="0.35">
      <c r="A1472" s="6"/>
      <c r="I1472"/>
      <c r="J1472"/>
      <c r="K1472"/>
      <c r="L1472"/>
      <c r="M1472"/>
      <c r="N1472"/>
      <c r="O1472"/>
      <c r="P1472"/>
      <c r="Q1472"/>
      <c r="R1472"/>
      <c r="S1472"/>
      <c r="AJ1472"/>
      <c r="AK1472"/>
      <c r="AL1472"/>
      <c r="AM1472"/>
      <c r="AN1472"/>
      <c r="AO1472"/>
      <c r="AP1472"/>
      <c r="AQ1472"/>
      <c r="AR1472"/>
      <c r="AS1472"/>
      <c r="AT1472"/>
    </row>
    <row r="1473" spans="1:46" x14ac:dyDescent="0.35">
      <c r="A1473" s="6"/>
      <c r="I1473"/>
      <c r="J1473"/>
      <c r="K1473"/>
      <c r="L1473"/>
      <c r="M1473"/>
      <c r="N1473"/>
      <c r="O1473"/>
      <c r="P1473"/>
      <c r="Q1473"/>
      <c r="R1473"/>
      <c r="S1473"/>
      <c r="AJ1473"/>
      <c r="AK1473"/>
      <c r="AL1473"/>
      <c r="AM1473"/>
      <c r="AN1473"/>
      <c r="AO1473"/>
      <c r="AP1473"/>
      <c r="AQ1473"/>
      <c r="AR1473"/>
      <c r="AS1473"/>
      <c r="AT1473"/>
    </row>
    <row r="1474" spans="1:46" x14ac:dyDescent="0.35">
      <c r="A1474" s="6"/>
      <c r="I1474"/>
      <c r="J1474"/>
      <c r="K1474"/>
      <c r="L1474"/>
      <c r="M1474"/>
      <c r="N1474"/>
      <c r="O1474"/>
      <c r="P1474"/>
      <c r="Q1474"/>
      <c r="R1474"/>
      <c r="S1474"/>
      <c r="AJ1474"/>
      <c r="AK1474"/>
      <c r="AL1474"/>
      <c r="AM1474"/>
      <c r="AN1474"/>
      <c r="AO1474"/>
      <c r="AP1474"/>
      <c r="AQ1474"/>
      <c r="AR1474"/>
      <c r="AS1474"/>
      <c r="AT1474"/>
    </row>
    <row r="1475" spans="1:46" x14ac:dyDescent="0.35">
      <c r="A1475" s="6"/>
      <c r="I1475"/>
      <c r="J1475"/>
      <c r="K1475"/>
      <c r="L1475"/>
      <c r="M1475"/>
      <c r="N1475"/>
      <c r="O1475"/>
      <c r="P1475"/>
      <c r="Q1475"/>
      <c r="R1475"/>
      <c r="S1475"/>
      <c r="AJ1475"/>
      <c r="AK1475"/>
      <c r="AL1475"/>
      <c r="AM1475"/>
      <c r="AN1475"/>
      <c r="AO1475"/>
      <c r="AP1475"/>
      <c r="AQ1475"/>
      <c r="AR1475"/>
      <c r="AS1475"/>
      <c r="AT1475"/>
    </row>
    <row r="1476" spans="1:46" x14ac:dyDescent="0.35">
      <c r="A1476" s="6"/>
      <c r="I1476"/>
      <c r="J1476"/>
      <c r="K1476"/>
      <c r="L1476"/>
      <c r="M1476"/>
      <c r="N1476"/>
      <c r="O1476"/>
      <c r="P1476"/>
      <c r="Q1476"/>
      <c r="R1476"/>
      <c r="S1476"/>
      <c r="AJ1476"/>
      <c r="AK1476"/>
      <c r="AL1476"/>
      <c r="AM1476"/>
      <c r="AN1476"/>
      <c r="AO1476"/>
      <c r="AP1476"/>
      <c r="AQ1476"/>
      <c r="AR1476"/>
      <c r="AS1476"/>
      <c r="AT1476"/>
    </row>
    <row r="1477" spans="1:46" x14ac:dyDescent="0.35">
      <c r="A1477" s="6"/>
      <c r="I1477"/>
      <c r="J1477"/>
      <c r="K1477"/>
      <c r="L1477"/>
      <c r="M1477"/>
      <c r="N1477"/>
      <c r="O1477"/>
      <c r="P1477"/>
      <c r="Q1477"/>
      <c r="R1477"/>
      <c r="S1477"/>
      <c r="AJ1477"/>
      <c r="AK1477"/>
      <c r="AL1477"/>
      <c r="AM1477"/>
      <c r="AN1477"/>
      <c r="AO1477"/>
      <c r="AP1477"/>
      <c r="AQ1477"/>
      <c r="AR1477"/>
      <c r="AS1477"/>
      <c r="AT1477"/>
    </row>
    <row r="1478" spans="1:46" x14ac:dyDescent="0.35">
      <c r="A1478" s="6"/>
      <c r="I1478"/>
      <c r="J1478"/>
      <c r="K1478"/>
      <c r="L1478"/>
      <c r="M1478"/>
      <c r="N1478"/>
      <c r="O1478"/>
      <c r="P1478"/>
      <c r="Q1478"/>
      <c r="R1478"/>
      <c r="S1478"/>
      <c r="AJ1478"/>
      <c r="AK1478"/>
      <c r="AL1478"/>
      <c r="AM1478"/>
      <c r="AN1478"/>
      <c r="AO1478"/>
      <c r="AP1478"/>
      <c r="AQ1478"/>
      <c r="AR1478"/>
      <c r="AS1478"/>
      <c r="AT1478"/>
    </row>
    <row r="1479" spans="1:46" x14ac:dyDescent="0.35">
      <c r="A1479" s="6"/>
      <c r="I1479"/>
      <c r="J1479"/>
      <c r="K1479"/>
      <c r="L1479"/>
      <c r="M1479"/>
      <c r="N1479"/>
      <c r="O1479"/>
      <c r="P1479"/>
      <c r="Q1479"/>
      <c r="R1479"/>
      <c r="S1479"/>
      <c r="AJ1479"/>
      <c r="AK1479"/>
      <c r="AL1479"/>
      <c r="AM1479"/>
      <c r="AN1479"/>
      <c r="AO1479"/>
      <c r="AP1479"/>
      <c r="AQ1479"/>
      <c r="AR1479"/>
      <c r="AS1479"/>
      <c r="AT1479"/>
    </row>
    <row r="1480" spans="1:46" x14ac:dyDescent="0.35">
      <c r="A1480" s="6"/>
      <c r="I1480"/>
      <c r="J1480"/>
      <c r="K1480"/>
      <c r="L1480"/>
      <c r="M1480"/>
      <c r="N1480"/>
      <c r="O1480"/>
      <c r="P1480"/>
      <c r="Q1480"/>
      <c r="R1480"/>
      <c r="S1480"/>
      <c r="AJ1480"/>
      <c r="AK1480"/>
      <c r="AL1480"/>
      <c r="AM1480"/>
      <c r="AN1480"/>
      <c r="AO1480"/>
      <c r="AP1480"/>
      <c r="AQ1480"/>
      <c r="AR1480"/>
      <c r="AS1480"/>
      <c r="AT1480"/>
    </row>
    <row r="1481" spans="1:46" x14ac:dyDescent="0.35">
      <c r="A1481" s="6"/>
      <c r="I1481"/>
      <c r="J1481"/>
      <c r="K1481"/>
      <c r="L1481"/>
      <c r="M1481"/>
      <c r="N1481"/>
      <c r="O1481"/>
      <c r="P1481"/>
      <c r="Q1481"/>
      <c r="R1481"/>
      <c r="S1481"/>
      <c r="AJ1481"/>
      <c r="AK1481"/>
      <c r="AL1481"/>
      <c r="AM1481"/>
      <c r="AN1481"/>
      <c r="AO1481"/>
      <c r="AP1481"/>
      <c r="AQ1481"/>
      <c r="AR1481"/>
      <c r="AS1481"/>
      <c r="AT1481"/>
    </row>
    <row r="1482" spans="1:46" x14ac:dyDescent="0.35">
      <c r="A1482" s="6"/>
      <c r="I1482"/>
      <c r="J1482"/>
      <c r="K1482"/>
      <c r="L1482"/>
      <c r="M1482"/>
      <c r="N1482"/>
      <c r="O1482"/>
      <c r="P1482"/>
      <c r="Q1482"/>
      <c r="R1482"/>
      <c r="S1482"/>
      <c r="AJ1482"/>
      <c r="AK1482"/>
      <c r="AL1482"/>
      <c r="AM1482"/>
      <c r="AN1482"/>
      <c r="AO1482"/>
      <c r="AP1482"/>
      <c r="AQ1482"/>
      <c r="AR1482"/>
      <c r="AS1482"/>
      <c r="AT1482"/>
    </row>
    <row r="1483" spans="1:46" x14ac:dyDescent="0.35">
      <c r="A1483" s="6"/>
      <c r="I1483"/>
      <c r="J1483"/>
      <c r="K1483"/>
      <c r="L1483"/>
      <c r="M1483"/>
      <c r="N1483"/>
      <c r="O1483"/>
      <c r="P1483"/>
      <c r="Q1483"/>
      <c r="R1483"/>
      <c r="S1483"/>
      <c r="AJ1483"/>
      <c r="AK1483"/>
      <c r="AL1483"/>
      <c r="AM1483"/>
      <c r="AN1483"/>
      <c r="AO1483"/>
      <c r="AP1483"/>
      <c r="AQ1483"/>
      <c r="AR1483"/>
      <c r="AS1483"/>
      <c r="AT1483"/>
    </row>
    <row r="1484" spans="1:46" x14ac:dyDescent="0.35">
      <c r="A1484" s="6"/>
      <c r="I1484"/>
      <c r="J1484"/>
      <c r="K1484"/>
      <c r="L1484"/>
      <c r="M1484"/>
      <c r="N1484"/>
      <c r="O1484"/>
      <c r="P1484"/>
      <c r="Q1484"/>
      <c r="R1484"/>
      <c r="S1484"/>
      <c r="AJ1484"/>
      <c r="AK1484"/>
      <c r="AL1484"/>
      <c r="AM1484"/>
      <c r="AN1484"/>
      <c r="AO1484"/>
      <c r="AP1484"/>
      <c r="AQ1484"/>
      <c r="AR1484"/>
      <c r="AS1484"/>
      <c r="AT1484"/>
    </row>
    <row r="1485" spans="1:46" x14ac:dyDescent="0.35">
      <c r="A1485" s="6"/>
      <c r="I1485"/>
      <c r="J1485"/>
      <c r="K1485"/>
      <c r="L1485"/>
      <c r="M1485"/>
      <c r="N1485"/>
      <c r="O1485"/>
      <c r="P1485"/>
      <c r="Q1485"/>
      <c r="R1485"/>
      <c r="S1485"/>
      <c r="AJ1485"/>
      <c r="AK1485"/>
      <c r="AL1485"/>
      <c r="AM1485"/>
      <c r="AN1485"/>
      <c r="AO1485"/>
      <c r="AP1485"/>
      <c r="AQ1485"/>
      <c r="AR1485"/>
      <c r="AS1485"/>
      <c r="AT1485"/>
    </row>
    <row r="1486" spans="1:46" x14ac:dyDescent="0.35">
      <c r="A1486" s="6"/>
      <c r="I1486"/>
      <c r="J1486"/>
      <c r="K1486"/>
      <c r="L1486"/>
      <c r="M1486"/>
      <c r="N1486"/>
      <c r="O1486"/>
      <c r="P1486"/>
      <c r="Q1486"/>
      <c r="R1486"/>
      <c r="S1486"/>
      <c r="AJ1486"/>
      <c r="AK1486"/>
      <c r="AL1486"/>
      <c r="AM1486"/>
      <c r="AN1486"/>
      <c r="AO1486"/>
      <c r="AP1486"/>
      <c r="AQ1486"/>
      <c r="AR1486"/>
      <c r="AS1486"/>
      <c r="AT1486"/>
    </row>
    <row r="1487" spans="1:46" x14ac:dyDescent="0.35">
      <c r="A1487" s="6"/>
      <c r="I1487"/>
      <c r="J1487"/>
      <c r="K1487"/>
      <c r="L1487"/>
      <c r="M1487"/>
      <c r="N1487"/>
      <c r="O1487"/>
      <c r="P1487"/>
      <c r="Q1487"/>
      <c r="R1487"/>
      <c r="S1487"/>
      <c r="AJ1487"/>
      <c r="AK1487"/>
      <c r="AL1487"/>
      <c r="AM1487"/>
      <c r="AN1487"/>
      <c r="AO1487"/>
      <c r="AP1487"/>
      <c r="AQ1487"/>
      <c r="AR1487"/>
      <c r="AS1487"/>
      <c r="AT1487"/>
    </row>
    <row r="1488" spans="1:46" x14ac:dyDescent="0.35">
      <c r="A1488" s="6"/>
      <c r="I1488"/>
      <c r="J1488"/>
      <c r="K1488"/>
      <c r="L1488"/>
      <c r="M1488"/>
      <c r="N1488"/>
      <c r="O1488"/>
      <c r="P1488"/>
      <c r="Q1488"/>
      <c r="R1488"/>
      <c r="S1488"/>
      <c r="AJ1488"/>
      <c r="AK1488"/>
      <c r="AL1488"/>
      <c r="AM1488"/>
      <c r="AN1488"/>
      <c r="AO1488"/>
      <c r="AP1488"/>
      <c r="AQ1488"/>
      <c r="AR1488"/>
      <c r="AS1488"/>
      <c r="AT1488"/>
    </row>
    <row r="1489" spans="1:46" x14ac:dyDescent="0.35">
      <c r="A1489" s="6"/>
      <c r="I1489"/>
      <c r="J1489"/>
      <c r="K1489"/>
      <c r="L1489"/>
      <c r="M1489"/>
      <c r="N1489"/>
      <c r="O1489"/>
      <c r="P1489"/>
      <c r="Q1489"/>
      <c r="R1489"/>
      <c r="S1489"/>
      <c r="AJ1489"/>
      <c r="AK1489"/>
      <c r="AL1489"/>
      <c r="AM1489"/>
      <c r="AN1489"/>
      <c r="AO1489"/>
      <c r="AP1489"/>
      <c r="AQ1489"/>
      <c r="AR1489"/>
      <c r="AS1489"/>
      <c r="AT1489"/>
    </row>
    <row r="1490" spans="1:46" x14ac:dyDescent="0.35">
      <c r="A1490" s="6"/>
      <c r="I1490"/>
      <c r="J1490"/>
      <c r="K1490"/>
      <c r="L1490"/>
      <c r="M1490"/>
      <c r="N1490"/>
      <c r="O1490"/>
      <c r="P1490"/>
      <c r="Q1490"/>
      <c r="R1490"/>
      <c r="S1490"/>
      <c r="AJ1490"/>
      <c r="AK1490"/>
      <c r="AL1490"/>
      <c r="AM1490"/>
      <c r="AN1490"/>
      <c r="AO1490"/>
      <c r="AP1490"/>
      <c r="AQ1490"/>
      <c r="AR1490"/>
      <c r="AS1490"/>
      <c r="AT1490"/>
    </row>
    <row r="1491" spans="1:46" x14ac:dyDescent="0.35">
      <c r="A1491" s="6"/>
      <c r="I1491"/>
      <c r="J1491"/>
      <c r="K1491"/>
      <c r="L1491"/>
      <c r="M1491"/>
      <c r="N1491"/>
      <c r="O1491"/>
      <c r="P1491"/>
      <c r="Q1491"/>
      <c r="R1491"/>
      <c r="S1491"/>
      <c r="AJ1491"/>
      <c r="AK1491"/>
      <c r="AL1491"/>
      <c r="AM1491"/>
      <c r="AN1491"/>
      <c r="AO1491"/>
      <c r="AP1491"/>
      <c r="AQ1491"/>
      <c r="AR1491"/>
      <c r="AS1491"/>
      <c r="AT1491"/>
    </row>
    <row r="1492" spans="1:46" x14ac:dyDescent="0.35">
      <c r="A1492" s="6"/>
      <c r="I1492"/>
      <c r="J1492"/>
      <c r="K1492"/>
      <c r="L1492"/>
      <c r="M1492"/>
      <c r="N1492"/>
      <c r="O1492"/>
      <c r="P1492"/>
      <c r="Q1492"/>
      <c r="R1492"/>
      <c r="S1492"/>
      <c r="AJ1492"/>
      <c r="AK1492"/>
      <c r="AL1492"/>
      <c r="AM1492"/>
      <c r="AN1492"/>
      <c r="AO1492"/>
      <c r="AP1492"/>
      <c r="AQ1492"/>
      <c r="AR1492"/>
      <c r="AS1492"/>
      <c r="AT1492"/>
    </row>
    <row r="1493" spans="1:46" x14ac:dyDescent="0.35">
      <c r="A1493" s="6"/>
      <c r="I1493"/>
      <c r="J1493"/>
      <c r="K1493"/>
      <c r="L1493"/>
      <c r="M1493"/>
      <c r="N1493"/>
      <c r="O1493"/>
      <c r="P1493"/>
      <c r="Q1493"/>
      <c r="R1493"/>
      <c r="S1493"/>
      <c r="AJ1493"/>
      <c r="AK1493"/>
      <c r="AL1493"/>
      <c r="AM1493"/>
      <c r="AN1493"/>
      <c r="AO1493"/>
      <c r="AP1493"/>
      <c r="AQ1493"/>
      <c r="AR1493"/>
      <c r="AS1493"/>
      <c r="AT1493"/>
    </row>
    <row r="1494" spans="1:46" x14ac:dyDescent="0.35">
      <c r="A1494" s="6"/>
      <c r="I1494"/>
      <c r="J1494"/>
      <c r="K1494"/>
      <c r="L1494"/>
      <c r="M1494"/>
      <c r="N1494"/>
      <c r="O1494"/>
      <c r="P1494"/>
      <c r="Q1494"/>
      <c r="R1494"/>
      <c r="S1494"/>
      <c r="AJ1494"/>
      <c r="AK1494"/>
      <c r="AL1494"/>
      <c r="AM1494"/>
      <c r="AN1494"/>
      <c r="AO1494"/>
      <c r="AP1494"/>
      <c r="AQ1494"/>
      <c r="AR1494"/>
      <c r="AS1494"/>
      <c r="AT1494"/>
    </row>
    <row r="1495" spans="1:46" x14ac:dyDescent="0.35">
      <c r="A1495" s="6"/>
      <c r="I1495"/>
      <c r="J1495"/>
      <c r="K1495"/>
      <c r="L1495"/>
      <c r="M1495"/>
      <c r="N1495"/>
      <c r="O1495"/>
      <c r="P1495"/>
      <c r="Q1495"/>
      <c r="R1495"/>
      <c r="S1495"/>
      <c r="AJ1495"/>
      <c r="AK1495"/>
      <c r="AL1495"/>
      <c r="AM1495"/>
      <c r="AN1495"/>
      <c r="AO1495"/>
      <c r="AP1495"/>
      <c r="AQ1495"/>
      <c r="AR1495"/>
      <c r="AS1495"/>
      <c r="AT1495"/>
    </row>
    <row r="1496" spans="1:46" x14ac:dyDescent="0.35">
      <c r="A1496" s="6"/>
      <c r="I1496"/>
      <c r="J1496"/>
      <c r="K1496"/>
      <c r="L1496"/>
      <c r="M1496"/>
      <c r="N1496"/>
      <c r="O1496"/>
      <c r="P1496"/>
      <c r="Q1496"/>
      <c r="R1496"/>
      <c r="S1496"/>
      <c r="AJ1496"/>
      <c r="AK1496"/>
      <c r="AL1496"/>
      <c r="AM1496"/>
      <c r="AN1496"/>
      <c r="AO1496"/>
      <c r="AP1496"/>
      <c r="AQ1496"/>
      <c r="AR1496"/>
      <c r="AS1496"/>
      <c r="AT1496"/>
    </row>
    <row r="1497" spans="1:46" x14ac:dyDescent="0.35">
      <c r="A1497" s="6"/>
      <c r="I1497"/>
      <c r="J1497"/>
      <c r="K1497"/>
      <c r="L1497"/>
      <c r="M1497"/>
      <c r="N1497"/>
      <c r="O1497"/>
      <c r="P1497"/>
      <c r="Q1497"/>
      <c r="R1497"/>
      <c r="S1497"/>
      <c r="AJ1497"/>
      <c r="AK1497"/>
      <c r="AL1497"/>
      <c r="AM1497"/>
      <c r="AN1497"/>
      <c r="AO1497"/>
      <c r="AP1497"/>
      <c r="AQ1497"/>
      <c r="AR1497"/>
      <c r="AS1497"/>
      <c r="AT1497"/>
    </row>
    <row r="1498" spans="1:46" x14ac:dyDescent="0.35">
      <c r="A1498" s="6"/>
      <c r="I1498"/>
      <c r="J1498"/>
      <c r="K1498"/>
      <c r="L1498"/>
      <c r="M1498"/>
      <c r="N1498"/>
      <c r="O1498"/>
      <c r="P1498"/>
      <c r="Q1498"/>
      <c r="R1498"/>
      <c r="S1498"/>
      <c r="AJ1498"/>
      <c r="AK1498"/>
      <c r="AL1498"/>
      <c r="AM1498"/>
      <c r="AN1498"/>
      <c r="AO1498"/>
      <c r="AP1498"/>
      <c r="AQ1498"/>
      <c r="AR1498"/>
      <c r="AS1498"/>
      <c r="AT1498"/>
    </row>
    <row r="1499" spans="1:46" x14ac:dyDescent="0.35">
      <c r="A1499" s="6"/>
      <c r="I1499"/>
      <c r="J1499"/>
      <c r="K1499"/>
      <c r="L1499"/>
      <c r="M1499"/>
      <c r="N1499"/>
      <c r="O1499"/>
      <c r="P1499"/>
      <c r="Q1499"/>
      <c r="R1499"/>
      <c r="S1499"/>
      <c r="AJ1499"/>
      <c r="AK1499"/>
      <c r="AL1499"/>
      <c r="AM1499"/>
      <c r="AN1499"/>
      <c r="AO1499"/>
      <c r="AP1499"/>
      <c r="AQ1499"/>
      <c r="AR1499"/>
      <c r="AS1499"/>
      <c r="AT1499"/>
    </row>
    <row r="1500" spans="1:46" x14ac:dyDescent="0.35">
      <c r="A1500" s="6"/>
      <c r="I1500"/>
      <c r="J1500"/>
      <c r="K1500"/>
      <c r="L1500"/>
      <c r="M1500"/>
      <c r="N1500"/>
      <c r="O1500"/>
      <c r="P1500"/>
      <c r="Q1500"/>
      <c r="R1500"/>
      <c r="S1500"/>
      <c r="AJ1500"/>
      <c r="AK1500"/>
      <c r="AL1500"/>
      <c r="AM1500"/>
      <c r="AN1500"/>
      <c r="AO1500"/>
      <c r="AP1500"/>
      <c r="AQ1500"/>
      <c r="AR1500"/>
      <c r="AS1500"/>
      <c r="AT1500"/>
    </row>
    <row r="1501" spans="1:46" x14ac:dyDescent="0.35">
      <c r="A1501" s="6"/>
      <c r="I1501"/>
      <c r="J1501"/>
      <c r="K1501"/>
      <c r="L1501"/>
      <c r="M1501"/>
      <c r="N1501"/>
      <c r="O1501"/>
      <c r="P1501"/>
      <c r="Q1501"/>
      <c r="R1501"/>
      <c r="S1501"/>
      <c r="AJ1501"/>
      <c r="AK1501"/>
      <c r="AL1501"/>
      <c r="AM1501"/>
      <c r="AN1501"/>
      <c r="AO1501"/>
      <c r="AP1501"/>
      <c r="AQ1501"/>
      <c r="AR1501"/>
      <c r="AS1501"/>
      <c r="AT1501"/>
    </row>
    <row r="1502" spans="1:46" x14ac:dyDescent="0.35">
      <c r="A1502" s="6"/>
      <c r="I1502"/>
      <c r="J1502"/>
      <c r="K1502"/>
      <c r="L1502"/>
      <c r="M1502"/>
      <c r="N1502"/>
      <c r="O1502"/>
      <c r="P1502"/>
      <c r="Q1502"/>
      <c r="R1502"/>
      <c r="S1502"/>
      <c r="AJ1502"/>
      <c r="AK1502"/>
      <c r="AL1502"/>
      <c r="AM1502"/>
      <c r="AN1502"/>
      <c r="AO1502"/>
      <c r="AP1502"/>
      <c r="AQ1502"/>
      <c r="AR1502"/>
      <c r="AS1502"/>
      <c r="AT1502"/>
    </row>
    <row r="1503" spans="1:46" x14ac:dyDescent="0.35">
      <c r="A1503" s="6"/>
      <c r="I1503"/>
      <c r="J1503"/>
      <c r="K1503"/>
      <c r="L1503"/>
      <c r="M1503"/>
      <c r="N1503"/>
      <c r="O1503"/>
      <c r="P1503"/>
      <c r="Q1503"/>
      <c r="R1503"/>
      <c r="S1503"/>
      <c r="AJ1503"/>
      <c r="AK1503"/>
      <c r="AL1503"/>
      <c r="AM1503"/>
      <c r="AN1503"/>
      <c r="AO1503"/>
      <c r="AP1503"/>
      <c r="AQ1503"/>
      <c r="AR1503"/>
      <c r="AS1503"/>
      <c r="AT1503"/>
    </row>
    <row r="1504" spans="1:46" x14ac:dyDescent="0.35">
      <c r="A1504" s="6"/>
      <c r="I1504"/>
      <c r="J1504"/>
      <c r="K1504"/>
      <c r="L1504"/>
      <c r="M1504"/>
      <c r="N1504"/>
      <c r="O1504"/>
      <c r="P1504"/>
      <c r="Q1504"/>
      <c r="R1504"/>
      <c r="S1504"/>
      <c r="AJ1504"/>
      <c r="AK1504"/>
      <c r="AL1504"/>
      <c r="AM1504"/>
      <c r="AN1504"/>
      <c r="AO1504"/>
      <c r="AP1504"/>
      <c r="AQ1504"/>
      <c r="AR1504"/>
      <c r="AS1504"/>
      <c r="AT1504"/>
    </row>
    <row r="1505" spans="1:46" x14ac:dyDescent="0.35">
      <c r="A1505" s="6"/>
      <c r="I1505"/>
      <c r="J1505"/>
      <c r="K1505"/>
      <c r="L1505"/>
      <c r="M1505"/>
      <c r="N1505"/>
      <c r="O1505"/>
      <c r="P1505"/>
      <c r="Q1505"/>
      <c r="R1505"/>
      <c r="S1505"/>
      <c r="AJ1505"/>
      <c r="AK1505"/>
      <c r="AL1505"/>
      <c r="AM1505"/>
      <c r="AN1505"/>
      <c r="AO1505"/>
      <c r="AP1505"/>
      <c r="AQ1505"/>
      <c r="AR1505"/>
      <c r="AS1505"/>
      <c r="AT1505"/>
    </row>
    <row r="1506" spans="1:46" x14ac:dyDescent="0.35">
      <c r="A1506" s="6"/>
      <c r="I1506"/>
      <c r="J1506"/>
      <c r="K1506"/>
      <c r="L1506"/>
      <c r="M1506"/>
      <c r="N1506"/>
      <c r="O1506"/>
      <c r="P1506"/>
      <c r="Q1506"/>
      <c r="R1506"/>
      <c r="S1506"/>
      <c r="AJ1506"/>
      <c r="AK1506"/>
      <c r="AL1506"/>
      <c r="AM1506"/>
      <c r="AN1506"/>
      <c r="AO1506"/>
      <c r="AP1506"/>
      <c r="AQ1506"/>
      <c r="AR1506"/>
      <c r="AS1506"/>
      <c r="AT1506"/>
    </row>
    <row r="1507" spans="1:46" x14ac:dyDescent="0.35">
      <c r="A1507" s="6"/>
      <c r="I1507"/>
      <c r="J1507"/>
      <c r="K1507"/>
      <c r="L1507"/>
      <c r="M1507"/>
      <c r="N1507"/>
      <c r="O1507"/>
      <c r="P1507"/>
      <c r="Q1507"/>
      <c r="R1507"/>
      <c r="S1507"/>
      <c r="AJ1507"/>
      <c r="AK1507"/>
      <c r="AL1507"/>
      <c r="AM1507"/>
      <c r="AN1507"/>
      <c r="AO1507"/>
      <c r="AP1507"/>
      <c r="AQ1507"/>
      <c r="AR1507"/>
      <c r="AS1507"/>
      <c r="AT1507"/>
    </row>
    <row r="1508" spans="1:46" x14ac:dyDescent="0.35">
      <c r="A1508" s="6"/>
      <c r="I1508"/>
      <c r="J1508"/>
      <c r="K1508"/>
      <c r="L1508"/>
      <c r="M1508"/>
      <c r="N1508"/>
      <c r="O1508"/>
      <c r="P1508"/>
      <c r="Q1508"/>
      <c r="R1508"/>
      <c r="S1508"/>
      <c r="AJ1508"/>
      <c r="AK1508"/>
      <c r="AL1508"/>
      <c r="AM1508"/>
      <c r="AN1508"/>
      <c r="AO1508"/>
      <c r="AP1508"/>
      <c r="AQ1508"/>
      <c r="AR1508"/>
      <c r="AS1508"/>
      <c r="AT1508"/>
    </row>
    <row r="1509" spans="1:46" x14ac:dyDescent="0.35">
      <c r="A1509" s="6"/>
      <c r="I1509"/>
      <c r="J1509"/>
      <c r="K1509"/>
      <c r="L1509"/>
      <c r="M1509"/>
      <c r="N1509"/>
      <c r="O1509"/>
      <c r="P1509"/>
      <c r="Q1509"/>
      <c r="R1509"/>
      <c r="S1509"/>
      <c r="AJ1509"/>
      <c r="AK1509"/>
      <c r="AL1509"/>
      <c r="AM1509"/>
      <c r="AN1509"/>
      <c r="AO1509"/>
      <c r="AP1509"/>
      <c r="AQ1509"/>
      <c r="AR1509"/>
      <c r="AS1509"/>
      <c r="AT1509"/>
    </row>
    <row r="1510" spans="1:46" x14ac:dyDescent="0.35">
      <c r="A1510" s="6"/>
      <c r="I1510"/>
      <c r="J1510"/>
      <c r="K1510"/>
      <c r="L1510"/>
      <c r="M1510"/>
      <c r="N1510"/>
      <c r="O1510"/>
      <c r="P1510"/>
      <c r="Q1510"/>
      <c r="R1510"/>
      <c r="S1510"/>
      <c r="AJ1510"/>
      <c r="AK1510"/>
      <c r="AL1510"/>
      <c r="AM1510"/>
      <c r="AN1510"/>
      <c r="AO1510"/>
      <c r="AP1510"/>
      <c r="AQ1510"/>
      <c r="AR1510"/>
      <c r="AS1510"/>
      <c r="AT1510"/>
    </row>
    <row r="1511" spans="1:46" x14ac:dyDescent="0.35">
      <c r="A1511" s="6"/>
      <c r="I1511"/>
      <c r="J1511"/>
      <c r="K1511"/>
      <c r="L1511"/>
      <c r="M1511"/>
      <c r="N1511"/>
      <c r="O1511"/>
      <c r="P1511"/>
      <c r="Q1511"/>
      <c r="R1511"/>
      <c r="S1511"/>
      <c r="AJ1511"/>
      <c r="AK1511"/>
      <c r="AL1511"/>
      <c r="AM1511"/>
      <c r="AN1511"/>
      <c r="AO1511"/>
      <c r="AP1511"/>
      <c r="AQ1511"/>
      <c r="AR1511"/>
      <c r="AS1511"/>
      <c r="AT1511"/>
    </row>
    <row r="1512" spans="1:46" x14ac:dyDescent="0.35">
      <c r="A1512" s="6"/>
      <c r="I1512"/>
      <c r="J1512"/>
      <c r="K1512"/>
      <c r="L1512"/>
      <c r="M1512"/>
      <c r="N1512"/>
      <c r="O1512"/>
      <c r="P1512"/>
      <c r="Q1512"/>
      <c r="R1512"/>
      <c r="S1512"/>
      <c r="AJ1512"/>
      <c r="AK1512"/>
      <c r="AL1512"/>
      <c r="AM1512"/>
      <c r="AN1512"/>
      <c r="AO1512"/>
      <c r="AP1512"/>
      <c r="AQ1512"/>
      <c r="AR1512"/>
      <c r="AS1512"/>
      <c r="AT1512"/>
    </row>
    <row r="1513" spans="1:46" x14ac:dyDescent="0.35">
      <c r="A1513" s="6"/>
      <c r="I1513"/>
      <c r="J1513"/>
      <c r="K1513"/>
      <c r="L1513"/>
      <c r="M1513"/>
      <c r="N1513"/>
      <c r="O1513"/>
      <c r="P1513"/>
      <c r="Q1513"/>
      <c r="R1513"/>
      <c r="S1513"/>
      <c r="AJ1513"/>
      <c r="AK1513"/>
      <c r="AL1513"/>
      <c r="AM1513"/>
      <c r="AN1513"/>
      <c r="AO1513"/>
      <c r="AP1513"/>
      <c r="AQ1513"/>
      <c r="AR1513"/>
      <c r="AS1513"/>
      <c r="AT1513"/>
    </row>
    <row r="1514" spans="1:46" x14ac:dyDescent="0.35">
      <c r="A1514" s="6"/>
      <c r="I1514"/>
      <c r="J1514"/>
      <c r="K1514"/>
      <c r="L1514"/>
      <c r="M1514"/>
      <c r="N1514"/>
      <c r="O1514"/>
      <c r="P1514"/>
      <c r="Q1514"/>
      <c r="R1514"/>
      <c r="S1514"/>
      <c r="AJ1514"/>
      <c r="AK1514"/>
      <c r="AL1514"/>
      <c r="AM1514"/>
      <c r="AN1514"/>
      <c r="AO1514"/>
      <c r="AP1514"/>
      <c r="AQ1514"/>
      <c r="AR1514"/>
      <c r="AS1514"/>
      <c r="AT1514"/>
    </row>
    <row r="1515" spans="1:46" x14ac:dyDescent="0.35">
      <c r="A1515" s="6"/>
      <c r="I1515"/>
      <c r="J1515"/>
      <c r="K1515"/>
      <c r="L1515"/>
      <c r="M1515"/>
      <c r="N1515"/>
      <c r="O1515"/>
      <c r="P1515"/>
      <c r="Q1515"/>
      <c r="R1515"/>
      <c r="S1515"/>
      <c r="AJ1515"/>
      <c r="AK1515"/>
      <c r="AL1515"/>
      <c r="AM1515"/>
      <c r="AN1515"/>
      <c r="AO1515"/>
      <c r="AP1515"/>
      <c r="AQ1515"/>
      <c r="AR1515"/>
      <c r="AS1515"/>
      <c r="AT1515"/>
    </row>
    <row r="1516" spans="1:46" x14ac:dyDescent="0.35">
      <c r="A1516" s="6"/>
      <c r="I1516"/>
      <c r="J1516"/>
      <c r="K1516"/>
      <c r="L1516"/>
      <c r="M1516"/>
      <c r="N1516"/>
      <c r="O1516"/>
      <c r="P1516"/>
      <c r="Q1516"/>
      <c r="R1516"/>
      <c r="S1516"/>
      <c r="AJ1516"/>
      <c r="AK1516"/>
      <c r="AL1516"/>
      <c r="AM1516"/>
      <c r="AN1516"/>
      <c r="AO1516"/>
      <c r="AP1516"/>
      <c r="AQ1516"/>
      <c r="AR1516"/>
      <c r="AS1516"/>
      <c r="AT1516"/>
    </row>
    <row r="1517" spans="1:46" x14ac:dyDescent="0.35">
      <c r="A1517" s="6"/>
      <c r="I1517"/>
      <c r="J1517"/>
      <c r="K1517"/>
      <c r="L1517"/>
      <c r="M1517"/>
      <c r="N1517"/>
      <c r="O1517"/>
      <c r="P1517"/>
      <c r="Q1517"/>
      <c r="R1517"/>
      <c r="S1517"/>
      <c r="AJ1517"/>
      <c r="AK1517"/>
      <c r="AL1517"/>
      <c r="AM1517"/>
      <c r="AN1517"/>
      <c r="AO1517"/>
      <c r="AP1517"/>
      <c r="AQ1517"/>
      <c r="AR1517"/>
      <c r="AS1517"/>
      <c r="AT1517"/>
    </row>
    <row r="1518" spans="1:46" x14ac:dyDescent="0.35">
      <c r="A1518" s="6"/>
      <c r="I1518"/>
      <c r="J1518"/>
      <c r="K1518"/>
      <c r="L1518"/>
      <c r="M1518"/>
      <c r="N1518"/>
      <c r="O1518"/>
      <c r="P1518"/>
      <c r="Q1518"/>
      <c r="R1518"/>
      <c r="S1518"/>
      <c r="AJ1518"/>
      <c r="AK1518"/>
      <c r="AL1518"/>
      <c r="AM1518"/>
      <c r="AN1518"/>
      <c r="AO1518"/>
      <c r="AP1518"/>
      <c r="AQ1518"/>
      <c r="AR1518"/>
      <c r="AS1518"/>
      <c r="AT1518"/>
    </row>
    <row r="1519" spans="1:46" x14ac:dyDescent="0.35">
      <c r="A1519" s="6"/>
      <c r="I1519"/>
      <c r="J1519"/>
      <c r="K1519"/>
      <c r="L1519"/>
      <c r="M1519"/>
      <c r="N1519"/>
      <c r="O1519"/>
      <c r="P1519"/>
      <c r="Q1519"/>
      <c r="R1519"/>
      <c r="S1519"/>
      <c r="AJ1519"/>
      <c r="AK1519"/>
      <c r="AL1519"/>
      <c r="AM1519"/>
      <c r="AN1519"/>
      <c r="AO1519"/>
      <c r="AP1519"/>
      <c r="AQ1519"/>
      <c r="AR1519"/>
      <c r="AS1519"/>
      <c r="AT1519"/>
    </row>
    <row r="1520" spans="1:46" x14ac:dyDescent="0.35">
      <c r="A1520" s="6"/>
      <c r="I1520"/>
      <c r="J1520"/>
      <c r="K1520"/>
      <c r="L1520"/>
      <c r="M1520"/>
      <c r="N1520"/>
      <c r="O1520"/>
      <c r="P1520"/>
      <c r="Q1520"/>
      <c r="R1520"/>
      <c r="S1520"/>
      <c r="AJ1520"/>
      <c r="AK1520"/>
      <c r="AL1520"/>
      <c r="AM1520"/>
      <c r="AN1520"/>
      <c r="AO1520"/>
      <c r="AP1520"/>
      <c r="AQ1520"/>
      <c r="AR1520"/>
      <c r="AS1520"/>
      <c r="AT1520"/>
    </row>
    <row r="1521" spans="1:46" x14ac:dyDescent="0.35">
      <c r="A1521" s="6"/>
      <c r="I1521"/>
      <c r="J1521"/>
      <c r="K1521"/>
      <c r="L1521"/>
      <c r="M1521"/>
      <c r="N1521"/>
      <c r="O1521"/>
      <c r="P1521"/>
      <c r="Q1521"/>
      <c r="R1521"/>
      <c r="S1521"/>
      <c r="AJ1521"/>
      <c r="AK1521"/>
      <c r="AL1521"/>
      <c r="AM1521"/>
      <c r="AN1521"/>
      <c r="AO1521"/>
      <c r="AP1521"/>
      <c r="AQ1521"/>
      <c r="AR1521"/>
      <c r="AS1521"/>
      <c r="AT1521"/>
    </row>
    <row r="1522" spans="1:46" x14ac:dyDescent="0.35">
      <c r="A1522" s="6"/>
      <c r="I1522"/>
      <c r="J1522"/>
      <c r="K1522"/>
      <c r="L1522"/>
      <c r="M1522"/>
      <c r="N1522"/>
      <c r="O1522"/>
      <c r="P1522"/>
      <c r="Q1522"/>
      <c r="R1522"/>
      <c r="S1522"/>
      <c r="AJ1522"/>
      <c r="AK1522"/>
      <c r="AL1522"/>
      <c r="AM1522"/>
      <c r="AN1522"/>
      <c r="AO1522"/>
      <c r="AP1522"/>
      <c r="AQ1522"/>
      <c r="AR1522"/>
      <c r="AS1522"/>
      <c r="AT1522"/>
    </row>
    <row r="1523" spans="1:46" x14ac:dyDescent="0.35">
      <c r="A1523" s="6"/>
      <c r="I1523"/>
      <c r="J1523"/>
      <c r="K1523"/>
      <c r="L1523"/>
      <c r="M1523"/>
      <c r="N1523"/>
      <c r="O1523"/>
      <c r="P1523"/>
      <c r="Q1523"/>
      <c r="R1523"/>
      <c r="S1523"/>
      <c r="AJ1523"/>
      <c r="AK1523"/>
      <c r="AL1523"/>
      <c r="AM1523"/>
      <c r="AN1523"/>
      <c r="AO1523"/>
      <c r="AP1523"/>
      <c r="AQ1523"/>
      <c r="AR1523"/>
      <c r="AS1523"/>
      <c r="AT1523"/>
    </row>
    <row r="1524" spans="1:46" x14ac:dyDescent="0.35">
      <c r="A1524" s="6"/>
      <c r="I1524"/>
      <c r="J1524"/>
      <c r="K1524"/>
      <c r="L1524"/>
      <c r="M1524"/>
      <c r="N1524"/>
      <c r="O1524"/>
      <c r="P1524"/>
      <c r="Q1524"/>
      <c r="R1524"/>
      <c r="S1524"/>
      <c r="AJ1524"/>
      <c r="AK1524"/>
      <c r="AL1524"/>
      <c r="AM1524"/>
      <c r="AN1524"/>
      <c r="AO1524"/>
      <c r="AP1524"/>
      <c r="AQ1524"/>
      <c r="AR1524"/>
      <c r="AS1524"/>
      <c r="AT1524"/>
    </row>
    <row r="1525" spans="1:46" x14ac:dyDescent="0.35">
      <c r="A1525" s="6"/>
      <c r="I1525"/>
      <c r="J1525"/>
      <c r="K1525"/>
      <c r="L1525"/>
      <c r="M1525"/>
      <c r="N1525"/>
      <c r="O1525"/>
      <c r="P1525"/>
      <c r="Q1525"/>
      <c r="R1525"/>
      <c r="S1525"/>
      <c r="AJ1525"/>
      <c r="AK1525"/>
      <c r="AL1525"/>
      <c r="AM1525"/>
      <c r="AN1525"/>
      <c r="AO1525"/>
      <c r="AP1525"/>
      <c r="AQ1525"/>
      <c r="AR1525"/>
      <c r="AS1525"/>
      <c r="AT1525"/>
    </row>
    <row r="1526" spans="1:46" x14ac:dyDescent="0.35">
      <c r="A1526" s="6"/>
      <c r="I1526"/>
      <c r="J1526"/>
      <c r="K1526"/>
      <c r="L1526"/>
      <c r="M1526"/>
      <c r="N1526"/>
      <c r="O1526"/>
      <c r="P1526"/>
      <c r="Q1526"/>
      <c r="R1526"/>
      <c r="S1526"/>
      <c r="AJ1526"/>
      <c r="AK1526"/>
      <c r="AL1526"/>
      <c r="AM1526"/>
      <c r="AN1526"/>
      <c r="AO1526"/>
      <c r="AP1526"/>
      <c r="AQ1526"/>
      <c r="AR1526"/>
      <c r="AS1526"/>
      <c r="AT1526"/>
    </row>
    <row r="1527" spans="1:46" x14ac:dyDescent="0.35">
      <c r="A1527" s="6"/>
      <c r="I1527"/>
      <c r="J1527"/>
      <c r="K1527"/>
      <c r="L1527"/>
      <c r="M1527"/>
      <c r="N1527"/>
      <c r="O1527"/>
      <c r="P1527"/>
      <c r="Q1527"/>
      <c r="R1527"/>
      <c r="S1527"/>
      <c r="AJ1527"/>
      <c r="AK1527"/>
      <c r="AL1527"/>
      <c r="AM1527"/>
      <c r="AN1527"/>
      <c r="AO1527"/>
      <c r="AP1527"/>
      <c r="AQ1527"/>
      <c r="AR1527"/>
      <c r="AS1527"/>
      <c r="AT1527"/>
    </row>
    <row r="1528" spans="1:46" x14ac:dyDescent="0.35">
      <c r="A1528" s="6"/>
      <c r="I1528"/>
      <c r="J1528"/>
      <c r="K1528"/>
      <c r="L1528"/>
      <c r="M1528"/>
      <c r="N1528"/>
      <c r="O1528"/>
      <c r="P1528"/>
      <c r="Q1528"/>
      <c r="R1528"/>
      <c r="S1528"/>
      <c r="AJ1528"/>
      <c r="AK1528"/>
      <c r="AL1528"/>
      <c r="AM1528"/>
      <c r="AN1528"/>
      <c r="AO1528"/>
      <c r="AP1528"/>
      <c r="AQ1528"/>
      <c r="AR1528"/>
      <c r="AS1528"/>
      <c r="AT1528"/>
    </row>
    <row r="1529" spans="1:46" x14ac:dyDescent="0.35">
      <c r="A1529" s="6"/>
      <c r="I1529"/>
      <c r="J1529"/>
      <c r="K1529"/>
      <c r="L1529"/>
      <c r="M1529"/>
      <c r="N1529"/>
      <c r="O1529"/>
      <c r="P1529"/>
      <c r="Q1529"/>
      <c r="R1529"/>
      <c r="S1529"/>
      <c r="AJ1529"/>
      <c r="AK1529"/>
      <c r="AL1529"/>
      <c r="AM1529"/>
      <c r="AN1529"/>
      <c r="AO1529"/>
      <c r="AP1529"/>
      <c r="AQ1529"/>
      <c r="AR1529"/>
      <c r="AS1529"/>
      <c r="AT1529"/>
    </row>
    <row r="1530" spans="1:46" x14ac:dyDescent="0.35">
      <c r="A1530" s="6"/>
      <c r="I1530"/>
      <c r="J1530"/>
      <c r="K1530"/>
      <c r="L1530"/>
      <c r="M1530"/>
      <c r="N1530"/>
      <c r="O1530"/>
      <c r="P1530"/>
      <c r="Q1530"/>
      <c r="R1530"/>
      <c r="S1530"/>
      <c r="AJ1530"/>
      <c r="AK1530"/>
      <c r="AL1530"/>
      <c r="AM1530"/>
      <c r="AN1530"/>
      <c r="AO1530"/>
      <c r="AP1530"/>
      <c r="AQ1530"/>
      <c r="AR1530"/>
      <c r="AS1530"/>
      <c r="AT1530"/>
    </row>
    <row r="1531" spans="1:46" x14ac:dyDescent="0.35">
      <c r="A1531" s="6"/>
      <c r="I1531"/>
      <c r="J1531"/>
      <c r="K1531"/>
      <c r="L1531"/>
      <c r="M1531"/>
      <c r="N1531"/>
      <c r="O1531"/>
      <c r="P1531"/>
      <c r="Q1531"/>
      <c r="R1531"/>
      <c r="S1531"/>
      <c r="AJ1531"/>
      <c r="AK1531"/>
      <c r="AL1531"/>
      <c r="AM1531"/>
      <c r="AN1531"/>
      <c r="AO1531"/>
      <c r="AP1531"/>
      <c r="AQ1531"/>
      <c r="AR1531"/>
      <c r="AS1531"/>
      <c r="AT1531"/>
    </row>
    <row r="1532" spans="1:46" x14ac:dyDescent="0.35">
      <c r="A1532" s="6"/>
      <c r="I1532"/>
      <c r="J1532"/>
      <c r="K1532"/>
      <c r="L1532"/>
      <c r="M1532"/>
      <c r="N1532"/>
      <c r="O1532"/>
      <c r="P1532"/>
      <c r="Q1532"/>
      <c r="R1532"/>
      <c r="S1532"/>
      <c r="AJ1532"/>
      <c r="AK1532"/>
      <c r="AL1532"/>
      <c r="AM1532"/>
      <c r="AN1532"/>
      <c r="AO1532"/>
      <c r="AP1532"/>
      <c r="AQ1532"/>
      <c r="AR1532"/>
      <c r="AS1532"/>
      <c r="AT1532"/>
    </row>
    <row r="1533" spans="1:46" x14ac:dyDescent="0.35">
      <c r="A1533" s="6"/>
      <c r="I1533"/>
      <c r="J1533"/>
      <c r="K1533"/>
      <c r="L1533"/>
      <c r="M1533"/>
      <c r="N1533"/>
      <c r="O1533"/>
      <c r="P1533"/>
      <c r="Q1533"/>
      <c r="R1533"/>
      <c r="S1533"/>
      <c r="AJ1533"/>
      <c r="AK1533"/>
      <c r="AL1533"/>
      <c r="AM1533"/>
      <c r="AN1533"/>
      <c r="AO1533"/>
      <c r="AP1533"/>
      <c r="AQ1533"/>
      <c r="AR1533"/>
      <c r="AS1533"/>
      <c r="AT1533"/>
    </row>
    <row r="1534" spans="1:46" x14ac:dyDescent="0.35">
      <c r="A1534" s="6"/>
      <c r="I1534"/>
      <c r="J1534"/>
      <c r="K1534"/>
      <c r="L1534"/>
      <c r="M1534"/>
      <c r="N1534"/>
      <c r="O1534"/>
      <c r="P1534"/>
      <c r="Q1534"/>
      <c r="R1534"/>
      <c r="S1534"/>
      <c r="AJ1534"/>
      <c r="AK1534"/>
      <c r="AL1534"/>
      <c r="AM1534"/>
      <c r="AN1534"/>
      <c r="AO1534"/>
      <c r="AP1534"/>
      <c r="AQ1534"/>
      <c r="AR1534"/>
      <c r="AS1534"/>
      <c r="AT1534"/>
    </row>
    <row r="1535" spans="1:46" x14ac:dyDescent="0.35">
      <c r="A1535" s="6"/>
      <c r="I1535"/>
      <c r="J1535"/>
      <c r="K1535"/>
      <c r="L1535"/>
      <c r="M1535"/>
      <c r="N1535"/>
      <c r="O1535"/>
      <c r="P1535"/>
      <c r="Q1535"/>
      <c r="R1535"/>
      <c r="S1535"/>
      <c r="AJ1535"/>
      <c r="AK1535"/>
      <c r="AL1535"/>
      <c r="AM1535"/>
      <c r="AN1535"/>
      <c r="AO1535"/>
      <c r="AP1535"/>
      <c r="AQ1535"/>
      <c r="AR1535"/>
      <c r="AS1535"/>
      <c r="AT1535"/>
    </row>
    <row r="1536" spans="1:46" x14ac:dyDescent="0.35">
      <c r="A1536" s="6"/>
      <c r="I1536"/>
      <c r="J1536"/>
      <c r="K1536"/>
      <c r="L1536"/>
      <c r="M1536"/>
      <c r="N1536"/>
      <c r="O1536"/>
      <c r="P1536"/>
      <c r="Q1536"/>
      <c r="R1536"/>
      <c r="S1536"/>
      <c r="AJ1536"/>
      <c r="AK1536"/>
      <c r="AL1536"/>
      <c r="AM1536"/>
      <c r="AN1536"/>
      <c r="AO1536"/>
      <c r="AP1536"/>
      <c r="AQ1536"/>
      <c r="AR1536"/>
      <c r="AS1536"/>
      <c r="AT1536"/>
    </row>
    <row r="1537" spans="1:46" x14ac:dyDescent="0.35">
      <c r="A1537" s="6"/>
      <c r="I1537"/>
      <c r="J1537"/>
      <c r="K1537"/>
      <c r="L1537"/>
      <c r="M1537"/>
      <c r="N1537"/>
      <c r="O1537"/>
      <c r="P1537"/>
      <c r="Q1537"/>
      <c r="R1537"/>
      <c r="S1537"/>
      <c r="AJ1537"/>
      <c r="AK1537"/>
      <c r="AL1537"/>
      <c r="AM1537"/>
      <c r="AN1537"/>
      <c r="AO1537"/>
      <c r="AP1537"/>
      <c r="AQ1537"/>
      <c r="AR1537"/>
      <c r="AS1537"/>
      <c r="AT1537"/>
    </row>
    <row r="1538" spans="1:46" x14ac:dyDescent="0.35">
      <c r="A1538" s="6"/>
      <c r="I1538"/>
      <c r="J1538"/>
      <c r="K1538"/>
      <c r="L1538"/>
      <c r="M1538"/>
      <c r="N1538"/>
      <c r="O1538"/>
      <c r="P1538"/>
      <c r="Q1538"/>
      <c r="R1538"/>
      <c r="S1538"/>
      <c r="AJ1538"/>
      <c r="AK1538"/>
      <c r="AL1538"/>
      <c r="AM1538"/>
      <c r="AN1538"/>
      <c r="AO1538"/>
      <c r="AP1538"/>
      <c r="AQ1538"/>
      <c r="AR1538"/>
      <c r="AS1538"/>
      <c r="AT1538"/>
    </row>
    <row r="1539" spans="1:46" x14ac:dyDescent="0.35">
      <c r="A1539" s="6"/>
      <c r="I1539"/>
      <c r="J1539"/>
      <c r="K1539"/>
      <c r="L1539"/>
      <c r="M1539"/>
      <c r="N1539"/>
      <c r="O1539"/>
      <c r="P1539"/>
      <c r="Q1539"/>
      <c r="R1539"/>
      <c r="S1539"/>
      <c r="AJ1539"/>
      <c r="AK1539"/>
      <c r="AL1539"/>
      <c r="AM1539"/>
      <c r="AN1539"/>
      <c r="AO1539"/>
      <c r="AP1539"/>
      <c r="AQ1539"/>
      <c r="AR1539"/>
      <c r="AS1539"/>
      <c r="AT1539"/>
    </row>
    <row r="1540" spans="1:46" x14ac:dyDescent="0.35">
      <c r="A1540" s="6"/>
      <c r="I1540"/>
      <c r="J1540"/>
      <c r="K1540"/>
      <c r="L1540"/>
      <c r="M1540"/>
      <c r="N1540"/>
      <c r="O1540"/>
      <c r="P1540"/>
      <c r="Q1540"/>
      <c r="R1540"/>
      <c r="S1540"/>
      <c r="AJ1540"/>
      <c r="AK1540"/>
      <c r="AL1540"/>
      <c r="AM1540"/>
      <c r="AN1540"/>
      <c r="AO1540"/>
      <c r="AP1540"/>
      <c r="AQ1540"/>
      <c r="AR1540"/>
      <c r="AS1540"/>
      <c r="AT1540"/>
    </row>
    <row r="1541" spans="1:46" x14ac:dyDescent="0.35">
      <c r="A1541" s="6"/>
      <c r="I1541"/>
      <c r="J1541"/>
      <c r="K1541"/>
      <c r="L1541"/>
      <c r="M1541"/>
      <c r="N1541"/>
      <c r="O1541"/>
      <c r="P1541"/>
      <c r="Q1541"/>
      <c r="R1541"/>
      <c r="S1541"/>
      <c r="AJ1541"/>
      <c r="AK1541"/>
      <c r="AL1541"/>
      <c r="AM1541"/>
      <c r="AN1541"/>
      <c r="AO1541"/>
      <c r="AP1541"/>
      <c r="AQ1541"/>
      <c r="AR1541"/>
      <c r="AS1541"/>
      <c r="AT1541"/>
    </row>
    <row r="1542" spans="1:46" x14ac:dyDescent="0.35">
      <c r="A1542" s="6"/>
      <c r="I1542"/>
      <c r="J1542"/>
      <c r="K1542"/>
      <c r="L1542"/>
      <c r="M1542"/>
      <c r="N1542"/>
      <c r="O1542"/>
      <c r="P1542"/>
      <c r="Q1542"/>
      <c r="R1542"/>
      <c r="S1542"/>
      <c r="AJ1542"/>
      <c r="AK1542"/>
      <c r="AL1542"/>
      <c r="AM1542"/>
      <c r="AN1542"/>
      <c r="AO1542"/>
      <c r="AP1542"/>
      <c r="AQ1542"/>
      <c r="AR1542"/>
      <c r="AS1542"/>
      <c r="AT1542"/>
    </row>
    <row r="1543" spans="1:46" x14ac:dyDescent="0.35">
      <c r="A1543" s="6"/>
      <c r="I1543"/>
      <c r="J1543"/>
      <c r="K1543"/>
      <c r="L1543"/>
      <c r="M1543"/>
      <c r="N1543"/>
      <c r="O1543"/>
      <c r="P1543"/>
      <c r="Q1543"/>
      <c r="R1543"/>
      <c r="S1543"/>
      <c r="AJ1543"/>
      <c r="AK1543"/>
      <c r="AL1543"/>
      <c r="AM1543"/>
      <c r="AN1543"/>
      <c r="AO1543"/>
      <c r="AP1543"/>
      <c r="AQ1543"/>
      <c r="AR1543"/>
      <c r="AS1543"/>
      <c r="AT1543"/>
    </row>
    <row r="1544" spans="1:46" x14ac:dyDescent="0.35">
      <c r="A1544" s="6"/>
      <c r="I1544"/>
      <c r="J1544"/>
      <c r="K1544"/>
      <c r="L1544"/>
      <c r="M1544"/>
      <c r="N1544"/>
      <c r="O1544"/>
      <c r="P1544"/>
      <c r="Q1544"/>
      <c r="R1544"/>
      <c r="S1544"/>
      <c r="AJ1544"/>
      <c r="AK1544"/>
      <c r="AL1544"/>
      <c r="AM1544"/>
      <c r="AN1544"/>
      <c r="AO1544"/>
      <c r="AP1544"/>
      <c r="AQ1544"/>
      <c r="AR1544"/>
      <c r="AS1544"/>
      <c r="AT1544"/>
    </row>
    <row r="1545" spans="1:46" x14ac:dyDescent="0.35">
      <c r="A1545" s="6"/>
      <c r="I1545"/>
      <c r="J1545"/>
      <c r="K1545"/>
      <c r="L1545"/>
      <c r="M1545"/>
      <c r="N1545"/>
      <c r="O1545"/>
      <c r="P1545"/>
      <c r="Q1545"/>
      <c r="R1545"/>
      <c r="S1545"/>
      <c r="AJ1545"/>
      <c r="AK1545"/>
      <c r="AL1545"/>
      <c r="AM1545"/>
      <c r="AN1545"/>
      <c r="AO1545"/>
      <c r="AP1545"/>
      <c r="AQ1545"/>
      <c r="AR1545"/>
      <c r="AS1545"/>
      <c r="AT1545"/>
    </row>
    <row r="1546" spans="1:46" x14ac:dyDescent="0.35">
      <c r="A1546" s="6"/>
      <c r="I1546"/>
      <c r="J1546"/>
      <c r="K1546"/>
      <c r="L1546"/>
      <c r="M1546"/>
      <c r="N1546"/>
      <c r="O1546"/>
      <c r="P1546"/>
      <c r="Q1546"/>
      <c r="R1546"/>
      <c r="S1546"/>
      <c r="AJ1546"/>
      <c r="AK1546"/>
      <c r="AL1546"/>
      <c r="AM1546"/>
      <c r="AN1546"/>
      <c r="AO1546"/>
      <c r="AP1546"/>
      <c r="AQ1546"/>
      <c r="AR1546"/>
      <c r="AS1546"/>
      <c r="AT1546"/>
    </row>
    <row r="1547" spans="1:46" x14ac:dyDescent="0.35">
      <c r="A1547" s="6"/>
      <c r="I1547"/>
      <c r="J1547"/>
      <c r="K1547"/>
      <c r="L1547"/>
      <c r="M1547"/>
      <c r="N1547"/>
      <c r="O1547"/>
      <c r="P1547"/>
      <c r="Q1547"/>
      <c r="R1547"/>
      <c r="S1547"/>
      <c r="AJ1547"/>
      <c r="AK1547"/>
      <c r="AL1547"/>
      <c r="AM1547"/>
      <c r="AN1547"/>
      <c r="AO1547"/>
      <c r="AP1547"/>
      <c r="AQ1547"/>
      <c r="AR1547"/>
      <c r="AS1547"/>
      <c r="AT1547"/>
    </row>
    <row r="1548" spans="1:46" x14ac:dyDescent="0.35">
      <c r="A1548" s="6"/>
      <c r="I1548"/>
      <c r="J1548"/>
      <c r="K1548"/>
      <c r="L1548"/>
      <c r="M1548"/>
      <c r="N1548"/>
      <c r="O1548"/>
      <c r="P1548"/>
      <c r="Q1548"/>
      <c r="R1548"/>
      <c r="S1548"/>
      <c r="AJ1548"/>
      <c r="AK1548"/>
      <c r="AL1548"/>
      <c r="AM1548"/>
      <c r="AN1548"/>
      <c r="AO1548"/>
      <c r="AP1548"/>
      <c r="AQ1548"/>
      <c r="AR1548"/>
      <c r="AS1548"/>
      <c r="AT1548"/>
    </row>
    <row r="1549" spans="1:46" x14ac:dyDescent="0.35">
      <c r="A1549" s="6"/>
      <c r="I1549"/>
      <c r="J1549"/>
      <c r="K1549"/>
      <c r="L1549"/>
      <c r="M1549"/>
      <c r="N1549"/>
      <c r="O1549"/>
      <c r="P1549"/>
      <c r="Q1549"/>
      <c r="R1549"/>
      <c r="S1549"/>
      <c r="AJ1549"/>
      <c r="AK1549"/>
      <c r="AL1549"/>
      <c r="AM1549"/>
      <c r="AN1549"/>
      <c r="AO1549"/>
      <c r="AP1549"/>
      <c r="AQ1549"/>
      <c r="AR1549"/>
      <c r="AS1549"/>
      <c r="AT1549"/>
    </row>
    <row r="1550" spans="1:46" x14ac:dyDescent="0.35">
      <c r="A1550" s="6"/>
      <c r="I1550"/>
      <c r="J1550"/>
      <c r="K1550"/>
      <c r="L1550"/>
      <c r="M1550"/>
      <c r="N1550"/>
      <c r="O1550"/>
      <c r="P1550"/>
      <c r="Q1550"/>
      <c r="R1550"/>
      <c r="S1550"/>
      <c r="AJ1550"/>
      <c r="AK1550"/>
      <c r="AL1550"/>
      <c r="AM1550"/>
      <c r="AN1550"/>
      <c r="AO1550"/>
      <c r="AP1550"/>
      <c r="AQ1550"/>
      <c r="AR1550"/>
      <c r="AS1550"/>
      <c r="AT1550"/>
    </row>
    <row r="1551" spans="1:46" x14ac:dyDescent="0.35">
      <c r="A1551" s="6"/>
      <c r="I1551"/>
      <c r="J1551"/>
      <c r="K1551"/>
      <c r="L1551"/>
      <c r="M1551"/>
      <c r="N1551"/>
      <c r="O1551"/>
      <c r="P1551"/>
      <c r="Q1551"/>
      <c r="R1551"/>
      <c r="S1551"/>
      <c r="AJ1551"/>
      <c r="AK1551"/>
      <c r="AL1551"/>
      <c r="AM1551"/>
      <c r="AN1551"/>
      <c r="AO1551"/>
      <c r="AP1551"/>
      <c r="AQ1551"/>
      <c r="AR1551"/>
      <c r="AS1551"/>
      <c r="AT1551"/>
    </row>
    <row r="1552" spans="1:46" x14ac:dyDescent="0.35">
      <c r="A1552" s="6"/>
      <c r="I1552"/>
      <c r="J1552"/>
      <c r="K1552"/>
      <c r="L1552"/>
      <c r="M1552"/>
      <c r="N1552"/>
      <c r="O1552"/>
      <c r="P1552"/>
      <c r="Q1552"/>
      <c r="R1552"/>
      <c r="S1552"/>
      <c r="AJ1552"/>
      <c r="AK1552"/>
      <c r="AL1552"/>
      <c r="AM1552"/>
      <c r="AN1552"/>
      <c r="AO1552"/>
      <c r="AP1552"/>
      <c r="AQ1552"/>
      <c r="AR1552"/>
      <c r="AS1552"/>
      <c r="AT1552"/>
    </row>
    <row r="1553" spans="1:46" x14ac:dyDescent="0.35">
      <c r="A1553" s="6"/>
      <c r="I1553"/>
      <c r="J1553"/>
      <c r="K1553"/>
      <c r="L1553"/>
      <c r="M1553"/>
      <c r="N1553"/>
      <c r="O1553"/>
      <c r="P1553"/>
      <c r="Q1553"/>
      <c r="R1553"/>
      <c r="S1553"/>
      <c r="AJ1553"/>
      <c r="AK1553"/>
      <c r="AL1553"/>
      <c r="AM1553"/>
      <c r="AN1553"/>
      <c r="AO1553"/>
      <c r="AP1553"/>
      <c r="AQ1553"/>
      <c r="AR1553"/>
      <c r="AS1553"/>
      <c r="AT1553"/>
    </row>
    <row r="1554" spans="1:46" x14ac:dyDescent="0.35">
      <c r="A1554" s="6"/>
      <c r="I1554"/>
      <c r="J1554"/>
      <c r="K1554"/>
      <c r="L1554"/>
      <c r="M1554"/>
      <c r="N1554"/>
      <c r="O1554"/>
      <c r="P1554"/>
      <c r="Q1554"/>
      <c r="R1554"/>
      <c r="S1554"/>
      <c r="AJ1554"/>
      <c r="AK1554"/>
      <c r="AL1554"/>
      <c r="AM1554"/>
      <c r="AN1554"/>
      <c r="AO1554"/>
      <c r="AP1554"/>
      <c r="AQ1554"/>
      <c r="AR1554"/>
      <c r="AS1554"/>
      <c r="AT1554"/>
    </row>
    <row r="1555" spans="1:46" x14ac:dyDescent="0.35">
      <c r="A1555" s="6"/>
      <c r="I1555"/>
      <c r="J1555"/>
      <c r="K1555"/>
      <c r="L1555"/>
      <c r="M1555"/>
      <c r="N1555"/>
      <c r="O1555"/>
      <c r="P1555"/>
      <c r="Q1555"/>
      <c r="R1555"/>
      <c r="S1555"/>
      <c r="AJ1555"/>
      <c r="AK1555"/>
      <c r="AL1555"/>
      <c r="AM1555"/>
      <c r="AN1555"/>
      <c r="AO1555"/>
      <c r="AP1555"/>
      <c r="AQ1555"/>
      <c r="AR1555"/>
      <c r="AS1555"/>
      <c r="AT1555"/>
    </row>
    <row r="1556" spans="1:46" x14ac:dyDescent="0.35">
      <c r="A1556" s="6"/>
      <c r="I1556"/>
      <c r="J1556"/>
      <c r="K1556"/>
      <c r="L1556"/>
      <c r="M1556"/>
      <c r="N1556"/>
      <c r="O1556"/>
      <c r="P1556"/>
      <c r="Q1556"/>
      <c r="R1556"/>
      <c r="S1556"/>
      <c r="AJ1556"/>
      <c r="AK1556"/>
      <c r="AL1556"/>
      <c r="AM1556"/>
      <c r="AN1556"/>
      <c r="AO1556"/>
      <c r="AP1556"/>
      <c r="AQ1556"/>
      <c r="AR1556"/>
      <c r="AS1556"/>
      <c r="AT1556"/>
    </row>
    <row r="1557" spans="1:46" x14ac:dyDescent="0.35">
      <c r="A1557" s="6"/>
      <c r="I1557"/>
      <c r="J1557"/>
      <c r="K1557"/>
      <c r="L1557"/>
      <c r="M1557"/>
      <c r="N1557"/>
      <c r="O1557"/>
      <c r="P1557"/>
      <c r="Q1557"/>
      <c r="R1557"/>
      <c r="S1557"/>
      <c r="AJ1557"/>
      <c r="AK1557"/>
      <c r="AL1557"/>
      <c r="AM1557"/>
      <c r="AN1557"/>
      <c r="AO1557"/>
      <c r="AP1557"/>
      <c r="AQ1557"/>
      <c r="AR1557"/>
      <c r="AS1557"/>
      <c r="AT1557"/>
    </row>
    <row r="1558" spans="1:46" x14ac:dyDescent="0.35">
      <c r="A1558" s="6"/>
      <c r="I1558"/>
      <c r="J1558"/>
      <c r="K1558"/>
      <c r="L1558"/>
      <c r="M1558"/>
      <c r="N1558"/>
      <c r="O1558"/>
      <c r="P1558"/>
      <c r="Q1558"/>
      <c r="R1558"/>
      <c r="S1558"/>
      <c r="AJ1558"/>
      <c r="AK1558"/>
      <c r="AL1558"/>
      <c r="AM1558"/>
      <c r="AN1558"/>
      <c r="AO1558"/>
      <c r="AP1558"/>
      <c r="AQ1558"/>
      <c r="AR1558"/>
      <c r="AS1558"/>
      <c r="AT1558"/>
    </row>
    <row r="1559" spans="1:46" x14ac:dyDescent="0.35">
      <c r="A1559" s="6"/>
      <c r="I1559"/>
      <c r="J1559"/>
      <c r="K1559"/>
      <c r="L1559"/>
      <c r="M1559"/>
      <c r="N1559"/>
      <c r="O1559"/>
      <c r="P1559"/>
      <c r="Q1559"/>
      <c r="R1559"/>
      <c r="S1559"/>
      <c r="AJ1559"/>
      <c r="AK1559"/>
      <c r="AL1559"/>
      <c r="AM1559"/>
      <c r="AN1559"/>
      <c r="AO1559"/>
      <c r="AP1559"/>
      <c r="AQ1559"/>
      <c r="AR1559"/>
      <c r="AS1559"/>
      <c r="AT1559"/>
    </row>
    <row r="1560" spans="1:46" x14ac:dyDescent="0.35">
      <c r="A1560" s="6"/>
      <c r="I1560"/>
      <c r="J1560"/>
      <c r="K1560"/>
      <c r="L1560"/>
      <c r="M1560"/>
      <c r="N1560"/>
      <c r="O1560"/>
      <c r="P1560"/>
      <c r="Q1560"/>
      <c r="R1560"/>
      <c r="S1560"/>
      <c r="AJ1560"/>
      <c r="AK1560"/>
      <c r="AL1560"/>
      <c r="AM1560"/>
      <c r="AN1560"/>
      <c r="AO1560"/>
      <c r="AP1560"/>
      <c r="AQ1560"/>
      <c r="AR1560"/>
      <c r="AS1560"/>
      <c r="AT1560"/>
    </row>
    <row r="1561" spans="1:46" x14ac:dyDescent="0.35">
      <c r="A1561" s="6"/>
      <c r="I1561"/>
      <c r="J1561"/>
      <c r="K1561"/>
      <c r="L1561"/>
      <c r="M1561"/>
      <c r="N1561"/>
      <c r="O1561"/>
      <c r="P1561"/>
      <c r="Q1561"/>
      <c r="R1561"/>
      <c r="S1561"/>
      <c r="AJ1561"/>
      <c r="AK1561"/>
      <c r="AL1561"/>
      <c r="AM1561"/>
      <c r="AN1561"/>
      <c r="AO1561"/>
      <c r="AP1561"/>
      <c r="AQ1561"/>
      <c r="AR1561"/>
      <c r="AS1561"/>
      <c r="AT1561"/>
    </row>
    <row r="1562" spans="1:46" x14ac:dyDescent="0.35">
      <c r="A1562" s="6"/>
      <c r="I1562"/>
      <c r="J1562"/>
      <c r="K1562"/>
      <c r="L1562"/>
      <c r="M1562"/>
      <c r="N1562"/>
      <c r="O1562"/>
      <c r="P1562"/>
      <c r="Q1562"/>
      <c r="R1562"/>
      <c r="S1562"/>
      <c r="AJ1562"/>
      <c r="AK1562"/>
      <c r="AL1562"/>
      <c r="AM1562"/>
      <c r="AN1562"/>
      <c r="AO1562"/>
      <c r="AP1562"/>
      <c r="AQ1562"/>
      <c r="AR1562"/>
      <c r="AS1562"/>
      <c r="AT1562"/>
    </row>
    <row r="1563" spans="1:46" x14ac:dyDescent="0.35">
      <c r="A1563" s="6"/>
      <c r="I1563"/>
      <c r="J1563"/>
      <c r="K1563"/>
      <c r="L1563"/>
      <c r="M1563"/>
      <c r="N1563"/>
      <c r="O1563"/>
      <c r="P1563"/>
      <c r="Q1563"/>
      <c r="R1563"/>
      <c r="S1563"/>
      <c r="AJ1563"/>
      <c r="AK1563"/>
      <c r="AL1563"/>
      <c r="AM1563"/>
      <c r="AN1563"/>
      <c r="AO1563"/>
      <c r="AP1563"/>
      <c r="AQ1563"/>
      <c r="AR1563"/>
      <c r="AS1563"/>
      <c r="AT1563"/>
    </row>
    <row r="1564" spans="1:46" x14ac:dyDescent="0.35">
      <c r="A1564" s="6"/>
      <c r="I1564"/>
      <c r="J1564"/>
      <c r="K1564"/>
      <c r="L1564"/>
      <c r="M1564"/>
      <c r="N1564"/>
      <c r="O1564"/>
      <c r="P1564"/>
      <c r="Q1564"/>
      <c r="R1564"/>
      <c r="S1564"/>
      <c r="AJ1564"/>
      <c r="AK1564"/>
      <c r="AL1564"/>
      <c r="AM1564"/>
      <c r="AN1564"/>
      <c r="AO1564"/>
      <c r="AP1564"/>
      <c r="AQ1564"/>
      <c r="AR1564"/>
      <c r="AS1564"/>
      <c r="AT1564"/>
    </row>
    <row r="1565" spans="1:46" x14ac:dyDescent="0.35">
      <c r="A1565" s="6"/>
      <c r="I1565"/>
      <c r="J1565"/>
      <c r="K1565"/>
      <c r="L1565"/>
      <c r="M1565"/>
      <c r="N1565"/>
      <c r="O1565"/>
      <c r="P1565"/>
      <c r="Q1565"/>
      <c r="R1565"/>
      <c r="S1565"/>
      <c r="AJ1565"/>
      <c r="AK1565"/>
      <c r="AL1565"/>
      <c r="AM1565"/>
      <c r="AN1565"/>
      <c r="AO1565"/>
      <c r="AP1565"/>
      <c r="AQ1565"/>
      <c r="AR1565"/>
      <c r="AS1565"/>
      <c r="AT1565"/>
    </row>
    <row r="1566" spans="1:46" x14ac:dyDescent="0.35">
      <c r="A1566" s="6"/>
      <c r="I1566"/>
      <c r="J1566"/>
      <c r="K1566"/>
      <c r="L1566"/>
      <c r="M1566"/>
      <c r="N1566"/>
      <c r="O1566"/>
      <c r="P1566"/>
      <c r="Q1566"/>
      <c r="R1566"/>
      <c r="S1566"/>
      <c r="AJ1566"/>
      <c r="AK1566"/>
      <c r="AL1566"/>
      <c r="AM1566"/>
      <c r="AN1566"/>
      <c r="AO1566"/>
      <c r="AP1566"/>
      <c r="AQ1566"/>
      <c r="AR1566"/>
      <c r="AS1566"/>
      <c r="AT1566"/>
    </row>
    <row r="1567" spans="1:46" x14ac:dyDescent="0.35">
      <c r="A1567" s="6"/>
      <c r="I1567"/>
      <c r="J1567"/>
      <c r="K1567"/>
      <c r="L1567"/>
      <c r="M1567"/>
      <c r="N1567"/>
      <c r="O1567"/>
      <c r="P1567"/>
      <c r="Q1567"/>
      <c r="R1567"/>
      <c r="S1567"/>
      <c r="AJ1567"/>
      <c r="AK1567"/>
      <c r="AL1567"/>
      <c r="AM1567"/>
      <c r="AN1567"/>
      <c r="AO1567"/>
      <c r="AP1567"/>
      <c r="AQ1567"/>
      <c r="AR1567"/>
      <c r="AS1567"/>
      <c r="AT1567"/>
    </row>
    <row r="1568" spans="1:46" x14ac:dyDescent="0.35">
      <c r="A1568" s="6"/>
      <c r="I1568"/>
      <c r="J1568"/>
      <c r="K1568"/>
      <c r="L1568"/>
      <c r="M1568"/>
      <c r="N1568"/>
      <c r="O1568"/>
      <c r="P1568"/>
      <c r="Q1568"/>
      <c r="R1568"/>
      <c r="S1568"/>
      <c r="AJ1568"/>
      <c r="AK1568"/>
      <c r="AL1568"/>
      <c r="AM1568"/>
      <c r="AN1568"/>
      <c r="AO1568"/>
      <c r="AP1568"/>
      <c r="AQ1568"/>
      <c r="AR1568"/>
      <c r="AS1568"/>
      <c r="AT1568"/>
    </row>
    <row r="1569" spans="1:46" x14ac:dyDescent="0.35">
      <c r="A1569" s="6"/>
      <c r="I1569"/>
      <c r="J1569"/>
      <c r="K1569"/>
      <c r="L1569"/>
      <c r="M1569"/>
      <c r="N1569"/>
      <c r="O1569"/>
      <c r="P1569"/>
      <c r="Q1569"/>
      <c r="R1569"/>
      <c r="S1569"/>
      <c r="AJ1569"/>
      <c r="AK1569"/>
      <c r="AL1569"/>
      <c r="AM1569"/>
      <c r="AN1569"/>
      <c r="AO1569"/>
      <c r="AP1569"/>
      <c r="AQ1569"/>
      <c r="AR1569"/>
      <c r="AS1569"/>
      <c r="AT1569"/>
    </row>
    <row r="1570" spans="1:46" x14ac:dyDescent="0.35">
      <c r="A1570" s="6"/>
      <c r="I1570"/>
      <c r="J1570"/>
      <c r="K1570"/>
      <c r="L1570"/>
      <c r="M1570"/>
      <c r="N1570"/>
      <c r="O1570"/>
      <c r="P1570"/>
      <c r="Q1570"/>
      <c r="R1570"/>
      <c r="S1570"/>
      <c r="AJ1570"/>
      <c r="AK1570"/>
      <c r="AL1570"/>
      <c r="AM1570"/>
      <c r="AN1570"/>
      <c r="AO1570"/>
      <c r="AP1570"/>
      <c r="AQ1570"/>
      <c r="AR1570"/>
      <c r="AS1570"/>
      <c r="AT1570"/>
    </row>
    <row r="1571" spans="1:46" x14ac:dyDescent="0.35">
      <c r="A1571" s="6"/>
      <c r="I1571"/>
      <c r="J1571"/>
      <c r="K1571"/>
      <c r="L1571"/>
      <c r="M1571"/>
      <c r="N1571"/>
      <c r="O1571"/>
      <c r="P1571"/>
      <c r="Q1571"/>
      <c r="R1571"/>
      <c r="S1571"/>
      <c r="AJ1571"/>
      <c r="AK1571"/>
      <c r="AL1571"/>
      <c r="AM1571"/>
      <c r="AN1571"/>
      <c r="AO1571"/>
      <c r="AP1571"/>
      <c r="AQ1571"/>
      <c r="AR1571"/>
      <c r="AS1571"/>
      <c r="AT1571"/>
    </row>
    <row r="1572" spans="1:46" x14ac:dyDescent="0.35">
      <c r="A1572" s="6"/>
      <c r="I1572"/>
      <c r="J1572"/>
      <c r="K1572"/>
      <c r="L1572"/>
      <c r="M1572"/>
      <c r="N1572"/>
      <c r="O1572"/>
      <c r="P1572"/>
      <c r="Q1572"/>
      <c r="R1572"/>
      <c r="S1572"/>
      <c r="AJ1572"/>
      <c r="AK1572"/>
      <c r="AL1572"/>
      <c r="AM1572"/>
      <c r="AN1572"/>
      <c r="AO1572"/>
      <c r="AP1572"/>
      <c r="AQ1572"/>
      <c r="AR1572"/>
      <c r="AS1572"/>
      <c r="AT1572"/>
    </row>
    <row r="1573" spans="1:46" x14ac:dyDescent="0.35">
      <c r="A1573" s="6"/>
      <c r="I1573"/>
      <c r="J1573"/>
      <c r="K1573"/>
      <c r="L1573"/>
      <c r="M1573"/>
      <c r="N1573"/>
      <c r="O1573"/>
      <c r="P1573"/>
      <c r="Q1573"/>
      <c r="R1573"/>
      <c r="S1573"/>
      <c r="AJ1573"/>
      <c r="AK1573"/>
      <c r="AL1573"/>
      <c r="AM1573"/>
      <c r="AN1573"/>
      <c r="AO1573"/>
      <c r="AP1573"/>
      <c r="AQ1573"/>
      <c r="AR1573"/>
      <c r="AS1573"/>
      <c r="AT1573"/>
    </row>
    <row r="1574" spans="1:46" x14ac:dyDescent="0.35">
      <c r="A1574" s="6"/>
      <c r="I1574"/>
      <c r="J1574"/>
      <c r="K1574"/>
      <c r="L1574"/>
      <c r="M1574"/>
      <c r="N1574"/>
      <c r="O1574"/>
      <c r="P1574"/>
      <c r="Q1574"/>
      <c r="R1574"/>
      <c r="S1574"/>
      <c r="AJ1574"/>
      <c r="AK1574"/>
      <c r="AL1574"/>
      <c r="AM1574"/>
      <c r="AN1574"/>
      <c r="AO1574"/>
      <c r="AP1574"/>
      <c r="AQ1574"/>
      <c r="AR1574"/>
      <c r="AS1574"/>
      <c r="AT1574"/>
    </row>
    <row r="1575" spans="1:46" x14ac:dyDescent="0.35">
      <c r="A1575" s="6"/>
      <c r="I1575"/>
      <c r="J1575"/>
      <c r="K1575"/>
      <c r="L1575"/>
      <c r="M1575"/>
      <c r="N1575"/>
      <c r="O1575"/>
      <c r="P1575"/>
      <c r="Q1575"/>
      <c r="R1575"/>
      <c r="S1575"/>
      <c r="AJ1575"/>
      <c r="AK1575"/>
      <c r="AL1575"/>
      <c r="AM1575"/>
      <c r="AN1575"/>
      <c r="AO1575"/>
      <c r="AP1575"/>
      <c r="AQ1575"/>
      <c r="AR1575"/>
      <c r="AS1575"/>
      <c r="AT1575"/>
    </row>
    <row r="1576" spans="1:46" x14ac:dyDescent="0.35">
      <c r="A1576" s="6"/>
      <c r="I1576"/>
      <c r="J1576"/>
      <c r="K1576"/>
      <c r="L1576"/>
      <c r="M1576"/>
      <c r="N1576"/>
      <c r="O1576"/>
      <c r="P1576"/>
      <c r="Q1576"/>
      <c r="R1576"/>
      <c r="S1576"/>
      <c r="AJ1576"/>
      <c r="AK1576"/>
      <c r="AL1576"/>
      <c r="AM1576"/>
      <c r="AN1576"/>
      <c r="AO1576"/>
      <c r="AP1576"/>
      <c r="AQ1576"/>
      <c r="AR1576"/>
      <c r="AS1576"/>
      <c r="AT1576"/>
    </row>
    <row r="1577" spans="1:46" x14ac:dyDescent="0.35">
      <c r="A1577" s="6"/>
      <c r="I1577"/>
      <c r="J1577"/>
      <c r="K1577"/>
      <c r="L1577"/>
      <c r="M1577"/>
      <c r="N1577"/>
      <c r="O1577"/>
      <c r="P1577"/>
      <c r="Q1577"/>
      <c r="R1577"/>
      <c r="S1577"/>
      <c r="AJ1577"/>
      <c r="AK1577"/>
      <c r="AL1577"/>
      <c r="AM1577"/>
      <c r="AN1577"/>
      <c r="AO1577"/>
      <c r="AP1577"/>
      <c r="AQ1577"/>
      <c r="AR1577"/>
      <c r="AS1577"/>
      <c r="AT1577"/>
    </row>
    <row r="1578" spans="1:46" x14ac:dyDescent="0.35">
      <c r="A1578" s="6"/>
      <c r="I1578"/>
      <c r="J1578"/>
      <c r="K1578"/>
      <c r="L1578"/>
      <c r="M1578"/>
      <c r="N1578"/>
      <c r="O1578"/>
      <c r="P1578"/>
      <c r="Q1578"/>
      <c r="R1578"/>
      <c r="S1578"/>
      <c r="AJ1578"/>
      <c r="AK1578"/>
      <c r="AL1578"/>
      <c r="AM1578"/>
      <c r="AN1578"/>
      <c r="AO1578"/>
      <c r="AP1578"/>
      <c r="AQ1578"/>
      <c r="AR1578"/>
      <c r="AS1578"/>
      <c r="AT1578"/>
    </row>
    <row r="1579" spans="1:46" x14ac:dyDescent="0.35">
      <c r="A1579" s="6"/>
      <c r="I1579"/>
      <c r="J1579"/>
      <c r="K1579"/>
      <c r="L1579"/>
      <c r="M1579"/>
      <c r="N1579"/>
      <c r="O1579"/>
      <c r="P1579"/>
      <c r="Q1579"/>
      <c r="R1579"/>
      <c r="S1579"/>
      <c r="AJ1579"/>
      <c r="AK1579"/>
      <c r="AL1579"/>
      <c r="AM1579"/>
      <c r="AN1579"/>
      <c r="AO1579"/>
      <c r="AP1579"/>
      <c r="AQ1579"/>
      <c r="AR1579"/>
      <c r="AS1579"/>
      <c r="AT1579"/>
    </row>
    <row r="1580" spans="1:46" x14ac:dyDescent="0.35">
      <c r="A1580" s="6"/>
      <c r="I1580"/>
      <c r="J1580"/>
      <c r="K1580"/>
      <c r="L1580"/>
      <c r="M1580"/>
      <c r="N1580"/>
      <c r="O1580"/>
      <c r="P1580"/>
      <c r="Q1580"/>
      <c r="R1580"/>
      <c r="S1580"/>
      <c r="AJ1580"/>
      <c r="AK1580"/>
      <c r="AL1580"/>
      <c r="AM1580"/>
      <c r="AN1580"/>
      <c r="AO1580"/>
      <c r="AP1580"/>
      <c r="AQ1580"/>
      <c r="AR1580"/>
      <c r="AS1580"/>
      <c r="AT1580"/>
    </row>
    <row r="1581" spans="1:46" x14ac:dyDescent="0.35">
      <c r="A1581" s="6"/>
      <c r="I1581"/>
      <c r="J1581"/>
      <c r="K1581"/>
      <c r="L1581"/>
      <c r="M1581"/>
      <c r="N1581"/>
      <c r="O1581"/>
      <c r="P1581"/>
      <c r="Q1581"/>
      <c r="R1581"/>
      <c r="S1581"/>
      <c r="AJ1581"/>
      <c r="AK1581"/>
      <c r="AL1581"/>
      <c r="AM1581"/>
      <c r="AN1581"/>
      <c r="AO1581"/>
      <c r="AP1581"/>
      <c r="AQ1581"/>
      <c r="AR1581"/>
      <c r="AS1581"/>
      <c r="AT1581"/>
    </row>
    <row r="1582" spans="1:46" x14ac:dyDescent="0.35">
      <c r="A1582" s="6"/>
      <c r="I1582"/>
      <c r="J1582"/>
      <c r="K1582"/>
      <c r="L1582"/>
      <c r="M1582"/>
      <c r="N1582"/>
      <c r="O1582"/>
      <c r="P1582"/>
      <c r="Q1582"/>
      <c r="R1582"/>
      <c r="S1582"/>
      <c r="AJ1582"/>
      <c r="AK1582"/>
      <c r="AL1582"/>
      <c r="AM1582"/>
      <c r="AN1582"/>
      <c r="AO1582"/>
      <c r="AP1582"/>
      <c r="AQ1582"/>
      <c r="AR1582"/>
      <c r="AS1582"/>
      <c r="AT1582"/>
    </row>
    <row r="1583" spans="1:46" x14ac:dyDescent="0.35">
      <c r="A1583" s="6"/>
      <c r="I1583"/>
      <c r="J1583"/>
      <c r="K1583"/>
      <c r="L1583"/>
      <c r="M1583"/>
      <c r="N1583"/>
      <c r="O1583"/>
      <c r="P1583"/>
      <c r="Q1583"/>
      <c r="R1583"/>
      <c r="S1583"/>
      <c r="AJ1583"/>
      <c r="AK1583"/>
      <c r="AL1583"/>
      <c r="AM1583"/>
      <c r="AN1583"/>
      <c r="AO1583"/>
      <c r="AP1583"/>
      <c r="AQ1583"/>
      <c r="AR1583"/>
      <c r="AS1583"/>
      <c r="AT1583"/>
    </row>
    <row r="1584" spans="1:46" x14ac:dyDescent="0.35">
      <c r="A1584" s="6"/>
      <c r="I1584"/>
      <c r="J1584"/>
      <c r="K1584"/>
      <c r="L1584"/>
      <c r="M1584"/>
      <c r="N1584"/>
      <c r="O1584"/>
      <c r="P1584"/>
      <c r="Q1584"/>
      <c r="R1584"/>
      <c r="S1584"/>
      <c r="AJ1584"/>
      <c r="AK1584"/>
      <c r="AL1584"/>
      <c r="AM1584"/>
      <c r="AN1584"/>
      <c r="AO1584"/>
      <c r="AP1584"/>
      <c r="AQ1584"/>
      <c r="AR1584"/>
      <c r="AS1584"/>
      <c r="AT1584"/>
    </row>
    <row r="1585" spans="1:46" x14ac:dyDescent="0.35">
      <c r="A1585" s="6"/>
      <c r="I1585"/>
      <c r="J1585"/>
      <c r="K1585"/>
      <c r="L1585"/>
      <c r="M1585"/>
      <c r="N1585"/>
      <c r="O1585"/>
      <c r="P1585"/>
      <c r="Q1585"/>
      <c r="R1585"/>
      <c r="S1585"/>
      <c r="AJ1585"/>
      <c r="AK1585"/>
      <c r="AL1585"/>
      <c r="AM1585"/>
      <c r="AN1585"/>
      <c r="AO1585"/>
      <c r="AP1585"/>
      <c r="AQ1585"/>
      <c r="AR1585"/>
      <c r="AS1585"/>
      <c r="AT1585"/>
    </row>
    <row r="1586" spans="1:46" x14ac:dyDescent="0.35">
      <c r="A1586" s="6"/>
      <c r="I1586"/>
      <c r="J1586"/>
      <c r="K1586"/>
      <c r="L1586"/>
      <c r="M1586"/>
      <c r="N1586"/>
      <c r="O1586"/>
      <c r="P1586"/>
      <c r="Q1586"/>
      <c r="R1586"/>
      <c r="S1586"/>
      <c r="AJ1586"/>
      <c r="AK1586"/>
      <c r="AL1586"/>
      <c r="AM1586"/>
      <c r="AN1586"/>
      <c r="AO1586"/>
      <c r="AP1586"/>
      <c r="AQ1586"/>
      <c r="AR1586"/>
      <c r="AS1586"/>
      <c r="AT1586"/>
    </row>
    <row r="1587" spans="1:46" x14ac:dyDescent="0.35">
      <c r="A1587" s="6"/>
      <c r="I1587"/>
      <c r="J1587"/>
      <c r="K1587"/>
      <c r="L1587"/>
      <c r="M1587"/>
      <c r="N1587"/>
      <c r="O1587"/>
      <c r="P1587"/>
      <c r="Q1587"/>
      <c r="R1587"/>
      <c r="S1587"/>
      <c r="AJ1587"/>
      <c r="AK1587"/>
      <c r="AL1587"/>
      <c r="AM1587"/>
      <c r="AN1587"/>
      <c r="AO1587"/>
      <c r="AP1587"/>
      <c r="AQ1587"/>
      <c r="AR1587"/>
      <c r="AS1587"/>
      <c r="AT1587"/>
    </row>
    <row r="1588" spans="1:46" x14ac:dyDescent="0.35">
      <c r="A1588" s="6"/>
      <c r="I1588"/>
      <c r="J1588"/>
      <c r="K1588"/>
      <c r="L1588"/>
      <c r="M1588"/>
      <c r="N1588"/>
      <c r="O1588"/>
      <c r="P1588"/>
      <c r="Q1588"/>
      <c r="R1588"/>
      <c r="S1588"/>
      <c r="AJ1588"/>
      <c r="AK1588"/>
      <c r="AL1588"/>
      <c r="AM1588"/>
      <c r="AN1588"/>
      <c r="AO1588"/>
      <c r="AP1588"/>
      <c r="AQ1588"/>
      <c r="AR1588"/>
      <c r="AS1588"/>
      <c r="AT1588"/>
    </row>
    <row r="1589" spans="1:46" x14ac:dyDescent="0.35">
      <c r="A1589" s="6"/>
      <c r="I1589"/>
      <c r="J1589"/>
      <c r="K1589"/>
      <c r="L1589"/>
      <c r="M1589"/>
      <c r="N1589"/>
      <c r="O1589"/>
      <c r="P1589"/>
      <c r="Q1589"/>
      <c r="R1589"/>
      <c r="S1589"/>
      <c r="AJ1589"/>
      <c r="AK1589"/>
      <c r="AL1589"/>
      <c r="AM1589"/>
      <c r="AN1589"/>
      <c r="AO1589"/>
      <c r="AP1589"/>
      <c r="AQ1589"/>
      <c r="AR1589"/>
      <c r="AS1589"/>
      <c r="AT1589"/>
    </row>
    <row r="1590" spans="1:46" x14ac:dyDescent="0.35">
      <c r="A1590" s="6"/>
      <c r="I1590"/>
      <c r="J1590"/>
      <c r="K1590"/>
      <c r="L1590"/>
      <c r="M1590"/>
      <c r="N1590"/>
      <c r="O1590"/>
      <c r="P1590"/>
      <c r="Q1590"/>
      <c r="R1590"/>
      <c r="S1590"/>
      <c r="AJ1590"/>
      <c r="AK1590"/>
      <c r="AL1590"/>
      <c r="AM1590"/>
      <c r="AN1590"/>
      <c r="AO1590"/>
      <c r="AP1590"/>
      <c r="AQ1590"/>
      <c r="AR1590"/>
      <c r="AS1590"/>
      <c r="AT1590"/>
    </row>
    <row r="1591" spans="1:46" x14ac:dyDescent="0.35">
      <c r="A1591" s="6"/>
      <c r="I1591"/>
      <c r="J1591"/>
      <c r="K1591"/>
      <c r="L1591"/>
      <c r="M1591"/>
      <c r="N1591"/>
      <c r="O1591"/>
      <c r="P1591"/>
      <c r="Q1591"/>
      <c r="R1591"/>
      <c r="S1591"/>
      <c r="AJ1591"/>
      <c r="AK1591"/>
      <c r="AL1591"/>
      <c r="AM1591"/>
      <c r="AN1591"/>
      <c r="AO1591"/>
      <c r="AP1591"/>
      <c r="AQ1591"/>
      <c r="AR1591"/>
      <c r="AS1591"/>
      <c r="AT1591"/>
    </row>
    <row r="1592" spans="1:46" x14ac:dyDescent="0.35">
      <c r="A1592" s="6"/>
      <c r="I1592"/>
      <c r="J1592"/>
      <c r="K1592"/>
      <c r="L1592"/>
      <c r="M1592"/>
      <c r="N1592"/>
      <c r="O1592"/>
      <c r="P1592"/>
      <c r="Q1592"/>
      <c r="R1592"/>
      <c r="S1592"/>
      <c r="AJ1592"/>
      <c r="AK1592"/>
      <c r="AL1592"/>
      <c r="AM1592"/>
      <c r="AN1592"/>
      <c r="AO1592"/>
      <c r="AP1592"/>
      <c r="AQ1592"/>
      <c r="AR1592"/>
      <c r="AS1592"/>
      <c r="AT1592"/>
    </row>
    <row r="1593" spans="1:46" x14ac:dyDescent="0.35">
      <c r="A1593" s="6"/>
      <c r="I1593"/>
      <c r="J1593"/>
      <c r="K1593"/>
      <c r="L1593"/>
      <c r="M1593"/>
      <c r="N1593"/>
      <c r="O1593"/>
      <c r="P1593"/>
      <c r="Q1593"/>
      <c r="R1593"/>
      <c r="S1593"/>
      <c r="AJ1593"/>
      <c r="AK1593"/>
      <c r="AL1593"/>
      <c r="AM1593"/>
      <c r="AN1593"/>
      <c r="AO1593"/>
      <c r="AP1593"/>
      <c r="AQ1593"/>
      <c r="AR1593"/>
      <c r="AS1593"/>
      <c r="AT1593"/>
    </row>
    <row r="1594" spans="1:46" x14ac:dyDescent="0.35">
      <c r="A1594" s="6"/>
      <c r="I1594"/>
      <c r="J1594"/>
      <c r="K1594"/>
      <c r="L1594"/>
      <c r="M1594"/>
      <c r="N1594"/>
      <c r="O1594"/>
      <c r="P1594"/>
      <c r="Q1594"/>
      <c r="R1594"/>
      <c r="S1594"/>
      <c r="AJ1594"/>
      <c r="AK1594"/>
      <c r="AL1594"/>
      <c r="AM1594"/>
      <c r="AN1594"/>
      <c r="AO1594"/>
      <c r="AP1594"/>
      <c r="AQ1594"/>
      <c r="AR1594"/>
      <c r="AS1594"/>
      <c r="AT1594"/>
    </row>
    <row r="1595" spans="1:46" x14ac:dyDescent="0.35">
      <c r="A1595" s="6"/>
      <c r="I1595"/>
      <c r="J1595"/>
      <c r="K1595"/>
      <c r="L1595"/>
      <c r="M1595"/>
      <c r="N1595"/>
      <c r="O1595"/>
      <c r="P1595"/>
      <c r="Q1595"/>
      <c r="R1595"/>
      <c r="S1595"/>
      <c r="AJ1595"/>
      <c r="AK1595"/>
      <c r="AL1595"/>
      <c r="AM1595"/>
      <c r="AN1595"/>
      <c r="AO1595"/>
      <c r="AP1595"/>
      <c r="AQ1595"/>
      <c r="AR1595"/>
      <c r="AS1595"/>
      <c r="AT1595"/>
    </row>
    <row r="1596" spans="1:46" x14ac:dyDescent="0.35">
      <c r="A1596" s="6"/>
      <c r="I1596"/>
      <c r="J1596"/>
      <c r="K1596"/>
      <c r="L1596"/>
      <c r="M1596"/>
      <c r="N1596"/>
      <c r="O1596"/>
      <c r="P1596"/>
      <c r="Q1596"/>
      <c r="R1596"/>
      <c r="S1596"/>
      <c r="AJ1596"/>
      <c r="AK1596"/>
      <c r="AL1596"/>
      <c r="AM1596"/>
      <c r="AN1596"/>
      <c r="AO1596"/>
      <c r="AP1596"/>
      <c r="AQ1596"/>
      <c r="AR1596"/>
      <c r="AS1596"/>
      <c r="AT1596"/>
    </row>
    <row r="1597" spans="1:46" x14ac:dyDescent="0.35">
      <c r="A1597" s="6"/>
      <c r="I1597"/>
      <c r="J1597"/>
      <c r="K1597"/>
      <c r="L1597"/>
      <c r="M1597"/>
      <c r="N1597"/>
      <c r="O1597"/>
      <c r="P1597"/>
      <c r="Q1597"/>
      <c r="R1597"/>
      <c r="S1597"/>
      <c r="AJ1597"/>
      <c r="AK1597"/>
      <c r="AL1597"/>
      <c r="AM1597"/>
      <c r="AN1597"/>
      <c r="AO1597"/>
      <c r="AP1597"/>
      <c r="AQ1597"/>
      <c r="AR1597"/>
      <c r="AS1597"/>
      <c r="AT1597"/>
    </row>
    <row r="1598" spans="1:46" x14ac:dyDescent="0.35">
      <c r="A1598" s="6"/>
      <c r="I1598"/>
      <c r="J1598"/>
      <c r="K1598"/>
      <c r="L1598"/>
      <c r="M1598"/>
      <c r="N1598"/>
      <c r="O1598"/>
      <c r="P1598"/>
      <c r="Q1598"/>
      <c r="R1598"/>
      <c r="S1598"/>
      <c r="AJ1598"/>
      <c r="AK1598"/>
      <c r="AL1598"/>
      <c r="AM1598"/>
      <c r="AN1598"/>
      <c r="AO1598"/>
      <c r="AP1598"/>
      <c r="AQ1598"/>
      <c r="AR1598"/>
      <c r="AS1598"/>
      <c r="AT1598"/>
    </row>
    <row r="1599" spans="1:46" x14ac:dyDescent="0.35">
      <c r="A1599" s="6"/>
      <c r="I1599"/>
      <c r="J1599"/>
      <c r="K1599"/>
      <c r="L1599"/>
      <c r="M1599"/>
      <c r="N1599"/>
      <c r="O1599"/>
      <c r="P1599"/>
      <c r="Q1599"/>
      <c r="R1599"/>
      <c r="S1599"/>
      <c r="AJ1599"/>
      <c r="AK1599"/>
      <c r="AL1599"/>
      <c r="AM1599"/>
      <c r="AN1599"/>
      <c r="AO1599"/>
      <c r="AP1599"/>
      <c r="AQ1599"/>
      <c r="AR1599"/>
      <c r="AS1599"/>
      <c r="AT1599"/>
    </row>
    <row r="1600" spans="1:46" x14ac:dyDescent="0.35">
      <c r="A1600" s="6"/>
      <c r="I1600"/>
      <c r="J1600"/>
      <c r="K1600"/>
      <c r="L1600"/>
      <c r="M1600"/>
      <c r="N1600"/>
      <c r="O1600"/>
      <c r="P1600"/>
      <c r="Q1600"/>
      <c r="R1600"/>
      <c r="S1600"/>
      <c r="AJ1600"/>
      <c r="AK1600"/>
      <c r="AL1600"/>
      <c r="AM1600"/>
      <c r="AN1600"/>
      <c r="AO1600"/>
      <c r="AP1600"/>
      <c r="AQ1600"/>
      <c r="AR1600"/>
      <c r="AS1600"/>
      <c r="AT1600"/>
    </row>
    <row r="1601" spans="1:46" x14ac:dyDescent="0.35">
      <c r="A1601" s="6"/>
      <c r="I1601"/>
      <c r="J1601"/>
      <c r="K1601"/>
      <c r="L1601"/>
      <c r="M1601"/>
      <c r="N1601"/>
      <c r="O1601"/>
      <c r="P1601"/>
      <c r="Q1601"/>
      <c r="R1601"/>
      <c r="S1601"/>
      <c r="AJ1601"/>
      <c r="AK1601"/>
      <c r="AL1601"/>
      <c r="AM1601"/>
      <c r="AN1601"/>
      <c r="AO1601"/>
      <c r="AP1601"/>
      <c r="AQ1601"/>
      <c r="AR1601"/>
      <c r="AS1601"/>
      <c r="AT1601"/>
    </row>
    <row r="1602" spans="1:46" x14ac:dyDescent="0.35">
      <c r="A1602" s="6"/>
      <c r="I1602"/>
      <c r="J1602"/>
      <c r="K1602"/>
      <c r="L1602"/>
      <c r="M1602"/>
      <c r="N1602"/>
      <c r="O1602"/>
      <c r="P1602"/>
      <c r="Q1602"/>
      <c r="R1602"/>
      <c r="S1602"/>
      <c r="AJ1602"/>
      <c r="AK1602"/>
      <c r="AL1602"/>
      <c r="AM1602"/>
      <c r="AN1602"/>
      <c r="AO1602"/>
      <c r="AP1602"/>
      <c r="AQ1602"/>
      <c r="AR1602"/>
      <c r="AS1602"/>
      <c r="AT1602"/>
    </row>
    <row r="1603" spans="1:46" x14ac:dyDescent="0.35">
      <c r="A1603" s="6"/>
      <c r="I1603"/>
      <c r="J1603"/>
      <c r="K1603"/>
      <c r="L1603"/>
      <c r="M1603"/>
      <c r="N1603"/>
      <c r="O1603"/>
      <c r="P1603"/>
      <c r="Q1603"/>
      <c r="R1603"/>
      <c r="S1603"/>
      <c r="AJ1603"/>
      <c r="AK1603"/>
      <c r="AL1603"/>
      <c r="AM1603"/>
      <c r="AN1603"/>
      <c r="AO1603"/>
      <c r="AP1603"/>
      <c r="AQ1603"/>
      <c r="AR1603"/>
      <c r="AS1603"/>
      <c r="AT1603"/>
    </row>
    <row r="1604" spans="1:46" x14ac:dyDescent="0.35">
      <c r="A1604" s="6"/>
      <c r="I1604"/>
      <c r="J1604"/>
      <c r="K1604"/>
      <c r="L1604"/>
      <c r="M1604"/>
      <c r="N1604"/>
      <c r="O1604"/>
      <c r="P1604"/>
      <c r="Q1604"/>
      <c r="R1604"/>
      <c r="S1604"/>
      <c r="AJ1604"/>
      <c r="AK1604"/>
      <c r="AL1604"/>
      <c r="AM1604"/>
      <c r="AN1604"/>
      <c r="AO1604"/>
      <c r="AP1604"/>
      <c r="AQ1604"/>
      <c r="AR1604"/>
      <c r="AS1604"/>
      <c r="AT1604"/>
    </row>
    <row r="1605" spans="1:46" x14ac:dyDescent="0.35">
      <c r="A1605" s="6"/>
      <c r="I1605"/>
      <c r="J1605"/>
      <c r="K1605"/>
      <c r="L1605"/>
      <c r="M1605"/>
      <c r="N1605"/>
      <c r="O1605"/>
      <c r="P1605"/>
      <c r="Q1605"/>
      <c r="R1605"/>
      <c r="S1605"/>
      <c r="AJ1605"/>
      <c r="AK1605"/>
      <c r="AL1605"/>
      <c r="AM1605"/>
      <c r="AN1605"/>
      <c r="AO1605"/>
      <c r="AP1605"/>
      <c r="AQ1605"/>
      <c r="AR1605"/>
      <c r="AS1605"/>
      <c r="AT1605"/>
    </row>
    <row r="1606" spans="1:46" x14ac:dyDescent="0.35">
      <c r="A1606" s="6"/>
      <c r="I1606"/>
      <c r="J1606"/>
      <c r="K1606"/>
      <c r="L1606"/>
      <c r="M1606"/>
      <c r="N1606"/>
      <c r="O1606"/>
      <c r="P1606"/>
      <c r="Q1606"/>
      <c r="R1606"/>
      <c r="S1606"/>
      <c r="AJ1606"/>
      <c r="AK1606"/>
      <c r="AL1606"/>
      <c r="AM1606"/>
      <c r="AN1606"/>
      <c r="AO1606"/>
      <c r="AP1606"/>
      <c r="AQ1606"/>
      <c r="AR1606"/>
      <c r="AS1606"/>
      <c r="AT1606"/>
    </row>
    <row r="1607" spans="1:46" x14ac:dyDescent="0.35">
      <c r="A1607" s="6"/>
      <c r="I1607"/>
      <c r="J1607"/>
      <c r="K1607"/>
      <c r="L1607"/>
      <c r="M1607"/>
      <c r="N1607"/>
      <c r="O1607"/>
      <c r="P1607"/>
      <c r="Q1607"/>
      <c r="R1607"/>
      <c r="S1607"/>
      <c r="AJ1607"/>
      <c r="AK1607"/>
      <c r="AL1607"/>
      <c r="AM1607"/>
      <c r="AN1607"/>
      <c r="AO1607"/>
      <c r="AP1607"/>
      <c r="AQ1607"/>
      <c r="AR1607"/>
      <c r="AS1607"/>
      <c r="AT1607"/>
    </row>
    <row r="1608" spans="1:46" x14ac:dyDescent="0.35">
      <c r="A1608" s="6"/>
      <c r="I1608"/>
      <c r="J1608"/>
      <c r="K1608"/>
      <c r="L1608"/>
      <c r="M1608"/>
      <c r="N1608"/>
      <c r="O1608"/>
      <c r="P1608"/>
      <c r="Q1608"/>
      <c r="R1608"/>
      <c r="S1608"/>
      <c r="AJ1608"/>
      <c r="AK1608"/>
      <c r="AL1608"/>
      <c r="AM1608"/>
      <c r="AN1608"/>
      <c r="AO1608"/>
      <c r="AP1608"/>
      <c r="AQ1608"/>
      <c r="AR1608"/>
      <c r="AS1608"/>
      <c r="AT1608"/>
    </row>
    <row r="1609" spans="1:46" x14ac:dyDescent="0.35">
      <c r="A1609" s="6"/>
      <c r="I1609"/>
      <c r="J1609"/>
      <c r="K1609"/>
      <c r="L1609"/>
      <c r="M1609"/>
      <c r="N1609"/>
      <c r="O1609"/>
      <c r="P1609"/>
      <c r="Q1609"/>
      <c r="R1609"/>
      <c r="S1609"/>
      <c r="AJ1609"/>
      <c r="AK1609"/>
      <c r="AL1609"/>
      <c r="AM1609"/>
      <c r="AN1609"/>
      <c r="AO1609"/>
      <c r="AP1609"/>
      <c r="AQ1609"/>
      <c r="AR1609"/>
      <c r="AS1609"/>
      <c r="AT1609"/>
    </row>
    <row r="1610" spans="1:46" x14ac:dyDescent="0.35">
      <c r="A1610" s="6"/>
      <c r="I1610"/>
      <c r="J1610"/>
      <c r="K1610"/>
      <c r="L1610"/>
      <c r="M1610"/>
      <c r="N1610"/>
      <c r="O1610"/>
      <c r="P1610"/>
      <c r="Q1610"/>
      <c r="R1610"/>
      <c r="S1610"/>
      <c r="AJ1610"/>
      <c r="AK1610"/>
      <c r="AL1610"/>
      <c r="AM1610"/>
      <c r="AN1610"/>
      <c r="AO1610"/>
      <c r="AP1610"/>
      <c r="AQ1610"/>
      <c r="AR1610"/>
      <c r="AS1610"/>
      <c r="AT1610"/>
    </row>
    <row r="1611" spans="1:46" x14ac:dyDescent="0.35">
      <c r="A1611" s="6"/>
      <c r="I1611"/>
      <c r="J1611"/>
      <c r="K1611"/>
      <c r="L1611"/>
      <c r="M1611"/>
      <c r="N1611"/>
      <c r="O1611"/>
      <c r="P1611"/>
      <c r="Q1611"/>
      <c r="R1611"/>
      <c r="S1611"/>
      <c r="AJ1611"/>
      <c r="AK1611"/>
      <c r="AL1611"/>
      <c r="AM1611"/>
      <c r="AN1611"/>
      <c r="AO1611"/>
      <c r="AP1611"/>
      <c r="AQ1611"/>
      <c r="AR1611"/>
      <c r="AS1611"/>
      <c r="AT1611"/>
    </row>
    <row r="1612" spans="1:46" x14ac:dyDescent="0.35">
      <c r="A1612" s="6"/>
      <c r="I1612"/>
      <c r="J1612"/>
      <c r="K1612"/>
      <c r="L1612"/>
      <c r="M1612"/>
      <c r="N1612"/>
      <c r="O1612"/>
      <c r="P1612"/>
      <c r="Q1612"/>
      <c r="R1612"/>
      <c r="S1612"/>
      <c r="AJ1612"/>
      <c r="AK1612"/>
      <c r="AL1612"/>
      <c r="AM1612"/>
      <c r="AN1612"/>
      <c r="AO1612"/>
      <c r="AP1612"/>
      <c r="AQ1612"/>
      <c r="AR1612"/>
      <c r="AS1612"/>
      <c r="AT1612"/>
    </row>
    <row r="1613" spans="1:46" x14ac:dyDescent="0.35">
      <c r="A1613" s="6"/>
      <c r="I1613"/>
      <c r="J1613"/>
      <c r="K1613"/>
      <c r="L1613"/>
      <c r="M1613"/>
      <c r="N1613"/>
      <c r="O1613"/>
      <c r="P1613"/>
      <c r="Q1613"/>
      <c r="R1613"/>
      <c r="S1613"/>
      <c r="AJ1613"/>
      <c r="AK1613"/>
      <c r="AL1613"/>
      <c r="AM1613"/>
      <c r="AN1613"/>
      <c r="AO1613"/>
      <c r="AP1613"/>
      <c r="AQ1613"/>
      <c r="AR1613"/>
      <c r="AS1613"/>
      <c r="AT1613"/>
    </row>
    <row r="1614" spans="1:46" x14ac:dyDescent="0.35">
      <c r="A1614" s="6"/>
      <c r="I1614"/>
      <c r="J1614"/>
      <c r="K1614"/>
      <c r="L1614"/>
      <c r="M1614"/>
      <c r="N1614"/>
      <c r="O1614"/>
      <c r="P1614"/>
      <c r="Q1614"/>
      <c r="R1614"/>
      <c r="S1614"/>
      <c r="AJ1614"/>
      <c r="AK1614"/>
      <c r="AL1614"/>
      <c r="AM1614"/>
      <c r="AN1614"/>
      <c r="AO1614"/>
      <c r="AP1614"/>
      <c r="AQ1614"/>
      <c r="AR1614"/>
      <c r="AS1614"/>
      <c r="AT1614"/>
    </row>
    <row r="1615" spans="1:46" x14ac:dyDescent="0.35">
      <c r="A1615" s="6"/>
      <c r="I1615"/>
      <c r="J1615"/>
      <c r="K1615"/>
      <c r="L1615"/>
      <c r="M1615"/>
      <c r="N1615"/>
      <c r="O1615"/>
      <c r="P1615"/>
      <c r="Q1615"/>
      <c r="R1615"/>
      <c r="S1615"/>
      <c r="AJ1615"/>
      <c r="AK1615"/>
      <c r="AL1615"/>
      <c r="AM1615"/>
      <c r="AN1615"/>
      <c r="AO1615"/>
      <c r="AP1615"/>
      <c r="AQ1615"/>
      <c r="AR1615"/>
      <c r="AS1615"/>
      <c r="AT1615"/>
    </row>
    <row r="1616" spans="1:46" x14ac:dyDescent="0.35">
      <c r="A1616" s="6"/>
      <c r="I1616"/>
      <c r="J1616"/>
      <c r="K1616"/>
      <c r="L1616"/>
      <c r="M1616"/>
      <c r="N1616"/>
      <c r="O1616"/>
      <c r="P1616"/>
      <c r="Q1616"/>
      <c r="R1616"/>
      <c r="S1616"/>
      <c r="AJ1616"/>
      <c r="AK1616"/>
      <c r="AL1616"/>
      <c r="AM1616"/>
      <c r="AN1616"/>
      <c r="AO1616"/>
      <c r="AP1616"/>
      <c r="AQ1616"/>
      <c r="AR1616"/>
      <c r="AS1616"/>
      <c r="AT1616"/>
    </row>
    <row r="1617" spans="1:46" x14ac:dyDescent="0.35">
      <c r="A1617" s="6"/>
      <c r="I1617"/>
      <c r="J1617"/>
      <c r="K1617"/>
      <c r="L1617"/>
      <c r="M1617"/>
      <c r="N1617"/>
      <c r="O1617"/>
      <c r="P1617"/>
      <c r="Q1617"/>
      <c r="R1617"/>
      <c r="S1617"/>
      <c r="AJ1617"/>
      <c r="AK1617"/>
      <c r="AL1617"/>
      <c r="AM1617"/>
      <c r="AN1617"/>
      <c r="AO1617"/>
      <c r="AP1617"/>
      <c r="AQ1617"/>
      <c r="AR1617"/>
      <c r="AS1617"/>
      <c r="AT1617"/>
    </row>
    <row r="1618" spans="1:46" x14ac:dyDescent="0.35">
      <c r="A1618" s="6"/>
      <c r="I1618"/>
      <c r="J1618"/>
      <c r="K1618"/>
      <c r="L1618"/>
      <c r="M1618"/>
      <c r="N1618"/>
      <c r="O1618"/>
      <c r="P1618"/>
      <c r="Q1618"/>
      <c r="R1618"/>
      <c r="S1618"/>
      <c r="AJ1618"/>
      <c r="AK1618"/>
      <c r="AL1618"/>
      <c r="AM1618"/>
      <c r="AN1618"/>
      <c r="AO1618"/>
      <c r="AP1618"/>
      <c r="AQ1618"/>
      <c r="AR1618"/>
      <c r="AS1618"/>
      <c r="AT1618"/>
    </row>
    <row r="1619" spans="1:46" x14ac:dyDescent="0.35">
      <c r="A1619" s="6"/>
      <c r="I1619"/>
      <c r="J1619"/>
      <c r="K1619"/>
      <c r="L1619"/>
      <c r="M1619"/>
      <c r="N1619"/>
      <c r="O1619"/>
      <c r="P1619"/>
      <c r="Q1619"/>
      <c r="R1619"/>
      <c r="S1619"/>
      <c r="AJ1619"/>
      <c r="AK1619"/>
      <c r="AL1619"/>
      <c r="AM1619"/>
      <c r="AN1619"/>
      <c r="AO1619"/>
      <c r="AP1619"/>
      <c r="AQ1619"/>
      <c r="AR1619"/>
      <c r="AS1619"/>
      <c r="AT1619"/>
    </row>
    <row r="1620" spans="1:46" x14ac:dyDescent="0.35">
      <c r="A1620" s="6"/>
      <c r="I1620"/>
      <c r="J1620"/>
      <c r="K1620"/>
      <c r="L1620"/>
      <c r="M1620"/>
      <c r="N1620"/>
      <c r="O1620"/>
      <c r="P1620"/>
      <c r="Q1620"/>
      <c r="R1620"/>
      <c r="S1620"/>
      <c r="AJ1620"/>
      <c r="AK1620"/>
      <c r="AL1620"/>
      <c r="AM1620"/>
      <c r="AN1620"/>
      <c r="AO1620"/>
      <c r="AP1620"/>
      <c r="AQ1620"/>
      <c r="AR1620"/>
      <c r="AS1620"/>
      <c r="AT1620"/>
    </row>
    <row r="1621" spans="1:46" x14ac:dyDescent="0.35">
      <c r="A1621" s="6"/>
      <c r="I1621"/>
      <c r="J1621"/>
      <c r="K1621"/>
      <c r="L1621"/>
      <c r="M1621"/>
      <c r="N1621"/>
      <c r="O1621"/>
      <c r="P1621"/>
      <c r="Q1621"/>
      <c r="R1621"/>
      <c r="S1621"/>
      <c r="AJ1621"/>
      <c r="AK1621"/>
      <c r="AL1621"/>
      <c r="AM1621"/>
      <c r="AN1621"/>
      <c r="AO1621"/>
      <c r="AP1621"/>
      <c r="AQ1621"/>
      <c r="AR1621"/>
      <c r="AS1621"/>
      <c r="AT1621"/>
    </row>
    <row r="1622" spans="1:46" x14ac:dyDescent="0.35">
      <c r="A1622" s="6"/>
      <c r="I1622"/>
      <c r="J1622"/>
      <c r="K1622"/>
      <c r="L1622"/>
      <c r="M1622"/>
      <c r="N1622"/>
      <c r="O1622"/>
      <c r="P1622"/>
      <c r="Q1622"/>
      <c r="R1622"/>
      <c r="S1622"/>
      <c r="AJ1622"/>
      <c r="AK1622"/>
      <c r="AL1622"/>
      <c r="AM1622"/>
      <c r="AN1622"/>
      <c r="AO1622"/>
      <c r="AP1622"/>
      <c r="AQ1622"/>
      <c r="AR1622"/>
      <c r="AS1622"/>
      <c r="AT1622"/>
    </row>
    <row r="1623" spans="1:46" x14ac:dyDescent="0.35">
      <c r="A1623" s="6"/>
      <c r="I1623"/>
      <c r="J1623"/>
      <c r="K1623"/>
      <c r="L1623"/>
      <c r="M1623"/>
      <c r="N1623"/>
      <c r="O1623"/>
      <c r="P1623"/>
      <c r="Q1623"/>
      <c r="R1623"/>
      <c r="S1623"/>
      <c r="AJ1623"/>
      <c r="AK1623"/>
      <c r="AL1623"/>
      <c r="AM1623"/>
      <c r="AN1623"/>
      <c r="AO1623"/>
      <c r="AP1623"/>
      <c r="AQ1623"/>
      <c r="AR1623"/>
      <c r="AS1623"/>
      <c r="AT1623"/>
    </row>
    <row r="1624" spans="1:46" x14ac:dyDescent="0.35">
      <c r="A1624" s="6"/>
      <c r="I1624"/>
      <c r="J1624"/>
      <c r="K1624"/>
      <c r="L1624"/>
      <c r="M1624"/>
      <c r="N1624"/>
      <c r="O1624"/>
      <c r="P1624"/>
      <c r="Q1624"/>
      <c r="R1624"/>
      <c r="S1624"/>
      <c r="AJ1624"/>
      <c r="AK1624"/>
      <c r="AL1624"/>
      <c r="AM1624"/>
      <c r="AN1624"/>
      <c r="AO1624"/>
      <c r="AP1624"/>
      <c r="AQ1624"/>
      <c r="AR1624"/>
      <c r="AS1624"/>
      <c r="AT1624"/>
    </row>
    <row r="1625" spans="1:46" x14ac:dyDescent="0.35">
      <c r="A1625" s="6"/>
      <c r="I1625"/>
      <c r="J1625"/>
      <c r="K1625"/>
      <c r="L1625"/>
      <c r="M1625"/>
      <c r="N1625"/>
      <c r="O1625"/>
      <c r="P1625"/>
      <c r="Q1625"/>
      <c r="R1625"/>
      <c r="S1625"/>
      <c r="AJ1625"/>
      <c r="AK1625"/>
      <c r="AL1625"/>
      <c r="AM1625"/>
      <c r="AN1625"/>
      <c r="AO1625"/>
      <c r="AP1625"/>
      <c r="AQ1625"/>
      <c r="AR1625"/>
      <c r="AS1625"/>
      <c r="AT1625"/>
    </row>
    <row r="1626" spans="1:46" x14ac:dyDescent="0.35">
      <c r="A1626" s="6"/>
      <c r="I1626"/>
      <c r="J1626"/>
      <c r="K1626"/>
      <c r="L1626"/>
      <c r="M1626"/>
      <c r="N1626"/>
      <c r="O1626"/>
      <c r="P1626"/>
      <c r="Q1626"/>
      <c r="R1626"/>
      <c r="S1626"/>
      <c r="AJ1626"/>
      <c r="AK1626"/>
      <c r="AL1626"/>
      <c r="AM1626"/>
      <c r="AN1626"/>
      <c r="AO1626"/>
      <c r="AP1626"/>
      <c r="AQ1626"/>
      <c r="AR1626"/>
      <c r="AS1626"/>
      <c r="AT1626"/>
    </row>
    <row r="1627" spans="1:46" x14ac:dyDescent="0.35">
      <c r="A1627" s="6"/>
      <c r="I1627"/>
      <c r="J1627"/>
      <c r="K1627"/>
      <c r="L1627"/>
      <c r="M1627"/>
      <c r="N1627"/>
      <c r="O1627"/>
      <c r="P1627"/>
      <c r="Q1627"/>
      <c r="R1627"/>
      <c r="S1627"/>
      <c r="AJ1627"/>
      <c r="AK1627"/>
      <c r="AL1627"/>
      <c r="AM1627"/>
      <c r="AN1627"/>
      <c r="AO1627"/>
      <c r="AP1627"/>
      <c r="AQ1627"/>
      <c r="AR1627"/>
      <c r="AS1627"/>
      <c r="AT1627"/>
    </row>
    <row r="1628" spans="1:46" x14ac:dyDescent="0.35">
      <c r="A1628" s="6"/>
      <c r="I1628"/>
      <c r="J1628"/>
      <c r="K1628"/>
      <c r="L1628"/>
      <c r="M1628"/>
      <c r="N1628"/>
      <c r="O1628"/>
      <c r="P1628"/>
      <c r="Q1628"/>
      <c r="R1628"/>
      <c r="S1628"/>
      <c r="AJ1628"/>
      <c r="AK1628"/>
      <c r="AL1628"/>
      <c r="AM1628"/>
      <c r="AN1628"/>
      <c r="AO1628"/>
      <c r="AP1628"/>
      <c r="AQ1628"/>
      <c r="AR1628"/>
      <c r="AS1628"/>
      <c r="AT1628"/>
    </row>
    <row r="1629" spans="1:46" x14ac:dyDescent="0.35">
      <c r="A1629" s="6"/>
      <c r="I1629"/>
      <c r="J1629"/>
      <c r="K1629"/>
      <c r="L1629"/>
      <c r="M1629"/>
      <c r="N1629"/>
      <c r="O1629"/>
      <c r="P1629"/>
      <c r="Q1629"/>
      <c r="R1629"/>
      <c r="S1629"/>
      <c r="AJ1629"/>
      <c r="AK1629"/>
      <c r="AL1629"/>
      <c r="AM1629"/>
      <c r="AN1629"/>
      <c r="AO1629"/>
      <c r="AP1629"/>
      <c r="AQ1629"/>
      <c r="AR1629"/>
      <c r="AS1629"/>
      <c r="AT1629"/>
    </row>
    <row r="1630" spans="1:46" x14ac:dyDescent="0.35">
      <c r="A1630" s="6"/>
      <c r="I1630"/>
      <c r="J1630"/>
      <c r="K1630"/>
      <c r="L1630"/>
      <c r="M1630"/>
      <c r="N1630"/>
      <c r="O1630"/>
      <c r="P1630"/>
      <c r="Q1630"/>
      <c r="R1630"/>
      <c r="S1630"/>
      <c r="AJ1630"/>
      <c r="AK1630"/>
      <c r="AL1630"/>
      <c r="AM1630"/>
      <c r="AN1630"/>
      <c r="AO1630"/>
      <c r="AP1630"/>
      <c r="AQ1630"/>
      <c r="AR1630"/>
      <c r="AS1630"/>
      <c r="AT1630"/>
    </row>
    <row r="1631" spans="1:46" x14ac:dyDescent="0.35">
      <c r="A1631" s="6"/>
      <c r="I1631"/>
      <c r="J1631"/>
      <c r="K1631"/>
      <c r="L1631"/>
      <c r="M1631"/>
      <c r="N1631"/>
      <c r="O1631"/>
      <c r="P1631"/>
      <c r="Q1631"/>
      <c r="R1631"/>
      <c r="S1631"/>
      <c r="AJ1631"/>
      <c r="AK1631"/>
      <c r="AL1631"/>
      <c r="AM1631"/>
      <c r="AN1631"/>
      <c r="AO1631"/>
      <c r="AP1631"/>
      <c r="AQ1631"/>
      <c r="AR1631"/>
      <c r="AS1631"/>
      <c r="AT1631"/>
    </row>
    <row r="1632" spans="1:46" x14ac:dyDescent="0.35">
      <c r="A1632" s="6"/>
      <c r="I1632"/>
      <c r="J1632"/>
      <c r="K1632"/>
      <c r="L1632"/>
      <c r="M1632"/>
      <c r="N1632"/>
      <c r="O1632"/>
      <c r="P1632"/>
      <c r="Q1632"/>
      <c r="R1632"/>
      <c r="S1632"/>
      <c r="AJ1632"/>
      <c r="AK1632"/>
      <c r="AL1632"/>
      <c r="AM1632"/>
      <c r="AN1632"/>
      <c r="AO1632"/>
      <c r="AP1632"/>
      <c r="AQ1632"/>
      <c r="AR1632"/>
      <c r="AS1632"/>
      <c r="AT1632"/>
    </row>
    <row r="1633" spans="1:46" x14ac:dyDescent="0.35">
      <c r="A1633" s="6"/>
      <c r="I1633"/>
      <c r="J1633"/>
      <c r="K1633"/>
      <c r="L1633"/>
      <c r="M1633"/>
      <c r="N1633"/>
      <c r="O1633"/>
      <c r="P1633"/>
      <c r="Q1633"/>
      <c r="R1633"/>
      <c r="S1633"/>
      <c r="AJ1633"/>
      <c r="AK1633"/>
      <c r="AL1633"/>
      <c r="AM1633"/>
      <c r="AN1633"/>
      <c r="AO1633"/>
      <c r="AP1633"/>
      <c r="AQ1633"/>
      <c r="AR1633"/>
      <c r="AS1633"/>
      <c r="AT1633"/>
    </row>
    <row r="1634" spans="1:46" x14ac:dyDescent="0.35">
      <c r="A1634" s="6"/>
      <c r="I1634"/>
      <c r="J1634"/>
      <c r="K1634"/>
      <c r="L1634"/>
      <c r="M1634"/>
      <c r="N1634"/>
      <c r="O1634"/>
      <c r="P1634"/>
      <c r="Q1634"/>
      <c r="R1634"/>
      <c r="S1634"/>
      <c r="AJ1634"/>
      <c r="AK1634"/>
      <c r="AL1634"/>
      <c r="AM1634"/>
      <c r="AN1634"/>
      <c r="AO1634"/>
      <c r="AP1634"/>
      <c r="AQ1634"/>
      <c r="AR1634"/>
      <c r="AS1634"/>
      <c r="AT1634"/>
    </row>
    <row r="1635" spans="1:46" x14ac:dyDescent="0.35">
      <c r="A1635" s="6"/>
      <c r="I1635"/>
      <c r="J1635"/>
      <c r="K1635"/>
      <c r="L1635"/>
      <c r="M1635"/>
      <c r="N1635"/>
      <c r="O1635"/>
      <c r="P1635"/>
      <c r="Q1635"/>
      <c r="R1635"/>
      <c r="S1635"/>
      <c r="AJ1635"/>
      <c r="AK1635"/>
      <c r="AL1635"/>
      <c r="AM1635"/>
      <c r="AN1635"/>
      <c r="AO1635"/>
      <c r="AP1635"/>
      <c r="AQ1635"/>
      <c r="AR1635"/>
      <c r="AS1635"/>
      <c r="AT1635"/>
    </row>
    <row r="1636" spans="1:46" x14ac:dyDescent="0.35">
      <c r="A1636" s="6"/>
      <c r="I1636"/>
      <c r="J1636"/>
      <c r="K1636"/>
      <c r="L1636"/>
      <c r="M1636"/>
      <c r="N1636"/>
      <c r="O1636"/>
      <c r="P1636"/>
      <c r="Q1636"/>
      <c r="R1636"/>
      <c r="S1636"/>
      <c r="AJ1636"/>
      <c r="AK1636"/>
      <c r="AL1636"/>
      <c r="AM1636"/>
      <c r="AN1636"/>
      <c r="AO1636"/>
      <c r="AP1636"/>
      <c r="AQ1636"/>
      <c r="AR1636"/>
      <c r="AS1636"/>
      <c r="AT1636"/>
    </row>
    <row r="1637" spans="1:46" x14ac:dyDescent="0.35">
      <c r="A1637" s="6"/>
      <c r="I1637"/>
      <c r="J1637"/>
      <c r="K1637"/>
      <c r="L1637"/>
      <c r="M1637"/>
      <c r="N1637"/>
      <c r="O1637"/>
      <c r="P1637"/>
      <c r="Q1637"/>
      <c r="R1637"/>
      <c r="S1637"/>
      <c r="AJ1637"/>
      <c r="AK1637"/>
      <c r="AL1637"/>
      <c r="AM1637"/>
      <c r="AN1637"/>
      <c r="AO1637"/>
      <c r="AP1637"/>
      <c r="AQ1637"/>
      <c r="AR1637"/>
      <c r="AS1637"/>
      <c r="AT1637"/>
    </row>
    <row r="1638" spans="1:46" x14ac:dyDescent="0.35">
      <c r="A1638" s="6"/>
      <c r="I1638"/>
      <c r="J1638"/>
      <c r="K1638"/>
      <c r="L1638"/>
      <c r="M1638"/>
      <c r="N1638"/>
      <c r="O1638"/>
      <c r="P1638"/>
      <c r="Q1638"/>
      <c r="R1638"/>
      <c r="S1638"/>
      <c r="AJ1638"/>
      <c r="AK1638"/>
      <c r="AL1638"/>
      <c r="AM1638"/>
      <c r="AN1638"/>
      <c r="AO1638"/>
      <c r="AP1638"/>
      <c r="AQ1638"/>
      <c r="AR1638"/>
      <c r="AS1638"/>
      <c r="AT1638"/>
    </row>
    <row r="1639" spans="1:46" x14ac:dyDescent="0.35">
      <c r="A1639" s="6"/>
      <c r="I1639"/>
      <c r="J1639"/>
      <c r="K1639"/>
      <c r="L1639"/>
      <c r="M1639"/>
      <c r="N1639"/>
      <c r="O1639"/>
      <c r="P1639"/>
      <c r="Q1639"/>
      <c r="R1639"/>
      <c r="S1639"/>
      <c r="AJ1639"/>
      <c r="AK1639"/>
      <c r="AL1639"/>
      <c r="AM1639"/>
      <c r="AN1639"/>
      <c r="AO1639"/>
      <c r="AP1639"/>
      <c r="AQ1639"/>
      <c r="AR1639"/>
      <c r="AS1639"/>
      <c r="AT1639"/>
    </row>
    <row r="1640" spans="1:46" x14ac:dyDescent="0.35">
      <c r="A1640" s="6"/>
      <c r="I1640"/>
      <c r="J1640"/>
      <c r="K1640"/>
      <c r="L1640"/>
      <c r="M1640"/>
      <c r="N1640"/>
      <c r="O1640"/>
      <c r="P1640"/>
      <c r="Q1640"/>
      <c r="R1640"/>
      <c r="S1640"/>
      <c r="AJ1640"/>
      <c r="AK1640"/>
      <c r="AL1640"/>
      <c r="AM1640"/>
      <c r="AN1640"/>
      <c r="AO1640"/>
      <c r="AP1640"/>
      <c r="AQ1640"/>
      <c r="AR1640"/>
      <c r="AS1640"/>
      <c r="AT1640"/>
    </row>
    <row r="1641" spans="1:46" x14ac:dyDescent="0.35">
      <c r="A1641" s="6"/>
      <c r="I1641"/>
      <c r="J1641"/>
      <c r="K1641"/>
      <c r="L1641"/>
      <c r="M1641"/>
      <c r="N1641"/>
      <c r="O1641"/>
      <c r="P1641"/>
      <c r="Q1641"/>
      <c r="R1641"/>
      <c r="S1641"/>
      <c r="AJ1641"/>
      <c r="AK1641"/>
      <c r="AL1641"/>
      <c r="AM1641"/>
      <c r="AN1641"/>
      <c r="AO1641"/>
      <c r="AP1641"/>
      <c r="AQ1641"/>
      <c r="AR1641"/>
      <c r="AS1641"/>
      <c r="AT1641"/>
    </row>
    <row r="1642" spans="1:46" x14ac:dyDescent="0.35">
      <c r="A1642" s="6"/>
      <c r="I1642"/>
      <c r="J1642"/>
      <c r="K1642"/>
      <c r="L1642"/>
      <c r="M1642"/>
      <c r="N1642"/>
      <c r="O1642"/>
      <c r="P1642"/>
      <c r="Q1642"/>
      <c r="R1642"/>
      <c r="S1642"/>
      <c r="AJ1642"/>
      <c r="AK1642"/>
      <c r="AL1642"/>
      <c r="AM1642"/>
      <c r="AN1642"/>
      <c r="AO1642"/>
      <c r="AP1642"/>
      <c r="AQ1642"/>
      <c r="AR1642"/>
      <c r="AS1642"/>
      <c r="AT1642"/>
    </row>
    <row r="1643" spans="1:46" x14ac:dyDescent="0.35">
      <c r="A1643" s="6"/>
      <c r="I1643"/>
      <c r="J1643"/>
      <c r="K1643"/>
      <c r="L1643"/>
      <c r="M1643"/>
      <c r="N1643"/>
      <c r="O1643"/>
      <c r="P1643"/>
      <c r="Q1643"/>
      <c r="R1643"/>
      <c r="S1643"/>
      <c r="AJ1643"/>
      <c r="AK1643"/>
      <c r="AL1643"/>
      <c r="AM1643"/>
      <c r="AN1643"/>
      <c r="AO1643"/>
      <c r="AP1643"/>
      <c r="AQ1643"/>
      <c r="AR1643"/>
      <c r="AS1643"/>
      <c r="AT1643"/>
    </row>
    <row r="1644" spans="1:46" x14ac:dyDescent="0.35">
      <c r="A1644" s="6"/>
      <c r="I1644"/>
      <c r="J1644"/>
      <c r="K1644"/>
      <c r="L1644"/>
      <c r="M1644"/>
      <c r="N1644"/>
      <c r="O1644"/>
      <c r="P1644"/>
      <c r="Q1644"/>
      <c r="R1644"/>
      <c r="S1644"/>
      <c r="AJ1644"/>
      <c r="AK1644"/>
      <c r="AL1644"/>
      <c r="AM1644"/>
      <c r="AN1644"/>
      <c r="AO1644"/>
      <c r="AP1644"/>
      <c r="AQ1644"/>
      <c r="AR1644"/>
      <c r="AS1644"/>
      <c r="AT1644"/>
    </row>
    <row r="1645" spans="1:46" x14ac:dyDescent="0.35">
      <c r="A1645" s="6"/>
      <c r="I1645"/>
      <c r="J1645"/>
      <c r="K1645"/>
      <c r="L1645"/>
      <c r="M1645"/>
      <c r="N1645"/>
      <c r="O1645"/>
      <c r="P1645"/>
      <c r="Q1645"/>
      <c r="R1645"/>
      <c r="S1645"/>
      <c r="AJ1645"/>
      <c r="AK1645"/>
      <c r="AL1645"/>
      <c r="AM1645"/>
      <c r="AN1645"/>
      <c r="AO1645"/>
      <c r="AP1645"/>
      <c r="AQ1645"/>
      <c r="AR1645"/>
      <c r="AS1645"/>
      <c r="AT1645"/>
    </row>
    <row r="1646" spans="1:46" x14ac:dyDescent="0.35">
      <c r="A1646" s="6"/>
      <c r="I1646"/>
      <c r="J1646"/>
      <c r="K1646"/>
      <c r="L1646"/>
      <c r="M1646"/>
      <c r="N1646"/>
      <c r="O1646"/>
      <c r="P1646"/>
      <c r="Q1646"/>
      <c r="R1646"/>
      <c r="S1646"/>
      <c r="AJ1646"/>
      <c r="AK1646"/>
      <c r="AL1646"/>
      <c r="AM1646"/>
      <c r="AN1646"/>
      <c r="AO1646"/>
      <c r="AP1646"/>
      <c r="AQ1646"/>
      <c r="AR1646"/>
      <c r="AS1646"/>
      <c r="AT1646"/>
    </row>
    <row r="1647" spans="1:46" x14ac:dyDescent="0.35">
      <c r="A1647" s="6"/>
      <c r="I1647"/>
      <c r="J1647"/>
      <c r="K1647"/>
      <c r="L1647"/>
      <c r="M1647"/>
      <c r="N1647"/>
      <c r="O1647"/>
      <c r="P1647"/>
      <c r="Q1647"/>
      <c r="R1647"/>
      <c r="S1647"/>
      <c r="AJ1647"/>
      <c r="AK1647"/>
      <c r="AL1647"/>
      <c r="AM1647"/>
      <c r="AN1647"/>
      <c r="AO1647"/>
      <c r="AP1647"/>
      <c r="AQ1647"/>
      <c r="AR1647"/>
      <c r="AS1647"/>
      <c r="AT1647"/>
    </row>
    <row r="1648" spans="1:46" x14ac:dyDescent="0.35">
      <c r="A1648" s="6"/>
      <c r="I1648"/>
      <c r="J1648"/>
      <c r="K1648"/>
      <c r="L1648"/>
      <c r="M1648"/>
      <c r="N1648"/>
      <c r="O1648"/>
      <c r="P1648"/>
      <c r="Q1648"/>
      <c r="R1648"/>
      <c r="S1648"/>
      <c r="AJ1648"/>
      <c r="AK1648"/>
      <c r="AL1648"/>
      <c r="AM1648"/>
      <c r="AN1648"/>
      <c r="AO1648"/>
      <c r="AP1648"/>
      <c r="AQ1648"/>
      <c r="AR1648"/>
      <c r="AS1648"/>
      <c r="AT1648"/>
    </row>
    <row r="1649" spans="1:46" x14ac:dyDescent="0.35">
      <c r="A1649" s="6"/>
      <c r="I1649"/>
      <c r="J1649"/>
      <c r="K1649"/>
      <c r="L1649"/>
      <c r="M1649"/>
      <c r="N1649"/>
      <c r="O1649"/>
      <c r="P1649"/>
      <c r="Q1649"/>
      <c r="R1649"/>
      <c r="S1649"/>
      <c r="AJ1649"/>
      <c r="AK1649"/>
      <c r="AL1649"/>
      <c r="AM1649"/>
      <c r="AN1649"/>
      <c r="AO1649"/>
      <c r="AP1649"/>
      <c r="AQ1649"/>
      <c r="AR1649"/>
      <c r="AS1649"/>
      <c r="AT1649"/>
    </row>
    <row r="1650" spans="1:46" x14ac:dyDescent="0.35">
      <c r="A1650" s="6"/>
      <c r="I1650"/>
      <c r="J1650"/>
      <c r="K1650"/>
      <c r="L1650"/>
      <c r="M1650"/>
      <c r="N1650"/>
      <c r="O1650"/>
      <c r="P1650"/>
      <c r="Q1650"/>
      <c r="R1650"/>
      <c r="S1650"/>
      <c r="AJ1650"/>
      <c r="AK1650"/>
      <c r="AL1650"/>
      <c r="AM1650"/>
      <c r="AN1650"/>
      <c r="AO1650"/>
      <c r="AP1650"/>
      <c r="AQ1650"/>
      <c r="AR1650"/>
      <c r="AS1650"/>
      <c r="AT1650"/>
    </row>
    <row r="1651" spans="1:46" x14ac:dyDescent="0.35">
      <c r="A1651" s="6"/>
      <c r="I1651"/>
      <c r="J1651"/>
      <c r="K1651"/>
      <c r="L1651"/>
      <c r="M1651"/>
      <c r="N1651"/>
      <c r="O1651"/>
      <c r="P1651"/>
      <c r="Q1651"/>
      <c r="R1651"/>
      <c r="S1651"/>
      <c r="AJ1651"/>
      <c r="AK1651"/>
      <c r="AL1651"/>
      <c r="AM1651"/>
      <c r="AN1651"/>
      <c r="AO1651"/>
      <c r="AP1651"/>
      <c r="AQ1651"/>
      <c r="AR1651"/>
      <c r="AS1651"/>
      <c r="AT1651"/>
    </row>
    <row r="1652" spans="1:46" x14ac:dyDescent="0.35">
      <c r="A1652" s="6"/>
      <c r="I1652"/>
      <c r="J1652"/>
      <c r="K1652"/>
      <c r="L1652"/>
      <c r="M1652"/>
      <c r="N1652"/>
      <c r="O1652"/>
      <c r="P1652"/>
      <c r="Q1652"/>
      <c r="R1652"/>
      <c r="S1652"/>
      <c r="AJ1652"/>
      <c r="AK1652"/>
      <c r="AL1652"/>
      <c r="AM1652"/>
      <c r="AN1652"/>
      <c r="AO1652"/>
      <c r="AP1652"/>
      <c r="AQ1652"/>
      <c r="AR1652"/>
      <c r="AS1652"/>
      <c r="AT1652"/>
    </row>
    <row r="1653" spans="1:46" x14ac:dyDescent="0.35">
      <c r="A1653" s="6"/>
      <c r="I1653"/>
      <c r="J1653"/>
      <c r="K1653"/>
      <c r="L1653"/>
      <c r="M1653"/>
      <c r="N1653"/>
      <c r="O1653"/>
      <c r="P1653"/>
      <c r="Q1653"/>
      <c r="R1653"/>
      <c r="S1653"/>
      <c r="AJ1653"/>
      <c r="AK1653"/>
      <c r="AL1653"/>
      <c r="AM1653"/>
      <c r="AN1653"/>
      <c r="AO1653"/>
      <c r="AP1653"/>
      <c r="AQ1653"/>
      <c r="AR1653"/>
      <c r="AS1653"/>
      <c r="AT1653"/>
    </row>
    <row r="1654" spans="1:46" x14ac:dyDescent="0.35">
      <c r="A1654" s="6"/>
      <c r="I1654"/>
      <c r="J1654"/>
      <c r="K1654"/>
      <c r="L1654"/>
      <c r="M1654"/>
      <c r="N1654"/>
      <c r="O1654"/>
      <c r="P1654"/>
      <c r="Q1654"/>
      <c r="R1654"/>
      <c r="S1654"/>
      <c r="AJ1654"/>
      <c r="AK1654"/>
      <c r="AL1654"/>
      <c r="AM1654"/>
      <c r="AN1654"/>
      <c r="AO1654"/>
      <c r="AP1654"/>
      <c r="AQ1654"/>
      <c r="AR1654"/>
      <c r="AS1654"/>
      <c r="AT1654"/>
    </row>
    <row r="1655" spans="1:46" x14ac:dyDescent="0.35">
      <c r="A1655" s="6"/>
      <c r="I1655"/>
      <c r="J1655"/>
      <c r="K1655"/>
      <c r="L1655"/>
      <c r="M1655"/>
      <c r="N1655"/>
      <c r="O1655"/>
      <c r="P1655"/>
      <c r="Q1655"/>
      <c r="R1655"/>
      <c r="S1655"/>
      <c r="AJ1655"/>
      <c r="AK1655"/>
      <c r="AL1655"/>
      <c r="AM1655"/>
      <c r="AN1655"/>
      <c r="AO1655"/>
      <c r="AP1655"/>
      <c r="AQ1655"/>
      <c r="AR1655"/>
      <c r="AS1655"/>
      <c r="AT1655"/>
    </row>
    <row r="1656" spans="1:46" x14ac:dyDescent="0.35">
      <c r="A1656" s="6"/>
      <c r="I1656"/>
      <c r="J1656"/>
      <c r="K1656"/>
      <c r="L1656"/>
      <c r="M1656"/>
      <c r="N1656"/>
      <c r="O1656"/>
      <c r="P1656"/>
      <c r="Q1656"/>
      <c r="R1656"/>
      <c r="S1656"/>
      <c r="AJ1656"/>
      <c r="AK1656"/>
      <c r="AL1656"/>
      <c r="AM1656"/>
      <c r="AN1656"/>
      <c r="AO1656"/>
      <c r="AP1656"/>
      <c r="AQ1656"/>
      <c r="AR1656"/>
      <c r="AS1656"/>
      <c r="AT1656"/>
    </row>
    <row r="1657" spans="1:46" x14ac:dyDescent="0.35">
      <c r="A1657" s="6"/>
      <c r="I1657"/>
      <c r="J1657"/>
      <c r="K1657"/>
      <c r="L1657"/>
      <c r="M1657"/>
      <c r="N1657"/>
      <c r="O1657"/>
      <c r="P1657"/>
      <c r="Q1657"/>
      <c r="R1657"/>
      <c r="S1657"/>
      <c r="AJ1657"/>
      <c r="AK1657"/>
      <c r="AL1657"/>
      <c r="AM1657"/>
      <c r="AN1657"/>
      <c r="AO1657"/>
      <c r="AP1657"/>
      <c r="AQ1657"/>
      <c r="AR1657"/>
      <c r="AS1657"/>
      <c r="AT1657"/>
    </row>
    <row r="1658" spans="1:46" x14ac:dyDescent="0.35">
      <c r="A1658" s="6"/>
      <c r="I1658"/>
      <c r="J1658"/>
      <c r="K1658"/>
      <c r="L1658"/>
      <c r="M1658"/>
      <c r="N1658"/>
      <c r="O1658"/>
      <c r="P1658"/>
      <c r="Q1658"/>
      <c r="R1658"/>
      <c r="S1658"/>
      <c r="AJ1658"/>
      <c r="AK1658"/>
      <c r="AL1658"/>
      <c r="AM1658"/>
      <c r="AN1658"/>
      <c r="AO1658"/>
      <c r="AP1658"/>
      <c r="AQ1658"/>
      <c r="AR1658"/>
      <c r="AS1658"/>
      <c r="AT1658"/>
    </row>
    <row r="1659" spans="1:46" x14ac:dyDescent="0.35">
      <c r="A1659" s="6"/>
      <c r="I1659"/>
      <c r="J1659"/>
      <c r="K1659"/>
      <c r="L1659"/>
      <c r="M1659"/>
      <c r="N1659"/>
      <c r="O1659"/>
      <c r="P1659"/>
      <c r="Q1659"/>
      <c r="R1659"/>
      <c r="S1659"/>
      <c r="AJ1659"/>
      <c r="AK1659"/>
      <c r="AL1659"/>
      <c r="AM1659"/>
      <c r="AN1659"/>
      <c r="AO1659"/>
      <c r="AP1659"/>
      <c r="AQ1659"/>
      <c r="AR1659"/>
      <c r="AS1659"/>
      <c r="AT1659"/>
    </row>
    <row r="1660" spans="1:46" x14ac:dyDescent="0.35">
      <c r="A1660" s="6"/>
      <c r="I1660"/>
      <c r="J1660"/>
      <c r="K1660"/>
      <c r="L1660"/>
      <c r="M1660"/>
      <c r="N1660"/>
      <c r="O1660"/>
      <c r="P1660"/>
      <c r="Q1660"/>
      <c r="R1660"/>
      <c r="S1660"/>
      <c r="AJ1660"/>
      <c r="AK1660"/>
      <c r="AL1660"/>
      <c r="AM1660"/>
      <c r="AN1660"/>
      <c r="AO1660"/>
      <c r="AP1660"/>
      <c r="AQ1660"/>
      <c r="AR1660"/>
      <c r="AS1660"/>
      <c r="AT1660"/>
    </row>
    <row r="1661" spans="1:46" x14ac:dyDescent="0.35">
      <c r="A1661" s="6"/>
      <c r="I1661"/>
      <c r="J1661"/>
      <c r="K1661"/>
      <c r="L1661"/>
      <c r="M1661"/>
      <c r="N1661"/>
      <c r="O1661"/>
      <c r="P1661"/>
      <c r="Q1661"/>
      <c r="R1661"/>
      <c r="S1661"/>
      <c r="AJ1661"/>
      <c r="AK1661"/>
      <c r="AL1661"/>
      <c r="AM1661"/>
      <c r="AN1661"/>
      <c r="AO1661"/>
      <c r="AP1661"/>
      <c r="AQ1661"/>
      <c r="AR1661"/>
      <c r="AS1661"/>
      <c r="AT1661"/>
    </row>
    <row r="1662" spans="1:46" x14ac:dyDescent="0.35">
      <c r="A1662" s="6"/>
      <c r="I1662"/>
      <c r="J1662"/>
      <c r="K1662"/>
      <c r="L1662"/>
      <c r="M1662"/>
      <c r="N1662"/>
      <c r="O1662"/>
      <c r="P1662"/>
      <c r="Q1662"/>
      <c r="R1662"/>
      <c r="S1662"/>
      <c r="AJ1662"/>
      <c r="AK1662"/>
      <c r="AL1662"/>
      <c r="AM1662"/>
      <c r="AN1662"/>
      <c r="AO1662"/>
      <c r="AP1662"/>
      <c r="AQ1662"/>
      <c r="AR1662"/>
      <c r="AS1662"/>
      <c r="AT1662"/>
    </row>
    <row r="1663" spans="1:46" x14ac:dyDescent="0.35">
      <c r="A1663" s="6"/>
      <c r="I1663"/>
      <c r="J1663"/>
      <c r="K1663"/>
      <c r="L1663"/>
      <c r="M1663"/>
      <c r="N1663"/>
      <c r="O1663"/>
      <c r="P1663"/>
      <c r="Q1663"/>
      <c r="R1663"/>
      <c r="S1663"/>
      <c r="AJ1663"/>
      <c r="AK1663"/>
      <c r="AL1663"/>
      <c r="AM1663"/>
      <c r="AN1663"/>
      <c r="AO1663"/>
      <c r="AP1663"/>
      <c r="AQ1663"/>
      <c r="AR1663"/>
      <c r="AS1663"/>
      <c r="AT1663"/>
    </row>
    <row r="1664" spans="1:46" x14ac:dyDescent="0.35">
      <c r="A1664" s="6"/>
      <c r="I1664"/>
      <c r="J1664"/>
      <c r="K1664"/>
      <c r="L1664"/>
      <c r="M1664"/>
      <c r="N1664"/>
      <c r="O1664"/>
      <c r="P1664"/>
      <c r="Q1664"/>
      <c r="R1664"/>
      <c r="S1664"/>
      <c r="AJ1664"/>
      <c r="AK1664"/>
      <c r="AL1664"/>
      <c r="AM1664"/>
      <c r="AN1664"/>
      <c r="AO1664"/>
      <c r="AP1664"/>
      <c r="AQ1664"/>
      <c r="AR1664"/>
      <c r="AS1664"/>
      <c r="AT1664"/>
    </row>
    <row r="1665" spans="1:46" x14ac:dyDescent="0.35">
      <c r="A1665" s="6"/>
      <c r="I1665"/>
      <c r="J1665"/>
      <c r="K1665"/>
      <c r="L1665"/>
      <c r="M1665"/>
      <c r="N1665"/>
      <c r="O1665"/>
      <c r="P1665"/>
      <c r="Q1665"/>
      <c r="R1665"/>
      <c r="S1665"/>
      <c r="AJ1665"/>
      <c r="AK1665"/>
      <c r="AL1665"/>
      <c r="AM1665"/>
      <c r="AN1665"/>
      <c r="AO1665"/>
      <c r="AP1665"/>
      <c r="AQ1665"/>
      <c r="AR1665"/>
      <c r="AS1665"/>
      <c r="AT1665"/>
    </row>
    <row r="1666" spans="1:46" x14ac:dyDescent="0.35">
      <c r="A1666" s="6"/>
      <c r="I1666"/>
      <c r="J1666"/>
      <c r="K1666"/>
      <c r="L1666"/>
      <c r="M1666"/>
      <c r="N1666"/>
      <c r="O1666"/>
      <c r="P1666"/>
      <c r="Q1666"/>
      <c r="R1666"/>
      <c r="S1666"/>
      <c r="AJ1666"/>
      <c r="AK1666"/>
      <c r="AL1666"/>
      <c r="AM1666"/>
      <c r="AN1666"/>
      <c r="AO1666"/>
      <c r="AP1666"/>
      <c r="AQ1666"/>
      <c r="AR1666"/>
      <c r="AS1666"/>
      <c r="AT1666"/>
    </row>
    <row r="1667" spans="1:46" x14ac:dyDescent="0.35">
      <c r="A1667" s="6"/>
      <c r="I1667"/>
      <c r="J1667"/>
      <c r="K1667"/>
      <c r="L1667"/>
      <c r="M1667"/>
      <c r="N1667"/>
      <c r="O1667"/>
      <c r="P1667"/>
      <c r="Q1667"/>
      <c r="R1667"/>
      <c r="S1667"/>
      <c r="AJ1667"/>
      <c r="AK1667"/>
      <c r="AL1667"/>
      <c r="AM1667"/>
      <c r="AN1667"/>
      <c r="AO1667"/>
      <c r="AP1667"/>
      <c r="AQ1667"/>
      <c r="AR1667"/>
      <c r="AS1667"/>
      <c r="AT1667"/>
    </row>
    <row r="1668" spans="1:46" x14ac:dyDescent="0.35">
      <c r="A1668" s="6"/>
      <c r="I1668"/>
      <c r="J1668"/>
      <c r="K1668"/>
      <c r="L1668"/>
      <c r="M1668"/>
      <c r="N1668"/>
      <c r="O1668"/>
      <c r="P1668"/>
      <c r="Q1668"/>
      <c r="R1668"/>
      <c r="S1668"/>
      <c r="AJ1668"/>
      <c r="AK1668"/>
      <c r="AL1668"/>
      <c r="AM1668"/>
      <c r="AN1668"/>
      <c r="AO1668"/>
      <c r="AP1668"/>
      <c r="AQ1668"/>
      <c r="AR1668"/>
      <c r="AS1668"/>
      <c r="AT1668"/>
    </row>
    <row r="1669" spans="1:46" x14ac:dyDescent="0.35">
      <c r="A1669" s="6"/>
      <c r="I1669"/>
      <c r="J1669"/>
      <c r="K1669"/>
      <c r="L1669"/>
      <c r="M1669"/>
      <c r="N1669"/>
      <c r="O1669"/>
      <c r="P1669"/>
      <c r="Q1669"/>
      <c r="R1669"/>
      <c r="S1669"/>
      <c r="AJ1669"/>
      <c r="AK1669"/>
      <c r="AL1669"/>
      <c r="AM1669"/>
      <c r="AN1669"/>
      <c r="AO1669"/>
      <c r="AP1669"/>
      <c r="AQ1669"/>
      <c r="AR1669"/>
      <c r="AS1669"/>
      <c r="AT1669"/>
    </row>
    <row r="1670" spans="1:46" x14ac:dyDescent="0.35">
      <c r="A1670" s="6"/>
      <c r="I1670"/>
      <c r="J1670"/>
      <c r="K1670"/>
      <c r="L1670"/>
      <c r="M1670"/>
      <c r="N1670"/>
      <c r="O1670"/>
      <c r="P1670"/>
      <c r="Q1670"/>
      <c r="R1670"/>
      <c r="S1670"/>
      <c r="AJ1670"/>
      <c r="AK1670"/>
      <c r="AL1670"/>
      <c r="AM1670"/>
      <c r="AN1670"/>
      <c r="AO1670"/>
      <c r="AP1670"/>
      <c r="AQ1670"/>
      <c r="AR1670"/>
      <c r="AS1670"/>
      <c r="AT1670"/>
    </row>
    <row r="1671" spans="1:46" x14ac:dyDescent="0.35">
      <c r="A1671" s="6"/>
      <c r="I1671"/>
      <c r="J1671"/>
      <c r="K1671"/>
      <c r="L1671"/>
      <c r="M1671"/>
      <c r="N1671"/>
      <c r="O1671"/>
      <c r="P1671"/>
      <c r="Q1671"/>
      <c r="R1671"/>
      <c r="S1671"/>
      <c r="AJ1671"/>
      <c r="AK1671"/>
      <c r="AL1671"/>
      <c r="AM1671"/>
      <c r="AN1671"/>
      <c r="AO1671"/>
      <c r="AP1671"/>
      <c r="AQ1671"/>
      <c r="AR1671"/>
      <c r="AS1671"/>
      <c r="AT1671"/>
    </row>
    <row r="1672" spans="1:46" x14ac:dyDescent="0.35">
      <c r="A1672" s="6"/>
      <c r="I1672"/>
      <c r="J1672"/>
      <c r="K1672"/>
      <c r="L1672"/>
      <c r="M1672"/>
      <c r="N1672"/>
      <c r="O1672"/>
      <c r="P1672"/>
      <c r="Q1672"/>
      <c r="R1672"/>
      <c r="S1672"/>
      <c r="AJ1672"/>
      <c r="AK1672"/>
      <c r="AL1672"/>
      <c r="AM1672"/>
      <c r="AN1672"/>
      <c r="AO1672"/>
      <c r="AP1672"/>
      <c r="AQ1672"/>
      <c r="AR1672"/>
      <c r="AS1672"/>
      <c r="AT1672"/>
    </row>
    <row r="1673" spans="1:46" x14ac:dyDescent="0.35">
      <c r="A1673" s="6"/>
      <c r="I1673"/>
      <c r="J1673"/>
      <c r="K1673"/>
      <c r="L1673"/>
      <c r="M1673"/>
      <c r="N1673"/>
      <c r="O1673"/>
      <c r="P1673"/>
      <c r="Q1673"/>
      <c r="R1673"/>
      <c r="S1673"/>
      <c r="AJ1673"/>
      <c r="AK1673"/>
      <c r="AL1673"/>
      <c r="AM1673"/>
      <c r="AN1673"/>
      <c r="AO1673"/>
      <c r="AP1673"/>
      <c r="AQ1673"/>
      <c r="AR1673"/>
      <c r="AS1673"/>
      <c r="AT1673"/>
    </row>
    <row r="1674" spans="1:46" x14ac:dyDescent="0.35">
      <c r="A1674" s="6"/>
      <c r="I1674"/>
      <c r="J1674"/>
      <c r="K1674"/>
      <c r="L1674"/>
      <c r="M1674"/>
      <c r="N1674"/>
      <c r="O1674"/>
      <c r="P1674"/>
      <c r="Q1674"/>
      <c r="R1674"/>
      <c r="S1674"/>
      <c r="AJ1674"/>
      <c r="AK1674"/>
      <c r="AL1674"/>
      <c r="AM1674"/>
      <c r="AN1674"/>
      <c r="AO1674"/>
      <c r="AP1674"/>
      <c r="AQ1674"/>
      <c r="AR1674"/>
      <c r="AS1674"/>
      <c r="AT1674"/>
    </row>
    <row r="1675" spans="1:46" x14ac:dyDescent="0.35">
      <c r="A1675" s="6"/>
      <c r="I1675"/>
      <c r="J1675"/>
      <c r="K1675"/>
      <c r="L1675"/>
      <c r="M1675"/>
      <c r="N1675"/>
      <c r="O1675"/>
      <c r="P1675"/>
      <c r="Q1675"/>
      <c r="R1675"/>
      <c r="S1675"/>
      <c r="AJ1675"/>
      <c r="AK1675"/>
      <c r="AL1675"/>
      <c r="AM1675"/>
      <c r="AN1675"/>
      <c r="AO1675"/>
      <c r="AP1675"/>
      <c r="AQ1675"/>
      <c r="AR1675"/>
      <c r="AS1675"/>
      <c r="AT1675"/>
    </row>
    <row r="1676" spans="1:46" x14ac:dyDescent="0.35">
      <c r="A1676" s="6"/>
      <c r="I1676"/>
      <c r="J1676"/>
      <c r="K1676"/>
      <c r="L1676"/>
      <c r="M1676"/>
      <c r="N1676"/>
      <c r="O1676"/>
      <c r="P1676"/>
      <c r="Q1676"/>
      <c r="R1676"/>
      <c r="S1676"/>
      <c r="AJ1676"/>
      <c r="AK1676"/>
      <c r="AL1676"/>
      <c r="AM1676"/>
      <c r="AN1676"/>
      <c r="AO1676"/>
      <c r="AP1676"/>
      <c r="AQ1676"/>
      <c r="AR1676"/>
      <c r="AS1676"/>
      <c r="AT1676"/>
    </row>
    <row r="1677" spans="1:46" x14ac:dyDescent="0.35">
      <c r="A1677" s="6"/>
      <c r="I1677"/>
      <c r="J1677"/>
      <c r="K1677"/>
      <c r="L1677"/>
      <c r="M1677"/>
      <c r="N1677"/>
      <c r="O1677"/>
      <c r="P1677"/>
      <c r="Q1677"/>
      <c r="R1677"/>
      <c r="S1677"/>
      <c r="AJ1677"/>
      <c r="AK1677"/>
      <c r="AL1677"/>
      <c r="AM1677"/>
      <c r="AN1677"/>
      <c r="AO1677"/>
      <c r="AP1677"/>
      <c r="AQ1677"/>
      <c r="AR1677"/>
      <c r="AS1677"/>
      <c r="AT1677"/>
    </row>
    <row r="1678" spans="1:46" x14ac:dyDescent="0.35">
      <c r="A1678" s="6"/>
      <c r="I1678"/>
      <c r="J1678"/>
      <c r="K1678"/>
      <c r="L1678"/>
      <c r="M1678"/>
      <c r="N1678"/>
      <c r="O1678"/>
      <c r="P1678"/>
      <c r="Q1678"/>
      <c r="R1678"/>
      <c r="S1678"/>
      <c r="AJ1678"/>
      <c r="AK1678"/>
      <c r="AL1678"/>
      <c r="AM1678"/>
      <c r="AN1678"/>
      <c r="AO1678"/>
      <c r="AP1678"/>
      <c r="AQ1678"/>
      <c r="AR1678"/>
      <c r="AS1678"/>
      <c r="AT1678"/>
    </row>
    <row r="1679" spans="1:46" x14ac:dyDescent="0.35">
      <c r="A1679" s="6"/>
      <c r="I1679"/>
      <c r="J1679"/>
      <c r="K1679"/>
      <c r="L1679"/>
      <c r="M1679"/>
      <c r="N1679"/>
      <c r="O1679"/>
      <c r="P1679"/>
      <c r="Q1679"/>
      <c r="R1679"/>
      <c r="S1679"/>
      <c r="AJ1679"/>
      <c r="AK1679"/>
      <c r="AL1679"/>
      <c r="AM1679"/>
      <c r="AN1679"/>
      <c r="AO1679"/>
      <c r="AP1679"/>
      <c r="AQ1679"/>
      <c r="AR1679"/>
      <c r="AS1679"/>
      <c r="AT1679"/>
    </row>
    <row r="1680" spans="1:46" x14ac:dyDescent="0.35">
      <c r="A1680" s="6"/>
      <c r="I1680"/>
      <c r="J1680"/>
      <c r="K1680"/>
      <c r="L1680"/>
      <c r="M1680"/>
      <c r="N1680"/>
      <c r="O1680"/>
      <c r="P1680"/>
      <c r="Q1680"/>
      <c r="R1680"/>
      <c r="S1680"/>
      <c r="AJ1680"/>
      <c r="AK1680"/>
      <c r="AL1680"/>
      <c r="AM1680"/>
      <c r="AN1680"/>
      <c r="AO1680"/>
      <c r="AP1680"/>
      <c r="AQ1680"/>
      <c r="AR1680"/>
      <c r="AS1680"/>
      <c r="AT1680"/>
    </row>
    <row r="1681" spans="1:46" x14ac:dyDescent="0.35">
      <c r="A1681" s="6"/>
      <c r="I1681"/>
      <c r="J1681"/>
      <c r="K1681"/>
      <c r="L1681"/>
      <c r="M1681"/>
      <c r="N1681"/>
      <c r="O1681"/>
      <c r="P1681"/>
      <c r="Q1681"/>
      <c r="R1681"/>
      <c r="S1681"/>
      <c r="AJ1681"/>
      <c r="AK1681"/>
      <c r="AL1681"/>
      <c r="AM1681"/>
      <c r="AN1681"/>
      <c r="AO1681"/>
      <c r="AP1681"/>
      <c r="AQ1681"/>
      <c r="AR1681"/>
      <c r="AS1681"/>
      <c r="AT1681"/>
    </row>
    <row r="1682" spans="1:46" x14ac:dyDescent="0.35">
      <c r="A1682" s="6"/>
      <c r="I1682"/>
      <c r="J1682"/>
      <c r="K1682"/>
      <c r="L1682"/>
      <c r="M1682"/>
      <c r="N1682"/>
      <c r="O1682"/>
      <c r="P1682"/>
      <c r="Q1682"/>
      <c r="R1682"/>
      <c r="S1682"/>
      <c r="AJ1682"/>
      <c r="AK1682"/>
      <c r="AL1682"/>
      <c r="AM1682"/>
      <c r="AN1682"/>
      <c r="AO1682"/>
      <c r="AP1682"/>
      <c r="AQ1682"/>
      <c r="AR1682"/>
      <c r="AS1682"/>
      <c r="AT1682"/>
    </row>
    <row r="1683" spans="1:46" x14ac:dyDescent="0.35">
      <c r="A1683" s="6"/>
      <c r="I1683"/>
      <c r="J1683"/>
      <c r="K1683"/>
      <c r="L1683"/>
      <c r="M1683"/>
      <c r="N1683"/>
      <c r="O1683"/>
      <c r="P1683"/>
      <c r="Q1683"/>
      <c r="R1683"/>
      <c r="S1683"/>
      <c r="AJ1683"/>
      <c r="AK1683"/>
      <c r="AL1683"/>
      <c r="AM1683"/>
      <c r="AN1683"/>
      <c r="AO1683"/>
      <c r="AP1683"/>
      <c r="AQ1683"/>
      <c r="AR1683"/>
      <c r="AS1683"/>
      <c r="AT1683"/>
    </row>
    <row r="1684" spans="1:46" x14ac:dyDescent="0.35">
      <c r="A1684" s="6"/>
      <c r="I1684"/>
      <c r="J1684"/>
      <c r="K1684"/>
      <c r="L1684"/>
      <c r="M1684"/>
      <c r="N1684"/>
      <c r="O1684"/>
      <c r="P1684"/>
      <c r="Q1684"/>
      <c r="R1684"/>
      <c r="S1684"/>
      <c r="AJ1684"/>
      <c r="AK1684"/>
      <c r="AL1684"/>
      <c r="AM1684"/>
      <c r="AN1684"/>
      <c r="AO1684"/>
      <c r="AP1684"/>
      <c r="AQ1684"/>
      <c r="AR1684"/>
      <c r="AS1684"/>
      <c r="AT1684"/>
    </row>
    <row r="1685" spans="1:46" x14ac:dyDescent="0.35">
      <c r="A1685" s="6"/>
      <c r="I1685"/>
      <c r="J1685"/>
      <c r="K1685"/>
      <c r="L1685"/>
      <c r="M1685"/>
      <c r="N1685"/>
      <c r="O1685"/>
      <c r="P1685"/>
      <c r="Q1685"/>
      <c r="R1685"/>
      <c r="S1685"/>
      <c r="AJ1685"/>
      <c r="AK1685"/>
      <c r="AL1685"/>
      <c r="AM1685"/>
      <c r="AN1685"/>
      <c r="AO1685"/>
      <c r="AP1685"/>
      <c r="AQ1685"/>
      <c r="AR1685"/>
      <c r="AS1685"/>
      <c r="AT1685"/>
    </row>
    <row r="1686" spans="1:46" x14ac:dyDescent="0.35">
      <c r="A1686" s="6"/>
      <c r="I1686"/>
      <c r="J1686"/>
      <c r="K1686"/>
      <c r="L1686"/>
      <c r="M1686"/>
      <c r="N1686"/>
      <c r="O1686"/>
      <c r="P1686"/>
      <c r="Q1686"/>
      <c r="R1686"/>
      <c r="S1686"/>
      <c r="AJ1686"/>
      <c r="AK1686"/>
      <c r="AL1686"/>
      <c r="AM1686"/>
      <c r="AN1686"/>
      <c r="AO1686"/>
      <c r="AP1686"/>
      <c r="AQ1686"/>
      <c r="AR1686"/>
      <c r="AS1686"/>
      <c r="AT1686"/>
    </row>
    <row r="1687" spans="1:46" x14ac:dyDescent="0.35">
      <c r="A1687" s="6"/>
      <c r="I1687"/>
      <c r="J1687"/>
      <c r="K1687"/>
      <c r="L1687"/>
      <c r="M1687"/>
      <c r="N1687"/>
      <c r="O1687"/>
      <c r="P1687"/>
      <c r="Q1687"/>
      <c r="R1687"/>
      <c r="S1687"/>
      <c r="AJ1687"/>
      <c r="AK1687"/>
      <c r="AL1687"/>
      <c r="AM1687"/>
      <c r="AN1687"/>
      <c r="AO1687"/>
      <c r="AP1687"/>
      <c r="AQ1687"/>
      <c r="AR1687"/>
      <c r="AS1687"/>
      <c r="AT1687"/>
    </row>
    <row r="1688" spans="1:46" x14ac:dyDescent="0.35">
      <c r="A1688" s="6"/>
      <c r="I1688"/>
      <c r="J1688"/>
      <c r="K1688"/>
      <c r="L1688"/>
      <c r="M1688"/>
      <c r="N1688"/>
      <c r="O1688"/>
      <c r="P1688"/>
      <c r="Q1688"/>
      <c r="R1688"/>
      <c r="S1688"/>
      <c r="AJ1688"/>
      <c r="AK1688"/>
      <c r="AL1688"/>
      <c r="AM1688"/>
      <c r="AN1688"/>
      <c r="AO1688"/>
      <c r="AP1688"/>
      <c r="AQ1688"/>
      <c r="AR1688"/>
      <c r="AS1688"/>
      <c r="AT1688"/>
    </row>
    <row r="1689" spans="1:46" x14ac:dyDescent="0.35">
      <c r="A1689" s="6"/>
      <c r="I1689"/>
      <c r="J1689"/>
      <c r="K1689"/>
      <c r="L1689"/>
      <c r="M1689"/>
      <c r="N1689"/>
      <c r="O1689"/>
      <c r="P1689"/>
      <c r="Q1689"/>
      <c r="R1689"/>
      <c r="S1689"/>
      <c r="AJ1689"/>
      <c r="AK1689"/>
      <c r="AL1689"/>
      <c r="AM1689"/>
      <c r="AN1689"/>
      <c r="AO1689"/>
      <c r="AP1689"/>
      <c r="AQ1689"/>
      <c r="AR1689"/>
      <c r="AS1689"/>
      <c r="AT1689"/>
    </row>
    <row r="1690" spans="1:46" x14ac:dyDescent="0.35">
      <c r="A1690" s="6"/>
      <c r="I1690"/>
      <c r="J1690"/>
      <c r="K1690"/>
      <c r="L1690"/>
      <c r="M1690"/>
      <c r="N1690"/>
      <c r="O1690"/>
      <c r="P1690"/>
      <c r="Q1690"/>
      <c r="R1690"/>
      <c r="S1690"/>
      <c r="AJ1690"/>
      <c r="AK1690"/>
      <c r="AL1690"/>
      <c r="AM1690"/>
      <c r="AN1690"/>
      <c r="AO1690"/>
      <c r="AP1690"/>
      <c r="AQ1690"/>
      <c r="AR1690"/>
      <c r="AS1690"/>
      <c r="AT1690"/>
    </row>
    <row r="1691" spans="1:46" x14ac:dyDescent="0.35">
      <c r="A1691" s="6"/>
      <c r="I1691"/>
      <c r="J1691"/>
      <c r="K1691"/>
      <c r="L1691"/>
      <c r="M1691"/>
      <c r="N1691"/>
      <c r="O1691"/>
      <c r="P1691"/>
      <c r="Q1691"/>
      <c r="R1691"/>
      <c r="S1691"/>
      <c r="AJ1691"/>
      <c r="AK1691"/>
      <c r="AL1691"/>
      <c r="AM1691"/>
      <c r="AN1691"/>
      <c r="AO1691"/>
      <c r="AP1691"/>
      <c r="AQ1691"/>
      <c r="AR1691"/>
      <c r="AS1691"/>
      <c r="AT1691"/>
    </row>
    <row r="1692" spans="1:46" x14ac:dyDescent="0.35">
      <c r="A1692" s="6"/>
      <c r="I1692"/>
      <c r="J1692"/>
      <c r="K1692"/>
      <c r="L1692"/>
      <c r="M1692"/>
      <c r="N1692"/>
      <c r="O1692"/>
      <c r="P1692"/>
      <c r="Q1692"/>
      <c r="R1692"/>
      <c r="S1692"/>
      <c r="AJ1692"/>
      <c r="AK1692"/>
      <c r="AL1692"/>
      <c r="AM1692"/>
      <c r="AN1692"/>
      <c r="AO1692"/>
      <c r="AP1692"/>
      <c r="AQ1692"/>
      <c r="AR1692"/>
      <c r="AS1692"/>
      <c r="AT1692"/>
    </row>
    <row r="1693" spans="1:46" x14ac:dyDescent="0.35">
      <c r="A1693" s="6"/>
      <c r="I1693"/>
      <c r="J1693"/>
      <c r="K1693"/>
      <c r="L1693"/>
      <c r="M1693"/>
      <c r="N1693"/>
      <c r="O1693"/>
      <c r="P1693"/>
      <c r="Q1693"/>
      <c r="R1693"/>
      <c r="S1693"/>
      <c r="AJ1693"/>
      <c r="AK1693"/>
      <c r="AL1693"/>
      <c r="AM1693"/>
      <c r="AN1693"/>
      <c r="AO1693"/>
      <c r="AP1693"/>
      <c r="AQ1693"/>
      <c r="AR1693"/>
      <c r="AS1693"/>
      <c r="AT1693"/>
    </row>
    <row r="1694" spans="1:46" x14ac:dyDescent="0.35">
      <c r="A1694" s="6"/>
      <c r="I1694"/>
      <c r="J1694"/>
      <c r="K1694"/>
      <c r="L1694"/>
      <c r="M1694"/>
      <c r="N1694"/>
      <c r="O1694"/>
      <c r="P1694"/>
      <c r="Q1694"/>
      <c r="R1694"/>
      <c r="S1694"/>
      <c r="AJ1694"/>
      <c r="AK1694"/>
      <c r="AL1694"/>
      <c r="AM1694"/>
      <c r="AN1694"/>
      <c r="AO1694"/>
      <c r="AP1694"/>
      <c r="AQ1694"/>
      <c r="AR1694"/>
      <c r="AS1694"/>
      <c r="AT1694"/>
    </row>
    <row r="1695" spans="1:46" x14ac:dyDescent="0.35">
      <c r="A1695" s="6"/>
      <c r="I1695"/>
      <c r="J1695"/>
      <c r="K1695"/>
      <c r="L1695"/>
      <c r="M1695"/>
      <c r="N1695"/>
      <c r="O1695"/>
      <c r="P1695"/>
      <c r="Q1695"/>
      <c r="R1695"/>
      <c r="S1695"/>
      <c r="AJ1695"/>
      <c r="AK1695"/>
      <c r="AL1695"/>
      <c r="AM1695"/>
      <c r="AN1695"/>
      <c r="AO1695"/>
      <c r="AP1695"/>
      <c r="AQ1695"/>
      <c r="AR1695"/>
      <c r="AS1695"/>
      <c r="AT1695"/>
    </row>
    <row r="1696" spans="1:46" x14ac:dyDescent="0.35">
      <c r="A1696" s="6"/>
      <c r="I1696"/>
      <c r="J1696"/>
      <c r="K1696"/>
      <c r="L1696"/>
      <c r="M1696"/>
      <c r="N1696"/>
      <c r="O1696"/>
      <c r="P1696"/>
      <c r="Q1696"/>
      <c r="R1696"/>
      <c r="S1696"/>
      <c r="AJ1696"/>
      <c r="AK1696"/>
      <c r="AL1696"/>
      <c r="AM1696"/>
      <c r="AN1696"/>
      <c r="AO1696"/>
      <c r="AP1696"/>
      <c r="AQ1696"/>
      <c r="AR1696"/>
      <c r="AS1696"/>
      <c r="AT1696"/>
    </row>
    <row r="1697" spans="1:46" x14ac:dyDescent="0.35">
      <c r="A1697" s="6"/>
      <c r="I1697"/>
      <c r="J1697"/>
      <c r="K1697"/>
      <c r="L1697"/>
      <c r="M1697"/>
      <c r="N1697"/>
      <c r="O1697"/>
      <c r="P1697"/>
      <c r="Q1697"/>
      <c r="R1697"/>
      <c r="S1697"/>
      <c r="AJ1697"/>
      <c r="AK1697"/>
      <c r="AL1697"/>
      <c r="AM1697"/>
      <c r="AN1697"/>
      <c r="AO1697"/>
      <c r="AP1697"/>
      <c r="AQ1697"/>
      <c r="AR1697"/>
      <c r="AS1697"/>
      <c r="AT1697"/>
    </row>
    <row r="1698" spans="1:46" x14ac:dyDescent="0.35">
      <c r="A1698" s="6"/>
      <c r="I1698"/>
      <c r="J1698"/>
      <c r="K1698"/>
      <c r="L1698"/>
      <c r="M1698"/>
      <c r="N1698"/>
      <c r="O1698"/>
      <c r="P1698"/>
      <c r="Q1698"/>
      <c r="R1698"/>
      <c r="S1698"/>
      <c r="AJ1698"/>
      <c r="AK1698"/>
      <c r="AL1698"/>
      <c r="AM1698"/>
      <c r="AN1698"/>
      <c r="AO1698"/>
      <c r="AP1698"/>
      <c r="AQ1698"/>
      <c r="AR1698"/>
      <c r="AS1698"/>
      <c r="AT1698"/>
    </row>
    <row r="1699" spans="1:46" x14ac:dyDescent="0.35">
      <c r="A1699" s="6"/>
      <c r="I1699"/>
      <c r="J1699"/>
      <c r="K1699"/>
      <c r="L1699"/>
      <c r="M1699"/>
      <c r="N1699"/>
      <c r="O1699"/>
      <c r="P1699"/>
      <c r="Q1699"/>
      <c r="R1699"/>
      <c r="S1699"/>
      <c r="AJ1699"/>
      <c r="AK1699"/>
      <c r="AL1699"/>
      <c r="AM1699"/>
      <c r="AN1699"/>
      <c r="AO1699"/>
      <c r="AP1699"/>
      <c r="AQ1699"/>
      <c r="AR1699"/>
      <c r="AS1699"/>
      <c r="AT1699"/>
    </row>
    <row r="1700" spans="1:46" x14ac:dyDescent="0.35">
      <c r="A1700" s="6"/>
      <c r="I1700"/>
      <c r="J1700"/>
      <c r="K1700"/>
      <c r="L1700"/>
      <c r="M1700"/>
      <c r="N1700"/>
      <c r="O1700"/>
      <c r="P1700"/>
      <c r="Q1700"/>
      <c r="R1700"/>
      <c r="S1700"/>
      <c r="AJ1700"/>
      <c r="AK1700"/>
      <c r="AL1700"/>
      <c r="AM1700"/>
      <c r="AN1700"/>
      <c r="AO1700"/>
      <c r="AP1700"/>
      <c r="AQ1700"/>
      <c r="AR1700"/>
      <c r="AS1700"/>
      <c r="AT1700"/>
    </row>
    <row r="1701" spans="1:46" x14ac:dyDescent="0.35">
      <c r="A1701" s="6"/>
      <c r="I1701"/>
      <c r="J1701"/>
      <c r="K1701"/>
      <c r="L1701"/>
      <c r="M1701"/>
      <c r="N1701"/>
      <c r="O1701"/>
      <c r="P1701"/>
      <c r="Q1701"/>
      <c r="R1701"/>
      <c r="S1701"/>
      <c r="AJ1701"/>
      <c r="AK1701"/>
      <c r="AL1701"/>
      <c r="AM1701"/>
      <c r="AN1701"/>
      <c r="AO1701"/>
      <c r="AP1701"/>
      <c r="AQ1701"/>
      <c r="AR1701"/>
      <c r="AS1701"/>
      <c r="AT1701"/>
    </row>
    <row r="1702" spans="1:46" x14ac:dyDescent="0.35">
      <c r="A1702" s="6"/>
      <c r="I1702"/>
      <c r="J1702"/>
      <c r="K1702"/>
      <c r="L1702"/>
      <c r="M1702"/>
      <c r="N1702"/>
      <c r="O1702"/>
      <c r="P1702"/>
      <c r="Q1702"/>
      <c r="R1702"/>
      <c r="S1702"/>
      <c r="AJ1702"/>
      <c r="AK1702"/>
      <c r="AL1702"/>
      <c r="AM1702"/>
      <c r="AN1702"/>
      <c r="AO1702"/>
      <c r="AP1702"/>
      <c r="AQ1702"/>
      <c r="AR1702"/>
      <c r="AS1702"/>
      <c r="AT1702"/>
    </row>
    <row r="1703" spans="1:46" x14ac:dyDescent="0.35">
      <c r="A1703" s="6"/>
      <c r="I1703"/>
      <c r="J1703"/>
      <c r="K1703"/>
      <c r="L1703"/>
      <c r="M1703"/>
      <c r="N1703"/>
      <c r="O1703"/>
      <c r="P1703"/>
      <c r="Q1703"/>
      <c r="R1703"/>
      <c r="S1703"/>
      <c r="AJ1703"/>
      <c r="AK1703"/>
      <c r="AL1703"/>
      <c r="AM1703"/>
      <c r="AN1703"/>
      <c r="AO1703"/>
      <c r="AP1703"/>
      <c r="AQ1703"/>
      <c r="AR1703"/>
      <c r="AS1703"/>
      <c r="AT1703"/>
    </row>
    <row r="1704" spans="1:46" x14ac:dyDescent="0.35">
      <c r="A1704" s="6"/>
      <c r="I1704"/>
      <c r="J1704"/>
      <c r="K1704"/>
      <c r="L1704"/>
      <c r="M1704"/>
      <c r="N1704"/>
      <c r="O1704"/>
      <c r="P1704"/>
      <c r="Q1704"/>
      <c r="R1704"/>
      <c r="S1704"/>
      <c r="AJ1704"/>
      <c r="AK1704"/>
      <c r="AL1704"/>
      <c r="AM1704"/>
      <c r="AN1704"/>
      <c r="AO1704"/>
      <c r="AP1704"/>
      <c r="AQ1704"/>
      <c r="AR1704"/>
      <c r="AS1704"/>
      <c r="AT1704"/>
    </row>
    <row r="1705" spans="1:46" x14ac:dyDescent="0.35">
      <c r="A1705" s="6"/>
      <c r="I1705"/>
      <c r="J1705"/>
      <c r="K1705"/>
      <c r="L1705"/>
      <c r="M1705"/>
      <c r="N1705"/>
      <c r="O1705"/>
      <c r="P1705"/>
      <c r="Q1705"/>
      <c r="R1705"/>
      <c r="S1705"/>
      <c r="AJ1705"/>
      <c r="AK1705"/>
      <c r="AL1705"/>
      <c r="AM1705"/>
      <c r="AN1705"/>
      <c r="AO1705"/>
      <c r="AP1705"/>
      <c r="AQ1705"/>
      <c r="AR1705"/>
      <c r="AS1705"/>
      <c r="AT1705"/>
    </row>
    <row r="1706" spans="1:46" x14ac:dyDescent="0.35">
      <c r="A1706" s="6"/>
      <c r="I1706"/>
      <c r="J1706"/>
      <c r="K1706"/>
      <c r="L1706"/>
      <c r="M1706"/>
      <c r="N1706"/>
      <c r="O1706"/>
      <c r="P1706"/>
      <c r="Q1706"/>
      <c r="R1706"/>
      <c r="S1706"/>
      <c r="AJ1706"/>
      <c r="AK1706"/>
      <c r="AL1706"/>
      <c r="AM1706"/>
      <c r="AN1706"/>
      <c r="AO1706"/>
      <c r="AP1706"/>
      <c r="AQ1706"/>
      <c r="AR1706"/>
      <c r="AS1706"/>
      <c r="AT1706"/>
    </row>
    <row r="1707" spans="1:46" x14ac:dyDescent="0.35">
      <c r="A1707" s="6"/>
      <c r="I1707"/>
      <c r="J1707"/>
      <c r="K1707"/>
      <c r="L1707"/>
      <c r="M1707"/>
      <c r="N1707"/>
      <c r="O1707"/>
      <c r="P1707"/>
      <c r="Q1707"/>
      <c r="R1707"/>
      <c r="S1707"/>
      <c r="AJ1707"/>
      <c r="AK1707"/>
      <c r="AL1707"/>
      <c r="AM1707"/>
      <c r="AN1707"/>
      <c r="AO1707"/>
      <c r="AP1707"/>
      <c r="AQ1707"/>
      <c r="AR1707"/>
      <c r="AS1707"/>
      <c r="AT1707"/>
    </row>
    <row r="1708" spans="1:46" x14ac:dyDescent="0.35">
      <c r="A1708" s="6"/>
      <c r="I1708"/>
      <c r="J1708"/>
      <c r="K1708"/>
      <c r="L1708"/>
      <c r="M1708"/>
      <c r="N1708"/>
      <c r="O1708"/>
      <c r="P1708"/>
      <c r="Q1708"/>
      <c r="R1708"/>
      <c r="S1708"/>
      <c r="AJ1708"/>
      <c r="AK1708"/>
      <c r="AL1708"/>
      <c r="AM1708"/>
      <c r="AN1708"/>
      <c r="AO1708"/>
      <c r="AP1708"/>
      <c r="AQ1708"/>
      <c r="AR1708"/>
      <c r="AS1708"/>
      <c r="AT1708"/>
    </row>
    <row r="1709" spans="1:46" x14ac:dyDescent="0.35">
      <c r="A1709" s="6"/>
      <c r="I1709"/>
      <c r="J1709"/>
      <c r="K1709"/>
      <c r="L1709"/>
      <c r="M1709"/>
      <c r="N1709"/>
      <c r="O1709"/>
      <c r="P1709"/>
      <c r="Q1709"/>
      <c r="R1709"/>
      <c r="S1709"/>
      <c r="AJ1709"/>
      <c r="AK1709"/>
      <c r="AL1709"/>
      <c r="AM1709"/>
      <c r="AN1709"/>
      <c r="AO1709"/>
      <c r="AP1709"/>
      <c r="AQ1709"/>
      <c r="AR1709"/>
      <c r="AS1709"/>
      <c r="AT1709"/>
    </row>
    <row r="1710" spans="1:46" x14ac:dyDescent="0.35">
      <c r="A1710" s="6"/>
      <c r="I1710"/>
      <c r="J1710"/>
      <c r="K1710"/>
      <c r="L1710"/>
      <c r="M1710"/>
      <c r="N1710"/>
      <c r="O1710"/>
      <c r="P1710"/>
      <c r="Q1710"/>
      <c r="R1710"/>
      <c r="S1710"/>
      <c r="AJ1710"/>
      <c r="AK1710"/>
      <c r="AL1710"/>
      <c r="AM1710"/>
      <c r="AN1710"/>
      <c r="AO1710"/>
      <c r="AP1710"/>
      <c r="AQ1710"/>
      <c r="AR1710"/>
      <c r="AS1710"/>
      <c r="AT1710"/>
    </row>
    <row r="1711" spans="1:46" x14ac:dyDescent="0.35">
      <c r="A1711" s="6"/>
      <c r="I1711"/>
      <c r="J1711"/>
      <c r="K1711"/>
      <c r="L1711"/>
      <c r="M1711"/>
      <c r="N1711"/>
      <c r="O1711"/>
      <c r="P1711"/>
      <c r="Q1711"/>
      <c r="R1711"/>
      <c r="S1711"/>
      <c r="AJ1711"/>
      <c r="AK1711"/>
      <c r="AL1711"/>
      <c r="AM1711"/>
      <c r="AN1711"/>
      <c r="AO1711"/>
      <c r="AP1711"/>
      <c r="AQ1711"/>
      <c r="AR1711"/>
      <c r="AS1711"/>
      <c r="AT1711"/>
    </row>
    <row r="1712" spans="1:46" x14ac:dyDescent="0.35">
      <c r="A1712" s="6"/>
      <c r="I1712"/>
      <c r="J1712"/>
      <c r="K1712"/>
      <c r="L1712"/>
      <c r="M1712"/>
      <c r="N1712"/>
      <c r="O1712"/>
      <c r="P1712"/>
      <c r="Q1712"/>
      <c r="R1712"/>
      <c r="S1712"/>
      <c r="AJ1712"/>
      <c r="AK1712"/>
      <c r="AL1712"/>
      <c r="AM1712"/>
      <c r="AN1712"/>
      <c r="AO1712"/>
      <c r="AP1712"/>
      <c r="AQ1712"/>
      <c r="AR1712"/>
      <c r="AS1712"/>
      <c r="AT1712"/>
    </row>
    <row r="1713" spans="1:46" x14ac:dyDescent="0.35">
      <c r="A1713" s="6"/>
      <c r="I1713"/>
      <c r="J1713"/>
      <c r="K1713"/>
      <c r="L1713"/>
      <c r="M1713"/>
      <c r="N1713"/>
      <c r="O1713"/>
      <c r="P1713"/>
      <c r="Q1713"/>
      <c r="R1713"/>
      <c r="S1713"/>
      <c r="AJ1713"/>
      <c r="AK1713"/>
      <c r="AL1713"/>
      <c r="AM1713"/>
      <c r="AN1713"/>
      <c r="AO1713"/>
      <c r="AP1713"/>
      <c r="AQ1713"/>
      <c r="AR1713"/>
      <c r="AS1713"/>
      <c r="AT1713"/>
    </row>
    <row r="1714" spans="1:46" x14ac:dyDescent="0.35">
      <c r="A1714" s="6"/>
      <c r="I1714"/>
      <c r="J1714"/>
      <c r="K1714"/>
      <c r="L1714"/>
      <c r="M1714"/>
      <c r="N1714"/>
      <c r="O1714"/>
      <c r="P1714"/>
      <c r="Q1714"/>
      <c r="R1714"/>
      <c r="S1714"/>
      <c r="AJ1714"/>
      <c r="AK1714"/>
      <c r="AL1714"/>
      <c r="AM1714"/>
      <c r="AN1714"/>
      <c r="AO1714"/>
      <c r="AP1714"/>
      <c r="AQ1714"/>
      <c r="AR1714"/>
      <c r="AS1714"/>
      <c r="AT1714"/>
    </row>
    <row r="1715" spans="1:46" x14ac:dyDescent="0.35">
      <c r="A1715" s="6"/>
      <c r="I1715"/>
      <c r="J1715"/>
      <c r="K1715"/>
      <c r="L1715"/>
      <c r="M1715"/>
      <c r="N1715"/>
      <c r="O1715"/>
      <c r="P1715"/>
      <c r="Q1715"/>
      <c r="R1715"/>
      <c r="S1715"/>
      <c r="AJ1715"/>
      <c r="AK1715"/>
      <c r="AL1715"/>
      <c r="AM1715"/>
      <c r="AN1715"/>
      <c r="AO1715"/>
      <c r="AP1715"/>
      <c r="AQ1715"/>
      <c r="AR1715"/>
      <c r="AS1715"/>
      <c r="AT1715"/>
    </row>
    <row r="1716" spans="1:46" x14ac:dyDescent="0.35">
      <c r="A1716" s="6"/>
      <c r="I1716"/>
      <c r="J1716"/>
      <c r="K1716"/>
      <c r="L1716"/>
      <c r="M1716"/>
      <c r="N1716"/>
      <c r="O1716"/>
      <c r="P1716"/>
      <c r="Q1716"/>
      <c r="R1716"/>
      <c r="S1716"/>
      <c r="AJ1716"/>
      <c r="AK1716"/>
      <c r="AL1716"/>
      <c r="AM1716"/>
      <c r="AN1716"/>
      <c r="AO1716"/>
      <c r="AP1716"/>
      <c r="AQ1716"/>
      <c r="AR1716"/>
      <c r="AS1716"/>
      <c r="AT1716"/>
    </row>
    <row r="1717" spans="1:46" x14ac:dyDescent="0.35">
      <c r="A1717" s="6"/>
      <c r="I1717"/>
      <c r="J1717"/>
      <c r="K1717"/>
      <c r="L1717"/>
      <c r="M1717"/>
      <c r="N1717"/>
      <c r="O1717"/>
      <c r="P1717"/>
      <c r="Q1717"/>
      <c r="R1717"/>
      <c r="S1717"/>
      <c r="AJ1717"/>
      <c r="AK1717"/>
      <c r="AL1717"/>
      <c r="AM1717"/>
      <c r="AN1717"/>
      <c r="AO1717"/>
      <c r="AP1717"/>
      <c r="AQ1717"/>
      <c r="AR1717"/>
      <c r="AS1717"/>
      <c r="AT1717"/>
    </row>
    <row r="1718" spans="1:46" x14ac:dyDescent="0.35">
      <c r="A1718" s="6"/>
      <c r="I1718"/>
      <c r="J1718"/>
      <c r="K1718"/>
      <c r="L1718"/>
      <c r="M1718"/>
      <c r="N1718"/>
      <c r="O1718"/>
      <c r="P1718"/>
      <c r="Q1718"/>
      <c r="R1718"/>
      <c r="S1718"/>
      <c r="AJ1718"/>
      <c r="AK1718"/>
      <c r="AL1718"/>
      <c r="AM1718"/>
      <c r="AN1718"/>
      <c r="AO1718"/>
      <c r="AP1718"/>
      <c r="AQ1718"/>
      <c r="AR1718"/>
      <c r="AS1718"/>
      <c r="AT1718"/>
    </row>
    <row r="1719" spans="1:46" x14ac:dyDescent="0.35">
      <c r="A1719" s="6"/>
      <c r="I1719"/>
      <c r="J1719"/>
      <c r="K1719"/>
      <c r="L1719"/>
      <c r="M1719"/>
      <c r="N1719"/>
      <c r="O1719"/>
      <c r="P1719"/>
      <c r="Q1719"/>
      <c r="R1719"/>
      <c r="S1719"/>
      <c r="AJ1719"/>
      <c r="AK1719"/>
      <c r="AL1719"/>
      <c r="AM1719"/>
      <c r="AN1719"/>
      <c r="AO1719"/>
      <c r="AP1719"/>
      <c r="AQ1719"/>
      <c r="AR1719"/>
      <c r="AS1719"/>
      <c r="AT1719"/>
    </row>
    <row r="1720" spans="1:46" x14ac:dyDescent="0.35">
      <c r="A1720" s="6"/>
      <c r="I1720"/>
      <c r="J1720"/>
      <c r="K1720"/>
      <c r="L1720"/>
      <c r="M1720"/>
      <c r="N1720"/>
      <c r="O1720"/>
      <c r="P1720"/>
      <c r="Q1720"/>
      <c r="R1720"/>
      <c r="S1720"/>
      <c r="AJ1720"/>
      <c r="AK1720"/>
      <c r="AL1720"/>
      <c r="AM1720"/>
      <c r="AN1720"/>
      <c r="AO1720"/>
      <c r="AP1720"/>
      <c r="AQ1720"/>
      <c r="AR1720"/>
      <c r="AS1720"/>
      <c r="AT1720"/>
    </row>
    <row r="1721" spans="1:46" x14ac:dyDescent="0.35">
      <c r="A1721" s="6"/>
      <c r="I1721"/>
      <c r="J1721"/>
      <c r="K1721"/>
      <c r="L1721"/>
      <c r="M1721"/>
      <c r="N1721"/>
      <c r="O1721"/>
      <c r="P1721"/>
      <c r="Q1721"/>
      <c r="R1721"/>
      <c r="S1721"/>
      <c r="AJ1721"/>
      <c r="AK1721"/>
      <c r="AL1721"/>
      <c r="AM1721"/>
      <c r="AN1721"/>
      <c r="AO1721"/>
      <c r="AP1721"/>
      <c r="AQ1721"/>
      <c r="AR1721"/>
      <c r="AS1721"/>
      <c r="AT1721"/>
    </row>
    <row r="1722" spans="1:46" x14ac:dyDescent="0.35">
      <c r="A1722" s="6"/>
      <c r="I1722"/>
      <c r="J1722"/>
      <c r="K1722"/>
      <c r="L1722"/>
      <c r="M1722"/>
      <c r="N1722"/>
      <c r="O1722"/>
      <c r="P1722"/>
      <c r="Q1722"/>
      <c r="R1722"/>
      <c r="S1722"/>
      <c r="AJ1722"/>
      <c r="AK1722"/>
      <c r="AL1722"/>
      <c r="AM1722"/>
      <c r="AN1722"/>
      <c r="AO1722"/>
      <c r="AP1722"/>
      <c r="AQ1722"/>
      <c r="AR1722"/>
      <c r="AS1722"/>
      <c r="AT1722"/>
    </row>
    <row r="1723" spans="1:46" x14ac:dyDescent="0.35">
      <c r="A1723" s="6"/>
      <c r="I1723"/>
      <c r="J1723"/>
      <c r="K1723"/>
      <c r="L1723"/>
      <c r="M1723"/>
      <c r="N1723"/>
      <c r="O1723"/>
      <c r="P1723"/>
      <c r="Q1723"/>
      <c r="R1723"/>
      <c r="S1723"/>
      <c r="AJ1723"/>
      <c r="AK1723"/>
      <c r="AL1723"/>
      <c r="AM1723"/>
      <c r="AN1723"/>
      <c r="AO1723"/>
      <c r="AP1723"/>
      <c r="AQ1723"/>
      <c r="AR1723"/>
      <c r="AS1723"/>
      <c r="AT1723"/>
    </row>
    <row r="1724" spans="1:46" x14ac:dyDescent="0.35">
      <c r="A1724" s="6"/>
      <c r="I1724"/>
      <c r="J1724"/>
      <c r="K1724"/>
      <c r="L1724"/>
      <c r="M1724"/>
      <c r="N1724"/>
      <c r="O1724"/>
      <c r="P1724"/>
      <c r="Q1724"/>
      <c r="R1724"/>
      <c r="S1724"/>
      <c r="AJ1724"/>
      <c r="AK1724"/>
      <c r="AL1724"/>
      <c r="AM1724"/>
      <c r="AN1724"/>
      <c r="AO1724"/>
      <c r="AP1724"/>
      <c r="AQ1724"/>
      <c r="AR1724"/>
      <c r="AS1724"/>
      <c r="AT1724"/>
    </row>
    <row r="1725" spans="1:46" x14ac:dyDescent="0.35">
      <c r="A1725" s="6"/>
      <c r="I1725"/>
      <c r="J1725"/>
      <c r="K1725"/>
      <c r="L1725"/>
      <c r="M1725"/>
      <c r="N1725"/>
      <c r="O1725"/>
      <c r="P1725"/>
      <c r="Q1725"/>
      <c r="R1725"/>
      <c r="S1725"/>
      <c r="AJ1725"/>
      <c r="AK1725"/>
      <c r="AL1725"/>
      <c r="AM1725"/>
      <c r="AN1725"/>
      <c r="AO1725"/>
      <c r="AP1725"/>
      <c r="AQ1725"/>
      <c r="AR1725"/>
      <c r="AS1725"/>
      <c r="AT1725"/>
    </row>
    <row r="1726" spans="1:46" x14ac:dyDescent="0.35">
      <c r="A1726" s="6"/>
      <c r="I1726"/>
      <c r="J1726"/>
      <c r="K1726"/>
      <c r="L1726"/>
      <c r="M1726"/>
      <c r="N1726"/>
      <c r="O1726"/>
      <c r="P1726"/>
      <c r="Q1726"/>
      <c r="R1726"/>
      <c r="S1726"/>
      <c r="AJ1726"/>
      <c r="AK1726"/>
      <c r="AL1726"/>
      <c r="AM1726"/>
      <c r="AN1726"/>
      <c r="AO1726"/>
      <c r="AP1726"/>
      <c r="AQ1726"/>
      <c r="AR1726"/>
      <c r="AS1726"/>
      <c r="AT1726"/>
    </row>
    <row r="1727" spans="1:46" x14ac:dyDescent="0.35">
      <c r="A1727" s="6"/>
      <c r="I1727"/>
      <c r="J1727"/>
      <c r="K1727"/>
      <c r="L1727"/>
      <c r="M1727"/>
      <c r="N1727"/>
      <c r="O1727"/>
      <c r="P1727"/>
      <c r="Q1727"/>
      <c r="R1727"/>
      <c r="S1727"/>
      <c r="AJ1727"/>
      <c r="AK1727"/>
      <c r="AL1727"/>
      <c r="AM1727"/>
      <c r="AN1727"/>
      <c r="AO1727"/>
      <c r="AP1727"/>
      <c r="AQ1727"/>
      <c r="AR1727"/>
      <c r="AS1727"/>
      <c r="AT1727"/>
    </row>
    <row r="1728" spans="1:46" x14ac:dyDescent="0.35">
      <c r="A1728" s="6"/>
      <c r="I1728"/>
      <c r="J1728"/>
      <c r="K1728"/>
      <c r="L1728"/>
      <c r="M1728"/>
      <c r="N1728"/>
      <c r="O1728"/>
      <c r="P1728"/>
      <c r="Q1728"/>
      <c r="R1728"/>
      <c r="S1728"/>
      <c r="AJ1728"/>
      <c r="AK1728"/>
      <c r="AL1728"/>
      <c r="AM1728"/>
      <c r="AN1728"/>
      <c r="AO1728"/>
      <c r="AP1728"/>
      <c r="AQ1728"/>
      <c r="AR1728"/>
      <c r="AS1728"/>
      <c r="AT1728"/>
    </row>
    <row r="1729" spans="1:46" x14ac:dyDescent="0.35">
      <c r="A1729" s="6"/>
      <c r="I1729"/>
      <c r="J1729"/>
      <c r="K1729"/>
      <c r="L1729"/>
      <c r="M1729"/>
      <c r="N1729"/>
      <c r="O1729"/>
      <c r="P1729"/>
      <c r="Q1729"/>
      <c r="R1729"/>
      <c r="S1729"/>
      <c r="AJ1729"/>
      <c r="AK1729"/>
      <c r="AL1729"/>
      <c r="AM1729"/>
      <c r="AN1729"/>
      <c r="AO1729"/>
      <c r="AP1729"/>
      <c r="AQ1729"/>
      <c r="AR1729"/>
      <c r="AS1729"/>
      <c r="AT1729"/>
    </row>
    <row r="1730" spans="1:46" x14ac:dyDescent="0.35">
      <c r="A1730" s="6"/>
      <c r="I1730"/>
      <c r="J1730"/>
      <c r="K1730"/>
      <c r="L1730"/>
      <c r="M1730"/>
      <c r="N1730"/>
      <c r="O1730"/>
      <c r="P1730"/>
      <c r="Q1730"/>
      <c r="R1730"/>
      <c r="S1730"/>
      <c r="AJ1730"/>
      <c r="AK1730"/>
      <c r="AL1730"/>
      <c r="AM1730"/>
      <c r="AN1730"/>
      <c r="AO1730"/>
      <c r="AP1730"/>
      <c r="AQ1730"/>
      <c r="AR1730"/>
      <c r="AS1730"/>
      <c r="AT1730"/>
    </row>
    <row r="1731" spans="1:46" x14ac:dyDescent="0.35">
      <c r="A1731" s="6"/>
      <c r="I1731"/>
      <c r="J1731"/>
      <c r="K1731"/>
      <c r="L1731"/>
      <c r="M1731"/>
      <c r="N1731"/>
      <c r="O1731"/>
      <c r="P1731"/>
      <c r="Q1731"/>
      <c r="R1731"/>
      <c r="S1731"/>
      <c r="AJ1731"/>
      <c r="AK1731"/>
      <c r="AL1731"/>
      <c r="AM1731"/>
      <c r="AN1731"/>
      <c r="AO1731"/>
      <c r="AP1731"/>
      <c r="AQ1731"/>
      <c r="AR1731"/>
      <c r="AS1731"/>
      <c r="AT1731"/>
    </row>
    <row r="1732" spans="1:46" x14ac:dyDescent="0.35">
      <c r="A1732" s="6"/>
      <c r="I1732"/>
      <c r="J1732"/>
      <c r="K1732"/>
      <c r="L1732"/>
      <c r="M1732"/>
      <c r="N1732"/>
      <c r="O1732"/>
      <c r="P1732"/>
      <c r="Q1732"/>
      <c r="R1732"/>
      <c r="S1732"/>
      <c r="AJ1732"/>
      <c r="AK1732"/>
      <c r="AL1732"/>
      <c r="AM1732"/>
      <c r="AN1732"/>
      <c r="AO1732"/>
      <c r="AP1732"/>
      <c r="AQ1732"/>
      <c r="AR1732"/>
      <c r="AS1732"/>
      <c r="AT1732"/>
    </row>
    <row r="1733" spans="1:46" x14ac:dyDescent="0.35">
      <c r="A1733" s="6"/>
      <c r="I1733"/>
      <c r="J1733"/>
      <c r="K1733"/>
      <c r="L1733"/>
      <c r="M1733"/>
      <c r="N1733"/>
      <c r="O1733"/>
      <c r="P1733"/>
      <c r="Q1733"/>
      <c r="R1733"/>
      <c r="S1733"/>
      <c r="AJ1733"/>
      <c r="AK1733"/>
      <c r="AL1733"/>
      <c r="AM1733"/>
      <c r="AN1733"/>
      <c r="AO1733"/>
      <c r="AP1733"/>
      <c r="AQ1733"/>
      <c r="AR1733"/>
      <c r="AS1733"/>
      <c r="AT1733"/>
    </row>
    <row r="1734" spans="1:46" x14ac:dyDescent="0.35">
      <c r="A1734" s="6"/>
      <c r="I1734"/>
      <c r="J1734"/>
      <c r="K1734"/>
      <c r="L1734"/>
      <c r="M1734"/>
      <c r="N1734"/>
      <c r="O1734"/>
      <c r="P1734"/>
      <c r="Q1734"/>
      <c r="R1734"/>
      <c r="S1734"/>
      <c r="AJ1734"/>
      <c r="AK1734"/>
      <c r="AL1734"/>
      <c r="AM1734"/>
      <c r="AN1734"/>
      <c r="AO1734"/>
      <c r="AP1734"/>
      <c r="AQ1734"/>
      <c r="AR1734"/>
      <c r="AS1734"/>
      <c r="AT1734"/>
    </row>
    <row r="1735" spans="1:46" x14ac:dyDescent="0.35">
      <c r="A1735" s="6"/>
      <c r="I1735"/>
      <c r="J1735"/>
      <c r="K1735"/>
      <c r="L1735"/>
      <c r="M1735"/>
      <c r="N1735"/>
      <c r="O1735"/>
      <c r="P1735"/>
      <c r="Q1735"/>
      <c r="R1735"/>
      <c r="S1735"/>
      <c r="AJ1735"/>
      <c r="AK1735"/>
      <c r="AL1735"/>
      <c r="AM1735"/>
      <c r="AN1735"/>
      <c r="AO1735"/>
      <c r="AP1735"/>
      <c r="AQ1735"/>
      <c r="AR1735"/>
      <c r="AS1735"/>
      <c r="AT1735"/>
    </row>
    <row r="1736" spans="1:46" x14ac:dyDescent="0.35">
      <c r="A1736" s="6"/>
      <c r="I1736"/>
      <c r="J1736"/>
      <c r="K1736"/>
      <c r="L1736"/>
      <c r="M1736"/>
      <c r="N1736"/>
      <c r="O1736"/>
      <c r="P1736"/>
      <c r="Q1736"/>
      <c r="R1736"/>
      <c r="S1736"/>
      <c r="AJ1736"/>
      <c r="AK1736"/>
      <c r="AL1736"/>
      <c r="AM1736"/>
      <c r="AN1736"/>
      <c r="AO1736"/>
      <c r="AP1736"/>
      <c r="AQ1736"/>
      <c r="AR1736"/>
      <c r="AS1736"/>
      <c r="AT1736"/>
    </row>
    <row r="1737" spans="1:46" x14ac:dyDescent="0.35">
      <c r="A1737" s="6"/>
      <c r="I1737"/>
      <c r="J1737"/>
      <c r="K1737"/>
      <c r="L1737"/>
      <c r="M1737"/>
      <c r="N1737"/>
      <c r="O1737"/>
      <c r="P1737"/>
      <c r="Q1737"/>
      <c r="R1737"/>
      <c r="S1737"/>
      <c r="AJ1737"/>
      <c r="AK1737"/>
      <c r="AL1737"/>
      <c r="AM1737"/>
      <c r="AN1737"/>
      <c r="AO1737"/>
      <c r="AP1737"/>
      <c r="AQ1737"/>
      <c r="AR1737"/>
      <c r="AS1737"/>
      <c r="AT1737"/>
    </row>
    <row r="1738" spans="1:46" x14ac:dyDescent="0.35">
      <c r="A1738" s="6"/>
      <c r="I1738"/>
      <c r="J1738"/>
      <c r="K1738"/>
      <c r="L1738"/>
      <c r="M1738"/>
      <c r="N1738"/>
      <c r="O1738"/>
      <c r="P1738"/>
      <c r="Q1738"/>
      <c r="R1738"/>
      <c r="S1738"/>
      <c r="AJ1738"/>
      <c r="AK1738"/>
      <c r="AL1738"/>
      <c r="AM1738"/>
      <c r="AN1738"/>
      <c r="AO1738"/>
      <c r="AP1738"/>
      <c r="AQ1738"/>
      <c r="AR1738"/>
      <c r="AS1738"/>
      <c r="AT1738"/>
    </row>
    <row r="1739" spans="1:46" x14ac:dyDescent="0.35">
      <c r="A1739" s="6"/>
      <c r="I1739"/>
      <c r="J1739"/>
      <c r="K1739"/>
      <c r="L1739"/>
      <c r="M1739"/>
      <c r="N1739"/>
      <c r="O1739"/>
      <c r="P1739"/>
      <c r="Q1739"/>
      <c r="R1739"/>
      <c r="S1739"/>
      <c r="AJ1739"/>
      <c r="AK1739"/>
      <c r="AL1739"/>
      <c r="AM1739"/>
      <c r="AN1739"/>
      <c r="AO1739"/>
      <c r="AP1739"/>
      <c r="AQ1739"/>
      <c r="AR1739"/>
      <c r="AS1739"/>
      <c r="AT1739"/>
    </row>
    <row r="1740" spans="1:46" x14ac:dyDescent="0.35">
      <c r="A1740" s="6"/>
      <c r="I1740"/>
      <c r="J1740"/>
      <c r="K1740"/>
      <c r="L1740"/>
      <c r="M1740"/>
      <c r="N1740"/>
      <c r="O1740"/>
      <c r="P1740"/>
      <c r="Q1740"/>
      <c r="R1740"/>
      <c r="S1740"/>
      <c r="AJ1740"/>
      <c r="AK1740"/>
      <c r="AL1740"/>
      <c r="AM1740"/>
      <c r="AN1740"/>
      <c r="AO1740"/>
      <c r="AP1740"/>
      <c r="AQ1740"/>
      <c r="AR1740"/>
      <c r="AS1740"/>
      <c r="AT1740"/>
    </row>
    <row r="1741" spans="1:46" x14ac:dyDescent="0.35">
      <c r="A1741" s="6"/>
      <c r="I1741"/>
      <c r="J1741"/>
      <c r="K1741"/>
      <c r="L1741"/>
      <c r="M1741"/>
      <c r="N1741"/>
      <c r="O1741"/>
      <c r="P1741"/>
      <c r="Q1741"/>
      <c r="R1741"/>
      <c r="S1741"/>
      <c r="AJ1741"/>
      <c r="AK1741"/>
      <c r="AL1741"/>
      <c r="AM1741"/>
      <c r="AN1741"/>
      <c r="AO1741"/>
      <c r="AP1741"/>
      <c r="AQ1741"/>
      <c r="AR1741"/>
      <c r="AS1741"/>
      <c r="AT1741"/>
    </row>
    <row r="1742" spans="1:46" x14ac:dyDescent="0.35">
      <c r="A1742" s="6"/>
      <c r="I1742"/>
      <c r="J1742"/>
      <c r="K1742"/>
      <c r="L1742"/>
      <c r="M1742"/>
      <c r="N1742"/>
      <c r="O1742"/>
      <c r="P1742"/>
      <c r="Q1742"/>
      <c r="R1742"/>
      <c r="S1742"/>
      <c r="AJ1742"/>
      <c r="AK1742"/>
      <c r="AL1742"/>
      <c r="AM1742"/>
      <c r="AN1742"/>
      <c r="AO1742"/>
      <c r="AP1742"/>
      <c r="AQ1742"/>
      <c r="AR1742"/>
      <c r="AS1742"/>
      <c r="AT1742"/>
    </row>
    <row r="1743" spans="1:46" x14ac:dyDescent="0.35">
      <c r="A1743" s="6"/>
      <c r="I1743"/>
      <c r="J1743"/>
      <c r="K1743"/>
      <c r="L1743"/>
      <c r="M1743"/>
      <c r="N1743"/>
      <c r="O1743"/>
      <c r="P1743"/>
      <c r="Q1743"/>
      <c r="R1743"/>
      <c r="S1743"/>
      <c r="AJ1743"/>
      <c r="AK1743"/>
      <c r="AL1743"/>
      <c r="AM1743"/>
      <c r="AN1743"/>
      <c r="AO1743"/>
      <c r="AP1743"/>
      <c r="AQ1743"/>
      <c r="AR1743"/>
      <c r="AS1743"/>
      <c r="AT1743"/>
    </row>
    <row r="1744" spans="1:46" x14ac:dyDescent="0.35">
      <c r="A1744" s="6"/>
      <c r="I1744"/>
      <c r="J1744"/>
      <c r="K1744"/>
      <c r="L1744"/>
      <c r="M1744"/>
      <c r="N1744"/>
      <c r="O1744"/>
      <c r="P1744"/>
      <c r="Q1744"/>
      <c r="R1744"/>
      <c r="S1744"/>
      <c r="AJ1744"/>
      <c r="AK1744"/>
      <c r="AL1744"/>
      <c r="AM1744"/>
      <c r="AN1744"/>
      <c r="AO1744"/>
      <c r="AP1744"/>
      <c r="AQ1744"/>
      <c r="AR1744"/>
      <c r="AS1744"/>
      <c r="AT1744"/>
    </row>
    <row r="1745" spans="1:46" x14ac:dyDescent="0.35">
      <c r="A1745" s="6"/>
      <c r="I1745"/>
      <c r="J1745"/>
      <c r="K1745"/>
      <c r="L1745"/>
      <c r="M1745"/>
      <c r="N1745"/>
      <c r="O1745"/>
      <c r="P1745"/>
      <c r="Q1745"/>
      <c r="R1745"/>
      <c r="S1745"/>
      <c r="AJ1745"/>
      <c r="AK1745"/>
      <c r="AL1745"/>
      <c r="AM1745"/>
      <c r="AN1745"/>
      <c r="AO1745"/>
      <c r="AP1745"/>
      <c r="AQ1745"/>
      <c r="AR1745"/>
      <c r="AS1745"/>
      <c r="AT1745"/>
    </row>
    <row r="1746" spans="1:46" x14ac:dyDescent="0.35">
      <c r="A1746" s="6"/>
      <c r="I1746"/>
      <c r="J1746"/>
      <c r="K1746"/>
      <c r="L1746"/>
      <c r="M1746"/>
      <c r="N1746"/>
      <c r="O1746"/>
      <c r="P1746"/>
      <c r="Q1746"/>
      <c r="R1746"/>
      <c r="S1746"/>
      <c r="AJ1746"/>
      <c r="AK1746"/>
      <c r="AL1746"/>
      <c r="AM1746"/>
      <c r="AN1746"/>
      <c r="AO1746"/>
      <c r="AP1746"/>
      <c r="AQ1746"/>
      <c r="AR1746"/>
      <c r="AS1746"/>
      <c r="AT1746"/>
    </row>
    <row r="1747" spans="1:46" x14ac:dyDescent="0.35">
      <c r="A1747" s="6"/>
      <c r="I1747"/>
      <c r="J1747"/>
      <c r="K1747"/>
      <c r="L1747"/>
      <c r="M1747"/>
      <c r="N1747"/>
      <c r="O1747"/>
      <c r="P1747"/>
      <c r="Q1747"/>
      <c r="R1747"/>
      <c r="S1747"/>
      <c r="AJ1747"/>
      <c r="AK1747"/>
      <c r="AL1747"/>
      <c r="AM1747"/>
      <c r="AN1747"/>
      <c r="AO1747"/>
      <c r="AP1747"/>
      <c r="AQ1747"/>
      <c r="AR1747"/>
      <c r="AS1747"/>
      <c r="AT1747"/>
    </row>
    <row r="1748" spans="1:46" x14ac:dyDescent="0.35">
      <c r="A1748" s="6"/>
      <c r="I1748"/>
      <c r="J1748"/>
      <c r="K1748"/>
      <c r="L1748"/>
      <c r="M1748"/>
      <c r="N1748"/>
      <c r="O1748"/>
      <c r="P1748"/>
      <c r="Q1748"/>
      <c r="R1748"/>
      <c r="S1748"/>
      <c r="AJ1748"/>
      <c r="AK1748"/>
      <c r="AL1748"/>
      <c r="AM1748"/>
      <c r="AN1748"/>
      <c r="AO1748"/>
      <c r="AP1748"/>
      <c r="AQ1748"/>
      <c r="AR1748"/>
      <c r="AS1748"/>
      <c r="AT1748"/>
    </row>
    <row r="1749" spans="1:46" x14ac:dyDescent="0.35">
      <c r="A1749" s="6"/>
      <c r="I1749"/>
      <c r="J1749"/>
      <c r="K1749"/>
      <c r="L1749"/>
      <c r="M1749"/>
      <c r="N1749"/>
      <c r="O1749"/>
      <c r="P1749"/>
      <c r="Q1749"/>
      <c r="R1749"/>
      <c r="S1749"/>
      <c r="AJ1749"/>
      <c r="AK1749"/>
      <c r="AL1749"/>
      <c r="AM1749"/>
      <c r="AN1749"/>
      <c r="AO1749"/>
      <c r="AP1749"/>
      <c r="AQ1749"/>
      <c r="AR1749"/>
      <c r="AS1749"/>
      <c r="AT1749"/>
    </row>
    <row r="1750" spans="1:46" x14ac:dyDescent="0.35">
      <c r="A1750" s="6"/>
      <c r="I1750"/>
      <c r="J1750"/>
      <c r="K1750"/>
      <c r="L1750"/>
      <c r="M1750"/>
      <c r="N1750"/>
      <c r="O1750"/>
      <c r="P1750"/>
      <c r="Q1750"/>
      <c r="R1750"/>
      <c r="S1750"/>
      <c r="AJ1750"/>
      <c r="AK1750"/>
      <c r="AL1750"/>
      <c r="AM1750"/>
      <c r="AN1750"/>
      <c r="AO1750"/>
      <c r="AP1750"/>
      <c r="AQ1750"/>
      <c r="AR1750"/>
      <c r="AS1750"/>
      <c r="AT1750"/>
    </row>
    <row r="1751" spans="1:46" x14ac:dyDescent="0.35">
      <c r="A1751" s="6"/>
      <c r="I1751"/>
      <c r="J1751"/>
      <c r="K1751"/>
      <c r="L1751"/>
      <c r="M1751"/>
      <c r="N1751"/>
      <c r="O1751"/>
      <c r="P1751"/>
      <c r="Q1751"/>
      <c r="R1751"/>
      <c r="S1751"/>
      <c r="AJ1751"/>
      <c r="AK1751"/>
      <c r="AL1751"/>
      <c r="AM1751"/>
      <c r="AN1751"/>
      <c r="AO1751"/>
      <c r="AP1751"/>
      <c r="AQ1751"/>
      <c r="AR1751"/>
      <c r="AS1751"/>
      <c r="AT1751"/>
    </row>
    <row r="1752" spans="1:46" x14ac:dyDescent="0.35">
      <c r="A1752" s="6"/>
      <c r="I1752"/>
      <c r="J1752"/>
      <c r="K1752"/>
      <c r="L1752"/>
      <c r="M1752"/>
      <c r="N1752"/>
      <c r="O1752"/>
      <c r="P1752"/>
      <c r="Q1752"/>
      <c r="R1752"/>
      <c r="S1752"/>
      <c r="AJ1752"/>
      <c r="AK1752"/>
      <c r="AL1752"/>
      <c r="AM1752"/>
      <c r="AN1752"/>
      <c r="AO1752"/>
      <c r="AP1752"/>
      <c r="AQ1752"/>
      <c r="AR1752"/>
      <c r="AS1752"/>
      <c r="AT1752"/>
    </row>
    <row r="1753" spans="1:46" x14ac:dyDescent="0.35">
      <c r="A1753" s="6"/>
      <c r="I1753"/>
      <c r="J1753"/>
      <c r="K1753"/>
      <c r="L1753"/>
      <c r="M1753"/>
      <c r="N1753"/>
      <c r="O1753"/>
      <c r="P1753"/>
      <c r="Q1753"/>
      <c r="R1753"/>
      <c r="S1753"/>
      <c r="AJ1753"/>
      <c r="AK1753"/>
      <c r="AL1753"/>
      <c r="AM1753"/>
      <c r="AN1753"/>
      <c r="AO1753"/>
      <c r="AP1753"/>
      <c r="AQ1753"/>
      <c r="AR1753"/>
      <c r="AS1753"/>
      <c r="AT1753"/>
    </row>
    <row r="1754" spans="1:46" x14ac:dyDescent="0.35">
      <c r="A1754" s="6"/>
      <c r="I1754"/>
      <c r="J1754"/>
      <c r="K1754"/>
      <c r="L1754"/>
      <c r="M1754"/>
      <c r="N1754"/>
      <c r="O1754"/>
      <c r="P1754"/>
      <c r="Q1754"/>
      <c r="R1754"/>
      <c r="S1754"/>
      <c r="AJ1754"/>
      <c r="AK1754"/>
      <c r="AL1754"/>
      <c r="AM1754"/>
      <c r="AN1754"/>
      <c r="AO1754"/>
      <c r="AP1754"/>
      <c r="AQ1754"/>
      <c r="AR1754"/>
      <c r="AS1754"/>
      <c r="AT1754"/>
    </row>
    <row r="1755" spans="1:46" x14ac:dyDescent="0.35">
      <c r="A1755" s="6"/>
      <c r="I1755"/>
      <c r="J1755"/>
      <c r="K1755"/>
      <c r="L1755"/>
      <c r="M1755"/>
      <c r="N1755"/>
      <c r="O1755"/>
      <c r="P1755"/>
      <c r="Q1755"/>
      <c r="R1755"/>
      <c r="S1755"/>
      <c r="AJ1755"/>
      <c r="AK1755"/>
      <c r="AL1755"/>
      <c r="AM1755"/>
      <c r="AN1755"/>
      <c r="AO1755"/>
      <c r="AP1755"/>
      <c r="AQ1755"/>
      <c r="AR1755"/>
      <c r="AS1755"/>
      <c r="AT1755"/>
    </row>
    <row r="1756" spans="1:46" x14ac:dyDescent="0.35">
      <c r="A1756" s="6"/>
      <c r="I1756"/>
      <c r="J1756"/>
      <c r="K1756"/>
      <c r="L1756"/>
      <c r="M1756"/>
      <c r="N1756"/>
      <c r="O1756"/>
      <c r="P1756"/>
      <c r="Q1756"/>
      <c r="R1756"/>
      <c r="S1756"/>
      <c r="AJ1756"/>
      <c r="AK1756"/>
      <c r="AL1756"/>
      <c r="AM1756"/>
      <c r="AN1756"/>
      <c r="AO1756"/>
      <c r="AP1756"/>
      <c r="AQ1756"/>
      <c r="AR1756"/>
      <c r="AS1756"/>
      <c r="AT1756"/>
    </row>
    <row r="1757" spans="1:46" x14ac:dyDescent="0.35">
      <c r="A1757" s="6"/>
      <c r="I1757"/>
      <c r="J1757"/>
      <c r="K1757"/>
      <c r="L1757"/>
      <c r="M1757"/>
      <c r="N1757"/>
      <c r="O1757"/>
      <c r="P1757"/>
      <c r="Q1757"/>
      <c r="R1757"/>
      <c r="S1757"/>
      <c r="AJ1757"/>
      <c r="AK1757"/>
      <c r="AL1757"/>
      <c r="AM1757"/>
      <c r="AN1757"/>
      <c r="AO1757"/>
      <c r="AP1757"/>
      <c r="AQ1757"/>
      <c r="AR1757"/>
      <c r="AS1757"/>
      <c r="AT1757"/>
    </row>
    <row r="1758" spans="1:46" x14ac:dyDescent="0.35">
      <c r="A1758" s="6"/>
      <c r="I1758"/>
      <c r="J1758"/>
      <c r="K1758"/>
      <c r="L1758"/>
      <c r="M1758"/>
      <c r="N1758"/>
      <c r="O1758"/>
      <c r="P1758"/>
      <c r="Q1758"/>
      <c r="R1758"/>
      <c r="S1758"/>
      <c r="AJ1758"/>
      <c r="AK1758"/>
      <c r="AL1758"/>
      <c r="AM1758"/>
      <c r="AN1758"/>
      <c r="AO1758"/>
      <c r="AP1758"/>
      <c r="AQ1758"/>
      <c r="AR1758"/>
      <c r="AS1758"/>
      <c r="AT1758"/>
    </row>
    <row r="1759" spans="1:46" x14ac:dyDescent="0.35">
      <c r="A1759" s="6"/>
      <c r="I1759"/>
      <c r="J1759"/>
      <c r="K1759"/>
      <c r="L1759"/>
      <c r="M1759"/>
      <c r="N1759"/>
      <c r="O1759"/>
      <c r="P1759"/>
      <c r="Q1759"/>
      <c r="R1759"/>
      <c r="S1759"/>
      <c r="AJ1759"/>
      <c r="AK1759"/>
      <c r="AL1759"/>
      <c r="AM1759"/>
      <c r="AN1759"/>
      <c r="AO1759"/>
      <c r="AP1759"/>
      <c r="AQ1759"/>
      <c r="AR1759"/>
      <c r="AS1759"/>
      <c r="AT1759"/>
    </row>
    <row r="1760" spans="1:46" x14ac:dyDescent="0.35">
      <c r="A1760" s="6"/>
      <c r="I1760"/>
      <c r="J1760"/>
      <c r="K1760"/>
      <c r="L1760"/>
      <c r="M1760"/>
      <c r="N1760"/>
      <c r="O1760"/>
      <c r="P1760"/>
      <c r="Q1760"/>
      <c r="R1760"/>
      <c r="S1760"/>
      <c r="AJ1760"/>
      <c r="AK1760"/>
      <c r="AL1760"/>
      <c r="AM1760"/>
      <c r="AN1760"/>
      <c r="AO1760"/>
      <c r="AP1760"/>
      <c r="AQ1760"/>
      <c r="AR1760"/>
      <c r="AS1760"/>
      <c r="AT1760"/>
    </row>
    <row r="1761" spans="1:46" x14ac:dyDescent="0.35">
      <c r="A1761" s="6"/>
      <c r="I1761"/>
      <c r="J1761"/>
      <c r="K1761"/>
      <c r="L1761"/>
      <c r="M1761"/>
      <c r="N1761"/>
      <c r="O1761"/>
      <c r="P1761"/>
      <c r="Q1761"/>
      <c r="R1761"/>
      <c r="S1761"/>
      <c r="AJ1761"/>
      <c r="AK1761"/>
      <c r="AL1761"/>
      <c r="AM1761"/>
      <c r="AN1761"/>
      <c r="AO1761"/>
      <c r="AP1761"/>
      <c r="AQ1761"/>
      <c r="AR1761"/>
      <c r="AS1761"/>
      <c r="AT1761"/>
    </row>
    <row r="1762" spans="1:46" x14ac:dyDescent="0.35">
      <c r="A1762" s="6"/>
      <c r="I1762"/>
      <c r="J1762"/>
      <c r="K1762"/>
      <c r="L1762"/>
      <c r="M1762"/>
      <c r="N1762"/>
      <c r="O1762"/>
      <c r="P1762"/>
      <c r="Q1762"/>
      <c r="R1762"/>
      <c r="S1762"/>
      <c r="AJ1762"/>
      <c r="AK1762"/>
      <c r="AL1762"/>
      <c r="AM1762"/>
      <c r="AN1762"/>
      <c r="AO1762"/>
      <c r="AP1762"/>
      <c r="AQ1762"/>
      <c r="AR1762"/>
      <c r="AS1762"/>
      <c r="AT1762"/>
    </row>
    <row r="1763" spans="1:46" x14ac:dyDescent="0.35">
      <c r="A1763" s="6"/>
      <c r="I1763"/>
      <c r="J1763"/>
      <c r="K1763"/>
      <c r="L1763"/>
      <c r="M1763"/>
      <c r="N1763"/>
      <c r="O1763"/>
      <c r="P1763"/>
      <c r="Q1763"/>
      <c r="R1763"/>
      <c r="S1763"/>
      <c r="AJ1763"/>
      <c r="AK1763"/>
      <c r="AL1763"/>
      <c r="AM1763"/>
      <c r="AN1763"/>
      <c r="AO1763"/>
      <c r="AP1763"/>
      <c r="AQ1763"/>
      <c r="AR1763"/>
      <c r="AS1763"/>
      <c r="AT1763"/>
    </row>
    <row r="1764" spans="1:46" x14ac:dyDescent="0.35">
      <c r="A1764" s="6"/>
      <c r="I1764"/>
      <c r="J1764"/>
      <c r="K1764"/>
      <c r="L1764"/>
      <c r="M1764"/>
      <c r="N1764"/>
      <c r="O1764"/>
      <c r="P1764"/>
      <c r="Q1764"/>
      <c r="R1764"/>
      <c r="S1764"/>
      <c r="AJ1764"/>
      <c r="AK1764"/>
      <c r="AL1764"/>
      <c r="AM1764"/>
      <c r="AN1764"/>
      <c r="AO1764"/>
      <c r="AP1764"/>
      <c r="AQ1764"/>
      <c r="AR1764"/>
      <c r="AS1764"/>
      <c r="AT1764"/>
    </row>
    <row r="1765" spans="1:46" x14ac:dyDescent="0.35">
      <c r="A1765" s="6"/>
      <c r="I1765"/>
      <c r="J1765"/>
      <c r="K1765"/>
      <c r="L1765"/>
      <c r="M1765"/>
      <c r="N1765"/>
      <c r="O1765"/>
      <c r="P1765"/>
      <c r="Q1765"/>
      <c r="R1765"/>
      <c r="S1765"/>
      <c r="AJ1765"/>
      <c r="AK1765"/>
      <c r="AL1765"/>
      <c r="AM1765"/>
      <c r="AN1765"/>
      <c r="AO1765"/>
      <c r="AP1765"/>
      <c r="AQ1765"/>
      <c r="AR1765"/>
      <c r="AS1765"/>
      <c r="AT1765"/>
    </row>
    <row r="1766" spans="1:46" x14ac:dyDescent="0.35">
      <c r="A1766" s="6"/>
      <c r="I1766"/>
      <c r="J1766"/>
      <c r="K1766"/>
      <c r="L1766"/>
      <c r="M1766"/>
      <c r="N1766"/>
      <c r="O1766"/>
      <c r="P1766"/>
      <c r="Q1766"/>
      <c r="R1766"/>
      <c r="S1766"/>
      <c r="AJ1766"/>
      <c r="AK1766"/>
      <c r="AL1766"/>
      <c r="AM1766"/>
      <c r="AN1766"/>
      <c r="AO1766"/>
      <c r="AP1766"/>
      <c r="AQ1766"/>
      <c r="AR1766"/>
      <c r="AS1766"/>
      <c r="AT1766"/>
    </row>
    <row r="1767" spans="1:46" x14ac:dyDescent="0.35">
      <c r="A1767" s="6"/>
      <c r="I1767"/>
      <c r="J1767"/>
      <c r="K1767"/>
      <c r="L1767"/>
      <c r="M1767"/>
      <c r="N1767"/>
      <c r="O1767"/>
      <c r="P1767"/>
      <c r="Q1767"/>
      <c r="R1767"/>
      <c r="S1767"/>
      <c r="AJ1767"/>
      <c r="AK1767"/>
      <c r="AL1767"/>
      <c r="AM1767"/>
      <c r="AN1767"/>
      <c r="AO1767"/>
      <c r="AP1767"/>
      <c r="AQ1767"/>
      <c r="AR1767"/>
      <c r="AS1767"/>
      <c r="AT1767"/>
    </row>
    <row r="1768" spans="1:46" x14ac:dyDescent="0.35">
      <c r="A1768" s="6"/>
      <c r="I1768"/>
      <c r="J1768"/>
      <c r="K1768"/>
      <c r="L1768"/>
      <c r="M1768"/>
      <c r="N1768"/>
      <c r="O1768"/>
      <c r="P1768"/>
      <c r="Q1768"/>
      <c r="R1768"/>
      <c r="S1768"/>
      <c r="AJ1768"/>
      <c r="AK1768"/>
      <c r="AL1768"/>
      <c r="AM1768"/>
      <c r="AN1768"/>
      <c r="AO1768"/>
      <c r="AP1768"/>
      <c r="AQ1768"/>
      <c r="AR1768"/>
      <c r="AS1768"/>
      <c r="AT1768"/>
    </row>
    <row r="1769" spans="1:46" x14ac:dyDescent="0.35">
      <c r="A1769" s="6"/>
      <c r="I1769"/>
      <c r="J1769"/>
      <c r="K1769"/>
      <c r="L1769"/>
      <c r="M1769"/>
      <c r="N1769"/>
      <c r="O1769"/>
      <c r="P1769"/>
      <c r="Q1769"/>
      <c r="R1769"/>
      <c r="S1769"/>
      <c r="AJ1769"/>
      <c r="AK1769"/>
      <c r="AL1769"/>
      <c r="AM1769"/>
      <c r="AN1769"/>
      <c r="AO1769"/>
      <c r="AP1769"/>
      <c r="AQ1769"/>
      <c r="AR1769"/>
      <c r="AS1769"/>
      <c r="AT1769"/>
    </row>
    <row r="1770" spans="1:46" x14ac:dyDescent="0.35">
      <c r="A1770" s="6"/>
      <c r="I1770"/>
      <c r="J1770"/>
      <c r="K1770"/>
      <c r="L1770"/>
      <c r="M1770"/>
      <c r="N1770"/>
      <c r="O1770"/>
      <c r="P1770"/>
      <c r="Q1770"/>
      <c r="R1770"/>
      <c r="S1770"/>
      <c r="AJ1770"/>
      <c r="AK1770"/>
      <c r="AL1770"/>
      <c r="AM1770"/>
      <c r="AN1770"/>
      <c r="AO1770"/>
      <c r="AP1770"/>
      <c r="AQ1770"/>
      <c r="AR1770"/>
      <c r="AS1770"/>
      <c r="AT1770"/>
    </row>
    <row r="1771" spans="1:46" x14ac:dyDescent="0.35">
      <c r="A1771" s="6"/>
      <c r="I1771"/>
      <c r="J1771"/>
      <c r="K1771"/>
      <c r="L1771"/>
      <c r="M1771"/>
      <c r="N1771"/>
      <c r="O1771"/>
      <c r="P1771"/>
      <c r="Q1771"/>
      <c r="R1771"/>
      <c r="S1771"/>
      <c r="AJ1771"/>
      <c r="AK1771"/>
      <c r="AL1771"/>
      <c r="AM1771"/>
      <c r="AN1771"/>
      <c r="AO1771"/>
      <c r="AP1771"/>
      <c r="AQ1771"/>
      <c r="AR1771"/>
      <c r="AS1771"/>
      <c r="AT1771"/>
    </row>
    <row r="1772" spans="1:46" x14ac:dyDescent="0.35">
      <c r="A1772" s="6"/>
      <c r="I1772"/>
      <c r="J1772"/>
      <c r="K1772"/>
      <c r="L1772"/>
      <c r="M1772"/>
      <c r="N1772"/>
      <c r="O1772"/>
      <c r="P1772"/>
      <c r="Q1772"/>
      <c r="R1772"/>
      <c r="S1772"/>
      <c r="AJ1772"/>
      <c r="AK1772"/>
      <c r="AL1772"/>
      <c r="AM1772"/>
      <c r="AN1772"/>
      <c r="AO1772"/>
      <c r="AP1772"/>
      <c r="AQ1772"/>
      <c r="AR1772"/>
      <c r="AS1772"/>
      <c r="AT1772"/>
    </row>
    <row r="1773" spans="1:46" x14ac:dyDescent="0.35">
      <c r="A1773" s="6"/>
      <c r="I1773"/>
      <c r="J1773"/>
      <c r="K1773"/>
      <c r="L1773"/>
      <c r="M1773"/>
      <c r="N1773"/>
      <c r="O1773"/>
      <c r="P1773"/>
      <c r="Q1773"/>
      <c r="R1773"/>
      <c r="S1773"/>
      <c r="AJ1773"/>
      <c r="AK1773"/>
      <c r="AL1773"/>
      <c r="AM1773"/>
      <c r="AN1773"/>
      <c r="AO1773"/>
      <c r="AP1773"/>
      <c r="AQ1773"/>
      <c r="AR1773"/>
      <c r="AS1773"/>
      <c r="AT1773"/>
    </row>
    <row r="1774" spans="1:46" x14ac:dyDescent="0.35">
      <c r="A1774" s="6"/>
      <c r="I1774"/>
      <c r="J1774"/>
      <c r="K1774"/>
      <c r="L1774"/>
      <c r="M1774"/>
      <c r="N1774"/>
      <c r="O1774"/>
      <c r="P1774"/>
      <c r="Q1774"/>
      <c r="R1774"/>
      <c r="S1774"/>
      <c r="AJ1774"/>
      <c r="AK1774"/>
      <c r="AL1774"/>
      <c r="AM1774"/>
      <c r="AN1774"/>
      <c r="AO1774"/>
      <c r="AP1774"/>
      <c r="AQ1774"/>
      <c r="AR1774"/>
      <c r="AS1774"/>
      <c r="AT1774"/>
    </row>
    <row r="1775" spans="1:46" x14ac:dyDescent="0.35">
      <c r="A1775" s="6"/>
      <c r="I1775"/>
      <c r="J1775"/>
      <c r="K1775"/>
      <c r="L1775"/>
      <c r="M1775"/>
      <c r="N1775"/>
      <c r="O1775"/>
      <c r="P1775"/>
      <c r="Q1775"/>
      <c r="R1775"/>
      <c r="S1775"/>
      <c r="AJ1775"/>
      <c r="AK1775"/>
      <c r="AL1775"/>
      <c r="AM1775"/>
      <c r="AN1775"/>
      <c r="AO1775"/>
      <c r="AP1775"/>
      <c r="AQ1775"/>
      <c r="AR1775"/>
      <c r="AS1775"/>
      <c r="AT1775"/>
    </row>
    <row r="1776" spans="1:46" x14ac:dyDescent="0.35">
      <c r="A1776" s="6"/>
      <c r="I1776"/>
      <c r="J1776"/>
      <c r="K1776"/>
      <c r="L1776"/>
      <c r="M1776"/>
      <c r="N1776"/>
      <c r="O1776"/>
      <c r="P1776"/>
      <c r="Q1776"/>
      <c r="R1776"/>
      <c r="S1776"/>
      <c r="AJ1776"/>
      <c r="AK1776"/>
      <c r="AL1776"/>
      <c r="AM1776"/>
      <c r="AN1776"/>
      <c r="AO1776"/>
      <c r="AP1776"/>
      <c r="AQ1776"/>
      <c r="AR1776"/>
      <c r="AS1776"/>
      <c r="AT1776"/>
    </row>
    <row r="1777" spans="1:46" x14ac:dyDescent="0.35">
      <c r="A1777" s="6"/>
      <c r="I1777"/>
      <c r="J1777"/>
      <c r="K1777"/>
      <c r="L1777"/>
      <c r="M1777"/>
      <c r="N1777"/>
      <c r="O1777"/>
      <c r="P1777"/>
      <c r="Q1777"/>
      <c r="R1777"/>
      <c r="S1777"/>
      <c r="AJ1777"/>
      <c r="AK1777"/>
      <c r="AL1777"/>
      <c r="AM1777"/>
      <c r="AN1777"/>
      <c r="AO1777"/>
      <c r="AP1777"/>
      <c r="AQ1777"/>
      <c r="AR1777"/>
      <c r="AS1777"/>
      <c r="AT1777"/>
    </row>
    <row r="1778" spans="1:46" x14ac:dyDescent="0.35">
      <c r="A1778" s="6"/>
      <c r="I1778"/>
      <c r="J1778"/>
      <c r="K1778"/>
      <c r="L1778"/>
      <c r="M1778"/>
      <c r="N1778"/>
      <c r="O1778"/>
      <c r="P1778"/>
      <c r="Q1778"/>
      <c r="R1778"/>
      <c r="S1778"/>
      <c r="AJ1778"/>
      <c r="AK1778"/>
      <c r="AL1778"/>
      <c r="AM1778"/>
      <c r="AN1778"/>
      <c r="AO1778"/>
      <c r="AP1778"/>
      <c r="AQ1778"/>
      <c r="AR1778"/>
      <c r="AS1778"/>
      <c r="AT1778"/>
    </row>
    <row r="1779" spans="1:46" x14ac:dyDescent="0.35">
      <c r="A1779" s="6"/>
      <c r="I1779"/>
      <c r="J1779"/>
      <c r="K1779"/>
      <c r="L1779"/>
      <c r="M1779"/>
      <c r="N1779"/>
      <c r="O1779"/>
      <c r="P1779"/>
      <c r="Q1779"/>
      <c r="R1779"/>
      <c r="S1779"/>
      <c r="AJ1779"/>
      <c r="AK1779"/>
      <c r="AL1779"/>
      <c r="AM1779"/>
      <c r="AN1779"/>
      <c r="AO1779"/>
      <c r="AP1779"/>
      <c r="AQ1779"/>
      <c r="AR1779"/>
      <c r="AS1779"/>
      <c r="AT1779"/>
    </row>
    <row r="1780" spans="1:46" x14ac:dyDescent="0.35">
      <c r="A1780" s="6"/>
      <c r="I1780"/>
      <c r="J1780"/>
      <c r="K1780"/>
      <c r="L1780"/>
      <c r="M1780"/>
      <c r="N1780"/>
      <c r="O1780"/>
      <c r="P1780"/>
      <c r="Q1780"/>
      <c r="R1780"/>
      <c r="S1780"/>
      <c r="AJ1780"/>
      <c r="AK1780"/>
      <c r="AL1780"/>
      <c r="AM1780"/>
      <c r="AN1780"/>
      <c r="AO1780"/>
      <c r="AP1780"/>
      <c r="AQ1780"/>
      <c r="AR1780"/>
      <c r="AS1780"/>
      <c r="AT1780"/>
    </row>
    <row r="1781" spans="1:46" x14ac:dyDescent="0.35">
      <c r="A1781" s="6"/>
      <c r="I1781"/>
      <c r="J1781"/>
      <c r="K1781"/>
      <c r="L1781"/>
      <c r="M1781"/>
      <c r="N1781"/>
      <c r="O1781"/>
      <c r="P1781"/>
      <c r="Q1781"/>
      <c r="R1781"/>
      <c r="S1781"/>
      <c r="AJ1781"/>
      <c r="AK1781"/>
      <c r="AL1781"/>
      <c r="AM1781"/>
      <c r="AN1781"/>
      <c r="AO1781"/>
      <c r="AP1781"/>
      <c r="AQ1781"/>
      <c r="AR1781"/>
      <c r="AS1781"/>
      <c r="AT1781"/>
    </row>
    <row r="1782" spans="1:46" x14ac:dyDescent="0.35">
      <c r="A1782" s="6"/>
      <c r="I1782"/>
      <c r="J1782"/>
      <c r="K1782"/>
      <c r="L1782"/>
      <c r="M1782"/>
      <c r="N1782"/>
      <c r="O1782"/>
      <c r="P1782"/>
      <c r="Q1782"/>
      <c r="R1782"/>
      <c r="S1782"/>
      <c r="AJ1782"/>
      <c r="AK1782"/>
      <c r="AL1782"/>
      <c r="AM1782"/>
      <c r="AN1782"/>
      <c r="AO1782"/>
      <c r="AP1782"/>
      <c r="AQ1782"/>
      <c r="AR1782"/>
      <c r="AS1782"/>
      <c r="AT1782"/>
    </row>
    <row r="1783" spans="1:46" x14ac:dyDescent="0.35">
      <c r="A1783" s="6"/>
      <c r="I1783"/>
      <c r="J1783"/>
      <c r="K1783"/>
      <c r="L1783"/>
      <c r="M1783"/>
      <c r="N1783"/>
      <c r="O1783"/>
      <c r="P1783"/>
      <c r="Q1783"/>
      <c r="R1783"/>
      <c r="S1783"/>
      <c r="AJ1783"/>
      <c r="AK1783"/>
      <c r="AL1783"/>
      <c r="AM1783"/>
      <c r="AN1783"/>
      <c r="AO1783"/>
      <c r="AP1783"/>
      <c r="AQ1783"/>
      <c r="AR1783"/>
      <c r="AS1783"/>
      <c r="AT1783"/>
    </row>
    <row r="1784" spans="1:46" x14ac:dyDescent="0.35">
      <c r="A1784" s="6"/>
      <c r="I1784"/>
      <c r="J1784"/>
      <c r="K1784"/>
      <c r="L1784"/>
      <c r="M1784"/>
      <c r="N1784"/>
      <c r="O1784"/>
      <c r="P1784"/>
      <c r="Q1784"/>
      <c r="R1784"/>
      <c r="S1784"/>
      <c r="AJ1784"/>
      <c r="AK1784"/>
      <c r="AL1784"/>
      <c r="AM1784"/>
      <c r="AN1784"/>
      <c r="AO1784"/>
      <c r="AP1784"/>
      <c r="AQ1784"/>
      <c r="AR1784"/>
      <c r="AS1784"/>
      <c r="AT1784"/>
    </row>
    <row r="1785" spans="1:46" x14ac:dyDescent="0.35">
      <c r="A1785" s="6"/>
      <c r="I1785"/>
      <c r="J1785"/>
      <c r="K1785"/>
      <c r="L1785"/>
      <c r="M1785"/>
      <c r="N1785"/>
      <c r="O1785"/>
      <c r="P1785"/>
      <c r="Q1785"/>
      <c r="R1785"/>
      <c r="S1785"/>
      <c r="AJ1785"/>
      <c r="AK1785"/>
      <c r="AL1785"/>
      <c r="AM1785"/>
      <c r="AN1785"/>
      <c r="AO1785"/>
      <c r="AP1785"/>
      <c r="AQ1785"/>
      <c r="AR1785"/>
      <c r="AS1785"/>
      <c r="AT1785"/>
    </row>
    <row r="1786" spans="1:46" x14ac:dyDescent="0.35">
      <c r="A1786" s="6"/>
      <c r="I1786"/>
      <c r="J1786"/>
      <c r="K1786"/>
      <c r="L1786"/>
      <c r="M1786"/>
      <c r="N1786"/>
      <c r="O1786"/>
      <c r="P1786"/>
      <c r="Q1786"/>
      <c r="R1786"/>
      <c r="S1786"/>
      <c r="AJ1786"/>
      <c r="AK1786"/>
      <c r="AL1786"/>
      <c r="AM1786"/>
      <c r="AN1786"/>
      <c r="AO1786"/>
      <c r="AP1786"/>
      <c r="AQ1786"/>
      <c r="AR1786"/>
      <c r="AS1786"/>
      <c r="AT1786"/>
    </row>
    <row r="1787" spans="1:46" x14ac:dyDescent="0.35">
      <c r="A1787" s="6"/>
      <c r="I1787"/>
      <c r="J1787"/>
      <c r="K1787"/>
      <c r="L1787"/>
      <c r="M1787"/>
      <c r="N1787"/>
      <c r="O1787"/>
      <c r="P1787"/>
      <c r="Q1787"/>
      <c r="R1787"/>
      <c r="S1787"/>
      <c r="AJ1787"/>
      <c r="AK1787"/>
      <c r="AL1787"/>
      <c r="AM1787"/>
      <c r="AN1787"/>
      <c r="AO1787"/>
      <c r="AP1787"/>
      <c r="AQ1787"/>
      <c r="AR1787"/>
      <c r="AS1787"/>
      <c r="AT1787"/>
    </row>
    <row r="1788" spans="1:46" x14ac:dyDescent="0.35">
      <c r="A1788" s="6"/>
      <c r="I1788"/>
      <c r="J1788"/>
      <c r="K1788"/>
      <c r="L1788"/>
      <c r="M1788"/>
      <c r="N1788"/>
      <c r="O1788"/>
      <c r="P1788"/>
      <c r="Q1788"/>
      <c r="R1788"/>
      <c r="S1788"/>
      <c r="AJ1788"/>
      <c r="AK1788"/>
      <c r="AL1788"/>
      <c r="AM1788"/>
      <c r="AN1788"/>
      <c r="AO1788"/>
      <c r="AP1788"/>
      <c r="AQ1788"/>
      <c r="AR1788"/>
      <c r="AS1788"/>
      <c r="AT1788"/>
    </row>
    <row r="1789" spans="1:46" x14ac:dyDescent="0.35">
      <c r="A1789" s="6"/>
      <c r="I1789"/>
      <c r="J1789"/>
      <c r="K1789"/>
      <c r="L1789"/>
      <c r="M1789"/>
      <c r="N1789"/>
      <c r="O1789"/>
      <c r="P1789"/>
      <c r="Q1789"/>
      <c r="R1789"/>
      <c r="S1789"/>
      <c r="AJ1789"/>
      <c r="AK1789"/>
      <c r="AL1789"/>
      <c r="AM1789"/>
      <c r="AN1789"/>
      <c r="AO1789"/>
      <c r="AP1789"/>
      <c r="AQ1789"/>
      <c r="AR1789"/>
      <c r="AS1789"/>
      <c r="AT1789"/>
    </row>
    <row r="1790" spans="1:46" x14ac:dyDescent="0.35">
      <c r="A1790" s="6"/>
      <c r="I1790"/>
      <c r="J1790"/>
      <c r="K1790"/>
      <c r="L1790"/>
      <c r="M1790"/>
      <c r="N1790"/>
      <c r="O1790"/>
      <c r="P1790"/>
      <c r="Q1790"/>
      <c r="R1790"/>
      <c r="S1790"/>
      <c r="AJ1790"/>
      <c r="AK1790"/>
      <c r="AL1790"/>
      <c r="AM1790"/>
      <c r="AN1790"/>
      <c r="AO1790"/>
      <c r="AP1790"/>
      <c r="AQ1790"/>
      <c r="AR1790"/>
      <c r="AS1790"/>
      <c r="AT1790"/>
    </row>
    <row r="1791" spans="1:46" x14ac:dyDescent="0.35">
      <c r="A1791" s="6"/>
      <c r="I1791"/>
      <c r="J1791"/>
      <c r="K1791"/>
      <c r="L1791"/>
      <c r="M1791"/>
      <c r="N1791"/>
      <c r="O1791"/>
      <c r="P1791"/>
      <c r="Q1791"/>
      <c r="R1791"/>
      <c r="S1791"/>
      <c r="AJ1791"/>
      <c r="AK1791"/>
      <c r="AL1791"/>
      <c r="AM1791"/>
      <c r="AN1791"/>
      <c r="AO1791"/>
      <c r="AP1791"/>
      <c r="AQ1791"/>
      <c r="AR1791"/>
      <c r="AS1791"/>
      <c r="AT1791"/>
    </row>
    <row r="1792" spans="1:46" x14ac:dyDescent="0.35">
      <c r="A1792" s="6"/>
      <c r="I1792"/>
      <c r="J1792"/>
      <c r="K1792"/>
      <c r="L1792"/>
      <c r="M1792"/>
      <c r="N1792"/>
      <c r="O1792"/>
      <c r="P1792"/>
      <c r="Q1792"/>
      <c r="R1792"/>
      <c r="S1792"/>
      <c r="AJ1792"/>
      <c r="AK1792"/>
      <c r="AL1792"/>
      <c r="AM1792"/>
      <c r="AN1792"/>
      <c r="AO1792"/>
      <c r="AP1792"/>
      <c r="AQ1792"/>
      <c r="AR1792"/>
      <c r="AS1792"/>
      <c r="AT1792"/>
    </row>
    <row r="1793" spans="1:46" x14ac:dyDescent="0.35">
      <c r="A1793" s="6"/>
      <c r="I1793"/>
      <c r="J1793"/>
      <c r="K1793"/>
      <c r="L1793"/>
      <c r="M1793"/>
      <c r="N1793"/>
      <c r="O1793"/>
      <c r="P1793"/>
      <c r="Q1793"/>
      <c r="R1793"/>
      <c r="S1793"/>
      <c r="AJ1793"/>
      <c r="AK1793"/>
      <c r="AL1793"/>
      <c r="AM1793"/>
      <c r="AN1793"/>
      <c r="AO1793"/>
      <c r="AP1793"/>
      <c r="AQ1793"/>
      <c r="AR1793"/>
      <c r="AS1793"/>
      <c r="AT1793"/>
    </row>
    <row r="1794" spans="1:46" x14ac:dyDescent="0.35">
      <c r="A1794" s="6"/>
      <c r="I1794"/>
      <c r="J1794"/>
      <c r="K1794"/>
      <c r="L1794"/>
      <c r="M1794"/>
      <c r="N1794"/>
      <c r="O1794"/>
      <c r="P1794"/>
      <c r="Q1794"/>
      <c r="R1794"/>
      <c r="S1794"/>
      <c r="AJ1794"/>
      <c r="AK1794"/>
      <c r="AL1794"/>
      <c r="AM1794"/>
      <c r="AN1794"/>
      <c r="AO1794"/>
      <c r="AP1794"/>
      <c r="AQ1794"/>
      <c r="AR1794"/>
      <c r="AS1794"/>
      <c r="AT1794"/>
    </row>
    <row r="1795" spans="1:46" x14ac:dyDescent="0.35">
      <c r="A1795" s="6"/>
      <c r="I1795"/>
      <c r="J1795"/>
      <c r="K1795"/>
      <c r="L1795"/>
      <c r="M1795"/>
      <c r="N1795"/>
      <c r="O1795"/>
      <c r="P1795"/>
      <c r="Q1795"/>
      <c r="R1795"/>
      <c r="S1795"/>
      <c r="AJ1795"/>
      <c r="AK1795"/>
      <c r="AL1795"/>
      <c r="AM1795"/>
      <c r="AN1795"/>
      <c r="AO1795"/>
      <c r="AP1795"/>
      <c r="AQ1795"/>
      <c r="AR1795"/>
      <c r="AS1795"/>
      <c r="AT1795"/>
    </row>
    <row r="1796" spans="1:46" x14ac:dyDescent="0.35">
      <c r="A1796" s="6"/>
      <c r="I1796"/>
      <c r="J1796"/>
      <c r="K1796"/>
      <c r="L1796"/>
      <c r="M1796"/>
      <c r="N1796"/>
      <c r="O1796"/>
      <c r="P1796"/>
      <c r="Q1796"/>
      <c r="R1796"/>
      <c r="S1796"/>
      <c r="AJ1796"/>
      <c r="AK1796"/>
      <c r="AL1796"/>
      <c r="AM1796"/>
      <c r="AN1796"/>
      <c r="AO1796"/>
      <c r="AP1796"/>
      <c r="AQ1796"/>
      <c r="AR1796"/>
      <c r="AS1796"/>
      <c r="AT1796"/>
    </row>
    <row r="1797" spans="1:46" x14ac:dyDescent="0.35">
      <c r="A1797" s="6"/>
      <c r="I1797"/>
      <c r="J1797"/>
      <c r="K1797"/>
      <c r="L1797"/>
      <c r="M1797"/>
      <c r="N1797"/>
      <c r="O1797"/>
      <c r="P1797"/>
      <c r="Q1797"/>
      <c r="R1797"/>
      <c r="S1797"/>
      <c r="AJ1797"/>
      <c r="AK1797"/>
      <c r="AL1797"/>
      <c r="AM1797"/>
      <c r="AN1797"/>
      <c r="AO1797"/>
      <c r="AP1797"/>
      <c r="AQ1797"/>
      <c r="AR1797"/>
      <c r="AS1797"/>
      <c r="AT1797"/>
    </row>
    <row r="1798" spans="1:46" x14ac:dyDescent="0.35">
      <c r="A1798" s="6"/>
      <c r="I1798"/>
      <c r="J1798"/>
      <c r="K1798"/>
      <c r="L1798"/>
      <c r="M1798"/>
      <c r="N1798"/>
      <c r="O1798"/>
      <c r="P1798"/>
      <c r="Q1798"/>
      <c r="R1798"/>
      <c r="S1798"/>
      <c r="AJ1798"/>
      <c r="AK1798"/>
      <c r="AL1798"/>
      <c r="AM1798"/>
      <c r="AN1798"/>
      <c r="AO1798"/>
      <c r="AP1798"/>
      <c r="AQ1798"/>
      <c r="AR1798"/>
      <c r="AS1798"/>
      <c r="AT1798"/>
    </row>
    <row r="1799" spans="1:46" x14ac:dyDescent="0.35">
      <c r="A1799" s="6"/>
      <c r="I1799"/>
      <c r="J1799"/>
      <c r="K1799"/>
      <c r="L1799"/>
      <c r="M1799"/>
      <c r="N1799"/>
      <c r="O1799"/>
      <c r="P1799"/>
      <c r="Q1799"/>
      <c r="R1799"/>
      <c r="S1799"/>
      <c r="AJ1799"/>
      <c r="AK1799"/>
      <c r="AL1799"/>
      <c r="AM1799"/>
      <c r="AN1799"/>
      <c r="AO1799"/>
      <c r="AP1799"/>
      <c r="AQ1799"/>
      <c r="AR1799"/>
      <c r="AS1799"/>
      <c r="AT1799"/>
    </row>
    <row r="1800" spans="1:46" x14ac:dyDescent="0.35">
      <c r="A1800" s="6"/>
      <c r="I1800"/>
      <c r="J1800"/>
      <c r="K1800"/>
      <c r="L1800"/>
      <c r="M1800"/>
      <c r="N1800"/>
      <c r="O1800"/>
      <c r="P1800"/>
      <c r="Q1800"/>
      <c r="R1800"/>
      <c r="S1800"/>
      <c r="AJ1800"/>
      <c r="AK1800"/>
      <c r="AL1800"/>
      <c r="AM1800"/>
      <c r="AN1800"/>
      <c r="AO1800"/>
      <c r="AP1800"/>
      <c r="AQ1800"/>
      <c r="AR1800"/>
      <c r="AS1800"/>
      <c r="AT1800"/>
    </row>
    <row r="1801" spans="1:46" x14ac:dyDescent="0.35">
      <c r="A1801" s="6"/>
      <c r="I1801"/>
      <c r="J1801"/>
      <c r="K1801"/>
      <c r="L1801"/>
      <c r="M1801"/>
      <c r="N1801"/>
      <c r="O1801"/>
      <c r="P1801"/>
      <c r="Q1801"/>
      <c r="R1801"/>
      <c r="S1801"/>
      <c r="AJ1801"/>
      <c r="AK1801"/>
      <c r="AL1801"/>
      <c r="AM1801"/>
      <c r="AN1801"/>
      <c r="AO1801"/>
      <c r="AP1801"/>
      <c r="AQ1801"/>
      <c r="AR1801"/>
      <c r="AS1801"/>
      <c r="AT1801"/>
    </row>
    <row r="1802" spans="1:46" x14ac:dyDescent="0.35">
      <c r="A1802" s="6"/>
      <c r="I1802"/>
      <c r="J1802"/>
      <c r="K1802"/>
      <c r="L1802"/>
      <c r="M1802"/>
      <c r="N1802"/>
      <c r="O1802"/>
      <c r="P1802"/>
      <c r="Q1802"/>
      <c r="R1802"/>
      <c r="S1802"/>
      <c r="AJ1802"/>
      <c r="AK1802"/>
      <c r="AL1802"/>
      <c r="AM1802"/>
      <c r="AN1802"/>
      <c r="AO1802"/>
      <c r="AP1802"/>
      <c r="AQ1802"/>
      <c r="AR1802"/>
      <c r="AS1802"/>
      <c r="AT1802"/>
    </row>
    <row r="1803" spans="1:46" x14ac:dyDescent="0.35">
      <c r="A1803" s="6"/>
      <c r="I1803"/>
      <c r="J1803"/>
      <c r="K1803"/>
      <c r="L1803"/>
      <c r="M1803"/>
      <c r="N1803"/>
      <c r="O1803"/>
      <c r="P1803"/>
      <c r="Q1803"/>
      <c r="R1803"/>
      <c r="S1803"/>
      <c r="AJ1803"/>
      <c r="AK1803"/>
      <c r="AL1803"/>
      <c r="AM1803"/>
      <c r="AN1803"/>
      <c r="AO1803"/>
      <c r="AP1803"/>
      <c r="AQ1803"/>
      <c r="AR1803"/>
      <c r="AS1803"/>
      <c r="AT1803"/>
    </row>
    <row r="1804" spans="1:46" x14ac:dyDescent="0.35">
      <c r="A1804" s="6"/>
      <c r="I1804"/>
      <c r="J1804"/>
      <c r="K1804"/>
      <c r="L1804"/>
      <c r="M1804"/>
      <c r="N1804"/>
      <c r="O1804"/>
      <c r="P1804"/>
      <c r="Q1804"/>
      <c r="R1804"/>
      <c r="S1804"/>
      <c r="AJ1804"/>
      <c r="AK1804"/>
      <c r="AL1804"/>
      <c r="AM1804"/>
      <c r="AN1804"/>
      <c r="AO1804"/>
      <c r="AP1804"/>
      <c r="AQ1804"/>
      <c r="AR1804"/>
      <c r="AS1804"/>
      <c r="AT1804"/>
    </row>
    <row r="1805" spans="1:46" x14ac:dyDescent="0.35">
      <c r="A1805" s="6"/>
      <c r="I1805"/>
      <c r="J1805"/>
      <c r="K1805"/>
      <c r="L1805"/>
      <c r="M1805"/>
      <c r="N1805"/>
      <c r="O1805"/>
      <c r="P1805"/>
      <c r="Q1805"/>
      <c r="R1805"/>
      <c r="S1805"/>
      <c r="AJ1805"/>
      <c r="AK1805"/>
      <c r="AL1805"/>
      <c r="AM1805"/>
      <c r="AN1805"/>
      <c r="AO1805"/>
      <c r="AP1805"/>
      <c r="AQ1805"/>
      <c r="AR1805"/>
      <c r="AS1805"/>
      <c r="AT1805"/>
    </row>
    <row r="1806" spans="1:46" x14ac:dyDescent="0.35">
      <c r="A1806" s="6"/>
      <c r="I1806"/>
      <c r="J1806"/>
      <c r="K1806"/>
      <c r="L1806"/>
      <c r="M1806"/>
      <c r="N1806"/>
      <c r="O1806"/>
      <c r="P1806"/>
      <c r="Q1806"/>
      <c r="R1806"/>
      <c r="S1806"/>
      <c r="AJ1806"/>
      <c r="AK1806"/>
      <c r="AL1806"/>
      <c r="AM1806"/>
      <c r="AN1806"/>
      <c r="AO1806"/>
      <c r="AP1806"/>
      <c r="AQ1806"/>
      <c r="AR1806"/>
      <c r="AS1806"/>
      <c r="AT1806"/>
    </row>
    <row r="1807" spans="1:46" x14ac:dyDescent="0.35">
      <c r="A1807" s="6"/>
      <c r="I1807"/>
      <c r="J1807"/>
      <c r="K1807"/>
      <c r="L1807"/>
      <c r="M1807"/>
      <c r="N1807"/>
      <c r="O1807"/>
      <c r="P1807"/>
      <c r="Q1807"/>
      <c r="R1807"/>
      <c r="S1807"/>
      <c r="AJ1807"/>
      <c r="AK1807"/>
      <c r="AL1807"/>
      <c r="AM1807"/>
      <c r="AN1807"/>
      <c r="AO1807"/>
      <c r="AP1807"/>
      <c r="AQ1807"/>
      <c r="AR1807"/>
      <c r="AS1807"/>
      <c r="AT1807"/>
    </row>
    <row r="1808" spans="1:46" x14ac:dyDescent="0.35">
      <c r="A1808" s="6"/>
      <c r="I1808"/>
      <c r="J1808"/>
      <c r="K1808"/>
      <c r="L1808"/>
      <c r="M1808"/>
      <c r="N1808"/>
      <c r="O1808"/>
      <c r="P1808"/>
      <c r="Q1808"/>
      <c r="R1808"/>
      <c r="S1808"/>
      <c r="AJ1808"/>
      <c r="AK1808"/>
      <c r="AL1808"/>
      <c r="AM1808"/>
      <c r="AN1808"/>
      <c r="AO1808"/>
      <c r="AP1808"/>
      <c r="AQ1808"/>
      <c r="AR1808"/>
      <c r="AS1808"/>
      <c r="AT1808"/>
    </row>
    <row r="1809" spans="1:46" x14ac:dyDescent="0.35">
      <c r="A1809" s="6"/>
      <c r="I1809"/>
      <c r="J1809"/>
      <c r="K1809"/>
      <c r="L1809"/>
      <c r="M1809"/>
      <c r="N1809"/>
      <c r="O1809"/>
      <c r="P1809"/>
      <c r="Q1809"/>
      <c r="R1809"/>
      <c r="S1809"/>
      <c r="AJ1809"/>
      <c r="AK1809"/>
      <c r="AL1809"/>
      <c r="AM1809"/>
      <c r="AN1809"/>
      <c r="AO1809"/>
      <c r="AP1809"/>
      <c r="AQ1809"/>
      <c r="AR1809"/>
      <c r="AS1809"/>
      <c r="AT1809"/>
    </row>
    <row r="1810" spans="1:46" x14ac:dyDescent="0.35">
      <c r="A1810" s="6"/>
      <c r="I1810"/>
      <c r="J1810"/>
      <c r="K1810"/>
      <c r="L1810"/>
      <c r="M1810"/>
      <c r="N1810"/>
      <c r="O1810"/>
      <c r="P1810"/>
      <c r="Q1810"/>
      <c r="R1810"/>
      <c r="S1810"/>
      <c r="AJ1810"/>
      <c r="AK1810"/>
      <c r="AL1810"/>
      <c r="AM1810"/>
      <c r="AN1810"/>
      <c r="AO1810"/>
      <c r="AP1810"/>
      <c r="AQ1810"/>
      <c r="AR1810"/>
      <c r="AS1810"/>
      <c r="AT1810"/>
    </row>
    <row r="1811" spans="1:46" x14ac:dyDescent="0.35">
      <c r="A1811" s="6"/>
      <c r="I1811"/>
      <c r="J1811"/>
      <c r="K1811"/>
      <c r="L1811"/>
      <c r="M1811"/>
      <c r="N1811"/>
      <c r="O1811"/>
      <c r="P1811"/>
      <c r="Q1811"/>
      <c r="R1811"/>
      <c r="S1811"/>
      <c r="AJ1811"/>
      <c r="AK1811"/>
      <c r="AL1811"/>
      <c r="AM1811"/>
      <c r="AN1811"/>
      <c r="AO1811"/>
      <c r="AP1811"/>
      <c r="AQ1811"/>
      <c r="AR1811"/>
      <c r="AS1811"/>
      <c r="AT1811"/>
    </row>
    <row r="1812" spans="1:46" x14ac:dyDescent="0.35">
      <c r="A1812" s="6"/>
      <c r="I1812"/>
      <c r="J1812"/>
      <c r="K1812"/>
      <c r="L1812"/>
      <c r="M1812"/>
      <c r="N1812"/>
      <c r="O1812"/>
      <c r="P1812"/>
      <c r="Q1812"/>
      <c r="R1812"/>
      <c r="S1812"/>
      <c r="AJ1812"/>
      <c r="AK1812"/>
      <c r="AL1812"/>
      <c r="AM1812"/>
      <c r="AN1812"/>
      <c r="AO1812"/>
      <c r="AP1812"/>
      <c r="AQ1812"/>
      <c r="AR1812"/>
      <c r="AS1812"/>
      <c r="AT1812"/>
    </row>
    <row r="1813" spans="1:46" x14ac:dyDescent="0.35">
      <c r="A1813" s="6"/>
      <c r="I1813"/>
      <c r="J1813"/>
      <c r="K1813"/>
      <c r="L1813"/>
      <c r="M1813"/>
      <c r="N1813"/>
      <c r="O1813"/>
      <c r="P1813"/>
      <c r="Q1813"/>
      <c r="R1813"/>
      <c r="S1813"/>
      <c r="AJ1813"/>
      <c r="AK1813"/>
      <c r="AL1813"/>
      <c r="AM1813"/>
      <c r="AN1813"/>
      <c r="AO1813"/>
      <c r="AP1813"/>
      <c r="AQ1813"/>
      <c r="AR1813"/>
      <c r="AS1813"/>
      <c r="AT1813"/>
    </row>
    <row r="1814" spans="1:46" x14ac:dyDescent="0.35">
      <c r="A1814" s="6"/>
      <c r="I1814"/>
      <c r="J1814"/>
      <c r="K1814"/>
      <c r="L1814"/>
      <c r="M1814"/>
      <c r="N1814"/>
      <c r="O1814"/>
      <c r="P1814"/>
      <c r="Q1814"/>
      <c r="R1814"/>
      <c r="S1814"/>
      <c r="AJ1814"/>
      <c r="AK1814"/>
      <c r="AL1814"/>
      <c r="AM1814"/>
      <c r="AN1814"/>
      <c r="AO1814"/>
      <c r="AP1814"/>
      <c r="AQ1814"/>
      <c r="AR1814"/>
      <c r="AS1814"/>
      <c r="AT1814"/>
    </row>
    <row r="1815" spans="1:46" x14ac:dyDescent="0.35">
      <c r="A1815" s="6"/>
      <c r="I1815"/>
      <c r="J1815"/>
      <c r="K1815"/>
      <c r="L1815"/>
      <c r="M1815"/>
      <c r="N1815"/>
      <c r="O1815"/>
      <c r="P1815"/>
      <c r="Q1815"/>
      <c r="R1815"/>
      <c r="S1815"/>
      <c r="AJ1815"/>
      <c r="AK1815"/>
      <c r="AL1815"/>
      <c r="AM1815"/>
      <c r="AN1815"/>
      <c r="AO1815"/>
      <c r="AP1815"/>
      <c r="AQ1815"/>
      <c r="AR1815"/>
      <c r="AS1815"/>
      <c r="AT1815"/>
    </row>
    <row r="1816" spans="1:46" x14ac:dyDescent="0.35">
      <c r="A1816" s="6"/>
      <c r="I1816"/>
      <c r="J1816"/>
      <c r="K1816"/>
      <c r="L1816"/>
      <c r="M1816"/>
      <c r="N1816"/>
      <c r="O1816"/>
      <c r="P1816"/>
      <c r="Q1816"/>
      <c r="R1816"/>
      <c r="S1816"/>
      <c r="AJ1816"/>
      <c r="AK1816"/>
      <c r="AL1816"/>
      <c r="AM1816"/>
      <c r="AN1816"/>
      <c r="AO1816"/>
      <c r="AP1816"/>
      <c r="AQ1816"/>
      <c r="AR1816"/>
      <c r="AS1816"/>
      <c r="AT1816"/>
    </row>
    <row r="1817" spans="1:46" x14ac:dyDescent="0.35">
      <c r="A1817" s="6"/>
      <c r="I1817"/>
      <c r="J1817"/>
      <c r="K1817"/>
      <c r="L1817"/>
      <c r="M1817"/>
      <c r="N1817"/>
      <c r="O1817"/>
      <c r="P1817"/>
      <c r="Q1817"/>
      <c r="R1817"/>
      <c r="S1817"/>
      <c r="AJ1817"/>
      <c r="AK1817"/>
      <c r="AL1817"/>
      <c r="AM1817"/>
      <c r="AN1817"/>
      <c r="AO1817"/>
      <c r="AP1817"/>
      <c r="AQ1817"/>
      <c r="AR1817"/>
      <c r="AS1817"/>
      <c r="AT1817"/>
    </row>
    <row r="1818" spans="1:46" x14ac:dyDescent="0.35">
      <c r="A1818" s="6"/>
      <c r="I1818"/>
      <c r="J1818"/>
      <c r="K1818"/>
      <c r="L1818"/>
      <c r="M1818"/>
      <c r="N1818"/>
      <c r="O1818"/>
      <c r="P1818"/>
      <c r="Q1818"/>
      <c r="R1818"/>
      <c r="S1818"/>
      <c r="AJ1818"/>
      <c r="AK1818"/>
      <c r="AL1818"/>
      <c r="AM1818"/>
      <c r="AN1818"/>
      <c r="AO1818"/>
      <c r="AP1818"/>
      <c r="AQ1818"/>
      <c r="AR1818"/>
      <c r="AS1818"/>
      <c r="AT1818"/>
    </row>
    <row r="1819" spans="1:46" x14ac:dyDescent="0.35">
      <c r="A1819" s="6"/>
      <c r="I1819"/>
      <c r="J1819"/>
      <c r="K1819"/>
      <c r="L1819"/>
      <c r="M1819"/>
      <c r="N1819"/>
      <c r="O1819"/>
      <c r="P1819"/>
      <c r="Q1819"/>
      <c r="R1819"/>
      <c r="S1819"/>
      <c r="AJ1819"/>
      <c r="AK1819"/>
      <c r="AL1819"/>
      <c r="AM1819"/>
      <c r="AN1819"/>
      <c r="AO1819"/>
      <c r="AP1819"/>
      <c r="AQ1819"/>
      <c r="AR1819"/>
      <c r="AS1819"/>
      <c r="AT1819"/>
    </row>
    <row r="1820" spans="1:46" x14ac:dyDescent="0.35">
      <c r="A1820" s="6"/>
      <c r="I1820"/>
      <c r="J1820"/>
      <c r="K1820"/>
      <c r="L1820"/>
      <c r="M1820"/>
      <c r="N1820"/>
      <c r="O1820"/>
      <c r="P1820"/>
      <c r="Q1820"/>
      <c r="R1820"/>
      <c r="S1820"/>
      <c r="AJ1820"/>
      <c r="AK1820"/>
      <c r="AL1820"/>
      <c r="AM1820"/>
      <c r="AN1820"/>
      <c r="AO1820"/>
      <c r="AP1820"/>
      <c r="AQ1820"/>
      <c r="AR1820"/>
      <c r="AS1820"/>
      <c r="AT1820"/>
    </row>
    <row r="1821" spans="1:46" x14ac:dyDescent="0.35">
      <c r="A1821" s="6"/>
      <c r="I1821"/>
      <c r="J1821"/>
      <c r="K1821"/>
      <c r="L1821"/>
      <c r="M1821"/>
      <c r="N1821"/>
      <c r="O1821"/>
      <c r="P1821"/>
      <c r="Q1821"/>
      <c r="R1821"/>
      <c r="S1821"/>
      <c r="AJ1821"/>
      <c r="AK1821"/>
      <c r="AL1821"/>
      <c r="AM1821"/>
      <c r="AN1821"/>
      <c r="AO1821"/>
      <c r="AP1821"/>
      <c r="AQ1821"/>
      <c r="AR1821"/>
      <c r="AS1821"/>
      <c r="AT1821"/>
    </row>
    <row r="1822" spans="1:46" x14ac:dyDescent="0.35">
      <c r="A1822" s="6"/>
      <c r="I1822"/>
      <c r="J1822"/>
      <c r="K1822"/>
      <c r="L1822"/>
      <c r="M1822"/>
      <c r="N1822"/>
      <c r="O1822"/>
      <c r="P1822"/>
      <c r="Q1822"/>
      <c r="R1822"/>
      <c r="S1822"/>
      <c r="AJ1822"/>
      <c r="AK1822"/>
      <c r="AL1822"/>
      <c r="AM1822"/>
      <c r="AN1822"/>
      <c r="AO1822"/>
      <c r="AP1822"/>
      <c r="AQ1822"/>
      <c r="AR1822"/>
      <c r="AS1822"/>
      <c r="AT1822"/>
    </row>
    <row r="1823" spans="1:46" x14ac:dyDescent="0.35">
      <c r="A1823" s="6"/>
      <c r="I1823"/>
      <c r="J1823"/>
      <c r="K1823"/>
      <c r="L1823"/>
      <c r="M1823"/>
      <c r="N1823"/>
      <c r="O1823"/>
      <c r="P1823"/>
      <c r="Q1823"/>
      <c r="R1823"/>
      <c r="S1823"/>
      <c r="AJ1823"/>
      <c r="AK1823"/>
      <c r="AL1823"/>
      <c r="AM1823"/>
      <c r="AN1823"/>
      <c r="AO1823"/>
      <c r="AP1823"/>
      <c r="AQ1823"/>
      <c r="AR1823"/>
      <c r="AS1823"/>
      <c r="AT1823"/>
    </row>
    <row r="1824" spans="1:46" x14ac:dyDescent="0.35">
      <c r="A1824" s="6"/>
      <c r="I1824"/>
      <c r="J1824"/>
      <c r="K1824"/>
      <c r="L1824"/>
      <c r="M1824"/>
      <c r="N1824"/>
      <c r="O1824"/>
      <c r="P1824"/>
      <c r="Q1824"/>
      <c r="R1824"/>
      <c r="S1824"/>
      <c r="AJ1824"/>
      <c r="AK1824"/>
      <c r="AL1824"/>
      <c r="AM1824"/>
      <c r="AN1824"/>
      <c r="AO1824"/>
      <c r="AP1824"/>
      <c r="AQ1824"/>
      <c r="AR1824"/>
      <c r="AS1824"/>
      <c r="AT1824"/>
    </row>
    <row r="1825" spans="1:46" x14ac:dyDescent="0.35">
      <c r="A1825" s="6"/>
      <c r="I1825"/>
      <c r="J1825"/>
      <c r="K1825"/>
      <c r="L1825"/>
      <c r="M1825"/>
      <c r="N1825"/>
      <c r="O1825"/>
      <c r="P1825"/>
      <c r="Q1825"/>
      <c r="R1825"/>
      <c r="S1825"/>
      <c r="AJ1825"/>
      <c r="AK1825"/>
      <c r="AL1825"/>
      <c r="AM1825"/>
      <c r="AN1825"/>
      <c r="AO1825"/>
      <c r="AP1825"/>
      <c r="AQ1825"/>
      <c r="AR1825"/>
      <c r="AS1825"/>
      <c r="AT1825"/>
    </row>
    <row r="1826" spans="1:46" x14ac:dyDescent="0.35">
      <c r="A1826" s="6"/>
      <c r="I1826"/>
      <c r="J1826"/>
      <c r="K1826"/>
      <c r="L1826"/>
      <c r="M1826"/>
      <c r="N1826"/>
      <c r="O1826"/>
      <c r="P1826"/>
      <c r="Q1826"/>
      <c r="R1826"/>
      <c r="S1826"/>
      <c r="AJ1826"/>
      <c r="AK1826"/>
      <c r="AL1826"/>
      <c r="AM1826"/>
      <c r="AN1826"/>
      <c r="AO1826"/>
      <c r="AP1826"/>
      <c r="AQ1826"/>
      <c r="AR1826"/>
      <c r="AS1826"/>
      <c r="AT1826"/>
    </row>
    <row r="1827" spans="1:46" x14ac:dyDescent="0.35">
      <c r="A1827" s="6"/>
      <c r="I1827"/>
      <c r="J1827"/>
      <c r="K1827"/>
      <c r="L1827"/>
      <c r="M1827"/>
      <c r="N1827"/>
      <c r="O1827"/>
      <c r="P1827"/>
      <c r="Q1827"/>
      <c r="R1827"/>
      <c r="S1827"/>
      <c r="AJ1827"/>
      <c r="AK1827"/>
      <c r="AL1827"/>
      <c r="AM1827"/>
      <c r="AN1827"/>
      <c r="AO1827"/>
      <c r="AP1827"/>
      <c r="AQ1827"/>
      <c r="AR1827"/>
      <c r="AS1827"/>
      <c r="AT1827"/>
    </row>
    <row r="1828" spans="1:46" x14ac:dyDescent="0.35">
      <c r="A1828" s="6"/>
      <c r="I1828"/>
      <c r="J1828"/>
      <c r="K1828"/>
      <c r="L1828"/>
      <c r="M1828"/>
      <c r="N1828"/>
      <c r="O1828"/>
      <c r="P1828"/>
      <c r="Q1828"/>
      <c r="R1828"/>
      <c r="S1828"/>
      <c r="AJ1828"/>
      <c r="AK1828"/>
      <c r="AL1828"/>
      <c r="AM1828"/>
      <c r="AN1828"/>
      <c r="AO1828"/>
      <c r="AP1828"/>
      <c r="AQ1828"/>
      <c r="AR1828"/>
      <c r="AS1828"/>
      <c r="AT1828"/>
    </row>
    <row r="1829" spans="1:46" x14ac:dyDescent="0.35">
      <c r="A1829" s="6"/>
      <c r="I1829"/>
      <c r="J1829"/>
      <c r="K1829"/>
      <c r="L1829"/>
      <c r="M1829"/>
      <c r="N1829"/>
      <c r="O1829"/>
      <c r="P1829"/>
      <c r="Q1829"/>
      <c r="R1829"/>
      <c r="S1829"/>
      <c r="AJ1829"/>
      <c r="AK1829"/>
      <c r="AL1829"/>
      <c r="AM1829"/>
      <c r="AN1829"/>
      <c r="AO1829"/>
      <c r="AP1829"/>
      <c r="AQ1829"/>
      <c r="AR1829"/>
      <c r="AS1829"/>
      <c r="AT1829"/>
    </row>
    <row r="1830" spans="1:46" x14ac:dyDescent="0.35">
      <c r="A1830" s="6"/>
      <c r="I1830"/>
      <c r="J1830"/>
      <c r="K1830"/>
      <c r="L1830"/>
      <c r="M1830"/>
      <c r="N1830"/>
      <c r="O1830"/>
      <c r="P1830"/>
      <c r="Q1830"/>
      <c r="R1830"/>
      <c r="S1830"/>
      <c r="AJ1830"/>
      <c r="AK1830"/>
      <c r="AL1830"/>
      <c r="AM1830"/>
      <c r="AN1830"/>
      <c r="AO1830"/>
      <c r="AP1830"/>
      <c r="AQ1830"/>
      <c r="AR1830"/>
      <c r="AS1830"/>
      <c r="AT1830"/>
    </row>
    <row r="1831" spans="1:46" x14ac:dyDescent="0.35">
      <c r="A1831" s="6"/>
      <c r="I1831"/>
      <c r="J1831"/>
      <c r="K1831"/>
      <c r="L1831"/>
      <c r="M1831"/>
      <c r="N1831"/>
      <c r="O1831"/>
      <c r="P1831"/>
      <c r="Q1831"/>
      <c r="R1831"/>
      <c r="S1831"/>
      <c r="AJ1831"/>
      <c r="AK1831"/>
      <c r="AL1831"/>
      <c r="AM1831"/>
      <c r="AN1831"/>
      <c r="AO1831"/>
      <c r="AP1831"/>
      <c r="AQ1831"/>
      <c r="AR1831"/>
      <c r="AS1831"/>
      <c r="AT1831"/>
    </row>
    <row r="1832" spans="1:46" x14ac:dyDescent="0.35">
      <c r="A1832" s="6"/>
      <c r="I1832"/>
      <c r="J1832"/>
      <c r="K1832"/>
      <c r="L1832"/>
      <c r="M1832"/>
      <c r="N1832"/>
      <c r="O1832"/>
      <c r="P1832"/>
      <c r="Q1832"/>
      <c r="R1832"/>
      <c r="S1832"/>
      <c r="AJ1832"/>
      <c r="AK1832"/>
      <c r="AL1832"/>
      <c r="AM1832"/>
      <c r="AN1832"/>
      <c r="AO1832"/>
      <c r="AP1832"/>
      <c r="AQ1832"/>
      <c r="AR1832"/>
      <c r="AS1832"/>
      <c r="AT1832"/>
    </row>
    <row r="1833" spans="1:46" x14ac:dyDescent="0.35">
      <c r="A1833" s="6"/>
      <c r="I1833"/>
      <c r="J1833"/>
      <c r="K1833"/>
      <c r="L1833"/>
      <c r="M1833"/>
      <c r="N1833"/>
      <c r="O1833"/>
      <c r="P1833"/>
      <c r="Q1833"/>
      <c r="R1833"/>
      <c r="S1833"/>
      <c r="AJ1833"/>
      <c r="AK1833"/>
      <c r="AL1833"/>
      <c r="AM1833"/>
      <c r="AN1833"/>
      <c r="AO1833"/>
      <c r="AP1833"/>
      <c r="AQ1833"/>
      <c r="AR1833"/>
      <c r="AS1833"/>
      <c r="AT1833"/>
    </row>
    <row r="1834" spans="1:46" x14ac:dyDescent="0.35">
      <c r="A1834" s="6"/>
      <c r="I1834"/>
      <c r="J1834"/>
      <c r="K1834"/>
      <c r="L1834"/>
      <c r="M1834"/>
      <c r="N1834"/>
      <c r="O1834"/>
      <c r="P1834"/>
      <c r="Q1834"/>
      <c r="R1834"/>
      <c r="S1834"/>
      <c r="AJ1834"/>
      <c r="AK1834"/>
      <c r="AL1834"/>
      <c r="AM1834"/>
      <c r="AN1834"/>
      <c r="AO1834"/>
      <c r="AP1834"/>
      <c r="AQ1834"/>
      <c r="AR1834"/>
      <c r="AS1834"/>
      <c r="AT1834"/>
    </row>
    <row r="1835" spans="1:46" x14ac:dyDescent="0.35">
      <c r="A1835" s="6"/>
      <c r="I1835"/>
      <c r="J1835"/>
      <c r="K1835"/>
      <c r="L1835"/>
      <c r="M1835"/>
      <c r="N1835"/>
      <c r="O1835"/>
      <c r="P1835"/>
      <c r="Q1835"/>
      <c r="R1835"/>
      <c r="S1835"/>
      <c r="AJ1835"/>
      <c r="AK1835"/>
      <c r="AL1835"/>
      <c r="AM1835"/>
      <c r="AN1835"/>
      <c r="AO1835"/>
      <c r="AP1835"/>
      <c r="AQ1835"/>
      <c r="AR1835"/>
      <c r="AS1835"/>
      <c r="AT1835"/>
    </row>
    <row r="1836" spans="1:46" x14ac:dyDescent="0.35">
      <c r="A1836" s="6"/>
      <c r="I1836"/>
      <c r="J1836"/>
      <c r="K1836"/>
      <c r="L1836"/>
      <c r="M1836"/>
      <c r="N1836"/>
      <c r="O1836"/>
      <c r="P1836"/>
      <c r="Q1836"/>
      <c r="R1836"/>
      <c r="S1836"/>
      <c r="AJ1836"/>
      <c r="AK1836"/>
      <c r="AL1836"/>
      <c r="AM1836"/>
      <c r="AN1836"/>
      <c r="AO1836"/>
      <c r="AP1836"/>
      <c r="AQ1836"/>
      <c r="AR1836"/>
      <c r="AS1836"/>
      <c r="AT1836"/>
    </row>
    <row r="1837" spans="1:46" x14ac:dyDescent="0.35">
      <c r="A1837" s="6"/>
      <c r="I1837"/>
      <c r="J1837"/>
      <c r="K1837"/>
      <c r="L1837"/>
      <c r="M1837"/>
      <c r="N1837"/>
      <c r="O1837"/>
      <c r="P1837"/>
      <c r="Q1837"/>
      <c r="R1837"/>
      <c r="S1837"/>
      <c r="AJ1837"/>
      <c r="AK1837"/>
      <c r="AL1837"/>
      <c r="AM1837"/>
      <c r="AN1837"/>
      <c r="AO1837"/>
      <c r="AP1837"/>
      <c r="AQ1837"/>
      <c r="AR1837"/>
      <c r="AS1837"/>
      <c r="AT1837"/>
    </row>
    <row r="1838" spans="1:46" x14ac:dyDescent="0.35">
      <c r="A1838" s="6"/>
      <c r="I1838"/>
      <c r="J1838"/>
      <c r="K1838"/>
      <c r="L1838"/>
      <c r="M1838"/>
      <c r="N1838"/>
      <c r="O1838"/>
      <c r="P1838"/>
      <c r="Q1838"/>
      <c r="R1838"/>
      <c r="S1838"/>
      <c r="AJ1838"/>
      <c r="AK1838"/>
      <c r="AL1838"/>
      <c r="AM1838"/>
      <c r="AN1838"/>
      <c r="AO1838"/>
      <c r="AP1838"/>
      <c r="AQ1838"/>
      <c r="AR1838"/>
      <c r="AS1838"/>
      <c r="AT1838"/>
    </row>
    <row r="1839" spans="1:46" x14ac:dyDescent="0.35">
      <c r="A1839" s="6"/>
      <c r="I1839"/>
      <c r="J1839"/>
      <c r="K1839"/>
      <c r="L1839"/>
      <c r="M1839"/>
      <c r="N1839"/>
      <c r="O1839"/>
      <c r="P1839"/>
      <c r="Q1839"/>
      <c r="R1839"/>
      <c r="S1839"/>
      <c r="AJ1839"/>
      <c r="AK1839"/>
      <c r="AL1839"/>
      <c r="AM1839"/>
      <c r="AN1839"/>
      <c r="AO1839"/>
      <c r="AP1839"/>
      <c r="AQ1839"/>
      <c r="AR1839"/>
      <c r="AS1839"/>
      <c r="AT1839"/>
    </row>
    <row r="1840" spans="1:46" x14ac:dyDescent="0.35">
      <c r="A1840" s="6"/>
      <c r="I1840"/>
      <c r="J1840"/>
      <c r="K1840"/>
      <c r="L1840"/>
      <c r="M1840"/>
      <c r="N1840"/>
      <c r="O1840"/>
      <c r="P1840"/>
      <c r="Q1840"/>
      <c r="R1840"/>
      <c r="S1840"/>
      <c r="AJ1840"/>
      <c r="AK1840"/>
      <c r="AL1840"/>
      <c r="AM1840"/>
      <c r="AN1840"/>
      <c r="AO1840"/>
      <c r="AP1840"/>
      <c r="AQ1840"/>
      <c r="AR1840"/>
      <c r="AS1840"/>
      <c r="AT1840"/>
    </row>
    <row r="1841" spans="1:46" x14ac:dyDescent="0.35">
      <c r="A1841" s="6"/>
      <c r="I1841"/>
      <c r="J1841"/>
      <c r="K1841"/>
      <c r="L1841"/>
      <c r="M1841"/>
      <c r="N1841"/>
      <c r="O1841"/>
      <c r="P1841"/>
      <c r="Q1841"/>
      <c r="R1841"/>
      <c r="S1841"/>
      <c r="AJ1841"/>
      <c r="AK1841"/>
      <c r="AL1841"/>
      <c r="AM1841"/>
      <c r="AN1841"/>
      <c r="AO1841"/>
      <c r="AP1841"/>
      <c r="AQ1841"/>
      <c r="AR1841"/>
      <c r="AS1841"/>
      <c r="AT1841"/>
    </row>
    <row r="1842" spans="1:46" x14ac:dyDescent="0.35">
      <c r="A1842" s="6"/>
      <c r="I1842"/>
      <c r="J1842"/>
      <c r="K1842"/>
      <c r="L1842"/>
      <c r="M1842"/>
      <c r="N1842"/>
      <c r="O1842"/>
      <c r="P1842"/>
      <c r="Q1842"/>
      <c r="R1842"/>
      <c r="S1842"/>
      <c r="AJ1842"/>
      <c r="AK1842"/>
      <c r="AL1842"/>
      <c r="AM1842"/>
      <c r="AN1842"/>
      <c r="AO1842"/>
      <c r="AP1842"/>
      <c r="AQ1842"/>
      <c r="AR1842"/>
      <c r="AS1842"/>
      <c r="AT1842"/>
    </row>
    <row r="1843" spans="1:46" x14ac:dyDescent="0.35">
      <c r="A1843" s="6"/>
      <c r="I1843"/>
      <c r="J1843"/>
      <c r="K1843"/>
      <c r="L1843"/>
      <c r="M1843"/>
      <c r="N1843"/>
      <c r="O1843"/>
      <c r="P1843"/>
      <c r="Q1843"/>
      <c r="R1843"/>
      <c r="S1843"/>
      <c r="AJ1843"/>
      <c r="AK1843"/>
      <c r="AL1843"/>
      <c r="AM1843"/>
      <c r="AN1843"/>
      <c r="AO1843"/>
      <c r="AP1843"/>
      <c r="AQ1843"/>
      <c r="AR1843"/>
      <c r="AS1843"/>
      <c r="AT1843"/>
    </row>
    <row r="1844" spans="1:46" x14ac:dyDescent="0.35">
      <c r="A1844" s="6"/>
      <c r="I1844"/>
      <c r="J1844"/>
      <c r="K1844"/>
      <c r="L1844"/>
      <c r="M1844"/>
      <c r="N1844"/>
      <c r="O1844"/>
      <c r="P1844"/>
      <c r="Q1844"/>
      <c r="R1844"/>
      <c r="S1844"/>
      <c r="AJ1844"/>
      <c r="AK1844"/>
      <c r="AL1844"/>
      <c r="AM1844"/>
      <c r="AN1844"/>
      <c r="AO1844"/>
      <c r="AP1844"/>
      <c r="AQ1844"/>
      <c r="AR1844"/>
      <c r="AS1844"/>
      <c r="AT1844"/>
    </row>
    <row r="1845" spans="1:46" x14ac:dyDescent="0.35">
      <c r="A1845" s="6"/>
      <c r="I1845"/>
      <c r="J1845"/>
      <c r="K1845"/>
      <c r="L1845"/>
      <c r="M1845"/>
      <c r="N1845"/>
      <c r="O1845"/>
      <c r="P1845"/>
      <c r="Q1845"/>
      <c r="R1845"/>
      <c r="S1845"/>
      <c r="AJ1845"/>
      <c r="AK1845"/>
      <c r="AL1845"/>
      <c r="AM1845"/>
      <c r="AN1845"/>
      <c r="AO1845"/>
      <c r="AP1845"/>
      <c r="AQ1845"/>
      <c r="AR1845"/>
      <c r="AS1845"/>
      <c r="AT1845"/>
    </row>
    <row r="1846" spans="1:46" x14ac:dyDescent="0.35">
      <c r="A1846" s="6"/>
      <c r="I1846"/>
      <c r="J1846"/>
      <c r="K1846"/>
      <c r="L1846"/>
      <c r="M1846"/>
      <c r="N1846"/>
      <c r="O1846"/>
      <c r="P1846"/>
      <c r="Q1846"/>
      <c r="R1846"/>
      <c r="S1846"/>
      <c r="AJ1846"/>
      <c r="AK1846"/>
      <c r="AL1846"/>
      <c r="AM1846"/>
      <c r="AN1846"/>
      <c r="AO1846"/>
      <c r="AP1846"/>
      <c r="AQ1846"/>
      <c r="AR1846"/>
      <c r="AS1846"/>
      <c r="AT1846"/>
    </row>
    <row r="1847" spans="1:46" x14ac:dyDescent="0.35">
      <c r="A1847" s="6"/>
      <c r="I1847"/>
      <c r="J1847"/>
      <c r="K1847"/>
      <c r="L1847"/>
      <c r="M1847"/>
      <c r="N1847"/>
      <c r="O1847"/>
      <c r="P1847"/>
      <c r="Q1847"/>
      <c r="R1847"/>
      <c r="S1847"/>
      <c r="AJ1847"/>
      <c r="AK1847"/>
      <c r="AL1847"/>
      <c r="AM1847"/>
      <c r="AN1847"/>
      <c r="AO1847"/>
      <c r="AP1847"/>
      <c r="AQ1847"/>
      <c r="AR1847"/>
      <c r="AS1847"/>
      <c r="AT1847"/>
    </row>
    <row r="1848" spans="1:46" x14ac:dyDescent="0.35">
      <c r="A1848" s="6"/>
      <c r="I1848"/>
      <c r="J1848"/>
      <c r="K1848"/>
      <c r="L1848"/>
      <c r="M1848"/>
      <c r="N1848"/>
      <c r="O1848"/>
      <c r="P1848"/>
      <c r="Q1848"/>
      <c r="R1848"/>
      <c r="S1848"/>
      <c r="AJ1848"/>
      <c r="AK1848"/>
      <c r="AL1848"/>
      <c r="AM1848"/>
      <c r="AN1848"/>
      <c r="AO1848"/>
      <c r="AP1848"/>
      <c r="AQ1848"/>
      <c r="AR1848"/>
      <c r="AS1848"/>
      <c r="AT1848"/>
    </row>
    <row r="1849" spans="1:46" x14ac:dyDescent="0.35">
      <c r="A1849" s="6"/>
      <c r="I1849"/>
      <c r="J1849"/>
      <c r="K1849"/>
      <c r="L1849"/>
      <c r="M1849"/>
      <c r="N1849"/>
      <c r="O1849"/>
      <c r="P1849"/>
      <c r="Q1849"/>
      <c r="R1849"/>
      <c r="S1849"/>
      <c r="AJ1849"/>
      <c r="AK1849"/>
      <c r="AL1849"/>
      <c r="AM1849"/>
      <c r="AN1849"/>
      <c r="AO1849"/>
      <c r="AP1849"/>
      <c r="AQ1849"/>
      <c r="AR1849"/>
      <c r="AS1849"/>
      <c r="AT1849"/>
    </row>
    <row r="1850" spans="1:46" x14ac:dyDescent="0.35">
      <c r="A1850" s="6"/>
      <c r="I1850"/>
      <c r="J1850"/>
      <c r="K1850"/>
      <c r="L1850"/>
      <c r="M1850"/>
      <c r="N1850"/>
      <c r="O1850"/>
      <c r="P1850"/>
      <c r="Q1850"/>
      <c r="R1850"/>
      <c r="S1850"/>
      <c r="AJ1850"/>
      <c r="AK1850"/>
      <c r="AL1850"/>
      <c r="AM1850"/>
      <c r="AN1850"/>
      <c r="AO1850"/>
      <c r="AP1850"/>
      <c r="AQ1850"/>
      <c r="AR1850"/>
      <c r="AS1850"/>
      <c r="AT1850"/>
    </row>
    <row r="1851" spans="1:46" x14ac:dyDescent="0.35">
      <c r="A1851" s="6"/>
      <c r="I1851"/>
      <c r="J1851"/>
      <c r="K1851"/>
      <c r="L1851"/>
      <c r="M1851"/>
      <c r="N1851"/>
      <c r="O1851"/>
      <c r="P1851"/>
      <c r="Q1851"/>
      <c r="R1851"/>
      <c r="S1851"/>
      <c r="AJ1851"/>
      <c r="AK1851"/>
      <c r="AL1851"/>
      <c r="AM1851"/>
      <c r="AN1851"/>
      <c r="AO1851"/>
      <c r="AP1851"/>
      <c r="AQ1851"/>
      <c r="AR1851"/>
      <c r="AS1851"/>
      <c r="AT1851"/>
    </row>
    <row r="1852" spans="1:46" x14ac:dyDescent="0.35">
      <c r="A1852" s="6"/>
      <c r="I1852"/>
      <c r="J1852"/>
      <c r="K1852"/>
      <c r="L1852"/>
      <c r="M1852"/>
      <c r="N1852"/>
      <c r="O1852"/>
      <c r="P1852"/>
      <c r="Q1852"/>
      <c r="R1852"/>
      <c r="S1852"/>
      <c r="AJ1852"/>
      <c r="AK1852"/>
      <c r="AL1852"/>
      <c r="AM1852"/>
      <c r="AN1852"/>
      <c r="AO1852"/>
      <c r="AP1852"/>
      <c r="AQ1852"/>
      <c r="AR1852"/>
      <c r="AS1852"/>
      <c r="AT1852"/>
    </row>
    <row r="1853" spans="1:46" x14ac:dyDescent="0.35">
      <c r="A1853" s="6"/>
      <c r="I1853"/>
      <c r="J1853"/>
      <c r="K1853"/>
      <c r="L1853"/>
      <c r="M1853"/>
      <c r="N1853"/>
      <c r="O1853"/>
      <c r="P1853"/>
      <c r="Q1853"/>
      <c r="R1853"/>
      <c r="S1853"/>
      <c r="AJ1853"/>
      <c r="AK1853"/>
      <c r="AL1853"/>
      <c r="AM1853"/>
      <c r="AN1853"/>
      <c r="AO1853"/>
      <c r="AP1853"/>
      <c r="AQ1853"/>
      <c r="AR1853"/>
      <c r="AS1853"/>
      <c r="AT1853"/>
    </row>
    <row r="1854" spans="1:46" x14ac:dyDescent="0.35">
      <c r="A1854" s="6"/>
      <c r="I1854"/>
      <c r="J1854"/>
      <c r="K1854"/>
      <c r="L1854"/>
      <c r="M1854"/>
      <c r="N1854"/>
      <c r="O1854"/>
      <c r="P1854"/>
      <c r="Q1854"/>
      <c r="R1854"/>
      <c r="S1854"/>
      <c r="AJ1854"/>
      <c r="AK1854"/>
      <c r="AL1854"/>
      <c r="AM1854"/>
      <c r="AN1854"/>
      <c r="AO1854"/>
      <c r="AP1854"/>
      <c r="AQ1854"/>
      <c r="AR1854"/>
      <c r="AS1854"/>
      <c r="AT1854"/>
    </row>
    <row r="1855" spans="1:46" x14ac:dyDescent="0.35">
      <c r="A1855" s="6"/>
      <c r="I1855"/>
      <c r="J1855"/>
      <c r="K1855"/>
      <c r="L1855"/>
      <c r="M1855"/>
      <c r="N1855"/>
      <c r="O1855"/>
      <c r="P1855"/>
      <c r="Q1855"/>
      <c r="R1855"/>
      <c r="S1855"/>
      <c r="AJ1855"/>
      <c r="AK1855"/>
      <c r="AL1855"/>
      <c r="AM1855"/>
      <c r="AN1855"/>
      <c r="AO1855"/>
      <c r="AP1855"/>
      <c r="AQ1855"/>
      <c r="AR1855"/>
      <c r="AS1855"/>
      <c r="AT1855"/>
    </row>
    <row r="1856" spans="1:46" x14ac:dyDescent="0.35">
      <c r="A1856" s="6"/>
      <c r="I1856"/>
      <c r="J1856"/>
      <c r="K1856"/>
      <c r="L1856"/>
      <c r="M1856"/>
      <c r="N1856"/>
      <c r="O1856"/>
      <c r="P1856"/>
      <c r="Q1856"/>
      <c r="R1856"/>
      <c r="S1856"/>
      <c r="AJ1856"/>
      <c r="AK1856"/>
      <c r="AL1856"/>
      <c r="AM1856"/>
      <c r="AN1856"/>
      <c r="AO1856"/>
      <c r="AP1856"/>
      <c r="AQ1856"/>
      <c r="AR1856"/>
      <c r="AS1856"/>
      <c r="AT1856"/>
    </row>
    <row r="1857" spans="1:46" x14ac:dyDescent="0.35">
      <c r="A1857" s="6"/>
      <c r="I1857"/>
      <c r="J1857"/>
      <c r="K1857"/>
      <c r="L1857"/>
      <c r="M1857"/>
      <c r="N1857"/>
      <c r="O1857"/>
      <c r="P1857"/>
      <c r="Q1857"/>
      <c r="R1857"/>
      <c r="S1857"/>
      <c r="AJ1857"/>
      <c r="AK1857"/>
      <c r="AL1857"/>
      <c r="AM1857"/>
      <c r="AN1857"/>
      <c r="AO1857"/>
      <c r="AP1857"/>
      <c r="AQ1857"/>
      <c r="AR1857"/>
      <c r="AS1857"/>
      <c r="AT1857"/>
    </row>
    <row r="1858" spans="1:46" x14ac:dyDescent="0.35">
      <c r="A1858" s="6"/>
      <c r="I1858"/>
      <c r="J1858"/>
      <c r="K1858"/>
      <c r="L1858"/>
      <c r="M1858"/>
      <c r="N1858"/>
      <c r="O1858"/>
      <c r="P1858"/>
      <c r="Q1858"/>
      <c r="R1858"/>
      <c r="S1858"/>
      <c r="AJ1858"/>
      <c r="AK1858"/>
      <c r="AL1858"/>
      <c r="AM1858"/>
      <c r="AN1858"/>
      <c r="AO1858"/>
      <c r="AP1858"/>
      <c r="AQ1858"/>
      <c r="AR1858"/>
      <c r="AS1858"/>
      <c r="AT1858"/>
    </row>
    <row r="1859" spans="1:46" x14ac:dyDescent="0.35">
      <c r="A1859" s="6"/>
      <c r="I1859"/>
      <c r="J1859"/>
      <c r="K1859"/>
      <c r="L1859"/>
      <c r="M1859"/>
      <c r="N1859"/>
      <c r="O1859"/>
      <c r="P1859"/>
      <c r="Q1859"/>
      <c r="R1859"/>
      <c r="S1859"/>
      <c r="AJ1859"/>
      <c r="AK1859"/>
      <c r="AL1859"/>
      <c r="AM1859"/>
      <c r="AN1859"/>
      <c r="AO1859"/>
      <c r="AP1859"/>
      <c r="AQ1859"/>
      <c r="AR1859"/>
      <c r="AS1859"/>
      <c r="AT1859"/>
    </row>
    <row r="1860" spans="1:46" x14ac:dyDescent="0.35">
      <c r="A1860" s="6"/>
      <c r="I1860"/>
      <c r="J1860"/>
      <c r="K1860"/>
      <c r="L1860"/>
      <c r="M1860"/>
      <c r="N1860"/>
      <c r="O1860"/>
      <c r="P1860"/>
      <c r="Q1860"/>
      <c r="R1860"/>
      <c r="S1860"/>
      <c r="AJ1860"/>
      <c r="AK1860"/>
      <c r="AL1860"/>
      <c r="AM1860"/>
      <c r="AN1860"/>
      <c r="AO1860"/>
      <c r="AP1860"/>
      <c r="AQ1860"/>
      <c r="AR1860"/>
      <c r="AS1860"/>
      <c r="AT1860"/>
    </row>
    <row r="1861" spans="1:46" x14ac:dyDescent="0.35">
      <c r="A1861" s="6"/>
      <c r="I1861"/>
      <c r="J1861"/>
      <c r="K1861"/>
      <c r="L1861"/>
      <c r="M1861"/>
      <c r="N1861"/>
      <c r="O1861"/>
      <c r="P1861"/>
      <c r="Q1861"/>
      <c r="R1861"/>
      <c r="S1861"/>
      <c r="AJ1861"/>
      <c r="AK1861"/>
      <c r="AL1861"/>
      <c r="AM1861"/>
      <c r="AN1861"/>
      <c r="AO1861"/>
      <c r="AP1861"/>
      <c r="AQ1861"/>
      <c r="AR1861"/>
      <c r="AS1861"/>
      <c r="AT1861"/>
    </row>
    <row r="1862" spans="1:46" x14ac:dyDescent="0.35">
      <c r="A1862" s="6"/>
      <c r="I1862"/>
      <c r="J1862"/>
      <c r="K1862"/>
      <c r="L1862"/>
      <c r="M1862"/>
      <c r="N1862"/>
      <c r="O1862"/>
      <c r="P1862"/>
      <c r="Q1862"/>
      <c r="R1862"/>
      <c r="S1862"/>
      <c r="AJ1862"/>
      <c r="AK1862"/>
      <c r="AL1862"/>
      <c r="AM1862"/>
      <c r="AN1862"/>
      <c r="AO1862"/>
      <c r="AP1862"/>
      <c r="AQ1862"/>
      <c r="AR1862"/>
      <c r="AS1862"/>
      <c r="AT1862"/>
    </row>
    <row r="1863" spans="1:46" x14ac:dyDescent="0.35">
      <c r="A1863" s="6"/>
      <c r="I1863"/>
      <c r="J1863"/>
      <c r="K1863"/>
      <c r="L1863"/>
      <c r="M1863"/>
      <c r="N1863"/>
      <c r="O1863"/>
      <c r="P1863"/>
      <c r="Q1863"/>
      <c r="R1863"/>
      <c r="S1863"/>
      <c r="AJ1863"/>
      <c r="AK1863"/>
      <c r="AL1863"/>
      <c r="AM1863"/>
      <c r="AN1863"/>
      <c r="AO1863"/>
      <c r="AP1863"/>
      <c r="AQ1863"/>
      <c r="AR1863"/>
      <c r="AS1863"/>
      <c r="AT1863"/>
    </row>
    <row r="1864" spans="1:46" x14ac:dyDescent="0.35">
      <c r="A1864" s="6"/>
      <c r="I1864"/>
      <c r="J1864"/>
      <c r="K1864"/>
      <c r="L1864"/>
      <c r="M1864"/>
      <c r="N1864"/>
      <c r="O1864"/>
      <c r="P1864"/>
      <c r="Q1864"/>
      <c r="R1864"/>
      <c r="S1864"/>
      <c r="AJ1864"/>
      <c r="AK1864"/>
      <c r="AL1864"/>
      <c r="AM1864"/>
      <c r="AN1864"/>
      <c r="AO1864"/>
      <c r="AP1864"/>
      <c r="AQ1864"/>
      <c r="AR1864"/>
      <c r="AS1864"/>
      <c r="AT1864"/>
    </row>
    <row r="1865" spans="1:46" x14ac:dyDescent="0.35">
      <c r="A1865" s="6"/>
      <c r="I1865"/>
      <c r="J1865"/>
      <c r="K1865"/>
      <c r="L1865"/>
      <c r="M1865"/>
      <c r="N1865"/>
      <c r="O1865"/>
      <c r="P1865"/>
      <c r="Q1865"/>
      <c r="R1865"/>
      <c r="S1865"/>
      <c r="AJ1865"/>
      <c r="AK1865"/>
      <c r="AL1865"/>
      <c r="AM1865"/>
      <c r="AN1865"/>
      <c r="AO1865"/>
      <c r="AP1865"/>
      <c r="AQ1865"/>
      <c r="AR1865"/>
      <c r="AS1865"/>
      <c r="AT1865"/>
    </row>
    <row r="1866" spans="1:46" x14ac:dyDescent="0.35">
      <c r="A1866" s="6"/>
      <c r="I1866"/>
      <c r="J1866"/>
      <c r="K1866"/>
      <c r="L1866"/>
      <c r="M1866"/>
      <c r="N1866"/>
      <c r="O1866"/>
      <c r="P1866"/>
      <c r="Q1866"/>
      <c r="R1866"/>
      <c r="S1866"/>
      <c r="AJ1866"/>
      <c r="AK1866"/>
      <c r="AL1866"/>
      <c r="AM1866"/>
      <c r="AN1866"/>
      <c r="AO1866"/>
      <c r="AP1866"/>
      <c r="AQ1866"/>
      <c r="AR1866"/>
      <c r="AS1866"/>
      <c r="AT1866"/>
    </row>
    <row r="1867" spans="1:46" x14ac:dyDescent="0.35">
      <c r="A1867" s="6"/>
      <c r="I1867"/>
      <c r="J1867"/>
      <c r="K1867"/>
      <c r="L1867"/>
      <c r="M1867"/>
      <c r="N1867"/>
      <c r="O1867"/>
      <c r="P1867"/>
      <c r="Q1867"/>
      <c r="R1867"/>
      <c r="S1867"/>
      <c r="AJ1867"/>
      <c r="AK1867"/>
      <c r="AL1867"/>
      <c r="AM1867"/>
      <c r="AN1867"/>
      <c r="AO1867"/>
      <c r="AP1867"/>
      <c r="AQ1867"/>
      <c r="AR1867"/>
      <c r="AS1867"/>
      <c r="AT1867"/>
    </row>
    <row r="1868" spans="1:46" x14ac:dyDescent="0.35">
      <c r="A1868" s="6"/>
      <c r="I1868"/>
      <c r="J1868"/>
      <c r="K1868"/>
      <c r="L1868"/>
      <c r="M1868"/>
      <c r="N1868"/>
      <c r="O1868"/>
      <c r="P1868"/>
      <c r="Q1868"/>
      <c r="R1868"/>
      <c r="S1868"/>
      <c r="AJ1868"/>
      <c r="AK1868"/>
      <c r="AL1868"/>
      <c r="AM1868"/>
      <c r="AN1868"/>
      <c r="AO1868"/>
      <c r="AP1868"/>
      <c r="AQ1868"/>
      <c r="AR1868"/>
      <c r="AS1868"/>
      <c r="AT1868"/>
    </row>
    <row r="1869" spans="1:46" x14ac:dyDescent="0.35">
      <c r="A1869" s="6"/>
      <c r="I1869"/>
      <c r="J1869"/>
      <c r="K1869"/>
      <c r="L1869"/>
      <c r="M1869"/>
      <c r="N1869"/>
      <c r="O1869"/>
      <c r="P1869"/>
      <c r="Q1869"/>
      <c r="R1869"/>
      <c r="S1869"/>
      <c r="AJ1869"/>
      <c r="AK1869"/>
      <c r="AL1869"/>
      <c r="AM1869"/>
      <c r="AN1869"/>
      <c r="AO1869"/>
      <c r="AP1869"/>
      <c r="AQ1869"/>
      <c r="AR1869"/>
      <c r="AS1869"/>
      <c r="AT1869"/>
    </row>
    <row r="1870" spans="1:46" x14ac:dyDescent="0.35">
      <c r="A1870" s="6"/>
      <c r="I1870"/>
      <c r="J1870"/>
      <c r="K1870"/>
      <c r="L1870"/>
      <c r="M1870"/>
      <c r="N1870"/>
      <c r="O1870"/>
      <c r="P1870"/>
      <c r="Q1870"/>
      <c r="R1870"/>
      <c r="S1870"/>
      <c r="AJ1870"/>
      <c r="AK1870"/>
      <c r="AL1870"/>
      <c r="AM1870"/>
      <c r="AN1870"/>
      <c r="AO1870"/>
      <c r="AP1870"/>
      <c r="AQ1870"/>
      <c r="AR1870"/>
      <c r="AS1870"/>
      <c r="AT1870"/>
    </row>
    <row r="1871" spans="1:46" x14ac:dyDescent="0.35">
      <c r="A1871" s="6"/>
      <c r="I1871"/>
      <c r="J1871"/>
      <c r="K1871"/>
      <c r="L1871"/>
      <c r="M1871"/>
      <c r="N1871"/>
      <c r="O1871"/>
      <c r="P1871"/>
      <c r="Q1871"/>
      <c r="R1871"/>
      <c r="S1871"/>
      <c r="AJ1871"/>
      <c r="AK1871"/>
      <c r="AL1871"/>
      <c r="AM1871"/>
      <c r="AN1871"/>
      <c r="AO1871"/>
      <c r="AP1871"/>
      <c r="AQ1871"/>
      <c r="AR1871"/>
      <c r="AS1871"/>
      <c r="AT1871"/>
    </row>
    <row r="1872" spans="1:46" x14ac:dyDescent="0.35">
      <c r="A1872" s="6"/>
      <c r="I1872"/>
      <c r="J1872"/>
      <c r="K1872"/>
      <c r="L1872"/>
      <c r="M1872"/>
      <c r="N1872"/>
      <c r="O1872"/>
      <c r="P1872"/>
      <c r="Q1872"/>
      <c r="R1872"/>
      <c r="S1872"/>
      <c r="AJ1872"/>
      <c r="AK1872"/>
      <c r="AL1872"/>
      <c r="AM1872"/>
      <c r="AN1872"/>
      <c r="AO1872"/>
      <c r="AP1872"/>
      <c r="AQ1872"/>
      <c r="AR1872"/>
      <c r="AS1872"/>
      <c r="AT1872"/>
    </row>
    <row r="1873" spans="1:46" x14ac:dyDescent="0.35">
      <c r="A1873" s="6"/>
      <c r="I1873"/>
      <c r="J1873"/>
      <c r="K1873"/>
      <c r="L1873"/>
      <c r="M1873"/>
      <c r="N1873"/>
      <c r="O1873"/>
      <c r="P1873"/>
      <c r="Q1873"/>
      <c r="R1873"/>
      <c r="S1873"/>
      <c r="AJ1873"/>
      <c r="AK1873"/>
      <c r="AL1873"/>
      <c r="AM1873"/>
      <c r="AN1873"/>
      <c r="AO1873"/>
      <c r="AP1873"/>
      <c r="AQ1873"/>
      <c r="AR1873"/>
      <c r="AS1873"/>
      <c r="AT1873"/>
    </row>
    <row r="1874" spans="1:46" x14ac:dyDescent="0.35">
      <c r="A1874" s="6"/>
      <c r="I1874"/>
      <c r="J1874"/>
      <c r="K1874"/>
      <c r="L1874"/>
      <c r="M1874"/>
      <c r="N1874"/>
      <c r="O1874"/>
      <c r="P1874"/>
      <c r="Q1874"/>
      <c r="R1874"/>
      <c r="S1874"/>
      <c r="AJ1874"/>
      <c r="AK1874"/>
      <c r="AL1874"/>
      <c r="AM1874"/>
      <c r="AN1874"/>
      <c r="AO1874"/>
      <c r="AP1874"/>
      <c r="AQ1874"/>
      <c r="AR1874"/>
      <c r="AS1874"/>
      <c r="AT1874"/>
    </row>
    <row r="1875" spans="1:46" x14ac:dyDescent="0.35">
      <c r="A1875" s="6"/>
      <c r="I1875"/>
      <c r="J1875"/>
      <c r="K1875"/>
      <c r="L1875"/>
      <c r="M1875"/>
      <c r="N1875"/>
      <c r="O1875"/>
      <c r="P1875"/>
      <c r="Q1875"/>
      <c r="R1875"/>
      <c r="S1875"/>
      <c r="AJ1875"/>
      <c r="AK1875"/>
      <c r="AL1875"/>
      <c r="AM1875"/>
      <c r="AN1875"/>
      <c r="AO1875"/>
      <c r="AP1875"/>
      <c r="AQ1875"/>
      <c r="AR1875"/>
      <c r="AS1875"/>
      <c r="AT1875"/>
    </row>
    <row r="1876" spans="1:46" x14ac:dyDescent="0.35">
      <c r="A1876" s="6"/>
      <c r="I1876"/>
      <c r="J1876"/>
      <c r="K1876"/>
      <c r="L1876"/>
      <c r="M1876"/>
      <c r="N1876"/>
      <c r="O1876"/>
      <c r="P1876"/>
      <c r="Q1876"/>
      <c r="R1876"/>
      <c r="S1876"/>
      <c r="AJ1876"/>
      <c r="AK1876"/>
      <c r="AL1876"/>
      <c r="AM1876"/>
      <c r="AN1876"/>
      <c r="AO1876"/>
      <c r="AP1876"/>
      <c r="AQ1876"/>
      <c r="AR1876"/>
      <c r="AS1876"/>
      <c r="AT1876"/>
    </row>
    <row r="1877" spans="1:46" x14ac:dyDescent="0.35">
      <c r="A1877" s="6"/>
      <c r="I1877"/>
      <c r="J1877"/>
      <c r="K1877"/>
      <c r="L1877"/>
      <c r="M1877"/>
      <c r="N1877"/>
      <c r="O1877"/>
      <c r="P1877"/>
      <c r="Q1877"/>
      <c r="R1877"/>
      <c r="S1877"/>
      <c r="AJ1877"/>
      <c r="AK1877"/>
      <c r="AL1877"/>
      <c r="AM1877"/>
      <c r="AN1877"/>
      <c r="AO1877"/>
      <c r="AP1877"/>
      <c r="AQ1877"/>
      <c r="AR1877"/>
      <c r="AS1877"/>
      <c r="AT1877"/>
    </row>
    <row r="1878" spans="1:46" x14ac:dyDescent="0.35">
      <c r="A1878" s="6"/>
      <c r="I1878"/>
      <c r="J1878"/>
      <c r="K1878"/>
      <c r="L1878"/>
      <c r="M1878"/>
      <c r="N1878"/>
      <c r="O1878"/>
      <c r="P1878"/>
      <c r="Q1878"/>
      <c r="R1878"/>
      <c r="S1878"/>
      <c r="AJ1878"/>
      <c r="AK1878"/>
      <c r="AL1878"/>
      <c r="AM1878"/>
      <c r="AN1878"/>
      <c r="AO1878"/>
      <c r="AP1878"/>
      <c r="AQ1878"/>
      <c r="AR1878"/>
      <c r="AS1878"/>
      <c r="AT1878"/>
    </row>
    <row r="1879" spans="1:46" x14ac:dyDescent="0.35">
      <c r="A1879" s="6"/>
      <c r="I1879"/>
      <c r="J1879"/>
      <c r="K1879"/>
      <c r="L1879"/>
      <c r="M1879"/>
      <c r="N1879"/>
      <c r="O1879"/>
      <c r="P1879"/>
      <c r="Q1879"/>
      <c r="R1879"/>
      <c r="S1879"/>
      <c r="AJ1879"/>
      <c r="AK1879"/>
      <c r="AL1879"/>
      <c r="AM1879"/>
      <c r="AN1879"/>
      <c r="AO1879"/>
      <c r="AP1879"/>
      <c r="AQ1879"/>
      <c r="AR1879"/>
      <c r="AS1879"/>
      <c r="AT1879"/>
    </row>
    <row r="1880" spans="1:46" x14ac:dyDescent="0.35">
      <c r="A1880" s="6"/>
      <c r="I1880"/>
      <c r="J1880"/>
      <c r="K1880"/>
      <c r="L1880"/>
      <c r="M1880"/>
      <c r="N1880"/>
      <c r="O1880"/>
      <c r="P1880"/>
      <c r="Q1880"/>
      <c r="R1880"/>
      <c r="S1880"/>
      <c r="AJ1880"/>
      <c r="AK1880"/>
      <c r="AL1880"/>
      <c r="AM1880"/>
      <c r="AN1880"/>
      <c r="AO1880"/>
      <c r="AP1880"/>
      <c r="AQ1880"/>
      <c r="AR1880"/>
      <c r="AS1880"/>
      <c r="AT1880"/>
    </row>
    <row r="1881" spans="1:46" x14ac:dyDescent="0.35">
      <c r="A1881" s="6"/>
      <c r="I1881"/>
      <c r="J1881"/>
      <c r="K1881"/>
      <c r="L1881"/>
      <c r="M1881"/>
      <c r="N1881"/>
      <c r="O1881"/>
      <c r="P1881"/>
      <c r="Q1881"/>
      <c r="R1881"/>
      <c r="S1881"/>
      <c r="AJ1881"/>
      <c r="AK1881"/>
      <c r="AL1881"/>
      <c r="AM1881"/>
      <c r="AN1881"/>
      <c r="AO1881"/>
      <c r="AP1881"/>
      <c r="AQ1881"/>
      <c r="AR1881"/>
      <c r="AS1881"/>
      <c r="AT1881"/>
    </row>
    <row r="1882" spans="1:46" x14ac:dyDescent="0.35">
      <c r="A1882" s="6"/>
      <c r="I1882"/>
      <c r="J1882"/>
      <c r="K1882"/>
      <c r="L1882"/>
      <c r="M1882"/>
      <c r="N1882"/>
      <c r="O1882"/>
      <c r="P1882"/>
      <c r="Q1882"/>
      <c r="R1882"/>
      <c r="S1882"/>
      <c r="AJ1882"/>
      <c r="AK1882"/>
      <c r="AL1882"/>
      <c r="AM1882"/>
      <c r="AN1882"/>
      <c r="AO1882"/>
      <c r="AP1882"/>
      <c r="AQ1882"/>
      <c r="AR1882"/>
      <c r="AS1882"/>
      <c r="AT1882"/>
    </row>
    <row r="1883" spans="1:46" x14ac:dyDescent="0.35">
      <c r="A1883" s="6"/>
      <c r="I1883"/>
      <c r="J1883"/>
      <c r="K1883"/>
      <c r="L1883"/>
      <c r="M1883"/>
      <c r="N1883"/>
      <c r="O1883"/>
      <c r="P1883"/>
      <c r="Q1883"/>
      <c r="R1883"/>
      <c r="S1883"/>
      <c r="AJ1883"/>
      <c r="AK1883"/>
      <c r="AL1883"/>
      <c r="AM1883"/>
      <c r="AN1883"/>
      <c r="AO1883"/>
      <c r="AP1883"/>
      <c r="AQ1883"/>
      <c r="AR1883"/>
      <c r="AS1883"/>
      <c r="AT1883"/>
    </row>
    <row r="1884" spans="1:46" x14ac:dyDescent="0.35">
      <c r="A1884" s="6"/>
      <c r="I1884"/>
      <c r="J1884"/>
      <c r="K1884"/>
      <c r="L1884"/>
      <c r="M1884"/>
      <c r="N1884"/>
      <c r="O1884"/>
      <c r="P1884"/>
      <c r="Q1884"/>
      <c r="R1884"/>
      <c r="S1884"/>
      <c r="AJ1884"/>
      <c r="AK1884"/>
      <c r="AL1884"/>
      <c r="AM1884"/>
      <c r="AN1884"/>
      <c r="AO1884"/>
      <c r="AP1884"/>
      <c r="AQ1884"/>
      <c r="AR1884"/>
      <c r="AS1884"/>
      <c r="AT1884"/>
    </row>
    <row r="1885" spans="1:46" x14ac:dyDescent="0.35">
      <c r="A1885" s="6"/>
      <c r="I1885"/>
      <c r="J1885"/>
      <c r="K1885"/>
      <c r="L1885"/>
      <c r="M1885"/>
      <c r="N1885"/>
      <c r="O1885"/>
      <c r="P1885"/>
      <c r="Q1885"/>
      <c r="R1885"/>
      <c r="S1885"/>
      <c r="AJ1885"/>
      <c r="AK1885"/>
      <c r="AL1885"/>
      <c r="AM1885"/>
      <c r="AN1885"/>
      <c r="AO1885"/>
      <c r="AP1885"/>
      <c r="AQ1885"/>
      <c r="AR1885"/>
      <c r="AS1885"/>
      <c r="AT1885"/>
    </row>
    <row r="1886" spans="1:46" x14ac:dyDescent="0.35">
      <c r="A1886" s="6"/>
      <c r="I1886"/>
      <c r="J1886"/>
      <c r="K1886"/>
      <c r="L1886"/>
      <c r="M1886"/>
      <c r="N1886"/>
      <c r="O1886"/>
      <c r="P1886"/>
      <c r="Q1886"/>
      <c r="R1886"/>
      <c r="S1886"/>
      <c r="AJ1886"/>
      <c r="AK1886"/>
      <c r="AL1886"/>
      <c r="AM1886"/>
      <c r="AN1886"/>
      <c r="AO1886"/>
      <c r="AP1886"/>
      <c r="AQ1886"/>
      <c r="AR1886"/>
      <c r="AS1886"/>
      <c r="AT1886"/>
    </row>
    <row r="1887" spans="1:46" x14ac:dyDescent="0.35">
      <c r="A1887" s="6"/>
      <c r="I1887"/>
      <c r="J1887"/>
      <c r="K1887"/>
      <c r="L1887"/>
      <c r="M1887"/>
      <c r="N1887"/>
      <c r="O1887"/>
      <c r="P1887"/>
      <c r="Q1887"/>
      <c r="R1887"/>
      <c r="S1887"/>
      <c r="AJ1887"/>
      <c r="AK1887"/>
      <c r="AL1887"/>
      <c r="AM1887"/>
      <c r="AN1887"/>
      <c r="AO1887"/>
      <c r="AP1887"/>
      <c r="AQ1887"/>
      <c r="AR1887"/>
      <c r="AS1887"/>
      <c r="AT1887"/>
    </row>
    <row r="1888" spans="1:46" x14ac:dyDescent="0.35">
      <c r="A1888" s="6"/>
      <c r="I1888"/>
      <c r="J1888"/>
      <c r="K1888"/>
      <c r="L1888"/>
      <c r="M1888"/>
      <c r="N1888"/>
      <c r="O1888"/>
      <c r="P1888"/>
      <c r="Q1888"/>
      <c r="R1888"/>
      <c r="S1888"/>
      <c r="AJ1888"/>
      <c r="AK1888"/>
      <c r="AL1888"/>
      <c r="AM1888"/>
      <c r="AN1888"/>
      <c r="AO1888"/>
      <c r="AP1888"/>
      <c r="AQ1888"/>
      <c r="AR1888"/>
      <c r="AS1888"/>
      <c r="AT1888"/>
    </row>
    <row r="1889" spans="1:46" x14ac:dyDescent="0.35">
      <c r="A1889" s="6"/>
      <c r="I1889"/>
      <c r="J1889"/>
      <c r="K1889"/>
      <c r="L1889"/>
      <c r="M1889"/>
      <c r="N1889"/>
      <c r="O1889"/>
      <c r="P1889"/>
      <c r="Q1889"/>
      <c r="R1889"/>
      <c r="S1889"/>
      <c r="AJ1889"/>
      <c r="AK1889"/>
      <c r="AL1889"/>
      <c r="AM1889"/>
      <c r="AN1889"/>
      <c r="AO1889"/>
      <c r="AP1889"/>
      <c r="AQ1889"/>
      <c r="AR1889"/>
      <c r="AS1889"/>
      <c r="AT1889"/>
    </row>
    <row r="1890" spans="1:46" x14ac:dyDescent="0.35">
      <c r="A1890" s="6"/>
      <c r="I1890"/>
      <c r="J1890"/>
      <c r="K1890"/>
      <c r="L1890"/>
      <c r="M1890"/>
      <c r="N1890"/>
      <c r="O1890"/>
      <c r="P1890"/>
      <c r="Q1890"/>
      <c r="R1890"/>
      <c r="S1890"/>
      <c r="AJ1890"/>
      <c r="AK1890"/>
      <c r="AL1890"/>
      <c r="AM1890"/>
      <c r="AN1890"/>
      <c r="AO1890"/>
      <c r="AP1890"/>
      <c r="AQ1890"/>
      <c r="AR1890"/>
      <c r="AS1890"/>
      <c r="AT1890"/>
    </row>
    <row r="1891" spans="1:46" x14ac:dyDescent="0.35">
      <c r="A1891" s="6"/>
      <c r="I1891"/>
      <c r="J1891"/>
      <c r="K1891"/>
      <c r="L1891"/>
      <c r="M1891"/>
      <c r="N1891"/>
      <c r="O1891"/>
      <c r="P1891"/>
      <c r="Q1891"/>
      <c r="R1891"/>
      <c r="S1891"/>
      <c r="AJ1891"/>
      <c r="AK1891"/>
      <c r="AL1891"/>
      <c r="AM1891"/>
      <c r="AN1891"/>
      <c r="AO1891"/>
      <c r="AP1891"/>
      <c r="AQ1891"/>
      <c r="AR1891"/>
      <c r="AS1891"/>
      <c r="AT1891"/>
    </row>
    <row r="1892" spans="1:46" x14ac:dyDescent="0.35">
      <c r="A1892" s="6"/>
      <c r="I1892"/>
      <c r="J1892"/>
      <c r="K1892"/>
      <c r="L1892"/>
      <c r="M1892"/>
      <c r="N1892"/>
      <c r="O1892"/>
      <c r="P1892"/>
      <c r="Q1892"/>
      <c r="R1892"/>
      <c r="S1892"/>
      <c r="AJ1892"/>
      <c r="AK1892"/>
      <c r="AL1892"/>
      <c r="AM1892"/>
      <c r="AN1892"/>
      <c r="AO1892"/>
      <c r="AP1892"/>
      <c r="AQ1892"/>
      <c r="AR1892"/>
      <c r="AS1892"/>
      <c r="AT1892"/>
    </row>
    <row r="1893" spans="1:46" x14ac:dyDescent="0.35">
      <c r="A1893" s="6"/>
      <c r="I1893"/>
      <c r="J1893"/>
      <c r="K1893"/>
      <c r="L1893"/>
      <c r="M1893"/>
      <c r="N1893"/>
      <c r="O1893"/>
      <c r="P1893"/>
      <c r="Q1893"/>
      <c r="R1893"/>
      <c r="S1893"/>
      <c r="AJ1893"/>
      <c r="AK1893"/>
      <c r="AL1893"/>
      <c r="AM1893"/>
      <c r="AN1893"/>
      <c r="AO1893"/>
      <c r="AP1893"/>
      <c r="AQ1893"/>
      <c r="AR1893"/>
      <c r="AS1893"/>
      <c r="AT1893"/>
    </row>
    <row r="1894" spans="1:46" x14ac:dyDescent="0.35">
      <c r="A1894" s="6"/>
      <c r="I1894"/>
      <c r="J1894"/>
      <c r="K1894"/>
      <c r="L1894"/>
      <c r="M1894"/>
      <c r="N1894"/>
      <c r="O1894"/>
      <c r="P1894"/>
      <c r="Q1894"/>
      <c r="R1894"/>
      <c r="S1894"/>
      <c r="AJ1894"/>
      <c r="AK1894"/>
      <c r="AL1894"/>
      <c r="AM1894"/>
      <c r="AN1894"/>
      <c r="AO1894"/>
      <c r="AP1894"/>
      <c r="AQ1894"/>
      <c r="AR1894"/>
      <c r="AS1894"/>
      <c r="AT1894"/>
    </row>
    <row r="1895" spans="1:46" x14ac:dyDescent="0.35">
      <c r="A1895" s="6"/>
      <c r="I1895"/>
      <c r="J1895"/>
      <c r="K1895"/>
      <c r="L1895"/>
      <c r="M1895"/>
      <c r="N1895"/>
      <c r="O1895"/>
      <c r="P1895"/>
      <c r="Q1895"/>
      <c r="R1895"/>
      <c r="S1895"/>
      <c r="AJ1895"/>
      <c r="AK1895"/>
      <c r="AL1895"/>
      <c r="AM1895"/>
      <c r="AN1895"/>
      <c r="AO1895"/>
      <c r="AP1895"/>
      <c r="AQ1895"/>
      <c r="AR1895"/>
      <c r="AS1895"/>
      <c r="AT1895"/>
    </row>
    <row r="1896" spans="1:46" x14ac:dyDescent="0.35">
      <c r="A1896" s="6"/>
      <c r="I1896"/>
      <c r="J1896"/>
      <c r="K1896"/>
      <c r="L1896"/>
      <c r="M1896"/>
      <c r="N1896"/>
      <c r="O1896"/>
      <c r="P1896"/>
      <c r="Q1896"/>
      <c r="R1896"/>
      <c r="S1896"/>
      <c r="AJ1896"/>
      <c r="AK1896"/>
      <c r="AL1896"/>
      <c r="AM1896"/>
      <c r="AN1896"/>
      <c r="AO1896"/>
      <c r="AP1896"/>
      <c r="AQ1896"/>
      <c r="AR1896"/>
      <c r="AS1896"/>
      <c r="AT1896"/>
    </row>
    <row r="1897" spans="1:46" x14ac:dyDescent="0.35">
      <c r="A1897" s="6"/>
      <c r="I1897"/>
      <c r="J1897"/>
      <c r="K1897"/>
      <c r="L1897"/>
      <c r="M1897"/>
      <c r="N1897"/>
      <c r="O1897"/>
      <c r="P1897"/>
      <c r="Q1897"/>
      <c r="R1897"/>
      <c r="S1897"/>
      <c r="AJ1897"/>
      <c r="AK1897"/>
      <c r="AL1897"/>
      <c r="AM1897"/>
      <c r="AN1897"/>
      <c r="AO1897"/>
      <c r="AP1897"/>
      <c r="AQ1897"/>
      <c r="AR1897"/>
      <c r="AS1897"/>
      <c r="AT1897"/>
    </row>
    <row r="1898" spans="1:46" x14ac:dyDescent="0.35">
      <c r="A1898" s="6"/>
      <c r="I1898"/>
      <c r="J1898"/>
      <c r="K1898"/>
      <c r="L1898"/>
      <c r="M1898"/>
      <c r="N1898"/>
      <c r="O1898"/>
      <c r="P1898"/>
      <c r="Q1898"/>
      <c r="R1898"/>
      <c r="S1898"/>
      <c r="AJ1898"/>
      <c r="AK1898"/>
      <c r="AL1898"/>
      <c r="AM1898"/>
      <c r="AN1898"/>
      <c r="AO1898"/>
      <c r="AP1898"/>
      <c r="AQ1898"/>
      <c r="AR1898"/>
      <c r="AS1898"/>
      <c r="AT1898"/>
    </row>
    <row r="1899" spans="1:46" x14ac:dyDescent="0.35">
      <c r="A1899" s="6"/>
      <c r="I1899"/>
      <c r="J1899"/>
      <c r="K1899"/>
      <c r="L1899"/>
      <c r="M1899"/>
      <c r="N1899"/>
      <c r="O1899"/>
      <c r="P1899"/>
      <c r="Q1899"/>
      <c r="R1899"/>
      <c r="S1899"/>
      <c r="AJ1899"/>
      <c r="AK1899"/>
      <c r="AL1899"/>
      <c r="AM1899"/>
      <c r="AN1899"/>
      <c r="AO1899"/>
      <c r="AP1899"/>
      <c r="AQ1899"/>
      <c r="AR1899"/>
      <c r="AS1899"/>
      <c r="AT1899"/>
    </row>
    <row r="1900" spans="1:46" x14ac:dyDescent="0.35">
      <c r="A1900" s="6"/>
      <c r="I1900"/>
      <c r="J1900"/>
      <c r="K1900"/>
      <c r="L1900"/>
      <c r="M1900"/>
      <c r="N1900"/>
      <c r="O1900"/>
      <c r="P1900"/>
      <c r="Q1900"/>
      <c r="R1900"/>
      <c r="S1900"/>
      <c r="AJ1900"/>
      <c r="AK1900"/>
      <c r="AL1900"/>
      <c r="AM1900"/>
      <c r="AN1900"/>
      <c r="AO1900"/>
      <c r="AP1900"/>
      <c r="AQ1900"/>
      <c r="AR1900"/>
      <c r="AS1900"/>
      <c r="AT1900"/>
    </row>
    <row r="1901" spans="1:46" x14ac:dyDescent="0.35">
      <c r="A1901" s="6"/>
      <c r="I1901"/>
      <c r="J1901"/>
      <c r="K1901"/>
      <c r="L1901"/>
      <c r="M1901"/>
      <c r="N1901"/>
      <c r="O1901"/>
      <c r="P1901"/>
      <c r="Q1901"/>
      <c r="R1901"/>
      <c r="S1901"/>
      <c r="AJ1901"/>
      <c r="AK1901"/>
      <c r="AL1901"/>
      <c r="AM1901"/>
      <c r="AN1901"/>
      <c r="AO1901"/>
      <c r="AP1901"/>
      <c r="AQ1901"/>
      <c r="AR1901"/>
      <c r="AS1901"/>
      <c r="AT1901"/>
    </row>
    <row r="1902" spans="1:46" x14ac:dyDescent="0.35">
      <c r="A1902" s="6"/>
      <c r="I1902"/>
      <c r="J1902"/>
      <c r="K1902"/>
      <c r="L1902"/>
      <c r="M1902"/>
      <c r="N1902"/>
      <c r="O1902"/>
      <c r="P1902"/>
      <c r="Q1902"/>
      <c r="R1902"/>
      <c r="S1902"/>
      <c r="AJ1902"/>
      <c r="AK1902"/>
      <c r="AL1902"/>
      <c r="AM1902"/>
      <c r="AN1902"/>
      <c r="AO1902"/>
      <c r="AP1902"/>
      <c r="AQ1902"/>
      <c r="AR1902"/>
      <c r="AS1902"/>
      <c r="AT1902"/>
    </row>
    <row r="1903" spans="1:46" x14ac:dyDescent="0.35">
      <c r="A1903" s="6"/>
      <c r="I1903"/>
      <c r="J1903"/>
      <c r="K1903"/>
      <c r="L1903"/>
      <c r="M1903"/>
      <c r="N1903"/>
      <c r="O1903"/>
      <c r="P1903"/>
      <c r="Q1903"/>
      <c r="R1903"/>
      <c r="S1903"/>
      <c r="AJ1903"/>
      <c r="AK1903"/>
      <c r="AL1903"/>
      <c r="AM1903"/>
      <c r="AN1903"/>
      <c r="AO1903"/>
      <c r="AP1903"/>
      <c r="AQ1903"/>
      <c r="AR1903"/>
      <c r="AS1903"/>
      <c r="AT1903"/>
    </row>
    <row r="1904" spans="1:46" x14ac:dyDescent="0.35">
      <c r="A1904" s="6"/>
      <c r="I1904"/>
      <c r="J1904"/>
      <c r="K1904"/>
      <c r="L1904"/>
      <c r="M1904"/>
      <c r="N1904"/>
      <c r="O1904"/>
      <c r="P1904"/>
      <c r="Q1904"/>
      <c r="R1904"/>
      <c r="S1904"/>
      <c r="AJ1904"/>
      <c r="AK1904"/>
      <c r="AL1904"/>
      <c r="AM1904"/>
      <c r="AN1904"/>
      <c r="AO1904"/>
      <c r="AP1904"/>
      <c r="AQ1904"/>
      <c r="AR1904"/>
      <c r="AS1904"/>
      <c r="AT1904"/>
    </row>
    <row r="1905" spans="1:46" x14ac:dyDescent="0.35">
      <c r="A1905" s="6"/>
      <c r="I1905"/>
      <c r="J1905"/>
      <c r="K1905"/>
      <c r="L1905"/>
      <c r="M1905"/>
      <c r="N1905"/>
      <c r="O1905"/>
      <c r="P1905"/>
      <c r="Q1905"/>
      <c r="R1905"/>
      <c r="S1905"/>
      <c r="AJ1905"/>
      <c r="AK1905"/>
      <c r="AL1905"/>
      <c r="AM1905"/>
      <c r="AN1905"/>
      <c r="AO1905"/>
      <c r="AP1905"/>
      <c r="AQ1905"/>
      <c r="AR1905"/>
      <c r="AS1905"/>
      <c r="AT1905"/>
    </row>
    <row r="1906" spans="1:46" x14ac:dyDescent="0.35">
      <c r="A1906" s="6"/>
      <c r="I1906"/>
      <c r="J1906"/>
      <c r="K1906"/>
      <c r="L1906"/>
      <c r="M1906"/>
      <c r="N1906"/>
      <c r="O1906"/>
      <c r="P1906"/>
      <c r="Q1906"/>
      <c r="R1906"/>
      <c r="S1906"/>
      <c r="AJ1906"/>
      <c r="AK1906"/>
      <c r="AL1906"/>
      <c r="AM1906"/>
      <c r="AN1906"/>
      <c r="AO1906"/>
      <c r="AP1906"/>
      <c r="AQ1906"/>
      <c r="AR1906"/>
      <c r="AS1906"/>
      <c r="AT1906"/>
    </row>
    <row r="1907" spans="1:46" x14ac:dyDescent="0.35">
      <c r="A1907" s="6"/>
      <c r="I1907"/>
      <c r="J1907"/>
      <c r="K1907"/>
      <c r="L1907"/>
      <c r="M1907"/>
      <c r="N1907"/>
      <c r="O1907"/>
      <c r="P1907"/>
      <c r="Q1907"/>
      <c r="R1907"/>
      <c r="S1907"/>
      <c r="AJ1907"/>
      <c r="AK1907"/>
      <c r="AL1907"/>
      <c r="AM1907"/>
      <c r="AN1907"/>
      <c r="AO1907"/>
      <c r="AP1907"/>
      <c r="AQ1907"/>
      <c r="AR1907"/>
      <c r="AS1907"/>
      <c r="AT1907"/>
    </row>
    <row r="1908" spans="1:46" x14ac:dyDescent="0.35">
      <c r="A1908" s="6"/>
      <c r="I1908"/>
      <c r="J1908"/>
      <c r="K1908"/>
      <c r="L1908"/>
      <c r="M1908"/>
      <c r="N1908"/>
      <c r="O1908"/>
      <c r="P1908"/>
      <c r="Q1908"/>
      <c r="R1908"/>
      <c r="S1908"/>
      <c r="AJ1908"/>
      <c r="AK1908"/>
      <c r="AL1908"/>
      <c r="AM1908"/>
      <c r="AN1908"/>
      <c r="AO1908"/>
      <c r="AP1908"/>
      <c r="AQ1908"/>
      <c r="AR1908"/>
      <c r="AS1908"/>
      <c r="AT1908"/>
    </row>
    <row r="1909" spans="1:46" x14ac:dyDescent="0.35">
      <c r="A1909" s="6"/>
      <c r="I1909"/>
      <c r="J1909"/>
      <c r="K1909"/>
      <c r="L1909"/>
      <c r="M1909"/>
      <c r="N1909"/>
      <c r="O1909"/>
      <c r="P1909"/>
      <c r="Q1909"/>
      <c r="R1909"/>
      <c r="S1909"/>
      <c r="AJ1909"/>
      <c r="AK1909"/>
      <c r="AL1909"/>
      <c r="AM1909"/>
      <c r="AN1909"/>
      <c r="AO1909"/>
      <c r="AP1909"/>
      <c r="AQ1909"/>
      <c r="AR1909"/>
      <c r="AS1909"/>
      <c r="AT1909"/>
    </row>
    <row r="1910" spans="1:46" x14ac:dyDescent="0.35">
      <c r="A1910" s="6"/>
      <c r="I1910"/>
      <c r="J1910"/>
      <c r="K1910"/>
      <c r="L1910"/>
      <c r="M1910"/>
      <c r="N1910"/>
      <c r="O1910"/>
      <c r="P1910"/>
      <c r="Q1910"/>
      <c r="R1910"/>
      <c r="S1910"/>
      <c r="AJ1910"/>
      <c r="AK1910"/>
      <c r="AL1910"/>
      <c r="AM1910"/>
      <c r="AN1910"/>
      <c r="AO1910"/>
      <c r="AP1910"/>
      <c r="AQ1910"/>
      <c r="AR1910"/>
      <c r="AS1910"/>
      <c r="AT1910"/>
    </row>
    <row r="1911" spans="1:46" x14ac:dyDescent="0.35">
      <c r="A1911" s="6"/>
      <c r="I1911"/>
      <c r="J1911"/>
      <c r="K1911"/>
      <c r="L1911"/>
      <c r="M1911"/>
      <c r="N1911"/>
      <c r="O1911"/>
      <c r="P1911"/>
      <c r="Q1911"/>
      <c r="R1911"/>
      <c r="S1911"/>
      <c r="AJ1911"/>
      <c r="AK1911"/>
      <c r="AL1911"/>
      <c r="AM1911"/>
      <c r="AN1911"/>
      <c r="AO1911"/>
      <c r="AP1911"/>
      <c r="AQ1911"/>
      <c r="AR1911"/>
      <c r="AS1911"/>
      <c r="AT1911"/>
    </row>
    <row r="1912" spans="1:46" x14ac:dyDescent="0.35">
      <c r="A1912" s="6"/>
      <c r="I1912"/>
      <c r="J1912"/>
      <c r="K1912"/>
      <c r="L1912"/>
      <c r="M1912"/>
      <c r="N1912"/>
      <c r="O1912"/>
      <c r="P1912"/>
      <c r="Q1912"/>
      <c r="R1912"/>
      <c r="S1912"/>
      <c r="AJ1912"/>
      <c r="AK1912"/>
      <c r="AL1912"/>
      <c r="AM1912"/>
      <c r="AN1912"/>
      <c r="AO1912"/>
      <c r="AP1912"/>
      <c r="AQ1912"/>
      <c r="AR1912"/>
      <c r="AS1912"/>
      <c r="AT1912"/>
    </row>
    <row r="1913" spans="1:46" x14ac:dyDescent="0.35">
      <c r="A1913" s="6"/>
      <c r="I1913"/>
      <c r="J1913"/>
      <c r="K1913"/>
      <c r="L1913"/>
      <c r="M1913"/>
      <c r="N1913"/>
      <c r="O1913"/>
      <c r="P1913"/>
      <c r="Q1913"/>
      <c r="R1913"/>
      <c r="S1913"/>
      <c r="AJ1913"/>
      <c r="AK1913"/>
      <c r="AL1913"/>
      <c r="AM1913"/>
      <c r="AN1913"/>
      <c r="AO1913"/>
      <c r="AP1913"/>
      <c r="AQ1913"/>
      <c r="AR1913"/>
      <c r="AS1913"/>
      <c r="AT1913"/>
    </row>
    <row r="1914" spans="1:46" x14ac:dyDescent="0.35">
      <c r="A1914" s="6"/>
      <c r="I1914"/>
      <c r="J1914"/>
      <c r="K1914"/>
      <c r="L1914"/>
      <c r="M1914"/>
      <c r="N1914"/>
      <c r="O1914"/>
      <c r="P1914"/>
      <c r="Q1914"/>
      <c r="R1914"/>
      <c r="S1914"/>
      <c r="AJ1914"/>
      <c r="AK1914"/>
      <c r="AL1914"/>
      <c r="AM1914"/>
      <c r="AN1914"/>
      <c r="AO1914"/>
      <c r="AP1914"/>
      <c r="AQ1914"/>
      <c r="AR1914"/>
      <c r="AS1914"/>
      <c r="AT1914"/>
    </row>
    <row r="1915" spans="1:46" x14ac:dyDescent="0.35">
      <c r="A1915" s="6"/>
      <c r="I1915"/>
      <c r="J1915"/>
      <c r="K1915"/>
      <c r="L1915"/>
      <c r="M1915"/>
      <c r="N1915"/>
      <c r="O1915"/>
      <c r="P1915"/>
      <c r="Q1915"/>
      <c r="R1915"/>
      <c r="S1915"/>
      <c r="AJ1915"/>
      <c r="AK1915"/>
      <c r="AL1915"/>
      <c r="AM1915"/>
      <c r="AN1915"/>
      <c r="AO1915"/>
      <c r="AP1915"/>
      <c r="AQ1915"/>
      <c r="AR1915"/>
      <c r="AS1915"/>
      <c r="AT1915"/>
    </row>
    <row r="1916" spans="1:46" x14ac:dyDescent="0.35">
      <c r="A1916" s="6"/>
      <c r="I1916"/>
      <c r="J1916"/>
      <c r="K1916"/>
      <c r="L1916"/>
      <c r="M1916"/>
      <c r="N1916"/>
      <c r="O1916"/>
      <c r="P1916"/>
      <c r="Q1916"/>
      <c r="R1916"/>
      <c r="S1916"/>
      <c r="AJ1916"/>
      <c r="AK1916"/>
      <c r="AL1916"/>
      <c r="AM1916"/>
      <c r="AN1916"/>
      <c r="AO1916"/>
      <c r="AP1916"/>
      <c r="AQ1916"/>
      <c r="AR1916"/>
      <c r="AS1916"/>
      <c r="AT1916"/>
    </row>
    <row r="1917" spans="1:46" x14ac:dyDescent="0.35">
      <c r="A1917" s="6"/>
      <c r="I1917"/>
      <c r="J1917"/>
      <c r="K1917"/>
      <c r="L1917"/>
      <c r="M1917"/>
      <c r="N1917"/>
      <c r="O1917"/>
      <c r="P1917"/>
      <c r="Q1917"/>
      <c r="R1917"/>
      <c r="S1917"/>
      <c r="AJ1917"/>
      <c r="AK1917"/>
      <c r="AL1917"/>
      <c r="AM1917"/>
      <c r="AN1917"/>
      <c r="AO1917"/>
      <c r="AP1917"/>
      <c r="AQ1917"/>
      <c r="AR1917"/>
      <c r="AS1917"/>
      <c r="AT1917"/>
    </row>
    <row r="1918" spans="1:46" x14ac:dyDescent="0.35">
      <c r="A1918" s="6"/>
      <c r="I1918"/>
      <c r="J1918"/>
      <c r="K1918"/>
      <c r="L1918"/>
      <c r="M1918"/>
      <c r="N1918"/>
      <c r="O1918"/>
      <c r="P1918"/>
      <c r="Q1918"/>
      <c r="R1918"/>
      <c r="S1918"/>
      <c r="AJ1918"/>
      <c r="AK1918"/>
      <c r="AL1918"/>
      <c r="AM1918"/>
      <c r="AN1918"/>
      <c r="AO1918"/>
      <c r="AP1918"/>
      <c r="AQ1918"/>
      <c r="AR1918"/>
      <c r="AS1918"/>
      <c r="AT1918"/>
    </row>
    <row r="1919" spans="1:46" x14ac:dyDescent="0.35">
      <c r="A1919" s="6"/>
      <c r="I1919"/>
      <c r="J1919"/>
      <c r="K1919"/>
      <c r="L1919"/>
      <c r="M1919"/>
      <c r="N1919"/>
      <c r="O1919"/>
      <c r="P1919"/>
      <c r="Q1919"/>
      <c r="R1919"/>
      <c r="S1919"/>
      <c r="AJ1919"/>
      <c r="AK1919"/>
      <c r="AL1919"/>
      <c r="AM1919"/>
      <c r="AN1919"/>
      <c r="AO1919"/>
      <c r="AP1919"/>
      <c r="AQ1919"/>
      <c r="AR1919"/>
      <c r="AS1919"/>
      <c r="AT1919"/>
    </row>
    <row r="1920" spans="1:46" x14ac:dyDescent="0.35">
      <c r="A1920" s="6"/>
      <c r="I1920"/>
      <c r="J1920"/>
      <c r="K1920"/>
      <c r="L1920"/>
      <c r="M1920"/>
      <c r="N1920"/>
      <c r="O1920"/>
      <c r="P1920"/>
      <c r="Q1920"/>
      <c r="R1920"/>
      <c r="S1920"/>
      <c r="AJ1920"/>
      <c r="AK1920"/>
      <c r="AL1920"/>
      <c r="AM1920"/>
      <c r="AN1920"/>
      <c r="AO1920"/>
      <c r="AP1920"/>
      <c r="AQ1920"/>
      <c r="AR1920"/>
      <c r="AS1920"/>
      <c r="AT1920"/>
    </row>
    <row r="1921" spans="1:46" x14ac:dyDescent="0.35">
      <c r="A1921" s="6"/>
      <c r="I1921"/>
      <c r="J1921"/>
      <c r="K1921"/>
      <c r="L1921"/>
      <c r="M1921"/>
      <c r="N1921"/>
      <c r="O1921"/>
      <c r="P1921"/>
      <c r="Q1921"/>
      <c r="R1921"/>
      <c r="S1921"/>
      <c r="AJ1921"/>
      <c r="AK1921"/>
      <c r="AL1921"/>
      <c r="AM1921"/>
      <c r="AN1921"/>
      <c r="AO1921"/>
      <c r="AP1921"/>
      <c r="AQ1921"/>
      <c r="AR1921"/>
      <c r="AS1921"/>
      <c r="AT1921"/>
    </row>
    <row r="1922" spans="1:46" x14ac:dyDescent="0.35">
      <c r="A1922" s="6"/>
      <c r="I1922"/>
      <c r="J1922"/>
      <c r="K1922"/>
      <c r="L1922"/>
      <c r="M1922"/>
      <c r="N1922"/>
      <c r="O1922"/>
      <c r="P1922"/>
      <c r="Q1922"/>
      <c r="R1922"/>
      <c r="S1922"/>
      <c r="AJ1922"/>
      <c r="AK1922"/>
      <c r="AL1922"/>
      <c r="AM1922"/>
      <c r="AN1922"/>
      <c r="AO1922"/>
      <c r="AP1922"/>
      <c r="AQ1922"/>
      <c r="AR1922"/>
      <c r="AS1922"/>
      <c r="AT1922"/>
    </row>
    <row r="1923" spans="1:46" x14ac:dyDescent="0.35">
      <c r="A1923" s="6"/>
      <c r="I1923"/>
      <c r="J1923"/>
      <c r="K1923"/>
      <c r="L1923"/>
      <c r="M1923"/>
      <c r="N1923"/>
      <c r="O1923"/>
      <c r="P1923"/>
      <c r="Q1923"/>
      <c r="R1923"/>
      <c r="S1923"/>
      <c r="AJ1923"/>
      <c r="AK1923"/>
      <c r="AL1923"/>
      <c r="AM1923"/>
      <c r="AN1923"/>
      <c r="AO1923"/>
      <c r="AP1923"/>
      <c r="AQ1923"/>
      <c r="AR1923"/>
      <c r="AS1923"/>
      <c r="AT1923"/>
    </row>
    <row r="1924" spans="1:46" x14ac:dyDescent="0.35">
      <c r="A1924" s="6"/>
      <c r="I1924"/>
      <c r="J1924"/>
      <c r="K1924"/>
      <c r="L1924"/>
      <c r="M1924"/>
      <c r="N1924"/>
      <c r="O1924"/>
      <c r="P1924"/>
      <c r="Q1924"/>
      <c r="R1924"/>
      <c r="S1924"/>
      <c r="AJ1924"/>
      <c r="AK1924"/>
      <c r="AL1924"/>
      <c r="AM1924"/>
      <c r="AN1924"/>
      <c r="AO1924"/>
      <c r="AP1924"/>
      <c r="AQ1924"/>
      <c r="AR1924"/>
      <c r="AS1924"/>
      <c r="AT1924"/>
    </row>
    <row r="1925" spans="1:46" x14ac:dyDescent="0.35">
      <c r="A1925" s="6"/>
      <c r="I1925"/>
      <c r="J1925"/>
      <c r="K1925"/>
      <c r="L1925"/>
      <c r="M1925"/>
      <c r="N1925"/>
      <c r="O1925"/>
      <c r="P1925"/>
      <c r="Q1925"/>
      <c r="R1925"/>
      <c r="S1925"/>
      <c r="AJ1925"/>
      <c r="AK1925"/>
      <c r="AL1925"/>
      <c r="AM1925"/>
      <c r="AN1925"/>
      <c r="AO1925"/>
      <c r="AP1925"/>
      <c r="AQ1925"/>
      <c r="AR1925"/>
      <c r="AS1925"/>
      <c r="AT1925"/>
    </row>
    <row r="1926" spans="1:46" x14ac:dyDescent="0.35">
      <c r="A1926" s="6"/>
      <c r="I1926"/>
      <c r="J1926"/>
      <c r="K1926"/>
      <c r="L1926"/>
      <c r="M1926"/>
      <c r="N1926"/>
      <c r="O1926"/>
      <c r="P1926"/>
      <c r="Q1926"/>
      <c r="R1926"/>
      <c r="S1926"/>
      <c r="AJ1926"/>
      <c r="AK1926"/>
      <c r="AL1926"/>
      <c r="AM1926"/>
      <c r="AN1926"/>
      <c r="AO1926"/>
      <c r="AP1926"/>
      <c r="AQ1926"/>
      <c r="AR1926"/>
      <c r="AS1926"/>
      <c r="AT1926"/>
    </row>
    <row r="1927" spans="1:46" x14ac:dyDescent="0.35">
      <c r="A1927" s="6"/>
      <c r="I1927"/>
      <c r="J1927"/>
      <c r="K1927"/>
      <c r="L1927"/>
      <c r="M1927"/>
      <c r="N1927"/>
      <c r="O1927"/>
      <c r="P1927"/>
      <c r="Q1927"/>
      <c r="R1927"/>
      <c r="S1927"/>
      <c r="AJ1927"/>
      <c r="AK1927"/>
      <c r="AL1927"/>
      <c r="AM1927"/>
      <c r="AN1927"/>
      <c r="AO1927"/>
      <c r="AP1927"/>
      <c r="AQ1927"/>
      <c r="AR1927"/>
      <c r="AS1927"/>
      <c r="AT1927"/>
    </row>
    <row r="1928" spans="1:46" x14ac:dyDescent="0.35">
      <c r="A1928" s="6"/>
      <c r="I1928"/>
      <c r="J1928"/>
      <c r="K1928"/>
      <c r="L1928"/>
      <c r="M1928"/>
      <c r="N1928"/>
      <c r="O1928"/>
      <c r="P1928"/>
      <c r="Q1928"/>
      <c r="R1928"/>
      <c r="S1928"/>
      <c r="AJ1928"/>
      <c r="AK1928"/>
      <c r="AL1928"/>
      <c r="AM1928"/>
      <c r="AN1928"/>
      <c r="AO1928"/>
      <c r="AP1928"/>
      <c r="AQ1928"/>
      <c r="AR1928"/>
      <c r="AS1928"/>
      <c r="AT1928"/>
    </row>
    <row r="1929" spans="1:46" x14ac:dyDescent="0.35">
      <c r="A1929" s="6"/>
      <c r="I1929"/>
      <c r="J1929"/>
      <c r="K1929"/>
      <c r="L1929"/>
      <c r="M1929"/>
      <c r="N1929"/>
      <c r="O1929"/>
      <c r="P1929"/>
      <c r="Q1929"/>
      <c r="R1929"/>
      <c r="S1929"/>
      <c r="AJ1929"/>
      <c r="AK1929"/>
      <c r="AL1929"/>
      <c r="AM1929"/>
      <c r="AN1929"/>
      <c r="AO1929"/>
      <c r="AP1929"/>
      <c r="AQ1929"/>
      <c r="AR1929"/>
      <c r="AS1929"/>
      <c r="AT1929"/>
    </row>
    <row r="1930" spans="1:46" x14ac:dyDescent="0.35">
      <c r="A1930" s="6"/>
      <c r="I1930"/>
      <c r="J1930"/>
      <c r="K1930"/>
      <c r="L1930"/>
      <c r="M1930"/>
      <c r="N1930"/>
      <c r="O1930"/>
      <c r="P1930"/>
      <c r="Q1930"/>
      <c r="R1930"/>
      <c r="S1930"/>
      <c r="AJ1930"/>
      <c r="AK1930"/>
      <c r="AL1930"/>
      <c r="AM1930"/>
      <c r="AN1930"/>
      <c r="AO1930"/>
      <c r="AP1930"/>
      <c r="AQ1930"/>
      <c r="AR1930"/>
      <c r="AS1930"/>
      <c r="AT1930"/>
    </row>
    <row r="1931" spans="1:46" x14ac:dyDescent="0.35">
      <c r="A1931" s="6"/>
      <c r="I1931"/>
      <c r="J1931"/>
      <c r="K1931"/>
      <c r="L1931"/>
      <c r="M1931"/>
      <c r="N1931"/>
      <c r="O1931"/>
      <c r="P1931"/>
      <c r="Q1931"/>
      <c r="R1931"/>
      <c r="S1931"/>
      <c r="AJ1931"/>
      <c r="AK1931"/>
      <c r="AL1931"/>
      <c r="AM1931"/>
      <c r="AN1931"/>
      <c r="AO1931"/>
      <c r="AP1931"/>
      <c r="AQ1931"/>
      <c r="AR1931"/>
      <c r="AS1931"/>
      <c r="AT1931"/>
    </row>
    <row r="1932" spans="1:46" x14ac:dyDescent="0.35">
      <c r="A1932" s="6"/>
      <c r="I1932"/>
      <c r="J1932"/>
      <c r="K1932"/>
      <c r="L1932"/>
      <c r="M1932"/>
      <c r="N1932"/>
      <c r="O1932"/>
      <c r="P1932"/>
      <c r="Q1932"/>
      <c r="R1932"/>
      <c r="S1932"/>
      <c r="AJ1932"/>
      <c r="AK1932"/>
      <c r="AL1932"/>
      <c r="AM1932"/>
      <c r="AN1932"/>
      <c r="AO1932"/>
      <c r="AP1932"/>
      <c r="AQ1932"/>
      <c r="AR1932"/>
      <c r="AS1932"/>
      <c r="AT1932"/>
    </row>
    <row r="1933" spans="1:46" x14ac:dyDescent="0.35">
      <c r="A1933" s="6"/>
      <c r="I1933"/>
      <c r="J1933"/>
      <c r="K1933"/>
      <c r="L1933"/>
      <c r="M1933"/>
      <c r="N1933"/>
      <c r="O1933"/>
      <c r="P1933"/>
      <c r="Q1933"/>
      <c r="R1933"/>
      <c r="S1933"/>
      <c r="AJ1933"/>
      <c r="AK1933"/>
      <c r="AL1933"/>
      <c r="AM1933"/>
      <c r="AN1933"/>
      <c r="AO1933"/>
      <c r="AP1933"/>
      <c r="AQ1933"/>
      <c r="AR1933"/>
      <c r="AS1933"/>
      <c r="AT1933"/>
    </row>
    <row r="1934" spans="1:46" x14ac:dyDescent="0.35">
      <c r="A1934" s="6"/>
      <c r="I1934"/>
      <c r="J1934"/>
      <c r="K1934"/>
      <c r="L1934"/>
      <c r="M1934"/>
      <c r="N1934"/>
      <c r="O1934"/>
      <c r="P1934"/>
      <c r="Q1934"/>
      <c r="R1934"/>
      <c r="S1934"/>
      <c r="AJ1934"/>
      <c r="AK1934"/>
      <c r="AL1934"/>
      <c r="AM1934"/>
      <c r="AN1934"/>
      <c r="AO1934"/>
      <c r="AP1934"/>
      <c r="AQ1934"/>
      <c r="AR1934"/>
      <c r="AS1934"/>
      <c r="AT1934"/>
    </row>
    <row r="1935" spans="1:46" x14ac:dyDescent="0.35">
      <c r="A1935" s="6"/>
      <c r="I1935"/>
      <c r="J1935"/>
      <c r="K1935"/>
      <c r="L1935"/>
      <c r="M1935"/>
      <c r="N1935"/>
      <c r="O1935"/>
      <c r="P1935"/>
      <c r="Q1935"/>
      <c r="R1935"/>
      <c r="S1935"/>
      <c r="AJ1935"/>
      <c r="AK1935"/>
      <c r="AL1935"/>
      <c r="AM1935"/>
      <c r="AN1935"/>
      <c r="AO1935"/>
      <c r="AP1935"/>
      <c r="AQ1935"/>
      <c r="AR1935"/>
      <c r="AS1935"/>
      <c r="AT1935"/>
    </row>
    <row r="1936" spans="1:46" x14ac:dyDescent="0.35">
      <c r="A1936" s="6"/>
      <c r="I1936"/>
      <c r="J1936"/>
      <c r="K1936"/>
      <c r="L1936"/>
      <c r="M1936"/>
      <c r="N1936"/>
      <c r="O1936"/>
      <c r="P1936"/>
      <c r="Q1936"/>
      <c r="R1936"/>
      <c r="S1936"/>
      <c r="AJ1936"/>
      <c r="AK1936"/>
      <c r="AL1936"/>
      <c r="AM1936"/>
      <c r="AN1936"/>
      <c r="AO1936"/>
      <c r="AP1936"/>
      <c r="AQ1936"/>
      <c r="AR1936"/>
      <c r="AS1936"/>
      <c r="AT1936"/>
    </row>
    <row r="1937" spans="1:46" x14ac:dyDescent="0.35">
      <c r="A1937" s="6"/>
      <c r="I1937"/>
      <c r="J1937"/>
      <c r="K1937"/>
      <c r="L1937"/>
      <c r="M1937"/>
      <c r="N1937"/>
      <c r="O1937"/>
      <c r="P1937"/>
      <c r="Q1937"/>
      <c r="R1937"/>
      <c r="S1937"/>
      <c r="AJ1937"/>
      <c r="AK1937"/>
      <c r="AL1937"/>
      <c r="AM1937"/>
      <c r="AN1937"/>
      <c r="AO1937"/>
      <c r="AP1937"/>
      <c r="AQ1937"/>
      <c r="AR1937"/>
      <c r="AS1937"/>
      <c r="AT1937"/>
    </row>
    <row r="1938" spans="1:46" x14ac:dyDescent="0.35">
      <c r="A1938" s="6"/>
      <c r="I1938"/>
      <c r="J1938"/>
      <c r="K1938"/>
      <c r="L1938"/>
      <c r="M1938"/>
      <c r="N1938"/>
      <c r="O1938"/>
      <c r="P1938"/>
      <c r="Q1938"/>
      <c r="R1938"/>
      <c r="S1938"/>
      <c r="AJ1938"/>
      <c r="AK1938"/>
      <c r="AL1938"/>
      <c r="AM1938"/>
      <c r="AN1938"/>
      <c r="AO1938"/>
      <c r="AP1938"/>
      <c r="AQ1938"/>
      <c r="AR1938"/>
      <c r="AS1938"/>
      <c r="AT1938"/>
    </row>
    <row r="1939" spans="1:46" x14ac:dyDescent="0.35">
      <c r="A1939" s="6"/>
      <c r="I1939"/>
      <c r="J1939"/>
      <c r="K1939"/>
      <c r="L1939"/>
      <c r="M1939"/>
      <c r="N1939"/>
      <c r="O1939"/>
      <c r="P1939"/>
      <c r="Q1939"/>
      <c r="R1939"/>
      <c r="S1939"/>
      <c r="AJ1939"/>
      <c r="AK1939"/>
      <c r="AL1939"/>
      <c r="AM1939"/>
      <c r="AN1939"/>
      <c r="AO1939"/>
      <c r="AP1939"/>
      <c r="AQ1939"/>
      <c r="AR1939"/>
      <c r="AS1939"/>
      <c r="AT1939"/>
    </row>
    <row r="1940" spans="1:46" x14ac:dyDescent="0.35">
      <c r="A1940" s="6"/>
      <c r="I1940"/>
      <c r="J1940"/>
      <c r="K1940"/>
      <c r="L1940"/>
      <c r="M1940"/>
      <c r="N1940"/>
      <c r="O1940"/>
      <c r="P1940"/>
      <c r="Q1940"/>
      <c r="R1940"/>
      <c r="S1940"/>
      <c r="AJ1940"/>
      <c r="AK1940"/>
      <c r="AL1940"/>
      <c r="AM1940"/>
      <c r="AN1940"/>
      <c r="AO1940"/>
      <c r="AP1940"/>
      <c r="AQ1940"/>
      <c r="AR1940"/>
      <c r="AS1940"/>
      <c r="AT1940"/>
    </row>
    <row r="1941" spans="1:46" x14ac:dyDescent="0.35">
      <c r="A1941" s="6"/>
      <c r="I1941"/>
      <c r="J1941"/>
      <c r="K1941"/>
      <c r="L1941"/>
      <c r="M1941"/>
      <c r="N1941"/>
      <c r="O1941"/>
      <c r="P1941"/>
      <c r="Q1941"/>
      <c r="R1941"/>
      <c r="S1941"/>
      <c r="AJ1941"/>
      <c r="AK1941"/>
      <c r="AL1941"/>
      <c r="AM1941"/>
      <c r="AN1941"/>
      <c r="AO1941"/>
      <c r="AP1941"/>
      <c r="AQ1941"/>
      <c r="AR1941"/>
      <c r="AS1941"/>
      <c r="AT1941"/>
    </row>
    <row r="1942" spans="1:46" x14ac:dyDescent="0.35">
      <c r="A1942" s="6"/>
      <c r="I1942"/>
      <c r="J1942"/>
      <c r="K1942"/>
      <c r="L1942"/>
      <c r="M1942"/>
      <c r="N1942"/>
      <c r="O1942"/>
      <c r="P1942"/>
      <c r="Q1942"/>
      <c r="R1942"/>
      <c r="S1942"/>
      <c r="AJ1942"/>
      <c r="AK1942"/>
      <c r="AL1942"/>
      <c r="AM1942"/>
      <c r="AN1942"/>
      <c r="AO1942"/>
      <c r="AP1942"/>
      <c r="AQ1942"/>
      <c r="AR1942"/>
      <c r="AS1942"/>
      <c r="AT1942"/>
    </row>
    <row r="1943" spans="1:46" x14ac:dyDescent="0.35">
      <c r="A1943" s="6"/>
      <c r="I1943"/>
      <c r="J1943"/>
      <c r="K1943"/>
      <c r="L1943"/>
      <c r="M1943"/>
      <c r="N1943"/>
      <c r="O1943"/>
      <c r="P1943"/>
      <c r="Q1943"/>
      <c r="R1943"/>
      <c r="S1943"/>
      <c r="AJ1943"/>
      <c r="AK1943"/>
      <c r="AL1943"/>
      <c r="AM1943"/>
      <c r="AN1943"/>
      <c r="AO1943"/>
      <c r="AP1943"/>
      <c r="AQ1943"/>
      <c r="AR1943"/>
      <c r="AS1943"/>
      <c r="AT1943"/>
    </row>
    <row r="1944" spans="1:46" x14ac:dyDescent="0.35">
      <c r="A1944" s="6"/>
      <c r="I1944"/>
      <c r="J1944"/>
      <c r="K1944"/>
      <c r="L1944"/>
      <c r="M1944"/>
      <c r="N1944"/>
      <c r="O1944"/>
      <c r="P1944"/>
      <c r="Q1944"/>
      <c r="R1944"/>
      <c r="S1944"/>
      <c r="AJ1944"/>
      <c r="AK1944"/>
      <c r="AL1944"/>
      <c r="AM1944"/>
      <c r="AN1944"/>
      <c r="AO1944"/>
      <c r="AP1944"/>
      <c r="AQ1944"/>
      <c r="AR1944"/>
      <c r="AS1944"/>
      <c r="AT1944"/>
    </row>
    <row r="1945" spans="1:46" x14ac:dyDescent="0.35">
      <c r="A1945" s="6"/>
      <c r="I1945"/>
      <c r="J1945"/>
      <c r="K1945"/>
      <c r="L1945"/>
      <c r="M1945"/>
      <c r="N1945"/>
      <c r="O1945"/>
      <c r="P1945"/>
      <c r="Q1945"/>
      <c r="R1945"/>
      <c r="S1945"/>
      <c r="AJ1945"/>
      <c r="AK1945"/>
      <c r="AL1945"/>
      <c r="AM1945"/>
      <c r="AN1945"/>
      <c r="AO1945"/>
      <c r="AP1945"/>
      <c r="AQ1945"/>
      <c r="AR1945"/>
      <c r="AS1945"/>
      <c r="AT1945"/>
    </row>
    <row r="1946" spans="1:46" x14ac:dyDescent="0.35">
      <c r="A1946" s="6"/>
      <c r="I1946"/>
      <c r="J1946"/>
      <c r="K1946"/>
      <c r="L1946"/>
      <c r="M1946"/>
      <c r="N1946"/>
      <c r="O1946"/>
      <c r="P1946"/>
      <c r="Q1946"/>
      <c r="R1946"/>
      <c r="S1946"/>
      <c r="AJ1946"/>
      <c r="AK1946"/>
      <c r="AL1946"/>
      <c r="AM1946"/>
      <c r="AN1946"/>
      <c r="AO1946"/>
      <c r="AP1946"/>
      <c r="AQ1946"/>
      <c r="AR1946"/>
      <c r="AS1946"/>
      <c r="AT1946"/>
    </row>
    <row r="1947" spans="1:46" x14ac:dyDescent="0.35">
      <c r="A1947" s="6"/>
      <c r="I1947"/>
      <c r="J1947"/>
      <c r="K1947"/>
      <c r="L1947"/>
      <c r="M1947"/>
      <c r="N1947"/>
      <c r="O1947"/>
      <c r="P1947"/>
      <c r="Q1947"/>
      <c r="R1947"/>
      <c r="S1947"/>
      <c r="AJ1947"/>
      <c r="AK1947"/>
      <c r="AL1947"/>
      <c r="AM1947"/>
      <c r="AN1947"/>
      <c r="AO1947"/>
      <c r="AP1947"/>
      <c r="AQ1947"/>
      <c r="AR1947"/>
      <c r="AS1947"/>
      <c r="AT1947"/>
    </row>
    <row r="1948" spans="1:46" x14ac:dyDescent="0.35">
      <c r="A1948" s="6"/>
      <c r="I1948"/>
      <c r="J1948"/>
      <c r="K1948"/>
      <c r="L1948"/>
      <c r="M1948"/>
      <c r="N1948"/>
      <c r="O1948"/>
      <c r="P1948"/>
      <c r="Q1948"/>
      <c r="R1948"/>
      <c r="S1948"/>
      <c r="AJ1948"/>
      <c r="AK1948"/>
      <c r="AL1948"/>
      <c r="AM1948"/>
      <c r="AN1948"/>
      <c r="AO1948"/>
      <c r="AP1948"/>
      <c r="AQ1948"/>
      <c r="AR1948"/>
      <c r="AS1948"/>
      <c r="AT1948"/>
    </row>
    <row r="1949" spans="1:46" x14ac:dyDescent="0.35">
      <c r="A1949" s="6"/>
      <c r="I1949"/>
      <c r="J1949"/>
      <c r="K1949"/>
      <c r="L1949"/>
      <c r="M1949"/>
      <c r="N1949"/>
      <c r="O1949"/>
      <c r="P1949"/>
      <c r="Q1949"/>
      <c r="R1949"/>
      <c r="S1949"/>
      <c r="AJ1949"/>
      <c r="AK1949"/>
      <c r="AL1949"/>
      <c r="AM1949"/>
      <c r="AN1949"/>
      <c r="AO1949"/>
      <c r="AP1949"/>
      <c r="AQ1949"/>
      <c r="AR1949"/>
      <c r="AS1949"/>
      <c r="AT1949"/>
    </row>
    <row r="1950" spans="1:46" x14ac:dyDescent="0.35">
      <c r="A1950" s="6"/>
      <c r="I1950"/>
      <c r="J1950"/>
      <c r="K1950"/>
      <c r="L1950"/>
      <c r="M1950"/>
      <c r="N1950"/>
      <c r="O1950"/>
      <c r="P1950"/>
      <c r="Q1950"/>
      <c r="R1950"/>
      <c r="S1950"/>
      <c r="AJ1950"/>
      <c r="AK1950"/>
      <c r="AL1950"/>
      <c r="AM1950"/>
      <c r="AN1950"/>
      <c r="AO1950"/>
      <c r="AP1950"/>
      <c r="AQ1950"/>
      <c r="AR1950"/>
      <c r="AS1950"/>
      <c r="AT1950"/>
    </row>
    <row r="1951" spans="1:46" x14ac:dyDescent="0.35">
      <c r="A1951" s="6"/>
      <c r="I1951"/>
      <c r="J1951"/>
      <c r="K1951"/>
      <c r="L1951"/>
      <c r="M1951"/>
      <c r="N1951"/>
      <c r="O1951"/>
      <c r="P1951"/>
      <c r="Q1951"/>
      <c r="R1951"/>
      <c r="S1951"/>
      <c r="AJ1951"/>
      <c r="AK1951"/>
      <c r="AL1951"/>
      <c r="AM1951"/>
      <c r="AN1951"/>
      <c r="AO1951"/>
      <c r="AP1951"/>
      <c r="AQ1951"/>
      <c r="AR1951"/>
      <c r="AS1951"/>
      <c r="AT1951"/>
    </row>
    <row r="1952" spans="1:46" x14ac:dyDescent="0.35">
      <c r="A1952" s="6"/>
      <c r="I1952"/>
      <c r="J1952"/>
      <c r="K1952"/>
      <c r="L1952"/>
      <c r="M1952"/>
      <c r="N1952"/>
      <c r="O1952"/>
      <c r="P1952"/>
      <c r="Q1952"/>
      <c r="R1952"/>
      <c r="S1952"/>
      <c r="AJ1952"/>
      <c r="AK1952"/>
      <c r="AL1952"/>
      <c r="AM1952"/>
      <c r="AN1952"/>
      <c r="AO1952"/>
      <c r="AP1952"/>
      <c r="AQ1952"/>
      <c r="AR1952"/>
      <c r="AS1952"/>
      <c r="AT1952"/>
    </row>
    <row r="1953" spans="1:46" x14ac:dyDescent="0.35">
      <c r="A1953" s="6"/>
      <c r="I1953"/>
      <c r="J1953"/>
      <c r="K1953"/>
      <c r="L1953"/>
      <c r="M1953"/>
      <c r="N1953"/>
      <c r="O1953"/>
      <c r="P1953"/>
      <c r="Q1953"/>
      <c r="R1953"/>
      <c r="S1953"/>
      <c r="AJ1953"/>
      <c r="AK1953"/>
      <c r="AL1953"/>
      <c r="AM1953"/>
      <c r="AN1953"/>
      <c r="AO1953"/>
      <c r="AP1953"/>
      <c r="AQ1953"/>
      <c r="AR1953"/>
      <c r="AS1953"/>
      <c r="AT1953"/>
    </row>
    <row r="1954" spans="1:46" x14ac:dyDescent="0.35">
      <c r="A1954" s="6"/>
      <c r="I1954"/>
      <c r="J1954"/>
      <c r="K1954"/>
      <c r="L1954"/>
      <c r="M1954"/>
      <c r="N1954"/>
      <c r="O1954"/>
      <c r="P1954"/>
      <c r="Q1954"/>
      <c r="R1954"/>
      <c r="S1954"/>
      <c r="AJ1954"/>
      <c r="AK1954"/>
      <c r="AL1954"/>
      <c r="AM1954"/>
      <c r="AN1954"/>
      <c r="AO1954"/>
      <c r="AP1954"/>
      <c r="AQ1954"/>
      <c r="AR1954"/>
      <c r="AS1954"/>
      <c r="AT1954"/>
    </row>
    <row r="1955" spans="1:46" x14ac:dyDescent="0.35">
      <c r="A1955" s="6"/>
      <c r="I1955"/>
      <c r="J1955"/>
      <c r="K1955"/>
      <c r="L1955"/>
      <c r="M1955"/>
      <c r="N1955"/>
      <c r="O1955"/>
      <c r="P1955"/>
      <c r="Q1955"/>
      <c r="R1955"/>
      <c r="S1955"/>
      <c r="AJ1955"/>
      <c r="AK1955"/>
      <c r="AL1955"/>
      <c r="AM1955"/>
      <c r="AN1955"/>
      <c r="AO1955"/>
      <c r="AP1955"/>
      <c r="AQ1955"/>
      <c r="AR1955"/>
      <c r="AS1955"/>
      <c r="AT1955"/>
    </row>
    <row r="1956" spans="1:46" x14ac:dyDescent="0.35">
      <c r="A1956" s="6"/>
      <c r="I1956"/>
      <c r="J1956"/>
      <c r="K1956"/>
      <c r="L1956"/>
      <c r="M1956"/>
      <c r="N1956"/>
      <c r="O1956"/>
      <c r="P1956"/>
      <c r="Q1956"/>
      <c r="R1956"/>
      <c r="S1956"/>
      <c r="AJ1956"/>
      <c r="AK1956"/>
      <c r="AL1956"/>
      <c r="AM1956"/>
      <c r="AN1956"/>
      <c r="AO1956"/>
      <c r="AP1956"/>
      <c r="AQ1956"/>
      <c r="AR1956"/>
      <c r="AS1956"/>
      <c r="AT1956"/>
    </row>
    <row r="1957" spans="1:46" x14ac:dyDescent="0.35">
      <c r="A1957" s="6"/>
      <c r="I1957"/>
      <c r="J1957"/>
      <c r="K1957"/>
      <c r="L1957"/>
      <c r="M1957"/>
      <c r="N1957"/>
      <c r="O1957"/>
      <c r="P1957"/>
      <c r="Q1957"/>
      <c r="R1957"/>
      <c r="S1957"/>
      <c r="AJ1957"/>
      <c r="AK1957"/>
      <c r="AL1957"/>
      <c r="AM1957"/>
      <c r="AN1957"/>
      <c r="AO1957"/>
      <c r="AP1957"/>
      <c r="AQ1957"/>
      <c r="AR1957"/>
      <c r="AS1957"/>
      <c r="AT1957"/>
    </row>
    <row r="1958" spans="1:46" x14ac:dyDescent="0.35">
      <c r="A1958" s="6"/>
      <c r="I1958"/>
      <c r="J1958"/>
      <c r="K1958"/>
      <c r="L1958"/>
      <c r="M1958"/>
      <c r="N1958"/>
      <c r="O1958"/>
      <c r="P1958"/>
      <c r="Q1958"/>
      <c r="R1958"/>
      <c r="S1958"/>
      <c r="AJ1958"/>
      <c r="AK1958"/>
      <c r="AL1958"/>
      <c r="AM1958"/>
      <c r="AN1958"/>
      <c r="AO1958"/>
      <c r="AP1958"/>
      <c r="AQ1958"/>
      <c r="AR1958"/>
      <c r="AS1958"/>
      <c r="AT1958"/>
    </row>
    <row r="1959" spans="1:46" x14ac:dyDescent="0.35">
      <c r="A1959" s="6"/>
      <c r="I1959"/>
      <c r="J1959"/>
      <c r="K1959"/>
      <c r="L1959"/>
      <c r="M1959"/>
      <c r="N1959"/>
      <c r="O1959"/>
      <c r="P1959"/>
      <c r="Q1959"/>
      <c r="R1959"/>
      <c r="S1959"/>
      <c r="AJ1959"/>
      <c r="AK1959"/>
      <c r="AL1959"/>
      <c r="AM1959"/>
      <c r="AN1959"/>
      <c r="AO1959"/>
      <c r="AP1959"/>
      <c r="AQ1959"/>
      <c r="AR1959"/>
      <c r="AS1959"/>
      <c r="AT1959"/>
    </row>
    <row r="1960" spans="1:46" x14ac:dyDescent="0.35">
      <c r="A1960" s="6"/>
      <c r="I1960"/>
      <c r="J1960"/>
      <c r="K1960"/>
      <c r="L1960"/>
      <c r="M1960"/>
      <c r="N1960"/>
      <c r="O1960"/>
      <c r="P1960"/>
      <c r="Q1960"/>
      <c r="R1960"/>
      <c r="S1960"/>
      <c r="AJ1960"/>
      <c r="AK1960"/>
      <c r="AL1960"/>
      <c r="AM1960"/>
      <c r="AN1960"/>
      <c r="AO1960"/>
      <c r="AP1960"/>
      <c r="AQ1960"/>
      <c r="AR1960"/>
      <c r="AS1960"/>
      <c r="AT1960"/>
    </row>
    <row r="1961" spans="1:46" x14ac:dyDescent="0.35">
      <c r="A1961" s="6"/>
      <c r="I1961"/>
      <c r="J1961"/>
      <c r="K1961"/>
      <c r="L1961"/>
      <c r="M1961"/>
      <c r="N1961"/>
      <c r="O1961"/>
      <c r="P1961"/>
      <c r="Q1961"/>
      <c r="R1961"/>
      <c r="S1961"/>
      <c r="AJ1961"/>
      <c r="AK1961"/>
      <c r="AL1961"/>
      <c r="AM1961"/>
      <c r="AN1961"/>
      <c r="AO1961"/>
      <c r="AP1961"/>
      <c r="AQ1961"/>
      <c r="AR1961"/>
      <c r="AS1961"/>
      <c r="AT1961"/>
    </row>
    <row r="1962" spans="1:46" x14ac:dyDescent="0.35">
      <c r="A1962" s="6"/>
      <c r="I1962"/>
      <c r="J1962"/>
      <c r="K1962"/>
      <c r="L1962"/>
      <c r="M1962"/>
      <c r="N1962"/>
      <c r="O1962"/>
      <c r="P1962"/>
      <c r="Q1962"/>
      <c r="R1962"/>
      <c r="S1962"/>
      <c r="AJ1962"/>
      <c r="AK1962"/>
      <c r="AL1962"/>
      <c r="AM1962"/>
      <c r="AN1962"/>
      <c r="AO1962"/>
      <c r="AP1962"/>
      <c r="AQ1962"/>
      <c r="AR1962"/>
      <c r="AS1962"/>
      <c r="AT1962"/>
    </row>
    <row r="1963" spans="1:46" x14ac:dyDescent="0.35">
      <c r="A1963" s="6"/>
      <c r="I1963"/>
      <c r="J1963"/>
      <c r="K1963"/>
      <c r="L1963"/>
      <c r="M1963"/>
      <c r="N1963"/>
      <c r="O1963"/>
      <c r="P1963"/>
      <c r="Q1963"/>
      <c r="R1963"/>
      <c r="S1963"/>
      <c r="AJ1963"/>
      <c r="AK1963"/>
      <c r="AL1963"/>
      <c r="AM1963"/>
      <c r="AN1963"/>
      <c r="AO1963"/>
      <c r="AP1963"/>
      <c r="AQ1963"/>
      <c r="AR1963"/>
      <c r="AS1963"/>
      <c r="AT1963"/>
    </row>
    <row r="1964" spans="1:46" x14ac:dyDescent="0.35">
      <c r="A1964" s="6"/>
      <c r="I1964"/>
      <c r="J1964"/>
      <c r="K1964"/>
      <c r="L1964"/>
      <c r="M1964"/>
      <c r="N1964"/>
      <c r="O1964"/>
      <c r="P1964"/>
      <c r="Q1964"/>
      <c r="R1964"/>
      <c r="S1964"/>
      <c r="AJ1964"/>
      <c r="AK1964"/>
      <c r="AL1964"/>
      <c r="AM1964"/>
      <c r="AN1964"/>
      <c r="AO1964"/>
      <c r="AP1964"/>
      <c r="AQ1964"/>
      <c r="AR1964"/>
      <c r="AS1964"/>
      <c r="AT1964"/>
    </row>
    <row r="1965" spans="1:46" x14ac:dyDescent="0.35">
      <c r="A1965" s="6"/>
      <c r="I1965"/>
      <c r="J1965"/>
      <c r="K1965"/>
      <c r="L1965"/>
      <c r="M1965"/>
      <c r="N1965"/>
      <c r="O1965"/>
      <c r="P1965"/>
      <c r="Q1965"/>
      <c r="R1965"/>
      <c r="S1965"/>
      <c r="AJ1965"/>
      <c r="AK1965"/>
      <c r="AL1965"/>
      <c r="AM1965"/>
      <c r="AN1965"/>
      <c r="AO1965"/>
      <c r="AP1965"/>
      <c r="AQ1965"/>
      <c r="AR1965"/>
      <c r="AS1965"/>
      <c r="AT1965"/>
    </row>
    <row r="1966" spans="1:46" x14ac:dyDescent="0.35">
      <c r="A1966" s="6"/>
      <c r="I1966"/>
      <c r="J1966"/>
      <c r="K1966"/>
      <c r="L1966"/>
      <c r="M1966"/>
      <c r="N1966"/>
      <c r="O1966"/>
      <c r="P1966"/>
      <c r="Q1966"/>
      <c r="R1966"/>
      <c r="S1966"/>
      <c r="AJ1966"/>
      <c r="AK1966"/>
      <c r="AL1966"/>
      <c r="AM1966"/>
      <c r="AN1966"/>
      <c r="AO1966"/>
      <c r="AP1966"/>
      <c r="AQ1966"/>
      <c r="AR1966"/>
      <c r="AS1966"/>
      <c r="AT1966"/>
    </row>
    <row r="1967" spans="1:46" x14ac:dyDescent="0.35">
      <c r="A1967" s="6"/>
      <c r="I1967"/>
      <c r="J1967"/>
      <c r="K1967"/>
      <c r="L1967"/>
      <c r="M1967"/>
      <c r="N1967"/>
      <c r="O1967"/>
      <c r="P1967"/>
      <c r="Q1967"/>
      <c r="R1967"/>
      <c r="S1967"/>
      <c r="AJ1967"/>
      <c r="AK1967"/>
      <c r="AL1967"/>
      <c r="AM1967"/>
      <c r="AN1967"/>
      <c r="AO1967"/>
      <c r="AP1967"/>
      <c r="AQ1967"/>
      <c r="AR1967"/>
      <c r="AS1967"/>
      <c r="AT1967"/>
    </row>
    <row r="1968" spans="1:46" x14ac:dyDescent="0.35">
      <c r="A1968" s="6"/>
      <c r="I1968"/>
      <c r="J1968"/>
      <c r="K1968"/>
      <c r="L1968"/>
      <c r="M1968"/>
      <c r="N1968"/>
      <c r="O1968"/>
      <c r="P1968"/>
      <c r="Q1968"/>
      <c r="R1968"/>
      <c r="S1968"/>
      <c r="AJ1968"/>
      <c r="AK1968"/>
      <c r="AL1968"/>
      <c r="AM1968"/>
      <c r="AN1968"/>
      <c r="AO1968"/>
      <c r="AP1968"/>
      <c r="AQ1968"/>
      <c r="AR1968"/>
      <c r="AS1968"/>
      <c r="AT1968"/>
    </row>
    <row r="1969" spans="1:46" x14ac:dyDescent="0.35">
      <c r="A1969" s="6"/>
      <c r="I1969"/>
      <c r="J1969"/>
      <c r="K1969"/>
      <c r="L1969"/>
      <c r="M1969"/>
      <c r="N1969"/>
      <c r="O1969"/>
      <c r="P1969"/>
      <c r="Q1969"/>
      <c r="R1969"/>
      <c r="S1969"/>
      <c r="AJ1969"/>
      <c r="AK1969"/>
      <c r="AL1969"/>
      <c r="AM1969"/>
      <c r="AN1969"/>
      <c r="AO1969"/>
      <c r="AP1969"/>
      <c r="AQ1969"/>
      <c r="AR1969"/>
      <c r="AS1969"/>
      <c r="AT1969"/>
    </row>
    <row r="1970" spans="1:46" x14ac:dyDescent="0.35">
      <c r="A1970" s="6"/>
      <c r="I1970"/>
      <c r="J1970"/>
      <c r="K1970"/>
      <c r="L1970"/>
      <c r="M1970"/>
      <c r="N1970"/>
      <c r="O1970"/>
      <c r="P1970"/>
      <c r="Q1970"/>
      <c r="R1970"/>
      <c r="S1970"/>
      <c r="AJ1970"/>
      <c r="AK1970"/>
      <c r="AL1970"/>
      <c r="AM1970"/>
      <c r="AN1970"/>
      <c r="AO1970"/>
      <c r="AP1970"/>
      <c r="AQ1970"/>
      <c r="AR1970"/>
      <c r="AS1970"/>
      <c r="AT1970"/>
    </row>
    <row r="1971" spans="1:46" x14ac:dyDescent="0.35">
      <c r="A1971" s="6"/>
      <c r="I1971"/>
      <c r="J1971"/>
      <c r="K1971"/>
      <c r="L1971"/>
      <c r="M1971"/>
      <c r="N1971"/>
      <c r="O1971"/>
      <c r="P1971"/>
      <c r="Q1971"/>
      <c r="R1971"/>
      <c r="S1971"/>
      <c r="AJ1971"/>
      <c r="AK1971"/>
      <c r="AL1971"/>
      <c r="AM1971"/>
      <c r="AN1971"/>
      <c r="AO1971"/>
      <c r="AP1971"/>
      <c r="AQ1971"/>
      <c r="AR1971"/>
      <c r="AS1971"/>
      <c r="AT1971"/>
    </row>
    <row r="1972" spans="1:46" x14ac:dyDescent="0.35">
      <c r="A1972" s="6"/>
      <c r="I1972"/>
      <c r="J1972"/>
      <c r="K1972"/>
      <c r="L1972"/>
      <c r="M1972"/>
      <c r="N1972"/>
      <c r="O1972"/>
      <c r="P1972"/>
      <c r="Q1972"/>
      <c r="R1972"/>
      <c r="S1972"/>
      <c r="AJ1972"/>
      <c r="AK1972"/>
      <c r="AL1972"/>
      <c r="AM1972"/>
      <c r="AN1972"/>
      <c r="AO1972"/>
      <c r="AP1972"/>
      <c r="AQ1972"/>
      <c r="AR1972"/>
      <c r="AS1972"/>
      <c r="AT1972"/>
    </row>
    <row r="1973" spans="1:46" x14ac:dyDescent="0.35">
      <c r="A1973" s="6"/>
      <c r="I1973"/>
      <c r="J1973"/>
      <c r="K1973"/>
      <c r="L1973"/>
      <c r="M1973"/>
      <c r="N1973"/>
      <c r="O1973"/>
      <c r="P1973"/>
      <c r="Q1973"/>
      <c r="R1973"/>
      <c r="S1973"/>
      <c r="AJ1973"/>
      <c r="AK1973"/>
      <c r="AL1973"/>
      <c r="AM1973"/>
      <c r="AN1973"/>
      <c r="AO1973"/>
      <c r="AP1973"/>
      <c r="AQ1973"/>
      <c r="AR1973"/>
      <c r="AS1973"/>
      <c r="AT1973"/>
    </row>
    <row r="1974" spans="1:46" x14ac:dyDescent="0.35">
      <c r="A1974" s="6"/>
      <c r="I1974"/>
      <c r="J1974"/>
      <c r="K1974"/>
      <c r="L1974"/>
      <c r="M1974"/>
      <c r="N1974"/>
      <c r="O1974"/>
      <c r="P1974"/>
      <c r="Q1974"/>
      <c r="R1974"/>
      <c r="S1974"/>
      <c r="AJ1974"/>
      <c r="AK1974"/>
      <c r="AL1974"/>
      <c r="AM1974"/>
      <c r="AN1974"/>
      <c r="AO1974"/>
      <c r="AP1974"/>
      <c r="AQ1974"/>
      <c r="AR1974"/>
      <c r="AS1974"/>
      <c r="AT1974"/>
    </row>
    <row r="1975" spans="1:46" x14ac:dyDescent="0.35">
      <c r="A1975" s="6"/>
      <c r="I1975"/>
      <c r="J1975"/>
      <c r="K1975"/>
      <c r="L1975"/>
      <c r="M1975"/>
      <c r="N1975"/>
      <c r="O1975"/>
      <c r="P1975"/>
      <c r="Q1975"/>
      <c r="R1975"/>
      <c r="S1975"/>
      <c r="AJ1975"/>
      <c r="AK1975"/>
      <c r="AL1975"/>
      <c r="AM1975"/>
      <c r="AN1975"/>
      <c r="AO1975"/>
      <c r="AP1975"/>
      <c r="AQ1975"/>
      <c r="AR1975"/>
      <c r="AS1975"/>
      <c r="AT1975"/>
    </row>
    <row r="1976" spans="1:46" x14ac:dyDescent="0.35">
      <c r="A1976" s="6"/>
      <c r="I1976"/>
      <c r="J1976"/>
      <c r="K1976"/>
      <c r="L1976"/>
      <c r="M1976"/>
      <c r="N1976"/>
      <c r="O1976"/>
      <c r="P1976"/>
      <c r="Q1976"/>
      <c r="R1976"/>
      <c r="S1976"/>
      <c r="AJ1976"/>
      <c r="AK1976"/>
      <c r="AL1976"/>
      <c r="AM1976"/>
      <c r="AN1976"/>
      <c r="AO1976"/>
      <c r="AP1976"/>
      <c r="AQ1976"/>
      <c r="AR1976"/>
      <c r="AS1976"/>
      <c r="AT1976"/>
    </row>
    <row r="1977" spans="1:46" x14ac:dyDescent="0.35">
      <c r="A1977" s="6"/>
      <c r="I1977"/>
      <c r="J1977"/>
      <c r="K1977"/>
      <c r="L1977"/>
      <c r="M1977"/>
      <c r="N1977"/>
      <c r="O1977"/>
      <c r="P1977"/>
      <c r="Q1977"/>
      <c r="R1977"/>
      <c r="S1977"/>
      <c r="AJ1977"/>
      <c r="AK1977"/>
      <c r="AL1977"/>
      <c r="AM1977"/>
      <c r="AN1977"/>
      <c r="AO1977"/>
      <c r="AP1977"/>
      <c r="AQ1977"/>
      <c r="AR1977"/>
      <c r="AS1977"/>
      <c r="AT1977"/>
    </row>
    <row r="1978" spans="1:46" x14ac:dyDescent="0.35">
      <c r="A1978" s="6"/>
      <c r="I1978"/>
      <c r="J1978"/>
      <c r="K1978"/>
      <c r="L1978"/>
      <c r="M1978"/>
      <c r="N1978"/>
      <c r="O1978"/>
      <c r="P1978"/>
      <c r="Q1978"/>
      <c r="R1978"/>
      <c r="S1978"/>
      <c r="AJ1978"/>
      <c r="AK1978"/>
      <c r="AL1978"/>
      <c r="AM1978"/>
      <c r="AN1978"/>
      <c r="AO1978"/>
      <c r="AP1978"/>
      <c r="AQ1978"/>
      <c r="AR1978"/>
      <c r="AS1978"/>
      <c r="AT1978"/>
    </row>
    <row r="1979" spans="1:46" x14ac:dyDescent="0.35">
      <c r="A1979" s="6"/>
      <c r="I1979"/>
      <c r="J1979"/>
      <c r="K1979"/>
      <c r="L1979"/>
      <c r="M1979"/>
      <c r="N1979"/>
      <c r="O1979"/>
      <c r="P1979"/>
      <c r="Q1979"/>
      <c r="R1979"/>
      <c r="S1979"/>
      <c r="AJ1979"/>
      <c r="AK1979"/>
      <c r="AL1979"/>
      <c r="AM1979"/>
      <c r="AN1979"/>
      <c r="AO1979"/>
      <c r="AP1979"/>
      <c r="AQ1979"/>
      <c r="AR1979"/>
      <c r="AS1979"/>
      <c r="AT1979"/>
    </row>
    <row r="1980" spans="1:46" x14ac:dyDescent="0.35">
      <c r="A1980" s="6"/>
      <c r="I1980"/>
      <c r="J1980"/>
      <c r="K1980"/>
      <c r="L1980"/>
      <c r="M1980"/>
      <c r="N1980"/>
      <c r="O1980"/>
      <c r="P1980"/>
      <c r="Q1980"/>
      <c r="R1980"/>
      <c r="S1980"/>
      <c r="AJ1980"/>
      <c r="AK1980"/>
      <c r="AL1980"/>
      <c r="AM1980"/>
      <c r="AN1980"/>
      <c r="AO1980"/>
      <c r="AP1980"/>
      <c r="AQ1980"/>
      <c r="AR1980"/>
      <c r="AS1980"/>
      <c r="AT1980"/>
    </row>
    <row r="1981" spans="1:46" x14ac:dyDescent="0.35">
      <c r="A1981" s="6"/>
      <c r="I1981"/>
      <c r="J1981"/>
      <c r="K1981"/>
      <c r="L1981"/>
      <c r="M1981"/>
      <c r="N1981"/>
      <c r="O1981"/>
      <c r="P1981"/>
      <c r="Q1981"/>
      <c r="R1981"/>
      <c r="S1981"/>
      <c r="AJ1981"/>
      <c r="AK1981"/>
      <c r="AL1981"/>
      <c r="AM1981"/>
      <c r="AN1981"/>
      <c r="AO1981"/>
      <c r="AP1981"/>
      <c r="AQ1981"/>
      <c r="AR1981"/>
      <c r="AS1981"/>
      <c r="AT1981"/>
    </row>
    <row r="1982" spans="1:46" x14ac:dyDescent="0.35">
      <c r="A1982" s="6"/>
      <c r="I1982"/>
      <c r="J1982"/>
      <c r="K1982"/>
      <c r="L1982"/>
      <c r="M1982"/>
      <c r="N1982"/>
      <c r="O1982"/>
      <c r="P1982"/>
      <c r="Q1982"/>
      <c r="R1982"/>
      <c r="S1982"/>
      <c r="AJ1982"/>
      <c r="AK1982"/>
      <c r="AL1982"/>
      <c r="AM1982"/>
      <c r="AN1982"/>
      <c r="AO1982"/>
      <c r="AP1982"/>
      <c r="AQ1982"/>
      <c r="AR1982"/>
      <c r="AS1982"/>
      <c r="AT1982"/>
    </row>
    <row r="1983" spans="1:46" x14ac:dyDescent="0.35">
      <c r="A1983" s="6"/>
      <c r="I1983"/>
      <c r="J1983"/>
      <c r="K1983"/>
      <c r="L1983"/>
      <c r="M1983"/>
      <c r="N1983"/>
      <c r="O1983"/>
      <c r="P1983"/>
      <c r="Q1983"/>
      <c r="R1983"/>
      <c r="S1983"/>
      <c r="AJ1983"/>
      <c r="AK1983"/>
      <c r="AL1983"/>
      <c r="AM1983"/>
      <c r="AN1983"/>
      <c r="AO1983"/>
      <c r="AP1983"/>
      <c r="AQ1983"/>
      <c r="AR1983"/>
      <c r="AS1983"/>
      <c r="AT1983"/>
    </row>
    <row r="1984" spans="1:46" x14ac:dyDescent="0.35">
      <c r="A1984" s="6"/>
      <c r="I1984"/>
      <c r="J1984"/>
      <c r="K1984"/>
      <c r="L1984"/>
      <c r="M1984"/>
      <c r="N1984"/>
      <c r="O1984"/>
      <c r="P1984"/>
      <c r="Q1984"/>
      <c r="R1984"/>
      <c r="S1984"/>
      <c r="AJ1984"/>
      <c r="AK1984"/>
      <c r="AL1984"/>
      <c r="AM1984"/>
      <c r="AN1984"/>
      <c r="AO1984"/>
      <c r="AP1984"/>
      <c r="AQ1984"/>
      <c r="AR1984"/>
      <c r="AS1984"/>
      <c r="AT1984"/>
    </row>
    <row r="1985" spans="1:46" x14ac:dyDescent="0.35">
      <c r="A1985" s="6"/>
      <c r="I1985"/>
      <c r="J1985"/>
      <c r="K1985"/>
      <c r="L1985"/>
      <c r="M1985"/>
      <c r="N1985"/>
      <c r="O1985"/>
      <c r="P1985"/>
      <c r="Q1985"/>
      <c r="R1985"/>
      <c r="S1985"/>
      <c r="AJ1985"/>
      <c r="AK1985"/>
      <c r="AL1985"/>
      <c r="AM1985"/>
      <c r="AN1985"/>
      <c r="AO1985"/>
      <c r="AP1985"/>
      <c r="AQ1985"/>
      <c r="AR1985"/>
      <c r="AS1985"/>
      <c r="AT1985"/>
    </row>
    <row r="1986" spans="1:46" x14ac:dyDescent="0.35">
      <c r="A1986" s="6"/>
      <c r="I1986"/>
      <c r="J1986"/>
      <c r="K1986"/>
      <c r="L1986"/>
      <c r="M1986"/>
      <c r="N1986"/>
      <c r="O1986"/>
      <c r="P1986"/>
      <c r="Q1986"/>
      <c r="R1986"/>
      <c r="S1986"/>
      <c r="AJ1986"/>
      <c r="AK1986"/>
      <c r="AL1986"/>
      <c r="AM1986"/>
      <c r="AN1986"/>
      <c r="AO1986"/>
      <c r="AP1986"/>
      <c r="AQ1986"/>
      <c r="AR1986"/>
      <c r="AS1986"/>
      <c r="AT1986"/>
    </row>
    <row r="1987" spans="1:46" x14ac:dyDescent="0.35">
      <c r="I1987"/>
      <c r="J1987"/>
      <c r="K1987"/>
      <c r="L1987"/>
      <c r="M1987"/>
      <c r="N1987"/>
      <c r="O1987"/>
      <c r="P1987"/>
      <c r="Q1987"/>
      <c r="R1987"/>
      <c r="S1987"/>
      <c r="AJ1987"/>
      <c r="AK1987"/>
      <c r="AL1987"/>
      <c r="AM1987"/>
      <c r="AN1987"/>
      <c r="AO1987"/>
      <c r="AP1987"/>
      <c r="AQ1987"/>
      <c r="AR1987"/>
      <c r="AS1987"/>
      <c r="AT1987"/>
    </row>
    <row r="1988" spans="1:46" x14ac:dyDescent="0.35">
      <c r="I1988"/>
      <c r="J1988"/>
      <c r="K1988"/>
      <c r="L1988"/>
      <c r="M1988"/>
      <c r="N1988"/>
      <c r="O1988"/>
      <c r="P1988"/>
      <c r="Q1988"/>
      <c r="R1988"/>
      <c r="S1988"/>
      <c r="AJ1988"/>
      <c r="AK1988"/>
      <c r="AL1988"/>
      <c r="AM1988"/>
      <c r="AN1988"/>
      <c r="AO1988"/>
      <c r="AP1988"/>
      <c r="AQ1988"/>
      <c r="AR1988"/>
      <c r="AS1988"/>
      <c r="AT1988"/>
    </row>
    <row r="1989" spans="1:46" x14ac:dyDescent="0.35">
      <c r="I1989"/>
      <c r="J1989"/>
      <c r="K1989"/>
      <c r="L1989"/>
      <c r="M1989"/>
      <c r="N1989"/>
      <c r="O1989"/>
      <c r="P1989"/>
      <c r="Q1989"/>
      <c r="R1989"/>
      <c r="S1989"/>
      <c r="AJ1989"/>
      <c r="AK1989"/>
      <c r="AL1989"/>
      <c r="AM1989"/>
      <c r="AN1989"/>
      <c r="AO1989"/>
      <c r="AP1989"/>
      <c r="AQ1989"/>
      <c r="AR1989"/>
      <c r="AS1989"/>
      <c r="AT1989"/>
    </row>
    <row r="1990" spans="1:46" x14ac:dyDescent="0.35">
      <c r="I1990"/>
      <c r="J1990"/>
      <c r="K1990"/>
      <c r="L1990"/>
      <c r="M1990"/>
      <c r="N1990"/>
      <c r="O1990"/>
      <c r="P1990"/>
      <c r="Q1990"/>
      <c r="R1990"/>
      <c r="S1990"/>
      <c r="AJ1990"/>
      <c r="AK1990"/>
      <c r="AL1990"/>
      <c r="AM1990"/>
      <c r="AN1990"/>
      <c r="AO1990"/>
      <c r="AP1990"/>
      <c r="AQ1990"/>
      <c r="AR1990"/>
      <c r="AS1990"/>
      <c r="AT1990"/>
    </row>
    <row r="1991" spans="1:46" x14ac:dyDescent="0.35">
      <c r="I1991"/>
      <c r="J1991"/>
      <c r="K1991"/>
      <c r="L1991"/>
      <c r="M1991"/>
      <c r="N1991"/>
      <c r="O1991"/>
      <c r="P1991"/>
      <c r="Q1991"/>
      <c r="R1991"/>
      <c r="S1991"/>
      <c r="AJ1991"/>
      <c r="AK1991"/>
      <c r="AL1991"/>
      <c r="AM1991"/>
      <c r="AN1991"/>
      <c r="AO1991"/>
      <c r="AP1991"/>
      <c r="AQ1991"/>
      <c r="AR1991"/>
      <c r="AS1991"/>
      <c r="AT1991"/>
    </row>
    <row r="1992" spans="1:46" x14ac:dyDescent="0.35">
      <c r="I1992"/>
      <c r="J1992"/>
      <c r="K1992"/>
      <c r="L1992"/>
      <c r="M1992"/>
      <c r="N1992"/>
      <c r="O1992"/>
      <c r="P1992"/>
      <c r="Q1992"/>
      <c r="R1992"/>
      <c r="S1992"/>
      <c r="AJ1992"/>
      <c r="AK1992"/>
      <c r="AL1992"/>
      <c r="AM1992"/>
      <c r="AN1992"/>
      <c r="AO1992"/>
      <c r="AP1992"/>
      <c r="AQ1992"/>
      <c r="AR1992"/>
      <c r="AS1992"/>
      <c r="AT1992"/>
    </row>
    <row r="1993" spans="1:46" x14ac:dyDescent="0.35">
      <c r="I1993"/>
      <c r="J1993"/>
      <c r="K1993"/>
      <c r="L1993"/>
      <c r="M1993"/>
      <c r="N1993"/>
      <c r="O1993"/>
      <c r="P1993"/>
      <c r="Q1993"/>
      <c r="R1993"/>
      <c r="S1993"/>
      <c r="AJ1993"/>
      <c r="AK1993"/>
      <c r="AL1993"/>
      <c r="AM1993"/>
      <c r="AN1993"/>
      <c r="AO1993"/>
      <c r="AP1993"/>
      <c r="AQ1993"/>
      <c r="AR1993"/>
      <c r="AS1993"/>
      <c r="AT1993"/>
    </row>
    <row r="1994" spans="1:46" x14ac:dyDescent="0.35">
      <c r="I1994"/>
      <c r="J1994"/>
      <c r="K1994"/>
      <c r="L1994"/>
      <c r="M1994"/>
      <c r="N1994"/>
      <c r="O1994"/>
      <c r="P1994"/>
      <c r="Q1994"/>
      <c r="R1994"/>
      <c r="S1994"/>
      <c r="AJ1994"/>
      <c r="AK1994"/>
      <c r="AL1994"/>
      <c r="AM1994"/>
      <c r="AN1994"/>
      <c r="AO1994"/>
      <c r="AP1994"/>
      <c r="AQ1994"/>
      <c r="AR1994"/>
      <c r="AS1994"/>
      <c r="AT1994"/>
    </row>
    <row r="1995" spans="1:46" x14ac:dyDescent="0.35">
      <c r="I1995"/>
      <c r="J1995"/>
      <c r="K1995"/>
      <c r="L1995"/>
      <c r="M1995"/>
      <c r="N1995"/>
      <c r="O1995"/>
      <c r="P1995"/>
      <c r="Q1995"/>
      <c r="R1995"/>
      <c r="S1995"/>
      <c r="AJ1995"/>
      <c r="AK1995"/>
      <c r="AL1995"/>
      <c r="AM1995"/>
      <c r="AN1995"/>
      <c r="AO1995"/>
      <c r="AP1995"/>
      <c r="AQ1995"/>
      <c r="AR1995"/>
      <c r="AS1995"/>
      <c r="AT1995"/>
    </row>
    <row r="1996" spans="1:46" x14ac:dyDescent="0.35">
      <c r="I1996"/>
      <c r="J1996"/>
      <c r="K1996"/>
      <c r="L1996"/>
      <c r="M1996"/>
      <c r="N1996"/>
      <c r="O1996"/>
      <c r="P1996"/>
      <c r="Q1996"/>
      <c r="R1996"/>
      <c r="S1996"/>
      <c r="AJ1996"/>
      <c r="AK1996"/>
      <c r="AL1996"/>
      <c r="AM1996"/>
      <c r="AN1996"/>
      <c r="AO1996"/>
      <c r="AP1996"/>
      <c r="AQ1996"/>
      <c r="AR1996"/>
      <c r="AS1996"/>
      <c r="AT1996"/>
    </row>
    <row r="1997" spans="1:46" x14ac:dyDescent="0.35">
      <c r="I1997"/>
      <c r="J1997"/>
      <c r="K1997"/>
      <c r="L1997"/>
      <c r="M1997"/>
      <c r="N1997"/>
      <c r="O1997"/>
      <c r="P1997"/>
      <c r="Q1997"/>
      <c r="R1997"/>
      <c r="S1997"/>
      <c r="AJ1997"/>
      <c r="AK1997"/>
      <c r="AL1997"/>
      <c r="AM1997"/>
      <c r="AN1997"/>
      <c r="AO1997"/>
      <c r="AP1997"/>
      <c r="AQ1997"/>
      <c r="AR1997"/>
      <c r="AS1997"/>
      <c r="AT1997"/>
    </row>
    <row r="1998" spans="1:46" x14ac:dyDescent="0.35">
      <c r="I1998"/>
      <c r="J1998"/>
      <c r="K1998"/>
      <c r="L1998"/>
      <c r="M1998"/>
      <c r="N1998"/>
      <c r="O1998"/>
      <c r="P1998"/>
      <c r="Q1998"/>
      <c r="R1998"/>
      <c r="S1998"/>
      <c r="AJ1998"/>
      <c r="AK1998"/>
      <c r="AL1998"/>
      <c r="AM1998"/>
      <c r="AN1998"/>
      <c r="AO1998"/>
      <c r="AP1998"/>
      <c r="AQ1998"/>
      <c r="AR1998"/>
      <c r="AS1998"/>
      <c r="AT1998"/>
    </row>
    <row r="1999" spans="1:46" x14ac:dyDescent="0.35">
      <c r="I1999"/>
      <c r="J1999"/>
      <c r="K1999"/>
      <c r="L1999"/>
      <c r="M1999"/>
      <c r="N1999"/>
      <c r="O1999"/>
      <c r="P1999"/>
      <c r="Q1999"/>
      <c r="R1999"/>
      <c r="S1999"/>
      <c r="AJ1999"/>
      <c r="AK1999"/>
      <c r="AL1999"/>
      <c r="AM1999"/>
      <c r="AN1999"/>
      <c r="AO1999"/>
      <c r="AP1999"/>
      <c r="AQ1999"/>
      <c r="AR1999"/>
      <c r="AS1999"/>
      <c r="AT1999"/>
    </row>
    <row r="2000" spans="1:46" x14ac:dyDescent="0.35">
      <c r="I2000"/>
      <c r="J2000"/>
      <c r="K2000"/>
      <c r="L2000"/>
      <c r="M2000"/>
      <c r="N2000"/>
      <c r="O2000"/>
      <c r="P2000"/>
      <c r="Q2000"/>
      <c r="R2000"/>
      <c r="S2000"/>
      <c r="AJ2000"/>
      <c r="AK2000"/>
      <c r="AL2000"/>
      <c r="AM2000"/>
      <c r="AN2000"/>
      <c r="AO2000"/>
      <c r="AP2000"/>
      <c r="AQ2000"/>
      <c r="AR2000"/>
      <c r="AS2000"/>
      <c r="AT2000"/>
    </row>
    <row r="2001" spans="9:46" x14ac:dyDescent="0.35">
      <c r="I2001"/>
      <c r="J2001"/>
      <c r="K2001"/>
      <c r="L2001"/>
      <c r="M2001"/>
      <c r="N2001"/>
      <c r="O2001"/>
      <c r="P2001"/>
      <c r="Q2001"/>
      <c r="R2001"/>
      <c r="S2001"/>
      <c r="AJ2001"/>
      <c r="AK2001"/>
      <c r="AL2001"/>
      <c r="AM2001"/>
      <c r="AN2001"/>
      <c r="AO2001"/>
      <c r="AP2001"/>
      <c r="AQ2001"/>
      <c r="AR2001"/>
      <c r="AS2001"/>
      <c r="AT2001"/>
    </row>
    <row r="2002" spans="9:46" x14ac:dyDescent="0.35">
      <c r="I2002"/>
      <c r="J2002"/>
      <c r="K2002"/>
      <c r="L2002"/>
      <c r="M2002"/>
      <c r="N2002"/>
      <c r="O2002"/>
      <c r="P2002"/>
      <c r="Q2002"/>
      <c r="R2002"/>
      <c r="S2002"/>
      <c r="AJ2002"/>
      <c r="AK2002"/>
      <c r="AL2002"/>
      <c r="AM2002"/>
      <c r="AN2002"/>
      <c r="AO2002"/>
      <c r="AP2002"/>
      <c r="AQ2002"/>
      <c r="AR2002"/>
      <c r="AS2002"/>
      <c r="AT2002"/>
    </row>
    <row r="2003" spans="9:46" x14ac:dyDescent="0.35">
      <c r="I2003"/>
      <c r="J2003"/>
      <c r="K2003"/>
      <c r="L2003"/>
      <c r="M2003"/>
      <c r="N2003"/>
      <c r="O2003"/>
      <c r="P2003"/>
      <c r="Q2003"/>
      <c r="R2003"/>
      <c r="S2003"/>
      <c r="AJ2003"/>
      <c r="AK2003"/>
      <c r="AL2003"/>
      <c r="AM2003"/>
      <c r="AN2003"/>
      <c r="AO2003"/>
      <c r="AP2003"/>
      <c r="AQ2003"/>
      <c r="AR2003"/>
      <c r="AS2003"/>
      <c r="AT2003"/>
    </row>
    <row r="2004" spans="9:46" x14ac:dyDescent="0.35">
      <c r="I2004"/>
      <c r="J2004"/>
      <c r="K2004"/>
      <c r="L2004"/>
      <c r="M2004"/>
      <c r="N2004"/>
      <c r="O2004"/>
      <c r="P2004"/>
      <c r="Q2004"/>
      <c r="R2004"/>
      <c r="S2004"/>
      <c r="AJ2004"/>
      <c r="AK2004"/>
      <c r="AL2004"/>
      <c r="AM2004"/>
      <c r="AN2004"/>
      <c r="AO2004"/>
      <c r="AP2004"/>
      <c r="AQ2004"/>
      <c r="AR2004"/>
      <c r="AS2004"/>
      <c r="AT2004"/>
    </row>
    <row r="2005" spans="9:46" x14ac:dyDescent="0.35">
      <c r="I2005"/>
      <c r="J2005"/>
      <c r="K2005"/>
      <c r="L2005"/>
      <c r="M2005"/>
      <c r="N2005"/>
      <c r="O2005"/>
      <c r="P2005"/>
      <c r="Q2005"/>
      <c r="R2005"/>
      <c r="S2005"/>
      <c r="AJ2005"/>
      <c r="AK2005"/>
      <c r="AL2005"/>
      <c r="AM2005"/>
      <c r="AN2005"/>
      <c r="AO2005"/>
      <c r="AP2005"/>
      <c r="AQ2005"/>
      <c r="AR2005"/>
      <c r="AS2005"/>
      <c r="AT2005"/>
    </row>
    <row r="2006" spans="9:46" x14ac:dyDescent="0.35">
      <c r="I2006"/>
      <c r="J2006"/>
      <c r="K2006"/>
      <c r="L2006"/>
      <c r="M2006"/>
      <c r="N2006"/>
      <c r="O2006"/>
      <c r="P2006"/>
      <c r="Q2006"/>
      <c r="R2006"/>
      <c r="S2006"/>
      <c r="AJ2006"/>
      <c r="AK2006"/>
      <c r="AL2006"/>
      <c r="AM2006"/>
      <c r="AN2006"/>
      <c r="AO2006"/>
      <c r="AP2006"/>
      <c r="AQ2006"/>
      <c r="AR2006"/>
      <c r="AS2006"/>
      <c r="AT2006"/>
    </row>
    <row r="2007" spans="9:46" x14ac:dyDescent="0.35">
      <c r="I2007"/>
      <c r="J2007"/>
      <c r="K2007"/>
      <c r="L2007"/>
      <c r="M2007"/>
      <c r="N2007"/>
      <c r="O2007"/>
      <c r="P2007"/>
      <c r="Q2007"/>
      <c r="R2007"/>
      <c r="S2007"/>
      <c r="AJ2007"/>
      <c r="AK2007"/>
      <c r="AL2007"/>
      <c r="AM2007"/>
      <c r="AN2007"/>
      <c r="AO2007"/>
      <c r="AP2007"/>
      <c r="AQ2007"/>
      <c r="AR2007"/>
      <c r="AS2007"/>
      <c r="AT2007"/>
    </row>
    <row r="2008" spans="9:46" x14ac:dyDescent="0.35">
      <c r="I2008"/>
      <c r="J2008"/>
      <c r="K2008"/>
      <c r="L2008"/>
      <c r="M2008"/>
      <c r="N2008"/>
      <c r="O2008"/>
      <c r="P2008"/>
      <c r="Q2008"/>
      <c r="R2008"/>
      <c r="S2008"/>
      <c r="AJ2008"/>
      <c r="AK2008"/>
      <c r="AL2008"/>
      <c r="AM2008"/>
      <c r="AN2008"/>
      <c r="AO2008"/>
      <c r="AP2008"/>
      <c r="AQ2008"/>
      <c r="AR2008"/>
      <c r="AS2008"/>
      <c r="AT2008"/>
    </row>
    <row r="2009" spans="9:46" x14ac:dyDescent="0.35">
      <c r="I2009"/>
      <c r="J2009"/>
      <c r="K2009"/>
      <c r="L2009"/>
      <c r="M2009"/>
      <c r="N2009"/>
      <c r="O2009"/>
      <c r="P2009"/>
      <c r="Q2009"/>
      <c r="R2009"/>
      <c r="S2009"/>
      <c r="AJ2009"/>
      <c r="AK2009"/>
      <c r="AL2009"/>
      <c r="AM2009"/>
      <c r="AN2009"/>
      <c r="AO2009"/>
      <c r="AP2009"/>
      <c r="AQ2009"/>
      <c r="AR2009"/>
      <c r="AS2009"/>
      <c r="AT2009"/>
    </row>
    <row r="2010" spans="9:46" x14ac:dyDescent="0.35">
      <c r="I2010"/>
      <c r="J2010"/>
      <c r="K2010"/>
      <c r="L2010"/>
      <c r="M2010"/>
      <c r="N2010"/>
      <c r="O2010"/>
      <c r="P2010"/>
      <c r="Q2010"/>
      <c r="R2010"/>
      <c r="S2010"/>
      <c r="AJ2010"/>
      <c r="AK2010"/>
      <c r="AL2010"/>
      <c r="AM2010"/>
      <c r="AN2010"/>
      <c r="AO2010"/>
      <c r="AP2010"/>
      <c r="AQ2010"/>
      <c r="AR2010"/>
      <c r="AS2010"/>
      <c r="AT2010"/>
    </row>
    <row r="2011" spans="9:46" x14ac:dyDescent="0.35">
      <c r="I2011"/>
      <c r="J2011"/>
      <c r="K2011"/>
      <c r="L2011"/>
      <c r="M2011"/>
      <c r="N2011"/>
      <c r="O2011"/>
      <c r="P2011"/>
      <c r="Q2011"/>
      <c r="R2011"/>
      <c r="S2011"/>
      <c r="AJ2011"/>
      <c r="AK2011"/>
      <c r="AL2011"/>
      <c r="AM2011"/>
      <c r="AN2011"/>
      <c r="AO2011"/>
      <c r="AP2011"/>
      <c r="AQ2011"/>
      <c r="AR2011"/>
      <c r="AS2011"/>
      <c r="AT2011"/>
    </row>
    <row r="2012" spans="9:46" x14ac:dyDescent="0.35">
      <c r="I2012"/>
      <c r="J2012"/>
      <c r="K2012"/>
      <c r="L2012"/>
      <c r="M2012"/>
      <c r="N2012"/>
      <c r="O2012"/>
      <c r="P2012"/>
      <c r="Q2012"/>
      <c r="R2012"/>
      <c r="S2012"/>
      <c r="AJ2012"/>
      <c r="AK2012"/>
      <c r="AL2012"/>
      <c r="AM2012"/>
      <c r="AN2012"/>
      <c r="AO2012"/>
      <c r="AP2012"/>
      <c r="AQ2012"/>
      <c r="AR2012"/>
      <c r="AS2012"/>
      <c r="AT2012"/>
    </row>
    <row r="2013" spans="9:46" x14ac:dyDescent="0.35">
      <c r="I2013"/>
      <c r="J2013"/>
      <c r="K2013"/>
      <c r="L2013"/>
      <c r="M2013"/>
      <c r="N2013"/>
      <c r="O2013"/>
      <c r="P2013"/>
      <c r="Q2013"/>
      <c r="R2013"/>
      <c r="S2013"/>
      <c r="AJ2013"/>
      <c r="AK2013"/>
      <c r="AL2013"/>
      <c r="AM2013"/>
      <c r="AN2013"/>
      <c r="AO2013"/>
      <c r="AP2013"/>
      <c r="AQ2013"/>
      <c r="AR2013"/>
      <c r="AS2013"/>
      <c r="AT2013"/>
    </row>
    <row r="2014" spans="9:46" x14ac:dyDescent="0.35">
      <c r="I2014"/>
      <c r="J2014"/>
      <c r="K2014"/>
      <c r="L2014"/>
      <c r="M2014"/>
      <c r="N2014"/>
      <c r="O2014"/>
      <c r="P2014"/>
      <c r="Q2014"/>
      <c r="R2014"/>
      <c r="S2014"/>
      <c r="AJ2014"/>
      <c r="AK2014"/>
      <c r="AL2014"/>
      <c r="AM2014"/>
      <c r="AN2014"/>
      <c r="AO2014"/>
      <c r="AP2014"/>
      <c r="AQ2014"/>
      <c r="AR2014"/>
      <c r="AS2014"/>
      <c r="AT2014"/>
    </row>
    <row r="2015" spans="9:46" x14ac:dyDescent="0.35">
      <c r="I2015"/>
      <c r="J2015"/>
      <c r="K2015"/>
      <c r="L2015"/>
      <c r="M2015"/>
      <c r="N2015"/>
      <c r="O2015"/>
      <c r="P2015"/>
      <c r="Q2015"/>
      <c r="R2015"/>
      <c r="S2015"/>
      <c r="AJ2015"/>
      <c r="AK2015"/>
      <c r="AL2015"/>
      <c r="AM2015"/>
      <c r="AN2015"/>
      <c r="AO2015"/>
      <c r="AP2015"/>
      <c r="AQ2015"/>
      <c r="AR2015"/>
      <c r="AS2015"/>
      <c r="AT2015"/>
    </row>
    <row r="2016" spans="9:46" x14ac:dyDescent="0.35">
      <c r="I2016"/>
      <c r="J2016"/>
      <c r="K2016"/>
      <c r="L2016"/>
      <c r="M2016"/>
      <c r="N2016"/>
      <c r="O2016"/>
      <c r="P2016"/>
      <c r="Q2016"/>
      <c r="R2016"/>
      <c r="S2016"/>
      <c r="AJ2016"/>
      <c r="AK2016"/>
      <c r="AL2016"/>
      <c r="AM2016"/>
      <c r="AN2016"/>
      <c r="AO2016"/>
      <c r="AP2016"/>
      <c r="AQ2016"/>
      <c r="AR2016"/>
      <c r="AS2016"/>
      <c r="AT2016"/>
    </row>
    <row r="2017" spans="9:46" x14ac:dyDescent="0.35">
      <c r="I2017"/>
      <c r="J2017"/>
      <c r="K2017"/>
      <c r="L2017"/>
      <c r="M2017"/>
      <c r="N2017"/>
      <c r="O2017"/>
      <c r="P2017"/>
      <c r="Q2017"/>
      <c r="R2017"/>
      <c r="S2017"/>
      <c r="AJ2017"/>
      <c r="AK2017"/>
      <c r="AL2017"/>
      <c r="AM2017"/>
      <c r="AN2017"/>
      <c r="AO2017"/>
      <c r="AP2017"/>
      <c r="AQ2017"/>
      <c r="AR2017"/>
      <c r="AS2017"/>
      <c r="AT2017"/>
    </row>
    <row r="2018" spans="9:46" x14ac:dyDescent="0.35">
      <c r="I2018"/>
      <c r="J2018"/>
      <c r="K2018"/>
      <c r="L2018"/>
      <c r="M2018"/>
      <c r="N2018"/>
      <c r="O2018"/>
      <c r="P2018"/>
      <c r="Q2018"/>
      <c r="R2018"/>
      <c r="S2018"/>
      <c r="AJ2018"/>
      <c r="AK2018"/>
      <c r="AL2018"/>
      <c r="AM2018"/>
      <c r="AN2018"/>
      <c r="AO2018"/>
      <c r="AP2018"/>
      <c r="AQ2018"/>
      <c r="AR2018"/>
      <c r="AS2018"/>
      <c r="AT2018"/>
    </row>
    <row r="2019" spans="9:46" x14ac:dyDescent="0.35">
      <c r="I2019"/>
      <c r="J2019"/>
      <c r="K2019"/>
      <c r="L2019"/>
      <c r="M2019"/>
      <c r="N2019"/>
      <c r="O2019"/>
      <c r="P2019"/>
      <c r="Q2019"/>
      <c r="R2019"/>
      <c r="S2019"/>
      <c r="AJ2019"/>
      <c r="AK2019"/>
      <c r="AL2019"/>
      <c r="AM2019"/>
      <c r="AN2019"/>
      <c r="AO2019"/>
      <c r="AP2019"/>
      <c r="AQ2019"/>
      <c r="AR2019"/>
      <c r="AS2019"/>
      <c r="AT2019"/>
    </row>
    <row r="2020" spans="9:46" x14ac:dyDescent="0.35">
      <c r="I2020"/>
      <c r="J2020"/>
      <c r="K2020"/>
      <c r="L2020"/>
      <c r="M2020"/>
      <c r="N2020"/>
      <c r="O2020"/>
      <c r="P2020"/>
      <c r="Q2020"/>
      <c r="R2020"/>
      <c r="S2020"/>
      <c r="AJ2020"/>
      <c r="AK2020"/>
      <c r="AL2020"/>
      <c r="AM2020"/>
      <c r="AN2020"/>
      <c r="AO2020"/>
      <c r="AP2020"/>
      <c r="AQ2020"/>
      <c r="AR2020"/>
      <c r="AS2020"/>
      <c r="AT2020"/>
    </row>
    <row r="2021" spans="9:46" x14ac:dyDescent="0.35">
      <c r="I2021"/>
      <c r="J2021"/>
      <c r="K2021"/>
      <c r="L2021"/>
      <c r="M2021"/>
      <c r="N2021"/>
      <c r="O2021"/>
      <c r="P2021"/>
      <c r="Q2021"/>
      <c r="R2021"/>
      <c r="S2021"/>
      <c r="AJ2021"/>
      <c r="AK2021"/>
      <c r="AL2021"/>
      <c r="AM2021"/>
      <c r="AN2021"/>
      <c r="AO2021"/>
      <c r="AP2021"/>
      <c r="AQ2021"/>
      <c r="AR2021"/>
      <c r="AS2021"/>
      <c r="AT2021"/>
    </row>
    <row r="2022" spans="9:46" x14ac:dyDescent="0.35">
      <c r="I2022"/>
      <c r="J2022"/>
      <c r="K2022"/>
      <c r="L2022"/>
      <c r="M2022"/>
      <c r="N2022"/>
      <c r="O2022"/>
      <c r="P2022"/>
      <c r="Q2022"/>
      <c r="R2022"/>
      <c r="S2022"/>
      <c r="AJ2022"/>
      <c r="AK2022"/>
      <c r="AL2022"/>
      <c r="AM2022"/>
      <c r="AN2022"/>
      <c r="AO2022"/>
      <c r="AP2022"/>
      <c r="AQ2022"/>
      <c r="AR2022"/>
      <c r="AS2022"/>
      <c r="AT2022"/>
    </row>
    <row r="2023" spans="9:46" x14ac:dyDescent="0.35">
      <c r="I2023"/>
      <c r="J2023"/>
      <c r="K2023"/>
      <c r="L2023"/>
      <c r="M2023"/>
      <c r="N2023"/>
      <c r="O2023"/>
      <c r="P2023"/>
      <c r="Q2023"/>
      <c r="R2023"/>
      <c r="S2023"/>
      <c r="AJ2023"/>
      <c r="AK2023"/>
      <c r="AL2023"/>
      <c r="AM2023"/>
      <c r="AN2023"/>
      <c r="AO2023"/>
      <c r="AP2023"/>
      <c r="AQ2023"/>
      <c r="AR2023"/>
      <c r="AS2023"/>
      <c r="AT2023"/>
    </row>
    <row r="2024" spans="9:46" x14ac:dyDescent="0.35">
      <c r="I2024"/>
      <c r="J2024"/>
      <c r="K2024"/>
      <c r="L2024"/>
      <c r="M2024"/>
      <c r="N2024"/>
      <c r="O2024"/>
      <c r="P2024"/>
      <c r="Q2024"/>
      <c r="R2024"/>
      <c r="S2024"/>
      <c r="AJ2024"/>
      <c r="AK2024"/>
      <c r="AL2024"/>
      <c r="AM2024"/>
      <c r="AN2024"/>
      <c r="AO2024"/>
      <c r="AP2024"/>
      <c r="AQ2024"/>
      <c r="AR2024"/>
      <c r="AS2024"/>
      <c r="AT2024"/>
    </row>
    <row r="2025" spans="9:46" x14ac:dyDescent="0.35">
      <c r="I2025"/>
      <c r="J2025"/>
      <c r="K2025"/>
      <c r="L2025"/>
      <c r="M2025"/>
      <c r="N2025"/>
      <c r="O2025"/>
      <c r="P2025"/>
      <c r="Q2025"/>
      <c r="R2025"/>
      <c r="S2025"/>
      <c r="AJ2025"/>
      <c r="AK2025"/>
      <c r="AL2025"/>
      <c r="AM2025"/>
      <c r="AN2025"/>
      <c r="AO2025"/>
      <c r="AP2025"/>
      <c r="AQ2025"/>
      <c r="AR2025"/>
      <c r="AS2025"/>
      <c r="AT2025"/>
    </row>
    <row r="2026" spans="9:46" x14ac:dyDescent="0.35">
      <c r="I2026"/>
      <c r="J2026"/>
      <c r="K2026"/>
      <c r="L2026"/>
      <c r="M2026"/>
      <c r="N2026"/>
      <c r="O2026"/>
      <c r="P2026"/>
      <c r="Q2026"/>
      <c r="R2026"/>
      <c r="S2026"/>
      <c r="AJ2026"/>
      <c r="AK2026"/>
      <c r="AL2026"/>
      <c r="AM2026"/>
      <c r="AN2026"/>
      <c r="AO2026"/>
      <c r="AP2026"/>
      <c r="AQ2026"/>
      <c r="AR2026"/>
      <c r="AS2026"/>
      <c r="AT2026"/>
    </row>
    <row r="2027" spans="9:46" x14ac:dyDescent="0.35">
      <c r="I2027"/>
      <c r="J2027"/>
      <c r="K2027"/>
      <c r="L2027"/>
      <c r="M2027"/>
      <c r="N2027"/>
      <c r="O2027"/>
      <c r="P2027"/>
      <c r="Q2027"/>
      <c r="R2027"/>
      <c r="S2027"/>
      <c r="AJ2027"/>
      <c r="AK2027"/>
      <c r="AL2027"/>
      <c r="AM2027"/>
      <c r="AN2027"/>
      <c r="AO2027"/>
      <c r="AP2027"/>
      <c r="AQ2027"/>
      <c r="AR2027"/>
      <c r="AS2027"/>
      <c r="AT2027"/>
    </row>
    <row r="2028" spans="9:46" x14ac:dyDescent="0.35">
      <c r="I2028"/>
      <c r="J2028"/>
      <c r="K2028"/>
      <c r="L2028"/>
      <c r="M2028"/>
      <c r="N2028"/>
      <c r="O2028"/>
      <c r="P2028"/>
      <c r="Q2028"/>
      <c r="R2028"/>
      <c r="S2028"/>
      <c r="AJ2028"/>
      <c r="AK2028"/>
      <c r="AL2028"/>
      <c r="AM2028"/>
      <c r="AN2028"/>
      <c r="AO2028"/>
      <c r="AP2028"/>
      <c r="AQ2028"/>
      <c r="AR2028"/>
      <c r="AS2028"/>
      <c r="AT2028"/>
    </row>
    <row r="2029" spans="9:46" x14ac:dyDescent="0.35">
      <c r="I2029"/>
      <c r="J2029"/>
      <c r="K2029"/>
      <c r="L2029"/>
      <c r="M2029"/>
      <c r="N2029"/>
      <c r="O2029"/>
      <c r="P2029"/>
      <c r="Q2029"/>
      <c r="R2029"/>
      <c r="S2029"/>
      <c r="AJ2029"/>
      <c r="AK2029"/>
      <c r="AL2029"/>
      <c r="AM2029"/>
      <c r="AN2029"/>
      <c r="AO2029"/>
      <c r="AP2029"/>
      <c r="AQ2029"/>
      <c r="AR2029"/>
      <c r="AS2029"/>
      <c r="AT2029"/>
    </row>
    <row r="2030" spans="9:46" x14ac:dyDescent="0.35">
      <c r="I2030"/>
      <c r="J2030"/>
      <c r="K2030"/>
      <c r="L2030"/>
      <c r="M2030"/>
      <c r="N2030"/>
      <c r="O2030"/>
      <c r="P2030"/>
      <c r="Q2030"/>
      <c r="R2030"/>
      <c r="S2030"/>
      <c r="AJ2030"/>
      <c r="AK2030"/>
      <c r="AL2030"/>
      <c r="AM2030"/>
      <c r="AN2030"/>
      <c r="AO2030"/>
      <c r="AP2030"/>
      <c r="AQ2030"/>
      <c r="AR2030"/>
      <c r="AS2030"/>
      <c r="AT2030"/>
    </row>
    <row r="2031" spans="9:46" x14ac:dyDescent="0.35">
      <c r="I2031"/>
      <c r="J2031"/>
      <c r="K2031"/>
      <c r="L2031"/>
      <c r="M2031"/>
      <c r="N2031"/>
      <c r="O2031"/>
      <c r="P2031"/>
      <c r="Q2031"/>
      <c r="R2031"/>
      <c r="S2031"/>
      <c r="AJ2031"/>
      <c r="AK2031"/>
      <c r="AL2031"/>
      <c r="AM2031"/>
      <c r="AN2031"/>
      <c r="AO2031"/>
      <c r="AP2031"/>
      <c r="AQ2031"/>
      <c r="AR2031"/>
      <c r="AS2031"/>
      <c r="AT2031"/>
    </row>
    <row r="2032" spans="9:46" x14ac:dyDescent="0.35">
      <c r="I2032"/>
      <c r="J2032"/>
      <c r="K2032"/>
      <c r="L2032"/>
      <c r="M2032"/>
      <c r="N2032"/>
      <c r="O2032"/>
      <c r="P2032"/>
      <c r="Q2032"/>
      <c r="R2032"/>
      <c r="S2032"/>
      <c r="AJ2032"/>
      <c r="AK2032"/>
      <c r="AL2032"/>
      <c r="AM2032"/>
      <c r="AN2032"/>
      <c r="AO2032"/>
      <c r="AP2032"/>
      <c r="AQ2032"/>
      <c r="AR2032"/>
      <c r="AS2032"/>
      <c r="AT2032"/>
    </row>
    <row r="2033" spans="9:46" x14ac:dyDescent="0.35">
      <c r="I2033"/>
      <c r="J2033"/>
      <c r="K2033"/>
      <c r="L2033"/>
      <c r="M2033"/>
      <c r="N2033"/>
      <c r="O2033"/>
      <c r="P2033"/>
      <c r="Q2033"/>
      <c r="R2033"/>
      <c r="S2033"/>
      <c r="AJ2033"/>
      <c r="AK2033"/>
      <c r="AL2033"/>
      <c r="AM2033"/>
      <c r="AN2033"/>
      <c r="AO2033"/>
      <c r="AP2033"/>
      <c r="AQ2033"/>
      <c r="AR2033"/>
      <c r="AS2033"/>
      <c r="AT2033"/>
    </row>
    <row r="2034" spans="9:46" x14ac:dyDescent="0.35">
      <c r="I2034"/>
      <c r="J2034"/>
      <c r="K2034"/>
      <c r="L2034"/>
      <c r="M2034"/>
      <c r="N2034"/>
      <c r="O2034"/>
      <c r="P2034"/>
      <c r="Q2034"/>
      <c r="R2034"/>
      <c r="S2034"/>
      <c r="AJ2034"/>
      <c r="AK2034"/>
      <c r="AL2034"/>
      <c r="AM2034"/>
      <c r="AN2034"/>
      <c r="AO2034"/>
      <c r="AP2034"/>
      <c r="AQ2034"/>
      <c r="AR2034"/>
      <c r="AS2034"/>
      <c r="AT2034"/>
    </row>
    <row r="2035" spans="9:46" x14ac:dyDescent="0.35">
      <c r="I2035"/>
      <c r="J2035"/>
      <c r="K2035"/>
      <c r="L2035"/>
      <c r="M2035"/>
      <c r="N2035"/>
      <c r="O2035"/>
      <c r="P2035"/>
      <c r="Q2035"/>
      <c r="R2035"/>
      <c r="S2035"/>
      <c r="AJ2035"/>
      <c r="AK2035"/>
      <c r="AL2035"/>
      <c r="AM2035"/>
      <c r="AN2035"/>
      <c r="AO2035"/>
      <c r="AP2035"/>
      <c r="AQ2035"/>
      <c r="AR2035"/>
      <c r="AS2035"/>
      <c r="AT2035"/>
    </row>
    <row r="2036" spans="9:46" x14ac:dyDescent="0.35">
      <c r="I2036"/>
      <c r="J2036"/>
      <c r="K2036"/>
      <c r="L2036"/>
      <c r="M2036"/>
      <c r="N2036"/>
      <c r="O2036"/>
      <c r="P2036"/>
      <c r="Q2036"/>
      <c r="R2036"/>
      <c r="S2036"/>
      <c r="AJ2036"/>
      <c r="AK2036"/>
      <c r="AL2036"/>
      <c r="AM2036"/>
      <c r="AN2036"/>
      <c r="AO2036"/>
      <c r="AP2036"/>
      <c r="AQ2036"/>
      <c r="AR2036"/>
      <c r="AS2036"/>
      <c r="AT2036"/>
    </row>
    <row r="2037" spans="9:46" x14ac:dyDescent="0.35">
      <c r="I2037"/>
      <c r="J2037"/>
      <c r="K2037"/>
      <c r="L2037"/>
      <c r="M2037"/>
      <c r="N2037"/>
      <c r="O2037"/>
      <c r="P2037"/>
      <c r="Q2037"/>
      <c r="R2037"/>
      <c r="S2037"/>
      <c r="AJ2037"/>
      <c r="AK2037"/>
      <c r="AL2037"/>
      <c r="AM2037"/>
      <c r="AN2037"/>
      <c r="AO2037"/>
      <c r="AP2037"/>
      <c r="AQ2037"/>
      <c r="AR2037"/>
      <c r="AS2037"/>
      <c r="AT2037"/>
    </row>
    <row r="2038" spans="9:46" x14ac:dyDescent="0.35">
      <c r="I2038"/>
      <c r="J2038"/>
      <c r="K2038"/>
      <c r="L2038"/>
      <c r="M2038"/>
      <c r="N2038"/>
      <c r="O2038"/>
      <c r="P2038"/>
      <c r="Q2038"/>
      <c r="R2038"/>
      <c r="S2038"/>
      <c r="AJ2038"/>
      <c r="AK2038"/>
      <c r="AL2038"/>
      <c r="AM2038"/>
      <c r="AN2038"/>
      <c r="AO2038"/>
      <c r="AP2038"/>
      <c r="AQ2038"/>
      <c r="AR2038"/>
      <c r="AS2038"/>
      <c r="AT2038"/>
    </row>
    <row r="2039" spans="9:46" x14ac:dyDescent="0.35">
      <c r="I2039"/>
      <c r="J2039"/>
      <c r="K2039"/>
      <c r="L2039"/>
      <c r="M2039"/>
      <c r="N2039"/>
      <c r="O2039"/>
      <c r="P2039"/>
      <c r="Q2039"/>
      <c r="R2039"/>
      <c r="S2039"/>
      <c r="AJ2039"/>
      <c r="AK2039"/>
      <c r="AL2039"/>
      <c r="AM2039"/>
      <c r="AN2039"/>
      <c r="AO2039"/>
      <c r="AP2039"/>
      <c r="AQ2039"/>
      <c r="AR2039"/>
      <c r="AS2039"/>
      <c r="AT2039"/>
    </row>
    <row r="2040" spans="9:46" x14ac:dyDescent="0.35">
      <c r="I2040"/>
      <c r="J2040"/>
      <c r="K2040"/>
      <c r="L2040"/>
      <c r="M2040"/>
      <c r="N2040"/>
      <c r="O2040"/>
      <c r="P2040"/>
      <c r="Q2040"/>
      <c r="R2040"/>
      <c r="S2040"/>
      <c r="AJ2040"/>
      <c r="AK2040"/>
      <c r="AL2040"/>
      <c r="AM2040"/>
      <c r="AN2040"/>
      <c r="AO2040"/>
      <c r="AP2040"/>
      <c r="AQ2040"/>
      <c r="AR2040"/>
      <c r="AS2040"/>
      <c r="AT2040"/>
    </row>
    <row r="2041" spans="9:46" x14ac:dyDescent="0.35">
      <c r="I2041"/>
      <c r="J2041"/>
      <c r="K2041"/>
      <c r="L2041"/>
      <c r="M2041"/>
      <c r="N2041"/>
      <c r="O2041"/>
      <c r="P2041"/>
      <c r="Q2041"/>
      <c r="R2041"/>
      <c r="S2041"/>
      <c r="AJ2041"/>
      <c r="AK2041"/>
      <c r="AL2041"/>
      <c r="AM2041"/>
      <c r="AN2041"/>
      <c r="AO2041"/>
      <c r="AP2041"/>
      <c r="AQ2041"/>
      <c r="AR2041"/>
      <c r="AS2041"/>
      <c r="AT2041"/>
    </row>
    <row r="2042" spans="9:46" x14ac:dyDescent="0.35">
      <c r="I2042"/>
      <c r="J2042"/>
      <c r="K2042"/>
      <c r="L2042"/>
      <c r="M2042"/>
      <c r="N2042"/>
      <c r="O2042"/>
      <c r="P2042"/>
      <c r="Q2042"/>
      <c r="R2042"/>
      <c r="S2042"/>
      <c r="AJ2042"/>
      <c r="AK2042"/>
      <c r="AL2042"/>
      <c r="AM2042"/>
      <c r="AN2042"/>
      <c r="AO2042"/>
      <c r="AP2042"/>
      <c r="AQ2042"/>
      <c r="AR2042"/>
      <c r="AS2042"/>
      <c r="AT2042"/>
    </row>
    <row r="2043" spans="9:46" x14ac:dyDescent="0.35">
      <c r="I2043"/>
      <c r="J2043"/>
      <c r="K2043"/>
      <c r="L2043"/>
      <c r="M2043"/>
      <c r="N2043"/>
      <c r="O2043"/>
      <c r="P2043"/>
      <c r="Q2043"/>
      <c r="R2043"/>
      <c r="S2043"/>
      <c r="AJ2043"/>
      <c r="AK2043"/>
      <c r="AL2043"/>
      <c r="AM2043"/>
      <c r="AN2043"/>
      <c r="AO2043"/>
      <c r="AP2043"/>
      <c r="AQ2043"/>
      <c r="AR2043"/>
      <c r="AS2043"/>
      <c r="AT2043"/>
    </row>
    <row r="2044" spans="9:46" x14ac:dyDescent="0.35">
      <c r="I2044"/>
      <c r="J2044"/>
      <c r="K2044"/>
      <c r="L2044"/>
      <c r="M2044"/>
      <c r="N2044"/>
      <c r="O2044"/>
      <c r="P2044"/>
      <c r="Q2044"/>
      <c r="R2044"/>
      <c r="S2044"/>
      <c r="AJ2044"/>
      <c r="AK2044"/>
      <c r="AL2044"/>
      <c r="AM2044"/>
      <c r="AN2044"/>
      <c r="AO2044"/>
      <c r="AP2044"/>
      <c r="AQ2044"/>
      <c r="AR2044"/>
      <c r="AS2044"/>
      <c r="AT2044"/>
    </row>
    <row r="2045" spans="9:46" x14ac:dyDescent="0.35">
      <c r="I2045"/>
      <c r="J2045"/>
      <c r="K2045"/>
      <c r="L2045"/>
      <c r="M2045"/>
      <c r="N2045"/>
      <c r="O2045"/>
      <c r="P2045"/>
      <c r="Q2045"/>
      <c r="R2045"/>
      <c r="S2045"/>
      <c r="AJ2045"/>
      <c r="AK2045"/>
      <c r="AL2045"/>
      <c r="AM2045"/>
      <c r="AN2045"/>
      <c r="AO2045"/>
      <c r="AP2045"/>
      <c r="AQ2045"/>
      <c r="AR2045"/>
      <c r="AS2045"/>
      <c r="AT2045"/>
    </row>
    <row r="2046" spans="9:46" x14ac:dyDescent="0.35">
      <c r="I2046"/>
      <c r="J2046"/>
      <c r="K2046"/>
      <c r="L2046"/>
      <c r="M2046"/>
      <c r="N2046"/>
      <c r="O2046"/>
      <c r="P2046"/>
      <c r="Q2046"/>
      <c r="R2046"/>
      <c r="S2046"/>
      <c r="AJ2046"/>
      <c r="AK2046"/>
      <c r="AL2046"/>
      <c r="AM2046"/>
      <c r="AN2046"/>
      <c r="AO2046"/>
      <c r="AP2046"/>
      <c r="AQ2046"/>
      <c r="AR2046"/>
      <c r="AS2046"/>
      <c r="AT2046"/>
    </row>
    <row r="2047" spans="9:46" x14ac:dyDescent="0.35">
      <c r="I2047"/>
      <c r="J2047"/>
      <c r="K2047"/>
      <c r="L2047"/>
      <c r="M2047"/>
      <c r="N2047"/>
      <c r="O2047"/>
      <c r="P2047"/>
      <c r="Q2047"/>
      <c r="R2047"/>
      <c r="S2047"/>
      <c r="AJ2047"/>
      <c r="AK2047"/>
      <c r="AL2047"/>
      <c r="AM2047"/>
      <c r="AN2047"/>
      <c r="AO2047"/>
      <c r="AP2047"/>
      <c r="AQ2047"/>
      <c r="AR2047"/>
      <c r="AS2047"/>
      <c r="AT2047"/>
    </row>
    <row r="2048" spans="9:46" x14ac:dyDescent="0.35">
      <c r="I2048"/>
      <c r="J2048"/>
      <c r="K2048"/>
      <c r="L2048"/>
      <c r="M2048"/>
      <c r="N2048"/>
      <c r="O2048"/>
      <c r="P2048"/>
      <c r="Q2048"/>
      <c r="R2048"/>
      <c r="S2048"/>
      <c r="AJ2048"/>
      <c r="AK2048"/>
      <c r="AL2048"/>
      <c r="AM2048"/>
      <c r="AN2048"/>
      <c r="AO2048"/>
      <c r="AP2048"/>
      <c r="AQ2048"/>
      <c r="AR2048"/>
      <c r="AS2048"/>
      <c r="AT2048"/>
    </row>
    <row r="2049" spans="9:46" x14ac:dyDescent="0.35">
      <c r="I2049"/>
      <c r="J2049"/>
      <c r="K2049"/>
      <c r="L2049"/>
      <c r="M2049"/>
      <c r="N2049"/>
      <c r="O2049"/>
      <c r="P2049"/>
      <c r="Q2049"/>
      <c r="R2049"/>
      <c r="S2049"/>
      <c r="AJ2049"/>
      <c r="AK2049"/>
      <c r="AL2049"/>
      <c r="AM2049"/>
      <c r="AN2049"/>
      <c r="AO2049"/>
      <c r="AP2049"/>
      <c r="AQ2049"/>
      <c r="AR2049"/>
      <c r="AS2049"/>
      <c r="AT2049"/>
    </row>
    <row r="2050" spans="9:46" x14ac:dyDescent="0.35">
      <c r="I2050"/>
      <c r="J2050"/>
      <c r="K2050"/>
      <c r="L2050"/>
      <c r="M2050"/>
      <c r="N2050"/>
      <c r="O2050"/>
      <c r="P2050"/>
      <c r="Q2050"/>
      <c r="R2050"/>
      <c r="S2050"/>
      <c r="AJ2050"/>
      <c r="AK2050"/>
      <c r="AL2050"/>
      <c r="AM2050"/>
      <c r="AN2050"/>
      <c r="AO2050"/>
      <c r="AP2050"/>
      <c r="AQ2050"/>
      <c r="AR2050"/>
      <c r="AS2050"/>
      <c r="AT2050"/>
    </row>
    <row r="2051" spans="9:46" x14ac:dyDescent="0.35">
      <c r="I2051"/>
      <c r="J2051"/>
      <c r="K2051"/>
      <c r="L2051"/>
      <c r="M2051"/>
      <c r="N2051"/>
      <c r="O2051"/>
      <c r="P2051"/>
      <c r="Q2051"/>
      <c r="R2051"/>
      <c r="S2051"/>
      <c r="AJ2051"/>
      <c r="AK2051"/>
      <c r="AL2051"/>
      <c r="AM2051"/>
      <c r="AN2051"/>
      <c r="AO2051"/>
      <c r="AP2051"/>
      <c r="AQ2051"/>
      <c r="AR2051"/>
      <c r="AS2051"/>
      <c r="AT2051"/>
    </row>
    <row r="2052" spans="9:46" x14ac:dyDescent="0.35">
      <c r="I2052"/>
      <c r="J2052"/>
      <c r="K2052"/>
      <c r="L2052"/>
      <c r="M2052"/>
      <c r="N2052"/>
      <c r="O2052"/>
      <c r="P2052"/>
      <c r="Q2052"/>
      <c r="R2052"/>
      <c r="S2052"/>
      <c r="AJ2052"/>
      <c r="AK2052"/>
      <c r="AL2052"/>
      <c r="AM2052"/>
      <c r="AN2052"/>
      <c r="AO2052"/>
      <c r="AP2052"/>
      <c r="AQ2052"/>
      <c r="AR2052"/>
      <c r="AS2052"/>
      <c r="AT2052"/>
    </row>
    <row r="2053" spans="9:46" x14ac:dyDescent="0.35">
      <c r="I2053"/>
      <c r="J2053"/>
      <c r="K2053"/>
      <c r="L2053"/>
      <c r="M2053"/>
      <c r="N2053"/>
      <c r="O2053"/>
      <c r="P2053"/>
      <c r="Q2053"/>
      <c r="R2053"/>
      <c r="S2053"/>
      <c r="AJ2053"/>
      <c r="AK2053"/>
      <c r="AL2053"/>
      <c r="AM2053"/>
      <c r="AN2053"/>
      <c r="AO2053"/>
      <c r="AP2053"/>
      <c r="AQ2053"/>
      <c r="AR2053"/>
      <c r="AS2053"/>
      <c r="AT2053"/>
    </row>
    <row r="2054" spans="9:46" x14ac:dyDescent="0.35">
      <c r="I2054"/>
      <c r="J2054"/>
      <c r="K2054"/>
      <c r="L2054"/>
      <c r="M2054"/>
      <c r="N2054"/>
      <c r="O2054"/>
      <c r="P2054"/>
      <c r="Q2054"/>
      <c r="R2054"/>
      <c r="S2054"/>
      <c r="AJ2054"/>
      <c r="AK2054"/>
      <c r="AL2054"/>
      <c r="AM2054"/>
      <c r="AN2054"/>
      <c r="AO2054"/>
      <c r="AP2054"/>
      <c r="AQ2054"/>
      <c r="AR2054"/>
      <c r="AS2054"/>
      <c r="AT2054"/>
    </row>
    <row r="2055" spans="9:46" x14ac:dyDescent="0.35">
      <c r="I2055"/>
      <c r="J2055"/>
      <c r="K2055"/>
      <c r="L2055"/>
      <c r="M2055"/>
      <c r="N2055"/>
      <c r="O2055"/>
      <c r="P2055"/>
      <c r="Q2055"/>
      <c r="R2055"/>
      <c r="S2055"/>
      <c r="AJ2055"/>
      <c r="AK2055"/>
      <c r="AL2055"/>
      <c r="AM2055"/>
      <c r="AN2055"/>
      <c r="AO2055"/>
      <c r="AP2055"/>
      <c r="AQ2055"/>
      <c r="AR2055"/>
      <c r="AS2055"/>
      <c r="AT2055"/>
    </row>
    <row r="2056" spans="9:46" x14ac:dyDescent="0.35">
      <c r="I2056"/>
      <c r="J2056"/>
      <c r="K2056"/>
      <c r="L2056"/>
      <c r="M2056"/>
      <c r="N2056"/>
      <c r="O2056"/>
      <c r="P2056"/>
      <c r="Q2056"/>
      <c r="R2056"/>
      <c r="S2056"/>
      <c r="AJ2056"/>
      <c r="AK2056"/>
      <c r="AL2056"/>
      <c r="AM2056"/>
      <c r="AN2056"/>
      <c r="AO2056"/>
      <c r="AP2056"/>
      <c r="AQ2056"/>
      <c r="AR2056"/>
      <c r="AS2056"/>
      <c r="AT2056"/>
    </row>
    <row r="2057" spans="9:46" x14ac:dyDescent="0.35">
      <c r="I2057"/>
      <c r="J2057"/>
      <c r="K2057"/>
      <c r="L2057"/>
      <c r="M2057"/>
      <c r="N2057"/>
      <c r="O2057"/>
      <c r="P2057"/>
      <c r="Q2057"/>
      <c r="R2057"/>
      <c r="S2057"/>
      <c r="AJ2057"/>
      <c r="AK2057"/>
      <c r="AL2057"/>
      <c r="AM2057"/>
      <c r="AN2057"/>
      <c r="AO2057"/>
      <c r="AP2057"/>
      <c r="AQ2057"/>
      <c r="AR2057"/>
      <c r="AS2057"/>
      <c r="AT2057"/>
    </row>
    <row r="2058" spans="9:46" x14ac:dyDescent="0.35">
      <c r="I2058"/>
      <c r="J2058"/>
      <c r="K2058"/>
      <c r="L2058"/>
      <c r="M2058"/>
      <c r="N2058"/>
      <c r="O2058"/>
      <c r="P2058"/>
      <c r="Q2058"/>
      <c r="R2058"/>
      <c r="S2058"/>
      <c r="AJ2058"/>
      <c r="AK2058"/>
      <c r="AL2058"/>
      <c r="AM2058"/>
      <c r="AN2058"/>
      <c r="AO2058"/>
      <c r="AP2058"/>
      <c r="AQ2058"/>
      <c r="AR2058"/>
      <c r="AS2058"/>
      <c r="AT2058"/>
    </row>
    <row r="2059" spans="9:46" x14ac:dyDescent="0.35">
      <c r="I2059"/>
      <c r="J2059"/>
      <c r="K2059"/>
      <c r="L2059"/>
      <c r="M2059"/>
      <c r="N2059"/>
      <c r="O2059"/>
      <c r="P2059"/>
      <c r="Q2059"/>
      <c r="R2059"/>
      <c r="S2059"/>
      <c r="AJ2059"/>
      <c r="AK2059"/>
      <c r="AL2059"/>
      <c r="AM2059"/>
      <c r="AN2059"/>
      <c r="AO2059"/>
      <c r="AP2059"/>
      <c r="AQ2059"/>
      <c r="AR2059"/>
      <c r="AS2059"/>
      <c r="AT2059"/>
    </row>
    <row r="2060" spans="9:46" x14ac:dyDescent="0.35">
      <c r="I2060"/>
      <c r="J2060"/>
      <c r="K2060"/>
      <c r="L2060"/>
      <c r="M2060"/>
      <c r="N2060"/>
      <c r="O2060"/>
      <c r="P2060"/>
      <c r="Q2060"/>
      <c r="R2060"/>
      <c r="S2060"/>
      <c r="AJ2060"/>
      <c r="AK2060"/>
      <c r="AL2060"/>
      <c r="AM2060"/>
      <c r="AN2060"/>
      <c r="AO2060"/>
      <c r="AP2060"/>
      <c r="AQ2060"/>
      <c r="AR2060"/>
      <c r="AS2060"/>
      <c r="AT2060"/>
    </row>
    <row r="2061" spans="9:46" x14ac:dyDescent="0.35">
      <c r="I2061"/>
      <c r="J2061"/>
      <c r="K2061"/>
      <c r="L2061"/>
      <c r="M2061"/>
      <c r="N2061"/>
      <c r="O2061"/>
      <c r="P2061"/>
      <c r="Q2061"/>
      <c r="R2061"/>
      <c r="S2061"/>
      <c r="AJ2061"/>
      <c r="AK2061"/>
      <c r="AL2061"/>
      <c r="AM2061"/>
      <c r="AN2061"/>
      <c r="AO2061"/>
      <c r="AP2061"/>
      <c r="AQ2061"/>
      <c r="AR2061"/>
      <c r="AS2061"/>
      <c r="AT2061"/>
    </row>
    <row r="2062" spans="9:46" x14ac:dyDescent="0.35">
      <c r="I2062"/>
      <c r="J2062"/>
      <c r="K2062"/>
      <c r="L2062"/>
      <c r="M2062"/>
      <c r="N2062"/>
      <c r="O2062"/>
      <c r="P2062"/>
      <c r="Q2062"/>
      <c r="R2062"/>
      <c r="S2062"/>
      <c r="AJ2062"/>
      <c r="AK2062"/>
      <c r="AL2062"/>
      <c r="AM2062"/>
      <c r="AN2062"/>
      <c r="AO2062"/>
      <c r="AP2062"/>
      <c r="AQ2062"/>
      <c r="AR2062"/>
      <c r="AS2062"/>
      <c r="AT2062"/>
    </row>
    <row r="2063" spans="9:46" x14ac:dyDescent="0.35">
      <c r="I2063"/>
      <c r="J2063"/>
      <c r="K2063"/>
      <c r="L2063"/>
      <c r="M2063"/>
      <c r="N2063"/>
      <c r="O2063"/>
      <c r="P2063"/>
      <c r="Q2063"/>
      <c r="R2063"/>
      <c r="S2063"/>
      <c r="AJ2063"/>
      <c r="AK2063"/>
      <c r="AL2063"/>
      <c r="AM2063"/>
      <c r="AN2063"/>
      <c r="AO2063"/>
      <c r="AP2063"/>
      <c r="AQ2063"/>
      <c r="AR2063"/>
      <c r="AS2063"/>
      <c r="AT2063"/>
    </row>
    <row r="2064" spans="9:46" x14ac:dyDescent="0.35">
      <c r="I2064"/>
      <c r="J2064"/>
      <c r="K2064"/>
      <c r="L2064"/>
      <c r="M2064"/>
      <c r="N2064"/>
      <c r="O2064"/>
      <c r="P2064"/>
      <c r="Q2064"/>
      <c r="R2064"/>
      <c r="S2064"/>
      <c r="AJ2064"/>
      <c r="AK2064"/>
      <c r="AL2064"/>
      <c r="AM2064"/>
      <c r="AN2064"/>
      <c r="AO2064"/>
      <c r="AP2064"/>
      <c r="AQ2064"/>
      <c r="AR2064"/>
      <c r="AS2064"/>
      <c r="AT2064"/>
    </row>
    <row r="2065" spans="9:46" x14ac:dyDescent="0.35">
      <c r="I2065"/>
      <c r="J2065"/>
      <c r="K2065"/>
      <c r="L2065"/>
      <c r="M2065"/>
      <c r="N2065"/>
      <c r="O2065"/>
      <c r="P2065"/>
      <c r="Q2065"/>
      <c r="R2065"/>
      <c r="S2065"/>
      <c r="AJ2065"/>
      <c r="AK2065"/>
      <c r="AL2065"/>
      <c r="AM2065"/>
      <c r="AN2065"/>
      <c r="AO2065"/>
      <c r="AP2065"/>
      <c r="AQ2065"/>
      <c r="AR2065"/>
      <c r="AS2065"/>
      <c r="AT2065"/>
    </row>
    <row r="2066" spans="9:46" x14ac:dyDescent="0.35">
      <c r="I2066"/>
      <c r="J2066"/>
      <c r="K2066"/>
      <c r="L2066"/>
      <c r="M2066"/>
      <c r="N2066"/>
      <c r="O2066"/>
      <c r="P2066"/>
      <c r="Q2066"/>
      <c r="R2066"/>
      <c r="S2066"/>
      <c r="AJ2066"/>
      <c r="AK2066"/>
      <c r="AL2066"/>
      <c r="AM2066"/>
      <c r="AN2066"/>
      <c r="AO2066"/>
      <c r="AP2066"/>
      <c r="AQ2066"/>
      <c r="AR2066"/>
      <c r="AS2066"/>
      <c r="AT2066"/>
    </row>
    <row r="2067" spans="9:46" x14ac:dyDescent="0.35">
      <c r="I2067"/>
      <c r="J2067"/>
      <c r="K2067"/>
      <c r="L2067"/>
      <c r="M2067"/>
      <c r="N2067"/>
      <c r="O2067"/>
      <c r="P2067"/>
      <c r="Q2067"/>
      <c r="R2067"/>
      <c r="S2067"/>
      <c r="AJ2067"/>
      <c r="AK2067"/>
      <c r="AL2067"/>
      <c r="AM2067"/>
      <c r="AN2067"/>
      <c r="AO2067"/>
      <c r="AP2067"/>
      <c r="AQ2067"/>
      <c r="AR2067"/>
      <c r="AS2067"/>
      <c r="AT2067"/>
    </row>
    <row r="2068" spans="9:46" x14ac:dyDescent="0.35">
      <c r="I2068"/>
      <c r="J2068"/>
      <c r="K2068"/>
      <c r="L2068"/>
      <c r="M2068"/>
      <c r="N2068"/>
      <c r="O2068"/>
      <c r="P2068"/>
      <c r="Q2068"/>
      <c r="R2068"/>
      <c r="S2068"/>
      <c r="AJ2068"/>
      <c r="AK2068"/>
      <c r="AL2068"/>
      <c r="AM2068"/>
      <c r="AN2068"/>
      <c r="AO2068"/>
      <c r="AP2068"/>
      <c r="AQ2068"/>
      <c r="AR2068"/>
      <c r="AS2068"/>
      <c r="AT2068"/>
    </row>
    <row r="2069" spans="9:46" x14ac:dyDescent="0.35">
      <c r="I2069"/>
      <c r="J2069"/>
      <c r="K2069"/>
      <c r="L2069"/>
      <c r="M2069"/>
      <c r="N2069"/>
      <c r="O2069"/>
      <c r="P2069"/>
      <c r="Q2069"/>
      <c r="R2069"/>
      <c r="S2069"/>
      <c r="AJ2069"/>
      <c r="AK2069"/>
      <c r="AL2069"/>
      <c r="AM2069"/>
      <c r="AN2069"/>
      <c r="AO2069"/>
      <c r="AP2069"/>
      <c r="AQ2069"/>
      <c r="AR2069"/>
      <c r="AS2069"/>
      <c r="AT2069"/>
    </row>
    <row r="2070" spans="9:46" x14ac:dyDescent="0.35">
      <c r="I2070"/>
      <c r="J2070"/>
      <c r="K2070"/>
      <c r="L2070"/>
      <c r="M2070"/>
      <c r="N2070"/>
      <c r="O2070"/>
      <c r="P2070"/>
      <c r="Q2070"/>
      <c r="R2070"/>
      <c r="S2070"/>
      <c r="AJ2070"/>
      <c r="AK2070"/>
      <c r="AL2070"/>
      <c r="AM2070"/>
      <c r="AN2070"/>
      <c r="AO2070"/>
      <c r="AP2070"/>
      <c r="AQ2070"/>
      <c r="AR2070"/>
      <c r="AS2070"/>
      <c r="AT2070"/>
    </row>
    <row r="2071" spans="9:46" x14ac:dyDescent="0.35">
      <c r="I2071"/>
      <c r="J2071"/>
      <c r="K2071"/>
      <c r="L2071"/>
      <c r="M2071"/>
      <c r="N2071"/>
      <c r="O2071"/>
      <c r="P2071"/>
      <c r="Q2071"/>
      <c r="R2071"/>
      <c r="S2071"/>
      <c r="AJ2071"/>
      <c r="AK2071"/>
      <c r="AL2071"/>
      <c r="AM2071"/>
      <c r="AN2071"/>
      <c r="AO2071"/>
      <c r="AP2071"/>
      <c r="AQ2071"/>
      <c r="AR2071"/>
      <c r="AS2071"/>
      <c r="AT2071"/>
    </row>
    <row r="2072" spans="9:46" x14ac:dyDescent="0.35">
      <c r="I2072"/>
      <c r="J2072"/>
      <c r="K2072"/>
      <c r="L2072"/>
      <c r="M2072"/>
      <c r="N2072"/>
      <c r="O2072"/>
      <c r="P2072"/>
      <c r="Q2072"/>
      <c r="R2072"/>
      <c r="S2072"/>
      <c r="AJ2072"/>
      <c r="AK2072"/>
      <c r="AL2072"/>
      <c r="AM2072"/>
      <c r="AN2072"/>
      <c r="AO2072"/>
      <c r="AP2072"/>
      <c r="AQ2072"/>
      <c r="AR2072"/>
      <c r="AS2072"/>
      <c r="AT2072"/>
    </row>
    <row r="2073" spans="9:46" x14ac:dyDescent="0.35">
      <c r="I2073"/>
      <c r="J2073"/>
      <c r="K2073"/>
      <c r="L2073"/>
      <c r="M2073"/>
      <c r="N2073"/>
      <c r="O2073"/>
      <c r="P2073"/>
      <c r="Q2073"/>
      <c r="R2073"/>
      <c r="S2073"/>
      <c r="AJ2073"/>
      <c r="AK2073"/>
      <c r="AL2073"/>
      <c r="AM2073"/>
      <c r="AN2073"/>
      <c r="AO2073"/>
      <c r="AP2073"/>
      <c r="AQ2073"/>
      <c r="AR2073"/>
      <c r="AS2073"/>
      <c r="AT2073"/>
    </row>
    <row r="2074" spans="9:46" x14ac:dyDescent="0.35">
      <c r="I2074"/>
      <c r="J2074"/>
      <c r="K2074"/>
      <c r="L2074"/>
      <c r="M2074"/>
      <c r="N2074"/>
      <c r="O2074"/>
      <c r="P2074"/>
      <c r="Q2074"/>
      <c r="R2074"/>
      <c r="S2074"/>
      <c r="AJ2074"/>
      <c r="AK2074"/>
      <c r="AL2074"/>
      <c r="AM2074"/>
      <c r="AN2074"/>
      <c r="AO2074"/>
      <c r="AP2074"/>
      <c r="AQ2074"/>
      <c r="AR2074"/>
      <c r="AS2074"/>
      <c r="AT2074"/>
    </row>
    <row r="2075" spans="9:46" x14ac:dyDescent="0.35">
      <c r="I2075"/>
      <c r="J2075"/>
      <c r="K2075"/>
      <c r="L2075"/>
      <c r="M2075"/>
      <c r="N2075"/>
      <c r="O2075"/>
      <c r="P2075"/>
      <c r="Q2075"/>
      <c r="R2075"/>
      <c r="S2075"/>
      <c r="AJ2075"/>
      <c r="AK2075"/>
      <c r="AL2075"/>
      <c r="AM2075"/>
      <c r="AN2075"/>
      <c r="AO2075"/>
      <c r="AP2075"/>
      <c r="AQ2075"/>
      <c r="AR2075"/>
      <c r="AS2075"/>
      <c r="AT2075"/>
    </row>
    <row r="2076" spans="9:46" x14ac:dyDescent="0.35">
      <c r="I2076"/>
      <c r="J2076"/>
      <c r="K2076"/>
      <c r="L2076"/>
      <c r="M2076"/>
      <c r="N2076"/>
      <c r="O2076"/>
      <c r="P2076"/>
      <c r="Q2076"/>
      <c r="R2076"/>
      <c r="S2076"/>
      <c r="AJ2076"/>
      <c r="AK2076"/>
      <c r="AL2076"/>
      <c r="AM2076"/>
      <c r="AN2076"/>
      <c r="AO2076"/>
      <c r="AP2076"/>
      <c r="AQ2076"/>
      <c r="AR2076"/>
      <c r="AS2076"/>
      <c r="AT2076"/>
    </row>
    <row r="2077" spans="9:46" x14ac:dyDescent="0.35">
      <c r="I2077"/>
      <c r="J2077"/>
      <c r="K2077"/>
      <c r="L2077"/>
      <c r="M2077"/>
      <c r="N2077"/>
      <c r="O2077"/>
      <c r="P2077"/>
      <c r="Q2077"/>
      <c r="R2077"/>
      <c r="S2077"/>
      <c r="AJ2077"/>
      <c r="AK2077"/>
      <c r="AL2077"/>
      <c r="AM2077"/>
      <c r="AN2077"/>
      <c r="AO2077"/>
      <c r="AP2077"/>
      <c r="AQ2077"/>
      <c r="AR2077"/>
      <c r="AS2077"/>
      <c r="AT2077"/>
    </row>
    <row r="2078" spans="9:46" x14ac:dyDescent="0.35">
      <c r="I2078"/>
      <c r="J2078"/>
      <c r="K2078"/>
      <c r="L2078"/>
      <c r="M2078"/>
      <c r="N2078"/>
      <c r="O2078"/>
      <c r="P2078"/>
      <c r="Q2078"/>
      <c r="R2078"/>
      <c r="S2078"/>
      <c r="AJ2078"/>
      <c r="AK2078"/>
      <c r="AL2078"/>
      <c r="AM2078"/>
      <c r="AN2078"/>
      <c r="AO2078"/>
      <c r="AP2078"/>
      <c r="AQ2078"/>
      <c r="AR2078"/>
      <c r="AS2078"/>
      <c r="AT2078"/>
    </row>
    <row r="2079" spans="9:46" x14ac:dyDescent="0.35">
      <c r="I2079"/>
      <c r="J2079"/>
      <c r="K2079"/>
      <c r="L2079"/>
      <c r="M2079"/>
      <c r="N2079"/>
      <c r="O2079"/>
      <c r="P2079"/>
      <c r="Q2079"/>
      <c r="R2079"/>
      <c r="S2079"/>
      <c r="AJ2079"/>
      <c r="AK2079"/>
      <c r="AL2079"/>
      <c r="AM2079"/>
      <c r="AN2079"/>
      <c r="AO2079"/>
      <c r="AP2079"/>
      <c r="AQ2079"/>
      <c r="AR2079"/>
      <c r="AS2079"/>
      <c r="AT2079"/>
    </row>
    <row r="2080" spans="9:46" x14ac:dyDescent="0.35">
      <c r="I2080"/>
      <c r="J2080"/>
      <c r="K2080"/>
      <c r="L2080"/>
      <c r="M2080"/>
      <c r="N2080"/>
      <c r="O2080"/>
      <c r="P2080"/>
      <c r="Q2080"/>
      <c r="R2080"/>
      <c r="S2080"/>
      <c r="AJ2080"/>
      <c r="AK2080"/>
      <c r="AL2080"/>
      <c r="AM2080"/>
      <c r="AN2080"/>
      <c r="AO2080"/>
      <c r="AP2080"/>
      <c r="AQ2080"/>
      <c r="AR2080"/>
      <c r="AS2080"/>
      <c r="AT2080"/>
    </row>
    <row r="2081" spans="9:46" x14ac:dyDescent="0.35">
      <c r="I2081"/>
      <c r="J2081"/>
      <c r="K2081"/>
      <c r="L2081"/>
      <c r="M2081"/>
      <c r="N2081"/>
      <c r="O2081"/>
      <c r="P2081"/>
      <c r="Q2081"/>
      <c r="R2081"/>
      <c r="S2081"/>
      <c r="AJ2081"/>
      <c r="AK2081"/>
      <c r="AL2081"/>
      <c r="AM2081"/>
      <c r="AN2081"/>
      <c r="AO2081"/>
      <c r="AP2081"/>
      <c r="AQ2081"/>
      <c r="AR2081"/>
      <c r="AS2081"/>
      <c r="AT2081"/>
    </row>
    <row r="2082" spans="9:46" x14ac:dyDescent="0.35">
      <c r="I2082"/>
      <c r="J2082"/>
      <c r="K2082"/>
      <c r="L2082"/>
      <c r="M2082"/>
      <c r="N2082"/>
      <c r="O2082"/>
      <c r="P2082"/>
      <c r="Q2082"/>
      <c r="R2082"/>
      <c r="S2082"/>
      <c r="AJ2082"/>
      <c r="AK2082"/>
      <c r="AL2082"/>
      <c r="AM2082"/>
      <c r="AN2082"/>
      <c r="AO2082"/>
      <c r="AP2082"/>
      <c r="AQ2082"/>
      <c r="AR2082"/>
      <c r="AS2082"/>
      <c r="AT2082"/>
    </row>
    <row r="2083" spans="9:46" x14ac:dyDescent="0.35">
      <c r="I2083"/>
      <c r="J2083"/>
      <c r="K2083"/>
      <c r="L2083"/>
      <c r="M2083"/>
      <c r="N2083"/>
      <c r="O2083"/>
      <c r="P2083"/>
      <c r="Q2083"/>
      <c r="R2083"/>
      <c r="S2083"/>
      <c r="AJ2083"/>
      <c r="AK2083"/>
      <c r="AL2083"/>
      <c r="AM2083"/>
      <c r="AN2083"/>
      <c r="AO2083"/>
      <c r="AP2083"/>
      <c r="AQ2083"/>
      <c r="AR2083"/>
      <c r="AS2083"/>
      <c r="AT2083"/>
    </row>
    <row r="2084" spans="9:46" x14ac:dyDescent="0.35">
      <c r="I2084"/>
      <c r="J2084"/>
      <c r="K2084"/>
      <c r="L2084"/>
      <c r="M2084"/>
      <c r="N2084"/>
      <c r="O2084"/>
      <c r="P2084"/>
      <c r="Q2084"/>
      <c r="R2084"/>
      <c r="S2084"/>
      <c r="AJ2084"/>
      <c r="AK2084"/>
      <c r="AL2084"/>
      <c r="AM2084"/>
      <c r="AN2084"/>
      <c r="AO2084"/>
      <c r="AP2084"/>
      <c r="AQ2084"/>
      <c r="AR2084"/>
      <c r="AS2084"/>
      <c r="AT2084"/>
    </row>
    <row r="2085" spans="9:46" x14ac:dyDescent="0.35">
      <c r="I2085"/>
      <c r="J2085"/>
      <c r="K2085"/>
      <c r="L2085"/>
      <c r="M2085"/>
      <c r="N2085"/>
      <c r="O2085"/>
      <c r="P2085"/>
      <c r="Q2085"/>
      <c r="R2085"/>
      <c r="S2085"/>
      <c r="AJ2085"/>
      <c r="AK2085"/>
      <c r="AL2085"/>
      <c r="AM2085"/>
      <c r="AN2085"/>
      <c r="AO2085"/>
      <c r="AP2085"/>
      <c r="AQ2085"/>
      <c r="AR2085"/>
      <c r="AS2085"/>
      <c r="AT2085"/>
    </row>
    <row r="2086" spans="9:46" x14ac:dyDescent="0.35">
      <c r="I2086"/>
      <c r="J2086"/>
      <c r="K2086"/>
      <c r="L2086"/>
      <c r="M2086"/>
      <c r="N2086"/>
      <c r="O2086"/>
      <c r="P2086"/>
      <c r="Q2086"/>
      <c r="R2086"/>
      <c r="S2086"/>
      <c r="AJ2086"/>
      <c r="AK2086"/>
      <c r="AL2086"/>
      <c r="AM2086"/>
      <c r="AN2086"/>
      <c r="AO2086"/>
      <c r="AP2086"/>
      <c r="AQ2086"/>
      <c r="AR2086"/>
      <c r="AS2086"/>
      <c r="AT2086"/>
    </row>
    <row r="2087" spans="9:46" x14ac:dyDescent="0.35">
      <c r="I2087"/>
      <c r="J2087"/>
      <c r="K2087"/>
      <c r="L2087"/>
      <c r="M2087"/>
      <c r="N2087"/>
      <c r="O2087"/>
      <c r="P2087"/>
      <c r="Q2087"/>
      <c r="R2087"/>
      <c r="S2087"/>
      <c r="AJ2087"/>
      <c r="AK2087"/>
      <c r="AL2087"/>
      <c r="AM2087"/>
      <c r="AN2087"/>
      <c r="AO2087"/>
      <c r="AP2087"/>
      <c r="AQ2087"/>
      <c r="AR2087"/>
      <c r="AS2087"/>
      <c r="AT2087"/>
    </row>
    <row r="2088" spans="9:46" x14ac:dyDescent="0.35">
      <c r="I2088"/>
      <c r="J2088"/>
      <c r="K2088"/>
      <c r="L2088"/>
      <c r="M2088"/>
      <c r="N2088"/>
      <c r="O2088"/>
      <c r="P2088"/>
      <c r="Q2088"/>
      <c r="R2088"/>
      <c r="S2088"/>
      <c r="AJ2088"/>
      <c r="AK2088"/>
      <c r="AL2088"/>
      <c r="AM2088"/>
      <c r="AN2088"/>
      <c r="AO2088"/>
      <c r="AP2088"/>
      <c r="AQ2088"/>
      <c r="AR2088"/>
      <c r="AS2088"/>
      <c r="AT2088"/>
    </row>
    <row r="2089" spans="9:46" x14ac:dyDescent="0.35">
      <c r="I2089"/>
      <c r="J2089"/>
      <c r="K2089"/>
      <c r="L2089"/>
      <c r="M2089"/>
      <c r="N2089"/>
      <c r="O2089"/>
      <c r="P2089"/>
      <c r="Q2089"/>
      <c r="R2089"/>
      <c r="S2089"/>
      <c r="AJ2089"/>
      <c r="AK2089"/>
      <c r="AL2089"/>
      <c r="AM2089"/>
      <c r="AN2089"/>
      <c r="AO2089"/>
      <c r="AP2089"/>
      <c r="AQ2089"/>
      <c r="AR2089"/>
      <c r="AS2089"/>
      <c r="AT2089"/>
    </row>
    <row r="2090" spans="9:46" x14ac:dyDescent="0.35">
      <c r="I2090"/>
      <c r="J2090"/>
      <c r="K2090"/>
      <c r="L2090"/>
      <c r="M2090"/>
      <c r="N2090"/>
      <c r="O2090"/>
      <c r="P2090"/>
      <c r="Q2090"/>
      <c r="R2090"/>
      <c r="S2090"/>
      <c r="AJ2090"/>
      <c r="AK2090"/>
      <c r="AL2090"/>
      <c r="AM2090"/>
      <c r="AN2090"/>
      <c r="AO2090"/>
      <c r="AP2090"/>
      <c r="AQ2090"/>
      <c r="AR2090"/>
      <c r="AS2090"/>
      <c r="AT2090"/>
    </row>
    <row r="2091" spans="9:46" x14ac:dyDescent="0.35">
      <c r="I2091"/>
      <c r="J2091"/>
      <c r="K2091"/>
      <c r="L2091"/>
      <c r="M2091"/>
      <c r="N2091"/>
      <c r="O2091"/>
      <c r="P2091"/>
      <c r="Q2091"/>
      <c r="R2091"/>
      <c r="S2091"/>
      <c r="AJ2091"/>
      <c r="AK2091"/>
      <c r="AL2091"/>
      <c r="AM2091"/>
      <c r="AN2091"/>
      <c r="AO2091"/>
      <c r="AP2091"/>
      <c r="AQ2091"/>
      <c r="AR2091"/>
      <c r="AS2091"/>
      <c r="AT2091"/>
    </row>
    <row r="2092" spans="9:46" x14ac:dyDescent="0.35">
      <c r="I2092"/>
      <c r="J2092"/>
      <c r="K2092"/>
      <c r="L2092"/>
      <c r="M2092"/>
      <c r="N2092"/>
      <c r="O2092"/>
      <c r="P2092"/>
      <c r="Q2092"/>
      <c r="R2092"/>
      <c r="S2092"/>
      <c r="AJ2092"/>
      <c r="AK2092"/>
      <c r="AL2092"/>
      <c r="AM2092"/>
      <c r="AN2092"/>
      <c r="AO2092"/>
      <c r="AP2092"/>
      <c r="AQ2092"/>
      <c r="AR2092"/>
      <c r="AS2092"/>
      <c r="AT2092"/>
    </row>
    <row r="2093" spans="9:46" x14ac:dyDescent="0.35">
      <c r="I2093"/>
      <c r="J2093"/>
      <c r="K2093"/>
      <c r="L2093"/>
      <c r="M2093"/>
      <c r="N2093"/>
      <c r="O2093"/>
      <c r="P2093"/>
      <c r="Q2093"/>
      <c r="R2093"/>
      <c r="S2093"/>
      <c r="AJ2093"/>
      <c r="AK2093"/>
      <c r="AL2093"/>
      <c r="AM2093"/>
      <c r="AN2093"/>
      <c r="AO2093"/>
      <c r="AP2093"/>
      <c r="AQ2093"/>
      <c r="AR2093"/>
      <c r="AS2093"/>
      <c r="AT2093"/>
    </row>
    <row r="2094" spans="9:46" x14ac:dyDescent="0.35">
      <c r="I2094"/>
      <c r="J2094"/>
      <c r="K2094"/>
      <c r="L2094"/>
      <c r="M2094"/>
      <c r="N2094"/>
      <c r="O2094"/>
      <c r="P2094"/>
      <c r="Q2094"/>
      <c r="R2094"/>
      <c r="S2094"/>
      <c r="AJ2094"/>
      <c r="AK2094"/>
      <c r="AL2094"/>
      <c r="AM2094"/>
      <c r="AN2094"/>
      <c r="AO2094"/>
      <c r="AP2094"/>
      <c r="AQ2094"/>
      <c r="AR2094"/>
      <c r="AS2094"/>
      <c r="AT2094"/>
    </row>
    <row r="2095" spans="9:46" x14ac:dyDescent="0.35">
      <c r="I2095"/>
      <c r="J2095"/>
      <c r="K2095"/>
      <c r="L2095"/>
      <c r="M2095"/>
      <c r="N2095"/>
      <c r="O2095"/>
      <c r="P2095"/>
      <c r="Q2095"/>
      <c r="R2095"/>
      <c r="S2095"/>
      <c r="AJ2095"/>
      <c r="AK2095"/>
      <c r="AL2095"/>
      <c r="AM2095"/>
      <c r="AN2095"/>
      <c r="AO2095"/>
      <c r="AP2095"/>
      <c r="AQ2095"/>
      <c r="AR2095"/>
      <c r="AS2095"/>
      <c r="AT2095"/>
    </row>
    <row r="2096" spans="9:46" x14ac:dyDescent="0.35">
      <c r="I2096"/>
      <c r="J2096"/>
      <c r="K2096"/>
      <c r="L2096"/>
      <c r="M2096"/>
      <c r="N2096"/>
      <c r="O2096"/>
      <c r="P2096"/>
      <c r="Q2096"/>
      <c r="R2096"/>
      <c r="S2096"/>
      <c r="AJ2096"/>
      <c r="AK2096"/>
      <c r="AL2096"/>
      <c r="AM2096"/>
      <c r="AN2096"/>
      <c r="AO2096"/>
      <c r="AP2096"/>
      <c r="AQ2096"/>
      <c r="AR2096"/>
      <c r="AS2096"/>
      <c r="AT2096"/>
    </row>
    <row r="2097" spans="9:46" x14ac:dyDescent="0.35">
      <c r="I2097"/>
      <c r="J2097"/>
      <c r="K2097"/>
      <c r="L2097"/>
      <c r="M2097"/>
      <c r="N2097"/>
      <c r="O2097"/>
      <c r="P2097"/>
      <c r="Q2097"/>
      <c r="R2097"/>
      <c r="S2097"/>
      <c r="AJ2097"/>
      <c r="AK2097"/>
      <c r="AL2097"/>
      <c r="AM2097"/>
      <c r="AN2097"/>
      <c r="AO2097"/>
      <c r="AP2097"/>
      <c r="AQ2097"/>
      <c r="AR2097"/>
      <c r="AS2097"/>
      <c r="AT2097"/>
    </row>
    <row r="2098" spans="9:46" x14ac:dyDescent="0.35">
      <c r="I2098"/>
      <c r="J2098"/>
      <c r="K2098"/>
      <c r="L2098"/>
      <c r="M2098"/>
      <c r="N2098"/>
      <c r="O2098"/>
      <c r="P2098"/>
      <c r="Q2098"/>
      <c r="R2098"/>
      <c r="S2098"/>
      <c r="AJ2098"/>
      <c r="AK2098"/>
      <c r="AL2098"/>
      <c r="AM2098"/>
      <c r="AN2098"/>
      <c r="AO2098"/>
      <c r="AP2098"/>
      <c r="AQ2098"/>
      <c r="AR2098"/>
      <c r="AS2098"/>
      <c r="AT2098"/>
    </row>
    <row r="2099" spans="9:46" x14ac:dyDescent="0.35">
      <c r="I2099"/>
      <c r="J2099"/>
      <c r="K2099"/>
      <c r="L2099"/>
      <c r="M2099"/>
      <c r="N2099"/>
      <c r="O2099"/>
      <c r="P2099"/>
      <c r="Q2099"/>
      <c r="R2099"/>
      <c r="S2099"/>
      <c r="AJ2099"/>
      <c r="AK2099"/>
      <c r="AL2099"/>
      <c r="AM2099"/>
      <c r="AN2099"/>
      <c r="AO2099"/>
      <c r="AP2099"/>
      <c r="AQ2099"/>
      <c r="AR2099"/>
      <c r="AS2099"/>
      <c r="AT2099"/>
    </row>
    <row r="2100" spans="9:46" x14ac:dyDescent="0.35">
      <c r="I2100"/>
      <c r="J2100"/>
      <c r="K2100"/>
      <c r="L2100"/>
      <c r="M2100"/>
      <c r="N2100"/>
      <c r="O2100"/>
      <c r="P2100"/>
      <c r="Q2100"/>
      <c r="R2100"/>
      <c r="S2100"/>
      <c r="AJ2100"/>
      <c r="AK2100"/>
      <c r="AL2100"/>
      <c r="AM2100"/>
      <c r="AN2100"/>
      <c r="AO2100"/>
      <c r="AP2100"/>
      <c r="AQ2100"/>
      <c r="AR2100"/>
      <c r="AS2100"/>
      <c r="AT2100"/>
    </row>
    <row r="2101" spans="9:46" x14ac:dyDescent="0.35">
      <c r="I2101"/>
      <c r="J2101"/>
      <c r="K2101"/>
      <c r="L2101"/>
      <c r="M2101"/>
      <c r="N2101"/>
      <c r="O2101"/>
      <c r="P2101"/>
      <c r="Q2101"/>
      <c r="R2101"/>
      <c r="S2101"/>
      <c r="AJ2101"/>
      <c r="AK2101"/>
      <c r="AL2101"/>
      <c r="AM2101"/>
      <c r="AN2101"/>
      <c r="AO2101"/>
      <c r="AP2101"/>
      <c r="AQ2101"/>
      <c r="AR2101"/>
      <c r="AS2101"/>
      <c r="AT2101"/>
    </row>
    <row r="2102" spans="9:46" x14ac:dyDescent="0.35">
      <c r="I2102"/>
      <c r="J2102"/>
      <c r="K2102"/>
      <c r="L2102"/>
      <c r="M2102"/>
      <c r="N2102"/>
      <c r="O2102"/>
      <c r="P2102"/>
      <c r="Q2102"/>
      <c r="R2102"/>
      <c r="S2102"/>
      <c r="AJ2102"/>
      <c r="AK2102"/>
      <c r="AL2102"/>
      <c r="AM2102"/>
      <c r="AN2102"/>
      <c r="AO2102"/>
      <c r="AP2102"/>
      <c r="AQ2102"/>
      <c r="AR2102"/>
      <c r="AS2102"/>
      <c r="AT2102"/>
    </row>
    <row r="2103" spans="9:46" x14ac:dyDescent="0.35">
      <c r="I2103"/>
      <c r="J2103"/>
      <c r="K2103"/>
      <c r="L2103"/>
      <c r="M2103"/>
      <c r="N2103"/>
      <c r="O2103"/>
      <c r="P2103"/>
      <c r="Q2103"/>
      <c r="R2103"/>
      <c r="S2103"/>
      <c r="AJ2103"/>
      <c r="AK2103"/>
      <c r="AL2103"/>
      <c r="AM2103"/>
      <c r="AN2103"/>
      <c r="AO2103"/>
      <c r="AP2103"/>
      <c r="AQ2103"/>
      <c r="AR2103"/>
      <c r="AS2103"/>
      <c r="AT2103"/>
    </row>
    <row r="2104" spans="9:46" x14ac:dyDescent="0.35">
      <c r="I2104"/>
      <c r="J2104"/>
      <c r="K2104"/>
      <c r="L2104"/>
      <c r="M2104"/>
      <c r="N2104"/>
      <c r="O2104"/>
      <c r="P2104"/>
      <c r="Q2104"/>
      <c r="R2104"/>
      <c r="S2104"/>
      <c r="AJ2104"/>
      <c r="AK2104"/>
      <c r="AL2104"/>
      <c r="AM2104"/>
      <c r="AN2104"/>
      <c r="AO2104"/>
      <c r="AP2104"/>
      <c r="AQ2104"/>
      <c r="AR2104"/>
      <c r="AS2104"/>
      <c r="AT2104"/>
    </row>
    <row r="2105" spans="9:46" x14ac:dyDescent="0.35">
      <c r="I2105"/>
      <c r="J2105"/>
      <c r="K2105"/>
      <c r="L2105"/>
      <c r="M2105"/>
      <c r="N2105"/>
      <c r="O2105"/>
      <c r="P2105"/>
      <c r="Q2105"/>
      <c r="R2105"/>
      <c r="S2105"/>
      <c r="AJ2105"/>
      <c r="AK2105"/>
      <c r="AL2105"/>
      <c r="AM2105"/>
      <c r="AN2105"/>
      <c r="AO2105"/>
      <c r="AP2105"/>
      <c r="AQ2105"/>
      <c r="AR2105"/>
      <c r="AS2105"/>
      <c r="AT2105"/>
    </row>
    <row r="2106" spans="9:46" x14ac:dyDescent="0.35">
      <c r="I2106"/>
      <c r="J2106"/>
      <c r="K2106"/>
      <c r="L2106"/>
      <c r="M2106"/>
      <c r="N2106"/>
      <c r="O2106"/>
      <c r="P2106"/>
      <c r="Q2106"/>
      <c r="R2106"/>
      <c r="S2106"/>
      <c r="AJ2106"/>
      <c r="AK2106"/>
      <c r="AL2106"/>
      <c r="AM2106"/>
      <c r="AN2106"/>
      <c r="AO2106"/>
      <c r="AP2106"/>
      <c r="AQ2106"/>
      <c r="AR2106"/>
      <c r="AS2106"/>
      <c r="AT2106"/>
    </row>
    <row r="2107" spans="9:46" x14ac:dyDescent="0.35">
      <c r="I2107"/>
      <c r="J2107"/>
      <c r="K2107"/>
      <c r="L2107"/>
      <c r="M2107"/>
      <c r="N2107"/>
      <c r="O2107"/>
      <c r="P2107"/>
      <c r="Q2107"/>
      <c r="R2107"/>
      <c r="S2107"/>
      <c r="AJ2107"/>
      <c r="AK2107"/>
      <c r="AL2107"/>
      <c r="AM2107"/>
      <c r="AN2107"/>
      <c r="AO2107"/>
      <c r="AP2107"/>
      <c r="AQ2107"/>
      <c r="AR2107"/>
      <c r="AS2107"/>
      <c r="AT2107"/>
    </row>
    <row r="2108" spans="9:46" x14ac:dyDescent="0.35">
      <c r="I2108"/>
      <c r="J2108"/>
      <c r="K2108"/>
      <c r="L2108"/>
      <c r="M2108"/>
      <c r="N2108"/>
      <c r="O2108"/>
      <c r="P2108"/>
      <c r="Q2108"/>
      <c r="R2108"/>
      <c r="S2108"/>
      <c r="AJ2108"/>
      <c r="AK2108"/>
      <c r="AL2108"/>
      <c r="AM2108"/>
      <c r="AN2108"/>
      <c r="AO2108"/>
      <c r="AP2108"/>
      <c r="AQ2108"/>
      <c r="AR2108"/>
      <c r="AS2108"/>
      <c r="AT2108"/>
    </row>
    <row r="2109" spans="9:46" x14ac:dyDescent="0.35">
      <c r="I2109"/>
      <c r="J2109"/>
      <c r="K2109"/>
      <c r="L2109"/>
      <c r="M2109"/>
      <c r="N2109"/>
      <c r="O2109"/>
      <c r="P2109"/>
      <c r="Q2109"/>
      <c r="R2109"/>
      <c r="S2109"/>
      <c r="AJ2109"/>
      <c r="AK2109"/>
      <c r="AL2109"/>
      <c r="AM2109"/>
      <c r="AN2109"/>
      <c r="AO2109"/>
      <c r="AP2109"/>
      <c r="AQ2109"/>
      <c r="AR2109"/>
      <c r="AS2109"/>
      <c r="AT2109"/>
    </row>
    <row r="2110" spans="9:46" x14ac:dyDescent="0.35">
      <c r="I2110"/>
      <c r="J2110"/>
      <c r="K2110"/>
      <c r="L2110"/>
      <c r="M2110"/>
      <c r="N2110"/>
      <c r="O2110"/>
      <c r="P2110"/>
      <c r="Q2110"/>
      <c r="R2110"/>
      <c r="S2110"/>
      <c r="AJ2110"/>
      <c r="AK2110"/>
      <c r="AL2110"/>
      <c r="AM2110"/>
      <c r="AN2110"/>
      <c r="AO2110"/>
      <c r="AP2110"/>
      <c r="AQ2110"/>
      <c r="AR2110"/>
      <c r="AS2110"/>
      <c r="AT2110"/>
    </row>
    <row r="2111" spans="9:46" x14ac:dyDescent="0.35">
      <c r="I2111"/>
      <c r="J2111"/>
      <c r="K2111"/>
      <c r="L2111"/>
      <c r="M2111"/>
      <c r="N2111"/>
      <c r="O2111"/>
      <c r="P2111"/>
      <c r="Q2111"/>
      <c r="R2111"/>
      <c r="S2111"/>
      <c r="AJ2111"/>
      <c r="AK2111"/>
      <c r="AL2111"/>
      <c r="AM2111"/>
      <c r="AN2111"/>
      <c r="AO2111"/>
      <c r="AP2111"/>
      <c r="AQ2111"/>
      <c r="AR2111"/>
      <c r="AS2111"/>
      <c r="AT2111"/>
    </row>
    <row r="2112" spans="9:46" x14ac:dyDescent="0.35">
      <c r="I2112"/>
      <c r="J2112"/>
      <c r="K2112"/>
      <c r="L2112"/>
      <c r="M2112"/>
      <c r="N2112"/>
      <c r="O2112"/>
      <c r="P2112"/>
      <c r="Q2112"/>
      <c r="R2112"/>
      <c r="S2112"/>
      <c r="AJ2112"/>
      <c r="AK2112"/>
      <c r="AL2112"/>
      <c r="AM2112"/>
      <c r="AN2112"/>
      <c r="AO2112"/>
      <c r="AP2112"/>
      <c r="AQ2112"/>
      <c r="AR2112"/>
      <c r="AS2112"/>
      <c r="AT2112"/>
    </row>
    <row r="2113" spans="9:46" x14ac:dyDescent="0.35">
      <c r="I2113"/>
      <c r="J2113"/>
      <c r="K2113"/>
      <c r="L2113"/>
      <c r="M2113"/>
      <c r="N2113"/>
      <c r="O2113"/>
      <c r="P2113"/>
      <c r="Q2113"/>
      <c r="R2113"/>
      <c r="S2113"/>
      <c r="AJ2113"/>
      <c r="AK2113"/>
      <c r="AL2113"/>
      <c r="AM2113"/>
      <c r="AN2113"/>
      <c r="AO2113"/>
      <c r="AP2113"/>
      <c r="AQ2113"/>
      <c r="AR2113"/>
      <c r="AS2113"/>
      <c r="AT2113"/>
    </row>
    <row r="2114" spans="9:46" x14ac:dyDescent="0.35">
      <c r="I2114"/>
      <c r="J2114"/>
      <c r="K2114"/>
      <c r="L2114"/>
      <c r="M2114"/>
      <c r="N2114"/>
      <c r="O2114"/>
      <c r="P2114"/>
      <c r="Q2114"/>
      <c r="R2114"/>
      <c r="S2114"/>
      <c r="AJ2114"/>
      <c r="AK2114"/>
      <c r="AL2114"/>
      <c r="AM2114"/>
      <c r="AN2114"/>
      <c r="AO2114"/>
      <c r="AP2114"/>
      <c r="AQ2114"/>
      <c r="AR2114"/>
      <c r="AS2114"/>
      <c r="AT2114"/>
    </row>
    <row r="2115" spans="9:46" x14ac:dyDescent="0.35">
      <c r="I2115"/>
      <c r="J2115"/>
      <c r="K2115"/>
      <c r="L2115"/>
      <c r="M2115"/>
      <c r="N2115"/>
      <c r="O2115"/>
      <c r="P2115"/>
      <c r="Q2115"/>
      <c r="R2115"/>
      <c r="S2115"/>
      <c r="AJ2115"/>
      <c r="AK2115"/>
      <c r="AL2115"/>
      <c r="AM2115"/>
      <c r="AN2115"/>
      <c r="AO2115"/>
      <c r="AP2115"/>
      <c r="AQ2115"/>
      <c r="AR2115"/>
      <c r="AS2115"/>
      <c r="AT2115"/>
    </row>
    <row r="2116" spans="9:46" x14ac:dyDescent="0.35">
      <c r="I2116"/>
      <c r="J2116"/>
      <c r="K2116"/>
      <c r="L2116"/>
      <c r="M2116"/>
      <c r="N2116"/>
      <c r="O2116"/>
      <c r="P2116"/>
      <c r="Q2116"/>
      <c r="R2116"/>
      <c r="S2116"/>
      <c r="AJ2116"/>
      <c r="AK2116"/>
      <c r="AL2116"/>
      <c r="AM2116"/>
      <c r="AN2116"/>
      <c r="AO2116"/>
      <c r="AP2116"/>
      <c r="AQ2116"/>
      <c r="AR2116"/>
      <c r="AS2116"/>
      <c r="AT2116"/>
    </row>
    <row r="2117" spans="9:46" x14ac:dyDescent="0.35">
      <c r="I2117"/>
      <c r="J2117"/>
      <c r="K2117"/>
      <c r="L2117"/>
      <c r="M2117"/>
      <c r="N2117"/>
      <c r="O2117"/>
      <c r="P2117"/>
      <c r="Q2117"/>
      <c r="R2117"/>
      <c r="S2117"/>
      <c r="AJ2117"/>
      <c r="AK2117"/>
      <c r="AL2117"/>
      <c r="AM2117"/>
      <c r="AN2117"/>
      <c r="AO2117"/>
      <c r="AP2117"/>
      <c r="AQ2117"/>
      <c r="AR2117"/>
      <c r="AS2117"/>
      <c r="AT2117"/>
    </row>
    <row r="2118" spans="9:46" x14ac:dyDescent="0.35">
      <c r="I2118"/>
      <c r="J2118"/>
      <c r="K2118"/>
      <c r="L2118"/>
      <c r="M2118"/>
      <c r="N2118"/>
      <c r="O2118"/>
      <c r="P2118"/>
      <c r="Q2118"/>
      <c r="R2118"/>
      <c r="S2118"/>
      <c r="AJ2118"/>
      <c r="AK2118"/>
      <c r="AL2118"/>
      <c r="AM2118"/>
      <c r="AN2118"/>
      <c r="AO2118"/>
      <c r="AP2118"/>
      <c r="AQ2118"/>
      <c r="AR2118"/>
      <c r="AS2118"/>
      <c r="AT2118"/>
    </row>
    <row r="2119" spans="9:46" x14ac:dyDescent="0.35">
      <c r="I2119"/>
      <c r="J2119"/>
      <c r="K2119"/>
      <c r="L2119"/>
      <c r="M2119"/>
      <c r="N2119"/>
      <c r="O2119"/>
      <c r="P2119"/>
      <c r="Q2119"/>
      <c r="R2119"/>
      <c r="S2119"/>
      <c r="AJ2119"/>
      <c r="AK2119"/>
      <c r="AL2119"/>
      <c r="AM2119"/>
      <c r="AN2119"/>
      <c r="AO2119"/>
      <c r="AP2119"/>
      <c r="AQ2119"/>
      <c r="AR2119"/>
      <c r="AS2119"/>
      <c r="AT2119"/>
    </row>
    <row r="2120" spans="9:46" x14ac:dyDescent="0.35">
      <c r="I2120"/>
      <c r="J2120"/>
      <c r="K2120"/>
      <c r="L2120"/>
      <c r="M2120"/>
      <c r="N2120"/>
      <c r="O2120"/>
      <c r="P2120"/>
      <c r="Q2120"/>
      <c r="R2120"/>
      <c r="S2120"/>
      <c r="AJ2120"/>
      <c r="AK2120"/>
      <c r="AL2120"/>
      <c r="AM2120"/>
      <c r="AN2120"/>
      <c r="AO2120"/>
      <c r="AP2120"/>
      <c r="AQ2120"/>
      <c r="AR2120"/>
      <c r="AS2120"/>
      <c r="AT2120"/>
    </row>
    <row r="2121" spans="9:46" x14ac:dyDescent="0.35">
      <c r="I2121"/>
      <c r="J2121"/>
      <c r="K2121"/>
      <c r="L2121"/>
      <c r="M2121"/>
      <c r="N2121"/>
      <c r="O2121"/>
      <c r="P2121"/>
      <c r="Q2121"/>
      <c r="R2121"/>
      <c r="S2121"/>
      <c r="AJ2121"/>
      <c r="AK2121"/>
      <c r="AL2121"/>
      <c r="AM2121"/>
      <c r="AN2121"/>
      <c r="AO2121"/>
      <c r="AP2121"/>
      <c r="AQ2121"/>
      <c r="AR2121"/>
      <c r="AS2121"/>
      <c r="AT2121"/>
    </row>
    <row r="2122" spans="9:46" x14ac:dyDescent="0.35">
      <c r="I2122"/>
      <c r="J2122"/>
      <c r="K2122"/>
      <c r="L2122"/>
      <c r="M2122"/>
      <c r="N2122"/>
      <c r="O2122"/>
      <c r="P2122"/>
      <c r="Q2122"/>
      <c r="R2122"/>
      <c r="S2122"/>
      <c r="AJ2122"/>
      <c r="AK2122"/>
      <c r="AL2122"/>
      <c r="AM2122"/>
      <c r="AN2122"/>
      <c r="AO2122"/>
      <c r="AP2122"/>
      <c r="AQ2122"/>
      <c r="AR2122"/>
      <c r="AS2122"/>
      <c r="AT2122"/>
    </row>
    <row r="2123" spans="9:46" x14ac:dyDescent="0.35">
      <c r="I2123"/>
      <c r="J2123"/>
      <c r="K2123"/>
      <c r="L2123"/>
      <c r="M2123"/>
      <c r="N2123"/>
      <c r="O2123"/>
      <c r="P2123"/>
      <c r="Q2123"/>
      <c r="R2123"/>
      <c r="S2123"/>
      <c r="AJ2123"/>
      <c r="AK2123"/>
      <c r="AL2123"/>
      <c r="AM2123"/>
      <c r="AN2123"/>
      <c r="AO2123"/>
      <c r="AP2123"/>
      <c r="AQ2123"/>
      <c r="AR2123"/>
      <c r="AS2123"/>
      <c r="AT2123"/>
    </row>
    <row r="2124" spans="9:46" x14ac:dyDescent="0.35">
      <c r="I2124"/>
      <c r="J2124"/>
      <c r="K2124"/>
      <c r="L2124"/>
      <c r="M2124"/>
      <c r="N2124"/>
      <c r="O2124"/>
      <c r="P2124"/>
      <c r="Q2124"/>
      <c r="R2124"/>
      <c r="S2124"/>
      <c r="AJ2124"/>
      <c r="AK2124"/>
      <c r="AL2124"/>
      <c r="AM2124"/>
      <c r="AN2124"/>
      <c r="AO2124"/>
      <c r="AP2124"/>
      <c r="AQ2124"/>
      <c r="AR2124"/>
      <c r="AS2124"/>
      <c r="AT2124"/>
    </row>
    <row r="2125" spans="9:46" x14ac:dyDescent="0.35">
      <c r="I2125"/>
      <c r="J2125"/>
      <c r="K2125"/>
      <c r="L2125"/>
      <c r="M2125"/>
      <c r="N2125"/>
      <c r="O2125"/>
      <c r="P2125"/>
      <c r="Q2125"/>
      <c r="R2125"/>
      <c r="S2125"/>
      <c r="AJ2125"/>
      <c r="AK2125"/>
      <c r="AL2125"/>
      <c r="AM2125"/>
      <c r="AN2125"/>
      <c r="AO2125"/>
      <c r="AP2125"/>
      <c r="AQ2125"/>
      <c r="AR2125"/>
      <c r="AS2125"/>
      <c r="AT2125"/>
    </row>
    <row r="2126" spans="9:46" x14ac:dyDescent="0.35">
      <c r="I2126"/>
      <c r="J2126"/>
      <c r="K2126"/>
      <c r="L2126"/>
      <c r="M2126"/>
      <c r="N2126"/>
      <c r="O2126"/>
      <c r="P2126"/>
      <c r="Q2126"/>
      <c r="R2126"/>
      <c r="S2126"/>
      <c r="AJ2126"/>
      <c r="AK2126"/>
      <c r="AL2126"/>
      <c r="AM2126"/>
      <c r="AN2126"/>
      <c r="AO2126"/>
      <c r="AP2126"/>
      <c r="AQ2126"/>
      <c r="AR2126"/>
      <c r="AS2126"/>
      <c r="AT2126"/>
    </row>
    <row r="2127" spans="9:46" x14ac:dyDescent="0.35">
      <c r="I2127"/>
      <c r="J2127"/>
      <c r="K2127"/>
      <c r="L2127"/>
      <c r="M2127"/>
      <c r="N2127"/>
      <c r="O2127"/>
      <c r="P2127"/>
      <c r="Q2127"/>
      <c r="R2127"/>
      <c r="S2127"/>
      <c r="AJ2127"/>
      <c r="AK2127"/>
      <c r="AL2127"/>
      <c r="AM2127"/>
      <c r="AN2127"/>
      <c r="AO2127"/>
      <c r="AP2127"/>
      <c r="AQ2127"/>
      <c r="AR2127"/>
      <c r="AS2127"/>
      <c r="AT2127"/>
    </row>
    <row r="2128" spans="9:46" x14ac:dyDescent="0.35">
      <c r="I2128"/>
      <c r="J2128"/>
      <c r="K2128"/>
      <c r="L2128"/>
      <c r="M2128"/>
      <c r="N2128"/>
      <c r="O2128"/>
      <c r="P2128"/>
      <c r="Q2128"/>
      <c r="R2128"/>
      <c r="S2128"/>
      <c r="AJ2128"/>
      <c r="AK2128"/>
      <c r="AL2128"/>
      <c r="AM2128"/>
      <c r="AN2128"/>
      <c r="AO2128"/>
      <c r="AP2128"/>
      <c r="AQ2128"/>
      <c r="AR2128"/>
      <c r="AS2128"/>
      <c r="AT2128"/>
    </row>
    <row r="2129" spans="9:46" x14ac:dyDescent="0.35">
      <c r="I2129"/>
      <c r="J2129"/>
      <c r="K2129"/>
      <c r="L2129"/>
      <c r="M2129"/>
      <c r="N2129"/>
      <c r="O2129"/>
      <c r="P2129"/>
      <c r="Q2129"/>
      <c r="R2129"/>
      <c r="S2129"/>
      <c r="AJ2129"/>
      <c r="AK2129"/>
      <c r="AL2129"/>
      <c r="AM2129"/>
      <c r="AN2129"/>
      <c r="AO2129"/>
      <c r="AP2129"/>
      <c r="AQ2129"/>
      <c r="AR2129"/>
      <c r="AS2129"/>
      <c r="AT2129"/>
    </row>
    <row r="2130" spans="9:46" x14ac:dyDescent="0.35">
      <c r="I2130"/>
      <c r="J2130"/>
      <c r="K2130"/>
      <c r="L2130"/>
      <c r="M2130"/>
      <c r="N2130"/>
      <c r="O2130"/>
      <c r="P2130"/>
      <c r="Q2130"/>
      <c r="R2130"/>
      <c r="S2130"/>
      <c r="AJ2130"/>
      <c r="AK2130"/>
      <c r="AL2130"/>
      <c r="AM2130"/>
      <c r="AN2130"/>
      <c r="AO2130"/>
      <c r="AP2130"/>
      <c r="AQ2130"/>
      <c r="AR2130"/>
      <c r="AS2130"/>
      <c r="AT2130"/>
    </row>
    <row r="2131" spans="9:46" x14ac:dyDescent="0.35">
      <c r="I2131"/>
      <c r="J2131"/>
      <c r="K2131"/>
      <c r="L2131"/>
      <c r="M2131"/>
      <c r="N2131"/>
      <c r="O2131"/>
      <c r="P2131"/>
      <c r="Q2131"/>
      <c r="R2131"/>
      <c r="S2131"/>
      <c r="AJ2131"/>
      <c r="AK2131"/>
      <c r="AL2131"/>
      <c r="AM2131"/>
      <c r="AN2131"/>
      <c r="AO2131"/>
      <c r="AP2131"/>
      <c r="AQ2131"/>
      <c r="AR2131"/>
      <c r="AS2131"/>
      <c r="AT2131"/>
    </row>
    <row r="2132" spans="9:46" x14ac:dyDescent="0.35">
      <c r="I2132"/>
      <c r="J2132"/>
      <c r="K2132"/>
      <c r="L2132"/>
      <c r="M2132"/>
      <c r="N2132"/>
      <c r="O2132"/>
      <c r="P2132"/>
      <c r="Q2132"/>
      <c r="R2132"/>
      <c r="S2132"/>
      <c r="AJ2132"/>
      <c r="AK2132"/>
      <c r="AL2132"/>
      <c r="AM2132"/>
      <c r="AN2132"/>
      <c r="AO2132"/>
      <c r="AP2132"/>
      <c r="AQ2132"/>
      <c r="AR2132"/>
      <c r="AS2132"/>
      <c r="AT2132"/>
    </row>
    <row r="2133" spans="9:46" x14ac:dyDescent="0.35">
      <c r="I2133"/>
      <c r="J2133"/>
      <c r="K2133"/>
      <c r="L2133"/>
      <c r="M2133"/>
      <c r="N2133"/>
      <c r="O2133"/>
      <c r="P2133"/>
      <c r="Q2133"/>
      <c r="R2133"/>
      <c r="S2133"/>
      <c r="AJ2133"/>
      <c r="AK2133"/>
      <c r="AL2133"/>
      <c r="AM2133"/>
      <c r="AN2133"/>
      <c r="AO2133"/>
      <c r="AP2133"/>
      <c r="AQ2133"/>
      <c r="AR2133"/>
      <c r="AS2133"/>
      <c r="AT2133"/>
    </row>
    <row r="2134" spans="9:46" x14ac:dyDescent="0.35">
      <c r="I2134"/>
      <c r="J2134"/>
      <c r="K2134"/>
      <c r="L2134"/>
      <c r="M2134"/>
      <c r="N2134"/>
      <c r="O2134"/>
      <c r="P2134"/>
      <c r="Q2134"/>
      <c r="R2134"/>
      <c r="S2134"/>
      <c r="AJ2134"/>
      <c r="AK2134"/>
      <c r="AL2134"/>
      <c r="AM2134"/>
      <c r="AN2134"/>
      <c r="AO2134"/>
      <c r="AP2134"/>
      <c r="AQ2134"/>
      <c r="AR2134"/>
      <c r="AS2134"/>
      <c r="AT2134"/>
    </row>
    <row r="2135" spans="9:46" x14ac:dyDescent="0.35">
      <c r="I2135"/>
      <c r="J2135"/>
      <c r="K2135"/>
      <c r="L2135"/>
      <c r="M2135"/>
      <c r="N2135"/>
      <c r="O2135"/>
      <c r="P2135"/>
      <c r="Q2135"/>
      <c r="R2135"/>
      <c r="S2135"/>
      <c r="AJ2135"/>
      <c r="AK2135"/>
      <c r="AL2135"/>
      <c r="AM2135"/>
      <c r="AN2135"/>
      <c r="AO2135"/>
      <c r="AP2135"/>
      <c r="AQ2135"/>
      <c r="AR2135"/>
      <c r="AS2135"/>
      <c r="AT2135"/>
    </row>
    <row r="2136" spans="9:46" x14ac:dyDescent="0.35">
      <c r="I2136"/>
      <c r="J2136"/>
      <c r="K2136"/>
      <c r="L2136"/>
      <c r="M2136"/>
      <c r="N2136"/>
      <c r="O2136"/>
      <c r="P2136"/>
      <c r="Q2136"/>
      <c r="R2136"/>
      <c r="S2136"/>
      <c r="AJ2136"/>
      <c r="AK2136"/>
      <c r="AL2136"/>
      <c r="AM2136"/>
      <c r="AN2136"/>
      <c r="AO2136"/>
      <c r="AP2136"/>
      <c r="AQ2136"/>
      <c r="AR2136"/>
      <c r="AS2136"/>
      <c r="AT2136"/>
    </row>
    <row r="2137" spans="9:46" x14ac:dyDescent="0.35">
      <c r="I2137"/>
      <c r="J2137"/>
      <c r="K2137"/>
      <c r="L2137"/>
      <c r="M2137"/>
      <c r="N2137"/>
      <c r="O2137"/>
      <c r="P2137"/>
      <c r="Q2137"/>
      <c r="R2137"/>
      <c r="S2137"/>
      <c r="AJ2137"/>
      <c r="AK2137"/>
      <c r="AL2137"/>
      <c r="AM2137"/>
      <c r="AN2137"/>
      <c r="AO2137"/>
      <c r="AP2137"/>
      <c r="AQ2137"/>
      <c r="AR2137"/>
      <c r="AS2137"/>
      <c r="AT2137"/>
    </row>
    <row r="2138" spans="9:46" x14ac:dyDescent="0.35">
      <c r="I2138"/>
      <c r="J2138"/>
      <c r="K2138"/>
      <c r="L2138"/>
      <c r="M2138"/>
      <c r="N2138"/>
      <c r="O2138"/>
      <c r="P2138"/>
      <c r="Q2138"/>
      <c r="R2138"/>
      <c r="S2138"/>
      <c r="AJ2138"/>
      <c r="AK2138"/>
      <c r="AL2138"/>
      <c r="AM2138"/>
      <c r="AN2138"/>
      <c r="AO2138"/>
      <c r="AP2138"/>
      <c r="AQ2138"/>
      <c r="AR2138"/>
      <c r="AS2138"/>
      <c r="AT2138"/>
    </row>
    <row r="2139" spans="9:46" x14ac:dyDescent="0.35">
      <c r="I2139"/>
      <c r="J2139"/>
      <c r="K2139"/>
      <c r="L2139"/>
      <c r="M2139"/>
      <c r="N2139"/>
      <c r="O2139"/>
      <c r="P2139"/>
      <c r="Q2139"/>
      <c r="R2139"/>
      <c r="S2139"/>
      <c r="AJ2139"/>
      <c r="AK2139"/>
      <c r="AL2139"/>
      <c r="AM2139"/>
      <c r="AN2139"/>
      <c r="AO2139"/>
      <c r="AP2139"/>
      <c r="AQ2139"/>
      <c r="AR2139"/>
      <c r="AS2139"/>
      <c r="AT2139"/>
    </row>
    <row r="2140" spans="9:46" x14ac:dyDescent="0.35">
      <c r="I2140"/>
      <c r="J2140"/>
      <c r="K2140"/>
      <c r="L2140"/>
      <c r="M2140"/>
      <c r="N2140"/>
      <c r="O2140"/>
      <c r="P2140"/>
      <c r="Q2140"/>
      <c r="R2140"/>
      <c r="S2140"/>
      <c r="AJ2140"/>
      <c r="AK2140"/>
      <c r="AL2140"/>
      <c r="AM2140"/>
      <c r="AN2140"/>
      <c r="AO2140"/>
      <c r="AP2140"/>
      <c r="AQ2140"/>
      <c r="AR2140"/>
      <c r="AS2140"/>
      <c r="AT2140"/>
    </row>
    <row r="2141" spans="9:46" x14ac:dyDescent="0.35">
      <c r="I2141"/>
      <c r="J2141"/>
      <c r="K2141"/>
      <c r="L2141"/>
      <c r="M2141"/>
      <c r="N2141"/>
      <c r="O2141"/>
      <c r="P2141"/>
      <c r="Q2141"/>
      <c r="R2141"/>
      <c r="S2141"/>
      <c r="AJ2141"/>
      <c r="AK2141"/>
      <c r="AL2141"/>
      <c r="AM2141"/>
      <c r="AN2141"/>
      <c r="AO2141"/>
      <c r="AP2141"/>
      <c r="AQ2141"/>
      <c r="AR2141"/>
      <c r="AS2141"/>
      <c r="AT2141"/>
    </row>
    <row r="2142" spans="9:46" x14ac:dyDescent="0.35">
      <c r="I2142"/>
      <c r="J2142"/>
      <c r="K2142"/>
      <c r="L2142"/>
      <c r="M2142"/>
      <c r="N2142"/>
      <c r="O2142"/>
      <c r="P2142"/>
      <c r="Q2142"/>
      <c r="R2142"/>
      <c r="S2142"/>
      <c r="AJ2142"/>
      <c r="AK2142"/>
      <c r="AL2142"/>
      <c r="AM2142"/>
      <c r="AN2142"/>
      <c r="AO2142"/>
      <c r="AP2142"/>
      <c r="AQ2142"/>
      <c r="AR2142"/>
      <c r="AS2142"/>
      <c r="AT2142"/>
    </row>
    <row r="2143" spans="9:46" x14ac:dyDescent="0.35">
      <c r="I2143"/>
      <c r="J2143"/>
      <c r="K2143"/>
      <c r="L2143"/>
      <c r="M2143"/>
      <c r="N2143"/>
      <c r="O2143"/>
      <c r="P2143"/>
      <c r="Q2143"/>
      <c r="R2143"/>
      <c r="S2143"/>
      <c r="AJ2143"/>
      <c r="AK2143"/>
      <c r="AL2143"/>
      <c r="AM2143"/>
      <c r="AN2143"/>
      <c r="AO2143"/>
      <c r="AP2143"/>
      <c r="AQ2143"/>
      <c r="AR2143"/>
      <c r="AS2143"/>
      <c r="AT2143"/>
    </row>
    <row r="2144" spans="9:46" x14ac:dyDescent="0.35">
      <c r="I2144"/>
      <c r="J2144"/>
      <c r="K2144"/>
      <c r="L2144"/>
      <c r="M2144"/>
      <c r="N2144"/>
      <c r="O2144"/>
      <c r="P2144"/>
      <c r="Q2144"/>
      <c r="R2144"/>
      <c r="S2144"/>
      <c r="AJ2144"/>
      <c r="AK2144"/>
      <c r="AL2144"/>
      <c r="AM2144"/>
      <c r="AN2144"/>
      <c r="AO2144"/>
      <c r="AP2144"/>
      <c r="AQ2144"/>
      <c r="AR2144"/>
      <c r="AS2144"/>
      <c r="AT2144"/>
    </row>
    <row r="2145" spans="9:46" x14ac:dyDescent="0.35">
      <c r="I2145"/>
      <c r="J2145"/>
      <c r="K2145"/>
      <c r="L2145"/>
      <c r="M2145"/>
      <c r="N2145"/>
      <c r="O2145"/>
      <c r="P2145"/>
      <c r="Q2145"/>
      <c r="R2145"/>
      <c r="S2145"/>
      <c r="AJ2145"/>
      <c r="AK2145"/>
      <c r="AL2145"/>
      <c r="AM2145"/>
      <c r="AN2145"/>
      <c r="AO2145"/>
      <c r="AP2145"/>
      <c r="AQ2145"/>
      <c r="AR2145"/>
      <c r="AS2145"/>
      <c r="AT2145"/>
    </row>
    <row r="2146" spans="9:46" x14ac:dyDescent="0.35">
      <c r="I2146"/>
      <c r="J2146"/>
      <c r="K2146"/>
      <c r="L2146"/>
      <c r="M2146"/>
      <c r="N2146"/>
      <c r="O2146"/>
      <c r="P2146"/>
      <c r="Q2146"/>
      <c r="R2146"/>
      <c r="S2146"/>
      <c r="AJ2146"/>
      <c r="AK2146"/>
      <c r="AL2146"/>
      <c r="AM2146"/>
      <c r="AN2146"/>
      <c r="AO2146"/>
      <c r="AP2146"/>
      <c r="AQ2146"/>
      <c r="AR2146"/>
      <c r="AS2146"/>
      <c r="AT2146"/>
    </row>
    <row r="2147" spans="9:46" x14ac:dyDescent="0.35">
      <c r="I2147"/>
      <c r="J2147"/>
      <c r="K2147"/>
      <c r="L2147"/>
      <c r="M2147"/>
      <c r="N2147"/>
      <c r="O2147"/>
      <c r="P2147"/>
      <c r="Q2147"/>
      <c r="R2147"/>
      <c r="S2147"/>
      <c r="AJ2147"/>
      <c r="AK2147"/>
      <c r="AL2147"/>
      <c r="AM2147"/>
      <c r="AN2147"/>
      <c r="AO2147"/>
      <c r="AP2147"/>
      <c r="AQ2147"/>
      <c r="AR2147"/>
      <c r="AS2147"/>
      <c r="AT2147"/>
    </row>
    <row r="2148" spans="9:46" x14ac:dyDescent="0.35">
      <c r="I2148"/>
      <c r="J2148"/>
      <c r="K2148"/>
      <c r="L2148"/>
      <c r="M2148"/>
      <c r="N2148"/>
      <c r="O2148"/>
      <c r="P2148"/>
      <c r="Q2148"/>
      <c r="R2148"/>
      <c r="S2148"/>
      <c r="AJ2148"/>
      <c r="AK2148"/>
      <c r="AL2148"/>
      <c r="AM2148"/>
      <c r="AN2148"/>
      <c r="AO2148"/>
      <c r="AP2148"/>
      <c r="AQ2148"/>
      <c r="AR2148"/>
      <c r="AS2148"/>
      <c r="AT2148"/>
    </row>
    <row r="2149" spans="9:46" x14ac:dyDescent="0.35">
      <c r="I2149"/>
      <c r="J2149"/>
      <c r="K2149"/>
      <c r="L2149"/>
      <c r="M2149"/>
      <c r="N2149"/>
      <c r="O2149"/>
      <c r="P2149"/>
      <c r="Q2149"/>
      <c r="R2149"/>
      <c r="S2149"/>
      <c r="AJ2149"/>
      <c r="AK2149"/>
      <c r="AL2149"/>
      <c r="AM2149"/>
      <c r="AN2149"/>
      <c r="AO2149"/>
      <c r="AP2149"/>
      <c r="AQ2149"/>
      <c r="AR2149"/>
      <c r="AS2149"/>
      <c r="AT2149"/>
    </row>
    <row r="2150" spans="9:46" x14ac:dyDescent="0.35">
      <c r="I2150"/>
      <c r="J2150"/>
      <c r="K2150"/>
      <c r="L2150"/>
      <c r="M2150"/>
      <c r="N2150"/>
      <c r="O2150"/>
      <c r="P2150"/>
      <c r="Q2150"/>
      <c r="R2150"/>
      <c r="S2150"/>
      <c r="AJ2150"/>
      <c r="AK2150"/>
      <c r="AL2150"/>
      <c r="AM2150"/>
      <c r="AN2150"/>
      <c r="AO2150"/>
      <c r="AP2150"/>
      <c r="AQ2150"/>
      <c r="AR2150"/>
      <c r="AS2150"/>
      <c r="AT2150"/>
    </row>
    <row r="2151" spans="9:46" x14ac:dyDescent="0.35">
      <c r="I2151"/>
      <c r="J2151"/>
      <c r="K2151"/>
      <c r="L2151"/>
      <c r="M2151"/>
      <c r="N2151"/>
      <c r="O2151"/>
      <c r="P2151"/>
      <c r="Q2151"/>
      <c r="R2151"/>
      <c r="S2151"/>
      <c r="AJ2151"/>
      <c r="AK2151"/>
      <c r="AL2151"/>
      <c r="AM2151"/>
      <c r="AN2151"/>
      <c r="AO2151"/>
      <c r="AP2151"/>
      <c r="AQ2151"/>
      <c r="AR2151"/>
      <c r="AS2151"/>
      <c r="AT2151"/>
    </row>
    <row r="2152" spans="9:46" x14ac:dyDescent="0.35">
      <c r="I2152"/>
      <c r="J2152"/>
      <c r="K2152"/>
      <c r="L2152"/>
      <c r="M2152"/>
      <c r="N2152"/>
      <c r="O2152"/>
      <c r="P2152"/>
      <c r="Q2152"/>
      <c r="R2152"/>
      <c r="S2152"/>
      <c r="AJ2152"/>
      <c r="AK2152"/>
      <c r="AL2152"/>
      <c r="AM2152"/>
      <c r="AN2152"/>
      <c r="AO2152"/>
      <c r="AP2152"/>
      <c r="AQ2152"/>
      <c r="AR2152"/>
      <c r="AS2152"/>
      <c r="AT2152"/>
    </row>
    <row r="2153" spans="9:46" x14ac:dyDescent="0.35">
      <c r="I2153"/>
      <c r="J2153"/>
      <c r="K2153"/>
      <c r="L2153"/>
      <c r="M2153"/>
      <c r="N2153"/>
      <c r="O2153"/>
      <c r="P2153"/>
      <c r="Q2153"/>
      <c r="R2153"/>
      <c r="S2153"/>
      <c r="AJ2153"/>
      <c r="AK2153"/>
      <c r="AL2153"/>
      <c r="AM2153"/>
      <c r="AN2153"/>
      <c r="AO2153"/>
      <c r="AP2153"/>
      <c r="AQ2153"/>
      <c r="AR2153"/>
      <c r="AS2153"/>
      <c r="AT2153"/>
    </row>
    <row r="2154" spans="9:46" x14ac:dyDescent="0.35">
      <c r="I2154"/>
      <c r="J2154"/>
      <c r="K2154"/>
      <c r="L2154"/>
      <c r="M2154"/>
      <c r="N2154"/>
      <c r="O2154"/>
      <c r="P2154"/>
      <c r="Q2154"/>
      <c r="R2154"/>
      <c r="S2154"/>
      <c r="AJ2154"/>
      <c r="AK2154"/>
      <c r="AL2154"/>
      <c r="AM2154"/>
      <c r="AN2154"/>
      <c r="AO2154"/>
      <c r="AP2154"/>
      <c r="AQ2154"/>
      <c r="AR2154"/>
      <c r="AS2154"/>
      <c r="AT2154"/>
    </row>
    <row r="2155" spans="9:46" x14ac:dyDescent="0.35">
      <c r="I2155"/>
      <c r="J2155"/>
      <c r="K2155"/>
      <c r="L2155"/>
      <c r="M2155"/>
      <c r="N2155"/>
      <c r="O2155"/>
      <c r="P2155"/>
      <c r="Q2155"/>
      <c r="R2155"/>
      <c r="S2155"/>
      <c r="AJ2155"/>
      <c r="AK2155"/>
      <c r="AL2155"/>
      <c r="AM2155"/>
      <c r="AN2155"/>
      <c r="AO2155"/>
      <c r="AP2155"/>
      <c r="AQ2155"/>
      <c r="AR2155"/>
      <c r="AS2155"/>
      <c r="AT2155"/>
    </row>
    <row r="2156" spans="9:46" x14ac:dyDescent="0.35">
      <c r="I2156"/>
      <c r="J2156"/>
      <c r="K2156"/>
      <c r="L2156"/>
      <c r="M2156"/>
      <c r="N2156"/>
      <c r="O2156"/>
      <c r="P2156"/>
      <c r="Q2156"/>
      <c r="R2156"/>
      <c r="S2156"/>
      <c r="AJ2156"/>
      <c r="AK2156"/>
      <c r="AL2156"/>
      <c r="AM2156"/>
      <c r="AN2156"/>
      <c r="AO2156"/>
      <c r="AP2156"/>
      <c r="AQ2156"/>
      <c r="AR2156"/>
      <c r="AS2156"/>
      <c r="AT2156"/>
    </row>
    <row r="2157" spans="9:46" x14ac:dyDescent="0.35">
      <c r="I2157"/>
      <c r="J2157"/>
      <c r="K2157"/>
      <c r="L2157"/>
      <c r="M2157"/>
      <c r="N2157"/>
      <c r="O2157"/>
      <c r="P2157"/>
      <c r="Q2157"/>
      <c r="R2157"/>
      <c r="S2157"/>
      <c r="AJ2157"/>
      <c r="AK2157"/>
      <c r="AL2157"/>
      <c r="AM2157"/>
      <c r="AN2157"/>
      <c r="AO2157"/>
      <c r="AP2157"/>
      <c r="AQ2157"/>
      <c r="AR2157"/>
      <c r="AS2157"/>
      <c r="AT2157"/>
    </row>
    <row r="2158" spans="9:46" x14ac:dyDescent="0.35">
      <c r="I2158"/>
      <c r="J2158"/>
      <c r="K2158"/>
      <c r="L2158"/>
      <c r="M2158"/>
      <c r="N2158"/>
      <c r="O2158"/>
      <c r="P2158"/>
      <c r="Q2158"/>
      <c r="R2158"/>
      <c r="S2158"/>
      <c r="AJ2158"/>
      <c r="AK2158"/>
      <c r="AL2158"/>
      <c r="AM2158"/>
      <c r="AN2158"/>
      <c r="AO2158"/>
      <c r="AP2158"/>
      <c r="AQ2158"/>
      <c r="AR2158"/>
      <c r="AS2158"/>
      <c r="AT2158"/>
    </row>
    <row r="2159" spans="9:46" x14ac:dyDescent="0.35">
      <c r="I2159"/>
      <c r="J2159"/>
      <c r="K2159"/>
      <c r="L2159"/>
      <c r="M2159"/>
      <c r="N2159"/>
      <c r="O2159"/>
      <c r="P2159"/>
      <c r="Q2159"/>
      <c r="R2159"/>
      <c r="S2159"/>
      <c r="AJ2159"/>
      <c r="AK2159"/>
      <c r="AL2159"/>
      <c r="AM2159"/>
      <c r="AN2159"/>
      <c r="AO2159"/>
      <c r="AP2159"/>
      <c r="AQ2159"/>
      <c r="AR2159"/>
      <c r="AS2159"/>
      <c r="AT2159"/>
    </row>
    <row r="2160" spans="9:46" x14ac:dyDescent="0.35">
      <c r="I2160"/>
      <c r="J2160"/>
      <c r="K2160"/>
      <c r="L2160"/>
      <c r="M2160"/>
      <c r="N2160"/>
      <c r="O2160"/>
      <c r="P2160"/>
      <c r="Q2160"/>
      <c r="R2160"/>
      <c r="S2160"/>
      <c r="AJ2160"/>
      <c r="AK2160"/>
      <c r="AL2160"/>
      <c r="AM2160"/>
      <c r="AN2160"/>
      <c r="AO2160"/>
      <c r="AP2160"/>
      <c r="AQ2160"/>
      <c r="AR2160"/>
      <c r="AS2160"/>
      <c r="AT2160"/>
    </row>
    <row r="2161" spans="9:46" x14ac:dyDescent="0.35">
      <c r="I2161"/>
      <c r="J2161"/>
      <c r="K2161"/>
      <c r="L2161"/>
      <c r="M2161"/>
      <c r="N2161"/>
      <c r="O2161"/>
      <c r="P2161"/>
      <c r="Q2161"/>
      <c r="R2161"/>
      <c r="S2161"/>
      <c r="AJ2161"/>
      <c r="AK2161"/>
      <c r="AL2161"/>
      <c r="AM2161"/>
      <c r="AN2161"/>
      <c r="AO2161"/>
      <c r="AP2161"/>
      <c r="AQ2161"/>
      <c r="AR2161"/>
      <c r="AS2161"/>
      <c r="AT2161"/>
    </row>
    <row r="2162" spans="9:46" x14ac:dyDescent="0.35">
      <c r="I2162"/>
      <c r="J2162"/>
      <c r="K2162"/>
      <c r="L2162"/>
      <c r="M2162"/>
      <c r="N2162"/>
      <c r="O2162"/>
      <c r="P2162"/>
      <c r="Q2162"/>
      <c r="R2162"/>
      <c r="S2162"/>
      <c r="AJ2162"/>
      <c r="AK2162"/>
      <c r="AL2162"/>
      <c r="AM2162"/>
      <c r="AN2162"/>
      <c r="AO2162"/>
      <c r="AP2162"/>
      <c r="AQ2162"/>
      <c r="AR2162"/>
      <c r="AS2162"/>
      <c r="AT2162"/>
    </row>
    <row r="2163" spans="9:46" x14ac:dyDescent="0.35">
      <c r="I2163"/>
      <c r="J2163"/>
      <c r="K2163"/>
      <c r="L2163"/>
      <c r="M2163"/>
      <c r="N2163"/>
      <c r="O2163"/>
      <c r="P2163"/>
      <c r="Q2163"/>
      <c r="R2163"/>
      <c r="S2163"/>
      <c r="AJ2163"/>
      <c r="AK2163"/>
      <c r="AL2163"/>
      <c r="AM2163"/>
      <c r="AN2163"/>
      <c r="AO2163"/>
      <c r="AP2163"/>
      <c r="AQ2163"/>
      <c r="AR2163"/>
      <c r="AS2163"/>
      <c r="AT2163"/>
    </row>
    <row r="2164" spans="9:46" x14ac:dyDescent="0.35">
      <c r="I2164"/>
      <c r="J2164"/>
      <c r="K2164"/>
      <c r="L2164"/>
      <c r="M2164"/>
      <c r="N2164"/>
      <c r="O2164"/>
      <c r="P2164"/>
      <c r="Q2164"/>
      <c r="R2164"/>
      <c r="S2164"/>
      <c r="AJ2164"/>
      <c r="AK2164"/>
      <c r="AL2164"/>
      <c r="AM2164"/>
      <c r="AN2164"/>
      <c r="AO2164"/>
      <c r="AP2164"/>
      <c r="AQ2164"/>
      <c r="AR2164"/>
      <c r="AS2164"/>
      <c r="AT2164"/>
    </row>
    <row r="2165" spans="9:46" x14ac:dyDescent="0.35">
      <c r="I2165"/>
      <c r="J2165"/>
      <c r="K2165"/>
      <c r="L2165"/>
      <c r="M2165"/>
      <c r="N2165"/>
      <c r="O2165"/>
      <c r="P2165"/>
      <c r="Q2165"/>
      <c r="R2165"/>
      <c r="S2165"/>
      <c r="AJ2165"/>
      <c r="AK2165"/>
      <c r="AL2165"/>
      <c r="AM2165"/>
      <c r="AN2165"/>
      <c r="AO2165"/>
      <c r="AP2165"/>
      <c r="AQ2165"/>
      <c r="AR2165"/>
      <c r="AS2165"/>
      <c r="AT2165"/>
    </row>
    <row r="2166" spans="9:46" x14ac:dyDescent="0.35">
      <c r="I2166"/>
      <c r="J2166"/>
      <c r="K2166"/>
      <c r="L2166"/>
      <c r="M2166"/>
      <c r="N2166"/>
      <c r="O2166"/>
      <c r="P2166"/>
      <c r="Q2166"/>
      <c r="R2166"/>
      <c r="S2166"/>
      <c r="AJ2166"/>
      <c r="AK2166"/>
      <c r="AL2166"/>
      <c r="AM2166"/>
      <c r="AN2166"/>
      <c r="AO2166"/>
      <c r="AP2166"/>
      <c r="AQ2166"/>
      <c r="AR2166"/>
      <c r="AS2166"/>
      <c r="AT2166"/>
    </row>
    <row r="2167" spans="9:46" x14ac:dyDescent="0.35">
      <c r="I2167"/>
      <c r="J2167"/>
      <c r="K2167"/>
      <c r="L2167"/>
      <c r="M2167"/>
      <c r="N2167"/>
      <c r="O2167"/>
      <c r="P2167"/>
      <c r="Q2167"/>
      <c r="R2167"/>
      <c r="S2167"/>
      <c r="AJ2167"/>
      <c r="AK2167"/>
      <c r="AL2167"/>
      <c r="AM2167"/>
      <c r="AN2167"/>
      <c r="AO2167"/>
      <c r="AP2167"/>
      <c r="AQ2167"/>
      <c r="AR2167"/>
      <c r="AS2167"/>
      <c r="AT2167"/>
    </row>
    <row r="2168" spans="9:46" x14ac:dyDescent="0.35">
      <c r="I2168"/>
      <c r="J2168"/>
      <c r="K2168"/>
      <c r="L2168"/>
      <c r="M2168"/>
      <c r="N2168"/>
      <c r="O2168"/>
      <c r="P2168"/>
      <c r="Q2168"/>
      <c r="R2168"/>
      <c r="S2168"/>
      <c r="AJ2168"/>
      <c r="AK2168"/>
      <c r="AL2168"/>
      <c r="AM2168"/>
      <c r="AN2168"/>
      <c r="AO2168"/>
      <c r="AP2168"/>
      <c r="AQ2168"/>
      <c r="AR2168"/>
      <c r="AS2168"/>
      <c r="AT2168"/>
    </row>
    <row r="2169" spans="9:46" x14ac:dyDescent="0.35">
      <c r="I2169"/>
      <c r="J2169"/>
      <c r="K2169"/>
      <c r="L2169"/>
      <c r="M2169"/>
      <c r="N2169"/>
      <c r="O2169"/>
      <c r="P2169"/>
      <c r="Q2169"/>
      <c r="R2169"/>
      <c r="S2169"/>
      <c r="AJ2169"/>
      <c r="AK2169"/>
      <c r="AL2169"/>
      <c r="AM2169"/>
      <c r="AN2169"/>
      <c r="AO2169"/>
      <c r="AP2169"/>
      <c r="AQ2169"/>
      <c r="AR2169"/>
      <c r="AS2169"/>
      <c r="AT2169"/>
    </row>
    <row r="2170" spans="9:46" x14ac:dyDescent="0.35">
      <c r="I2170"/>
      <c r="J2170"/>
      <c r="K2170"/>
      <c r="L2170"/>
      <c r="M2170"/>
      <c r="N2170"/>
      <c r="O2170"/>
      <c r="P2170"/>
      <c r="Q2170"/>
      <c r="R2170"/>
      <c r="S2170"/>
      <c r="AJ2170"/>
      <c r="AK2170"/>
      <c r="AL2170"/>
      <c r="AM2170"/>
      <c r="AN2170"/>
      <c r="AO2170"/>
      <c r="AP2170"/>
      <c r="AQ2170"/>
      <c r="AR2170"/>
      <c r="AS2170"/>
      <c r="AT2170"/>
    </row>
    <row r="2171" spans="9:46" x14ac:dyDescent="0.35">
      <c r="I2171"/>
      <c r="J2171"/>
      <c r="K2171"/>
      <c r="L2171"/>
      <c r="M2171"/>
      <c r="N2171"/>
      <c r="O2171"/>
      <c r="P2171"/>
      <c r="Q2171"/>
      <c r="R2171"/>
      <c r="S2171"/>
      <c r="AJ2171"/>
      <c r="AK2171"/>
      <c r="AL2171"/>
      <c r="AM2171"/>
      <c r="AN2171"/>
      <c r="AO2171"/>
      <c r="AP2171"/>
      <c r="AQ2171"/>
      <c r="AR2171"/>
      <c r="AS2171"/>
      <c r="AT2171"/>
    </row>
    <row r="2172" spans="9:46" x14ac:dyDescent="0.35">
      <c r="I2172"/>
      <c r="J2172"/>
      <c r="K2172"/>
      <c r="L2172"/>
      <c r="M2172"/>
      <c r="N2172"/>
      <c r="O2172"/>
      <c r="P2172"/>
      <c r="Q2172"/>
      <c r="R2172"/>
      <c r="S2172"/>
      <c r="AJ2172"/>
      <c r="AK2172"/>
      <c r="AL2172"/>
      <c r="AM2172"/>
      <c r="AN2172"/>
      <c r="AO2172"/>
      <c r="AP2172"/>
      <c r="AQ2172"/>
      <c r="AR2172"/>
      <c r="AS2172"/>
      <c r="AT2172"/>
    </row>
    <row r="2173" spans="9:46" x14ac:dyDescent="0.35">
      <c r="I2173"/>
      <c r="J2173"/>
      <c r="K2173"/>
      <c r="L2173"/>
      <c r="M2173"/>
      <c r="N2173"/>
      <c r="O2173"/>
      <c r="P2173"/>
      <c r="Q2173"/>
      <c r="R2173"/>
      <c r="S2173"/>
      <c r="AJ2173"/>
      <c r="AK2173"/>
      <c r="AL2173"/>
      <c r="AM2173"/>
      <c r="AN2173"/>
      <c r="AO2173"/>
      <c r="AP2173"/>
      <c r="AQ2173"/>
      <c r="AR2173"/>
      <c r="AS2173"/>
      <c r="AT2173"/>
    </row>
    <row r="2174" spans="9:46" x14ac:dyDescent="0.35">
      <c r="I2174"/>
      <c r="J2174"/>
      <c r="K2174"/>
      <c r="L2174"/>
      <c r="M2174"/>
      <c r="N2174"/>
      <c r="O2174"/>
      <c r="P2174"/>
      <c r="Q2174"/>
      <c r="R2174"/>
      <c r="S2174"/>
      <c r="AJ2174"/>
      <c r="AK2174"/>
      <c r="AL2174"/>
      <c r="AM2174"/>
      <c r="AN2174"/>
      <c r="AO2174"/>
      <c r="AP2174"/>
      <c r="AQ2174"/>
      <c r="AR2174"/>
      <c r="AS2174"/>
      <c r="AT2174"/>
    </row>
    <row r="2175" spans="9:46" x14ac:dyDescent="0.35">
      <c r="I2175"/>
      <c r="J2175"/>
      <c r="K2175"/>
      <c r="L2175"/>
      <c r="M2175"/>
      <c r="N2175"/>
      <c r="O2175"/>
      <c r="P2175"/>
      <c r="Q2175"/>
      <c r="R2175"/>
      <c r="S2175"/>
      <c r="AJ2175"/>
      <c r="AK2175"/>
      <c r="AL2175"/>
      <c r="AM2175"/>
      <c r="AN2175"/>
      <c r="AO2175"/>
      <c r="AP2175"/>
      <c r="AQ2175"/>
      <c r="AR2175"/>
      <c r="AS2175"/>
      <c r="AT2175"/>
    </row>
    <row r="2176" spans="9:46" x14ac:dyDescent="0.35">
      <c r="I2176"/>
      <c r="J2176"/>
      <c r="K2176"/>
      <c r="L2176"/>
      <c r="M2176"/>
      <c r="N2176"/>
      <c r="O2176"/>
      <c r="P2176"/>
      <c r="Q2176"/>
      <c r="R2176"/>
      <c r="S2176"/>
      <c r="AJ2176"/>
      <c r="AK2176"/>
      <c r="AL2176"/>
      <c r="AM2176"/>
      <c r="AN2176"/>
      <c r="AO2176"/>
      <c r="AP2176"/>
      <c r="AQ2176"/>
      <c r="AR2176"/>
      <c r="AS2176"/>
      <c r="AT2176"/>
    </row>
    <row r="2177" spans="9:46" x14ac:dyDescent="0.35">
      <c r="I2177"/>
      <c r="J2177"/>
      <c r="K2177"/>
      <c r="L2177"/>
      <c r="M2177"/>
      <c r="N2177"/>
      <c r="O2177"/>
      <c r="P2177"/>
      <c r="Q2177"/>
      <c r="R2177"/>
      <c r="S2177"/>
      <c r="AJ2177"/>
      <c r="AK2177"/>
      <c r="AL2177"/>
      <c r="AM2177"/>
      <c r="AN2177"/>
      <c r="AO2177"/>
      <c r="AP2177"/>
      <c r="AQ2177"/>
      <c r="AR2177"/>
      <c r="AS2177"/>
      <c r="AT2177"/>
    </row>
    <row r="2178" spans="9:46" x14ac:dyDescent="0.35">
      <c r="I2178"/>
      <c r="J2178"/>
      <c r="K2178"/>
      <c r="L2178"/>
      <c r="M2178"/>
      <c r="N2178"/>
      <c r="O2178"/>
      <c r="P2178"/>
      <c r="Q2178"/>
      <c r="R2178"/>
      <c r="S2178"/>
      <c r="AJ2178"/>
      <c r="AK2178"/>
      <c r="AL2178"/>
      <c r="AM2178"/>
      <c r="AN2178"/>
      <c r="AO2178"/>
      <c r="AP2178"/>
      <c r="AQ2178"/>
      <c r="AR2178"/>
      <c r="AS2178"/>
      <c r="AT2178"/>
    </row>
    <row r="2179" spans="9:46" x14ac:dyDescent="0.35">
      <c r="I2179"/>
      <c r="J2179"/>
      <c r="K2179"/>
      <c r="L2179"/>
      <c r="M2179"/>
      <c r="N2179"/>
      <c r="O2179"/>
      <c r="P2179"/>
      <c r="Q2179"/>
      <c r="R2179"/>
      <c r="S2179"/>
      <c r="AJ2179"/>
      <c r="AK2179"/>
      <c r="AL2179"/>
      <c r="AM2179"/>
      <c r="AN2179"/>
      <c r="AO2179"/>
      <c r="AP2179"/>
      <c r="AQ2179"/>
      <c r="AR2179"/>
      <c r="AS2179"/>
      <c r="AT2179"/>
    </row>
    <row r="2180" spans="9:46" x14ac:dyDescent="0.35">
      <c r="I2180"/>
      <c r="J2180"/>
      <c r="K2180"/>
      <c r="L2180"/>
      <c r="M2180"/>
      <c r="N2180"/>
      <c r="O2180"/>
      <c r="P2180"/>
      <c r="Q2180"/>
      <c r="R2180"/>
      <c r="S2180"/>
      <c r="AJ2180"/>
      <c r="AK2180"/>
      <c r="AL2180"/>
      <c r="AM2180"/>
      <c r="AN2180"/>
      <c r="AO2180"/>
      <c r="AP2180"/>
      <c r="AQ2180"/>
      <c r="AR2180"/>
      <c r="AS2180"/>
      <c r="AT2180"/>
    </row>
    <row r="2181" spans="9:46" x14ac:dyDescent="0.35">
      <c r="I2181"/>
      <c r="J2181"/>
      <c r="K2181"/>
      <c r="L2181"/>
      <c r="M2181"/>
      <c r="N2181"/>
      <c r="O2181"/>
      <c r="P2181"/>
      <c r="Q2181"/>
      <c r="R2181"/>
      <c r="S2181"/>
      <c r="AJ2181"/>
      <c r="AK2181"/>
      <c r="AL2181"/>
      <c r="AM2181"/>
      <c r="AN2181"/>
      <c r="AO2181"/>
      <c r="AP2181"/>
      <c r="AQ2181"/>
      <c r="AR2181"/>
      <c r="AS2181"/>
      <c r="AT2181"/>
    </row>
    <row r="2182" spans="9:46" x14ac:dyDescent="0.35">
      <c r="I2182"/>
      <c r="J2182"/>
      <c r="K2182"/>
      <c r="L2182"/>
      <c r="M2182"/>
      <c r="N2182"/>
      <c r="O2182"/>
      <c r="P2182"/>
      <c r="Q2182"/>
      <c r="R2182"/>
      <c r="S2182"/>
      <c r="AJ2182"/>
      <c r="AK2182"/>
      <c r="AL2182"/>
      <c r="AM2182"/>
      <c r="AN2182"/>
      <c r="AO2182"/>
      <c r="AP2182"/>
      <c r="AQ2182"/>
      <c r="AR2182"/>
      <c r="AS2182"/>
      <c r="AT2182"/>
    </row>
    <row r="2183" spans="9:46" x14ac:dyDescent="0.35">
      <c r="I2183"/>
      <c r="J2183"/>
      <c r="K2183"/>
      <c r="L2183"/>
      <c r="M2183"/>
      <c r="N2183"/>
      <c r="O2183"/>
      <c r="P2183"/>
      <c r="Q2183"/>
      <c r="R2183"/>
      <c r="S2183"/>
      <c r="AJ2183"/>
      <c r="AK2183"/>
      <c r="AL2183"/>
      <c r="AM2183"/>
      <c r="AN2183"/>
      <c r="AO2183"/>
      <c r="AP2183"/>
      <c r="AQ2183"/>
      <c r="AR2183"/>
      <c r="AS2183"/>
      <c r="AT2183"/>
    </row>
    <row r="2184" spans="9:46" x14ac:dyDescent="0.35">
      <c r="I2184"/>
      <c r="J2184"/>
      <c r="K2184"/>
      <c r="L2184"/>
      <c r="M2184"/>
      <c r="N2184"/>
      <c r="O2184"/>
      <c r="P2184"/>
      <c r="Q2184"/>
      <c r="R2184"/>
      <c r="S2184"/>
      <c r="AJ2184"/>
      <c r="AK2184"/>
      <c r="AL2184"/>
      <c r="AM2184"/>
      <c r="AN2184"/>
      <c r="AO2184"/>
      <c r="AP2184"/>
      <c r="AQ2184"/>
      <c r="AR2184"/>
      <c r="AS2184"/>
      <c r="AT2184"/>
    </row>
    <row r="2185" spans="9:46" x14ac:dyDescent="0.35">
      <c r="I2185"/>
      <c r="J2185"/>
      <c r="K2185"/>
      <c r="L2185"/>
      <c r="M2185"/>
      <c r="N2185"/>
      <c r="O2185"/>
      <c r="P2185"/>
      <c r="Q2185"/>
      <c r="R2185"/>
      <c r="S2185"/>
      <c r="AJ2185"/>
      <c r="AK2185"/>
      <c r="AL2185"/>
      <c r="AM2185"/>
      <c r="AN2185"/>
      <c r="AO2185"/>
      <c r="AP2185"/>
      <c r="AQ2185"/>
      <c r="AR2185"/>
      <c r="AS2185"/>
      <c r="AT2185"/>
    </row>
    <row r="2186" spans="9:46" x14ac:dyDescent="0.35">
      <c r="I2186"/>
      <c r="J2186"/>
      <c r="K2186"/>
      <c r="L2186"/>
      <c r="M2186"/>
      <c r="N2186"/>
      <c r="O2186"/>
      <c r="P2186"/>
      <c r="Q2186"/>
      <c r="R2186"/>
      <c r="S2186"/>
      <c r="AJ2186"/>
      <c r="AK2186"/>
      <c r="AL2186"/>
      <c r="AM2186"/>
      <c r="AN2186"/>
      <c r="AO2186"/>
      <c r="AP2186"/>
      <c r="AQ2186"/>
      <c r="AR2186"/>
      <c r="AS2186"/>
      <c r="AT2186"/>
    </row>
    <row r="2187" spans="9:46" x14ac:dyDescent="0.35">
      <c r="I2187"/>
      <c r="J2187"/>
      <c r="K2187"/>
      <c r="L2187"/>
      <c r="M2187"/>
      <c r="N2187"/>
      <c r="O2187"/>
      <c r="P2187"/>
      <c r="Q2187"/>
      <c r="R2187"/>
      <c r="S2187"/>
      <c r="AJ2187"/>
      <c r="AK2187"/>
      <c r="AL2187"/>
      <c r="AM2187"/>
      <c r="AN2187"/>
      <c r="AO2187"/>
      <c r="AP2187"/>
      <c r="AQ2187"/>
      <c r="AR2187"/>
      <c r="AS2187"/>
      <c r="AT2187"/>
    </row>
    <row r="2188" spans="9:46" x14ac:dyDescent="0.35">
      <c r="I2188"/>
      <c r="J2188"/>
      <c r="K2188"/>
      <c r="L2188"/>
      <c r="M2188"/>
      <c r="N2188"/>
      <c r="O2188"/>
      <c r="P2188"/>
      <c r="Q2188"/>
      <c r="R2188"/>
      <c r="S2188"/>
      <c r="AJ2188"/>
      <c r="AK2188"/>
      <c r="AL2188"/>
      <c r="AM2188"/>
      <c r="AN2188"/>
      <c r="AO2188"/>
      <c r="AP2188"/>
      <c r="AQ2188"/>
      <c r="AR2188"/>
      <c r="AS2188"/>
      <c r="AT2188"/>
    </row>
    <row r="2189" spans="9:46" x14ac:dyDescent="0.35">
      <c r="I2189"/>
      <c r="J2189"/>
      <c r="K2189"/>
      <c r="L2189"/>
      <c r="M2189"/>
      <c r="N2189"/>
      <c r="O2189"/>
      <c r="P2189"/>
      <c r="Q2189"/>
      <c r="R2189"/>
      <c r="S2189"/>
      <c r="AJ2189"/>
      <c r="AK2189"/>
      <c r="AL2189"/>
      <c r="AM2189"/>
      <c r="AN2189"/>
      <c r="AO2189"/>
      <c r="AP2189"/>
      <c r="AQ2189"/>
      <c r="AR2189"/>
      <c r="AS2189"/>
      <c r="AT2189"/>
    </row>
    <row r="2190" spans="9:46" x14ac:dyDescent="0.35">
      <c r="I2190"/>
      <c r="J2190"/>
      <c r="K2190"/>
      <c r="L2190"/>
      <c r="M2190"/>
      <c r="N2190"/>
      <c r="O2190"/>
      <c r="P2190"/>
      <c r="Q2190"/>
      <c r="R2190"/>
      <c r="S2190"/>
      <c r="AJ2190"/>
      <c r="AK2190"/>
      <c r="AL2190"/>
      <c r="AM2190"/>
      <c r="AN2190"/>
      <c r="AO2190"/>
      <c r="AP2190"/>
      <c r="AQ2190"/>
      <c r="AR2190"/>
      <c r="AS2190"/>
      <c r="AT2190"/>
    </row>
    <row r="2191" spans="9:46" x14ac:dyDescent="0.35">
      <c r="I2191"/>
      <c r="J2191"/>
      <c r="K2191"/>
      <c r="L2191"/>
      <c r="M2191"/>
      <c r="N2191"/>
      <c r="O2191"/>
      <c r="P2191"/>
      <c r="Q2191"/>
      <c r="R2191"/>
      <c r="S2191"/>
      <c r="AJ2191"/>
      <c r="AK2191"/>
      <c r="AL2191"/>
      <c r="AM2191"/>
      <c r="AN2191"/>
      <c r="AO2191"/>
      <c r="AP2191"/>
      <c r="AQ2191"/>
      <c r="AR2191"/>
      <c r="AS2191"/>
      <c r="AT2191"/>
    </row>
    <row r="2192" spans="9:46" x14ac:dyDescent="0.35">
      <c r="I2192"/>
      <c r="J2192"/>
      <c r="K2192"/>
      <c r="L2192"/>
      <c r="M2192"/>
      <c r="N2192"/>
      <c r="O2192"/>
      <c r="P2192"/>
      <c r="Q2192"/>
      <c r="R2192"/>
      <c r="S2192"/>
      <c r="AJ2192"/>
      <c r="AK2192"/>
      <c r="AL2192"/>
      <c r="AM2192"/>
      <c r="AN2192"/>
      <c r="AO2192"/>
      <c r="AP2192"/>
      <c r="AQ2192"/>
      <c r="AR2192"/>
      <c r="AS2192"/>
      <c r="AT2192"/>
    </row>
    <row r="2193" spans="9:46" x14ac:dyDescent="0.35">
      <c r="I2193"/>
      <c r="J2193"/>
      <c r="K2193"/>
      <c r="L2193"/>
      <c r="M2193"/>
      <c r="N2193"/>
      <c r="O2193"/>
      <c r="P2193"/>
      <c r="Q2193"/>
      <c r="R2193"/>
      <c r="S2193"/>
      <c r="AJ2193"/>
      <c r="AK2193"/>
      <c r="AL2193"/>
      <c r="AM2193"/>
      <c r="AN2193"/>
      <c r="AO2193"/>
      <c r="AP2193"/>
      <c r="AQ2193"/>
      <c r="AR2193"/>
      <c r="AS2193"/>
      <c r="AT2193"/>
    </row>
    <row r="2194" spans="9:46" x14ac:dyDescent="0.35">
      <c r="I2194"/>
      <c r="J2194"/>
      <c r="K2194"/>
      <c r="L2194"/>
      <c r="M2194"/>
      <c r="N2194"/>
      <c r="O2194"/>
      <c r="P2194"/>
      <c r="Q2194"/>
      <c r="R2194"/>
      <c r="S2194"/>
      <c r="AJ2194"/>
      <c r="AK2194"/>
      <c r="AL2194"/>
      <c r="AM2194"/>
      <c r="AN2194"/>
      <c r="AO2194"/>
      <c r="AP2194"/>
      <c r="AQ2194"/>
      <c r="AR2194"/>
      <c r="AS2194"/>
      <c r="AT2194"/>
    </row>
    <row r="2195" spans="9:46" x14ac:dyDescent="0.35">
      <c r="I2195"/>
      <c r="J2195"/>
      <c r="K2195"/>
      <c r="L2195"/>
      <c r="M2195"/>
      <c r="N2195"/>
      <c r="O2195"/>
      <c r="P2195"/>
      <c r="Q2195"/>
      <c r="R2195"/>
      <c r="S2195"/>
      <c r="AJ2195"/>
      <c r="AK2195"/>
      <c r="AL2195"/>
      <c r="AM2195"/>
      <c r="AN2195"/>
      <c r="AO2195"/>
      <c r="AP2195"/>
      <c r="AQ2195"/>
      <c r="AR2195"/>
      <c r="AS2195"/>
      <c r="AT2195"/>
    </row>
    <row r="2196" spans="9:46" x14ac:dyDescent="0.35">
      <c r="I2196"/>
      <c r="J2196"/>
      <c r="K2196"/>
      <c r="L2196"/>
      <c r="M2196"/>
      <c r="N2196"/>
      <c r="O2196"/>
      <c r="P2196"/>
      <c r="Q2196"/>
      <c r="R2196"/>
      <c r="S2196"/>
      <c r="AJ2196"/>
      <c r="AK2196"/>
      <c r="AL2196"/>
      <c r="AM2196"/>
      <c r="AN2196"/>
      <c r="AO2196"/>
      <c r="AP2196"/>
      <c r="AQ2196"/>
      <c r="AR2196"/>
      <c r="AS2196"/>
      <c r="AT2196"/>
    </row>
    <row r="2197" spans="9:46" x14ac:dyDescent="0.35">
      <c r="I2197"/>
      <c r="J2197"/>
      <c r="K2197"/>
      <c r="L2197"/>
      <c r="M2197"/>
      <c r="N2197"/>
      <c r="O2197"/>
      <c r="P2197"/>
      <c r="Q2197"/>
      <c r="R2197"/>
      <c r="S2197"/>
      <c r="AJ2197"/>
      <c r="AK2197"/>
      <c r="AL2197"/>
      <c r="AM2197"/>
      <c r="AN2197"/>
      <c r="AO2197"/>
      <c r="AP2197"/>
      <c r="AQ2197"/>
      <c r="AR2197"/>
      <c r="AS2197"/>
      <c r="AT2197"/>
    </row>
    <row r="2198" spans="9:46" x14ac:dyDescent="0.35">
      <c r="I2198"/>
      <c r="J2198"/>
      <c r="K2198"/>
      <c r="L2198"/>
      <c r="M2198"/>
      <c r="N2198"/>
      <c r="O2198"/>
      <c r="P2198"/>
      <c r="Q2198"/>
      <c r="R2198"/>
      <c r="S2198"/>
      <c r="AJ2198"/>
      <c r="AK2198"/>
      <c r="AL2198"/>
      <c r="AM2198"/>
      <c r="AN2198"/>
      <c r="AO2198"/>
      <c r="AP2198"/>
      <c r="AQ2198"/>
      <c r="AR2198"/>
      <c r="AS2198"/>
      <c r="AT2198"/>
    </row>
    <row r="2199" spans="9:46" x14ac:dyDescent="0.35">
      <c r="I2199"/>
      <c r="J2199"/>
      <c r="K2199"/>
      <c r="L2199"/>
      <c r="M2199"/>
      <c r="N2199"/>
      <c r="O2199"/>
      <c r="P2199"/>
      <c r="Q2199"/>
      <c r="R2199"/>
      <c r="S2199"/>
      <c r="AJ2199"/>
      <c r="AK2199"/>
      <c r="AL2199"/>
      <c r="AM2199"/>
      <c r="AN2199"/>
      <c r="AO2199"/>
      <c r="AP2199"/>
      <c r="AQ2199"/>
      <c r="AR2199"/>
      <c r="AS2199"/>
      <c r="AT2199"/>
    </row>
    <row r="2200" spans="9:46" x14ac:dyDescent="0.35">
      <c r="I2200"/>
      <c r="J2200"/>
      <c r="K2200"/>
      <c r="L2200"/>
      <c r="M2200"/>
      <c r="N2200"/>
      <c r="O2200"/>
      <c r="P2200"/>
      <c r="Q2200"/>
      <c r="R2200"/>
      <c r="S2200"/>
      <c r="AJ2200"/>
      <c r="AK2200"/>
      <c r="AL2200"/>
      <c r="AM2200"/>
      <c r="AN2200"/>
      <c r="AO2200"/>
      <c r="AP2200"/>
      <c r="AQ2200"/>
      <c r="AR2200"/>
      <c r="AS2200"/>
      <c r="AT2200"/>
    </row>
    <row r="2201" spans="9:46" x14ac:dyDescent="0.35">
      <c r="I2201"/>
      <c r="J2201"/>
      <c r="K2201"/>
      <c r="L2201"/>
      <c r="M2201"/>
      <c r="N2201"/>
      <c r="O2201"/>
      <c r="P2201"/>
      <c r="Q2201"/>
      <c r="R2201"/>
      <c r="S2201"/>
      <c r="AJ2201"/>
      <c r="AK2201"/>
      <c r="AL2201"/>
      <c r="AM2201"/>
      <c r="AN2201"/>
      <c r="AO2201"/>
      <c r="AP2201"/>
      <c r="AQ2201"/>
      <c r="AR2201"/>
      <c r="AS2201"/>
      <c r="AT2201"/>
    </row>
    <row r="2202" spans="9:46" x14ac:dyDescent="0.35">
      <c r="I2202"/>
      <c r="J2202"/>
      <c r="K2202"/>
      <c r="L2202"/>
      <c r="M2202"/>
      <c r="N2202"/>
      <c r="O2202"/>
      <c r="P2202"/>
      <c r="Q2202"/>
      <c r="R2202"/>
      <c r="S2202"/>
      <c r="AJ2202"/>
      <c r="AK2202"/>
      <c r="AL2202"/>
      <c r="AM2202"/>
      <c r="AN2202"/>
      <c r="AO2202"/>
      <c r="AP2202"/>
      <c r="AQ2202"/>
      <c r="AR2202"/>
      <c r="AS2202"/>
      <c r="AT2202"/>
    </row>
    <row r="2203" spans="9:46" x14ac:dyDescent="0.35">
      <c r="I2203"/>
      <c r="J2203"/>
      <c r="K2203"/>
      <c r="L2203"/>
      <c r="M2203"/>
      <c r="N2203"/>
      <c r="O2203"/>
      <c r="P2203"/>
      <c r="Q2203"/>
      <c r="R2203"/>
      <c r="S2203"/>
      <c r="AJ2203"/>
      <c r="AK2203"/>
      <c r="AL2203"/>
      <c r="AM2203"/>
      <c r="AN2203"/>
      <c r="AO2203"/>
      <c r="AP2203"/>
      <c r="AQ2203"/>
      <c r="AR2203"/>
      <c r="AS2203"/>
      <c r="AT2203"/>
    </row>
    <row r="2204" spans="9:46" x14ac:dyDescent="0.35">
      <c r="I2204"/>
      <c r="J2204"/>
      <c r="K2204"/>
      <c r="L2204"/>
      <c r="M2204"/>
      <c r="N2204"/>
      <c r="O2204"/>
      <c r="P2204"/>
      <c r="Q2204"/>
      <c r="R2204"/>
      <c r="S2204"/>
      <c r="AJ2204"/>
      <c r="AK2204"/>
      <c r="AL2204"/>
      <c r="AM2204"/>
      <c r="AN2204"/>
      <c r="AO2204"/>
      <c r="AP2204"/>
      <c r="AQ2204"/>
      <c r="AR2204"/>
      <c r="AS2204"/>
      <c r="AT2204"/>
    </row>
    <row r="2205" spans="9:46" x14ac:dyDescent="0.35">
      <c r="I2205"/>
      <c r="J2205"/>
      <c r="K2205"/>
      <c r="L2205"/>
      <c r="M2205"/>
      <c r="N2205"/>
      <c r="O2205"/>
      <c r="P2205"/>
      <c r="Q2205"/>
      <c r="R2205"/>
      <c r="S2205"/>
      <c r="AJ2205"/>
      <c r="AK2205"/>
      <c r="AL2205"/>
      <c r="AM2205"/>
      <c r="AN2205"/>
      <c r="AO2205"/>
      <c r="AP2205"/>
      <c r="AQ2205"/>
      <c r="AR2205"/>
      <c r="AS2205"/>
      <c r="AT2205"/>
    </row>
    <row r="2206" spans="9:46" x14ac:dyDescent="0.35">
      <c r="I2206"/>
      <c r="J2206"/>
      <c r="K2206"/>
      <c r="L2206"/>
      <c r="M2206"/>
      <c r="N2206"/>
      <c r="O2206"/>
      <c r="P2206"/>
      <c r="Q2206"/>
      <c r="R2206"/>
      <c r="S2206"/>
      <c r="AJ2206"/>
      <c r="AK2206"/>
      <c r="AL2206"/>
      <c r="AM2206"/>
      <c r="AN2206"/>
      <c r="AO2206"/>
      <c r="AP2206"/>
      <c r="AQ2206"/>
      <c r="AR2206"/>
      <c r="AS2206"/>
      <c r="AT2206"/>
    </row>
    <row r="2207" spans="9:46" x14ac:dyDescent="0.35">
      <c r="I2207"/>
      <c r="J2207"/>
      <c r="K2207"/>
      <c r="L2207"/>
      <c r="M2207"/>
      <c r="N2207"/>
      <c r="O2207"/>
      <c r="P2207"/>
      <c r="Q2207"/>
      <c r="R2207"/>
      <c r="S2207"/>
      <c r="AJ2207"/>
      <c r="AK2207"/>
      <c r="AL2207"/>
      <c r="AM2207"/>
      <c r="AN2207"/>
      <c r="AO2207"/>
      <c r="AP2207"/>
      <c r="AQ2207"/>
      <c r="AR2207"/>
      <c r="AS2207"/>
      <c r="AT2207"/>
    </row>
    <row r="2208" spans="9:46" x14ac:dyDescent="0.35">
      <c r="I2208"/>
      <c r="J2208"/>
      <c r="K2208"/>
      <c r="L2208"/>
      <c r="M2208"/>
      <c r="N2208"/>
      <c r="O2208"/>
      <c r="P2208"/>
      <c r="Q2208"/>
      <c r="R2208"/>
      <c r="S2208"/>
      <c r="AJ2208"/>
      <c r="AK2208"/>
      <c r="AL2208"/>
      <c r="AM2208"/>
      <c r="AN2208"/>
      <c r="AO2208"/>
      <c r="AP2208"/>
      <c r="AQ2208"/>
      <c r="AR2208"/>
      <c r="AS2208"/>
      <c r="AT2208"/>
    </row>
    <row r="2209" spans="9:46" x14ac:dyDescent="0.35">
      <c r="I2209"/>
      <c r="J2209"/>
      <c r="K2209"/>
      <c r="L2209"/>
      <c r="M2209"/>
      <c r="N2209"/>
      <c r="O2209"/>
      <c r="P2209"/>
      <c r="Q2209"/>
      <c r="R2209"/>
      <c r="S2209"/>
      <c r="AJ2209"/>
      <c r="AK2209"/>
      <c r="AL2209"/>
      <c r="AM2209"/>
      <c r="AN2209"/>
      <c r="AO2209"/>
      <c r="AP2209"/>
      <c r="AQ2209"/>
      <c r="AR2209"/>
      <c r="AS2209"/>
      <c r="AT2209"/>
    </row>
    <row r="2210" spans="9:46" x14ac:dyDescent="0.35">
      <c r="I2210"/>
      <c r="J2210"/>
      <c r="K2210"/>
      <c r="L2210"/>
      <c r="M2210"/>
      <c r="N2210"/>
      <c r="O2210"/>
      <c r="P2210"/>
      <c r="Q2210"/>
      <c r="R2210"/>
      <c r="S2210"/>
      <c r="AJ2210"/>
      <c r="AK2210"/>
      <c r="AL2210"/>
      <c r="AM2210"/>
      <c r="AN2210"/>
      <c r="AO2210"/>
      <c r="AP2210"/>
      <c r="AQ2210"/>
      <c r="AR2210"/>
      <c r="AS2210"/>
      <c r="AT2210"/>
    </row>
    <row r="2211" spans="9:46" x14ac:dyDescent="0.35">
      <c r="I2211"/>
      <c r="J2211"/>
      <c r="K2211"/>
      <c r="L2211"/>
      <c r="M2211"/>
      <c r="N2211"/>
      <c r="O2211"/>
      <c r="P2211"/>
      <c r="Q2211"/>
      <c r="R2211"/>
      <c r="S2211"/>
      <c r="AJ2211"/>
      <c r="AK2211"/>
      <c r="AL2211"/>
      <c r="AM2211"/>
      <c r="AN2211"/>
      <c r="AO2211"/>
      <c r="AP2211"/>
      <c r="AQ2211"/>
      <c r="AR2211"/>
      <c r="AS2211"/>
      <c r="AT2211"/>
    </row>
    <row r="2212" spans="9:46" x14ac:dyDescent="0.35">
      <c r="I2212"/>
      <c r="J2212"/>
      <c r="K2212"/>
      <c r="L2212"/>
      <c r="M2212"/>
      <c r="N2212"/>
      <c r="O2212"/>
      <c r="P2212"/>
      <c r="Q2212"/>
      <c r="R2212"/>
      <c r="S2212"/>
      <c r="AJ2212"/>
      <c r="AK2212"/>
      <c r="AL2212"/>
      <c r="AM2212"/>
      <c r="AN2212"/>
      <c r="AO2212"/>
      <c r="AP2212"/>
      <c r="AQ2212"/>
      <c r="AR2212"/>
      <c r="AS2212"/>
      <c r="AT2212"/>
    </row>
    <row r="2213" spans="9:46" x14ac:dyDescent="0.35">
      <c r="I2213"/>
      <c r="J2213"/>
      <c r="K2213"/>
      <c r="L2213"/>
      <c r="M2213"/>
      <c r="N2213"/>
      <c r="O2213"/>
      <c r="P2213"/>
      <c r="Q2213"/>
      <c r="R2213"/>
      <c r="S2213"/>
      <c r="AJ2213"/>
      <c r="AK2213"/>
      <c r="AL2213"/>
      <c r="AM2213"/>
      <c r="AN2213"/>
      <c r="AO2213"/>
      <c r="AP2213"/>
      <c r="AQ2213"/>
      <c r="AR2213"/>
      <c r="AS2213"/>
      <c r="AT2213"/>
    </row>
    <row r="2214" spans="9:46" x14ac:dyDescent="0.35">
      <c r="I2214"/>
      <c r="J2214"/>
      <c r="K2214"/>
      <c r="L2214"/>
      <c r="M2214"/>
      <c r="N2214"/>
      <c r="O2214"/>
      <c r="P2214"/>
      <c r="Q2214"/>
      <c r="R2214"/>
      <c r="S2214"/>
      <c r="AJ2214"/>
      <c r="AK2214"/>
      <c r="AL2214"/>
      <c r="AM2214"/>
      <c r="AN2214"/>
      <c r="AO2214"/>
      <c r="AP2214"/>
      <c r="AQ2214"/>
      <c r="AR2214"/>
      <c r="AS2214"/>
      <c r="AT2214"/>
    </row>
    <row r="2215" spans="9:46" x14ac:dyDescent="0.35">
      <c r="I2215"/>
      <c r="J2215"/>
      <c r="K2215"/>
      <c r="L2215"/>
      <c r="M2215"/>
      <c r="N2215"/>
      <c r="O2215"/>
      <c r="P2215"/>
      <c r="Q2215"/>
      <c r="R2215"/>
      <c r="S2215"/>
      <c r="AJ2215"/>
      <c r="AK2215"/>
      <c r="AL2215"/>
      <c r="AM2215"/>
      <c r="AN2215"/>
      <c r="AO2215"/>
      <c r="AP2215"/>
      <c r="AQ2215"/>
      <c r="AR2215"/>
      <c r="AS2215"/>
      <c r="AT2215"/>
    </row>
    <row r="2216" spans="9:46" x14ac:dyDescent="0.35">
      <c r="I2216"/>
      <c r="J2216"/>
      <c r="K2216"/>
      <c r="L2216"/>
      <c r="M2216"/>
      <c r="N2216"/>
      <c r="O2216"/>
      <c r="P2216"/>
      <c r="Q2216"/>
      <c r="R2216"/>
      <c r="S2216"/>
      <c r="AJ2216"/>
      <c r="AK2216"/>
      <c r="AL2216"/>
      <c r="AM2216"/>
      <c r="AN2216"/>
      <c r="AO2216"/>
      <c r="AP2216"/>
      <c r="AQ2216"/>
      <c r="AR2216"/>
      <c r="AS2216"/>
      <c r="AT2216"/>
    </row>
    <row r="2217" spans="9:46" x14ac:dyDescent="0.35">
      <c r="I2217"/>
      <c r="J2217"/>
      <c r="K2217"/>
      <c r="L2217"/>
      <c r="M2217"/>
      <c r="N2217"/>
      <c r="O2217"/>
      <c r="P2217"/>
      <c r="Q2217"/>
      <c r="R2217"/>
      <c r="S2217"/>
      <c r="AJ2217"/>
      <c r="AK2217"/>
      <c r="AL2217"/>
      <c r="AM2217"/>
      <c r="AN2217"/>
      <c r="AO2217"/>
      <c r="AP2217"/>
      <c r="AQ2217"/>
      <c r="AR2217"/>
      <c r="AS2217"/>
      <c r="AT2217"/>
    </row>
    <row r="2218" spans="9:46" x14ac:dyDescent="0.35">
      <c r="I2218"/>
      <c r="J2218"/>
      <c r="K2218"/>
      <c r="L2218"/>
      <c r="M2218"/>
      <c r="N2218"/>
      <c r="O2218"/>
      <c r="P2218"/>
      <c r="Q2218"/>
      <c r="R2218"/>
      <c r="S2218"/>
      <c r="AJ2218"/>
      <c r="AK2218"/>
      <c r="AL2218"/>
      <c r="AM2218"/>
      <c r="AN2218"/>
      <c r="AO2218"/>
      <c r="AP2218"/>
      <c r="AQ2218"/>
      <c r="AR2218"/>
      <c r="AS2218"/>
      <c r="AT2218"/>
    </row>
    <row r="2219" spans="9:46" x14ac:dyDescent="0.35">
      <c r="I2219"/>
      <c r="J2219"/>
      <c r="K2219"/>
      <c r="L2219"/>
      <c r="M2219"/>
      <c r="N2219"/>
      <c r="O2219"/>
      <c r="P2219"/>
      <c r="Q2219"/>
      <c r="R2219"/>
      <c r="S2219"/>
      <c r="AJ2219"/>
      <c r="AK2219"/>
      <c r="AL2219"/>
      <c r="AM2219"/>
      <c r="AN2219"/>
      <c r="AO2219"/>
      <c r="AP2219"/>
      <c r="AQ2219"/>
      <c r="AR2219"/>
      <c r="AS2219"/>
      <c r="AT2219"/>
    </row>
    <row r="2220" spans="9:46" x14ac:dyDescent="0.35">
      <c r="I2220"/>
      <c r="J2220"/>
      <c r="K2220"/>
      <c r="L2220"/>
      <c r="M2220"/>
      <c r="N2220"/>
      <c r="O2220"/>
      <c r="P2220"/>
      <c r="Q2220"/>
      <c r="R2220"/>
      <c r="S2220"/>
      <c r="AJ2220"/>
      <c r="AK2220"/>
      <c r="AL2220"/>
      <c r="AM2220"/>
      <c r="AN2220"/>
      <c r="AO2220"/>
      <c r="AP2220"/>
      <c r="AQ2220"/>
      <c r="AR2220"/>
      <c r="AS2220"/>
      <c r="AT2220"/>
    </row>
    <row r="2221" spans="9:46" x14ac:dyDescent="0.35">
      <c r="I2221"/>
      <c r="J2221"/>
      <c r="K2221"/>
      <c r="L2221"/>
      <c r="M2221"/>
      <c r="N2221"/>
      <c r="O2221"/>
      <c r="P2221"/>
      <c r="Q2221"/>
      <c r="R2221"/>
      <c r="S2221"/>
      <c r="AJ2221"/>
      <c r="AK2221"/>
      <c r="AL2221"/>
      <c r="AM2221"/>
      <c r="AN2221"/>
      <c r="AO2221"/>
      <c r="AP2221"/>
      <c r="AQ2221"/>
      <c r="AR2221"/>
      <c r="AS2221"/>
      <c r="AT2221"/>
    </row>
    <row r="2222" spans="9:46" x14ac:dyDescent="0.35">
      <c r="I2222"/>
      <c r="J2222"/>
      <c r="K2222"/>
      <c r="L2222"/>
      <c r="M2222"/>
      <c r="N2222"/>
      <c r="O2222"/>
      <c r="P2222"/>
      <c r="Q2222"/>
      <c r="R2222"/>
      <c r="S2222"/>
      <c r="AJ2222"/>
      <c r="AK2222"/>
      <c r="AL2222"/>
      <c r="AM2222"/>
      <c r="AN2222"/>
      <c r="AO2222"/>
      <c r="AP2222"/>
      <c r="AQ2222"/>
      <c r="AR2222"/>
      <c r="AS2222"/>
      <c r="AT2222"/>
    </row>
    <row r="2223" spans="9:46" x14ac:dyDescent="0.35">
      <c r="I2223"/>
      <c r="J2223"/>
      <c r="K2223"/>
      <c r="L2223"/>
      <c r="M2223"/>
      <c r="N2223"/>
      <c r="O2223"/>
      <c r="P2223"/>
      <c r="Q2223"/>
      <c r="R2223"/>
      <c r="S2223"/>
      <c r="AJ2223"/>
      <c r="AK2223"/>
      <c r="AL2223"/>
      <c r="AM2223"/>
      <c r="AN2223"/>
      <c r="AO2223"/>
      <c r="AP2223"/>
      <c r="AQ2223"/>
      <c r="AR2223"/>
      <c r="AS2223"/>
      <c r="AT2223"/>
    </row>
    <row r="2224" spans="9:46" x14ac:dyDescent="0.35">
      <c r="I2224"/>
      <c r="J2224"/>
      <c r="K2224"/>
      <c r="L2224"/>
      <c r="M2224"/>
      <c r="N2224"/>
      <c r="O2224"/>
      <c r="P2224"/>
      <c r="Q2224"/>
      <c r="R2224"/>
      <c r="S2224"/>
      <c r="AJ2224"/>
      <c r="AK2224"/>
      <c r="AL2224"/>
      <c r="AM2224"/>
      <c r="AN2224"/>
      <c r="AO2224"/>
      <c r="AP2224"/>
      <c r="AQ2224"/>
      <c r="AR2224"/>
      <c r="AS2224"/>
      <c r="AT2224"/>
    </row>
    <row r="2225" spans="9:46" x14ac:dyDescent="0.35">
      <c r="I2225"/>
      <c r="J2225"/>
      <c r="K2225"/>
      <c r="L2225"/>
      <c r="M2225"/>
      <c r="N2225"/>
      <c r="O2225"/>
      <c r="P2225"/>
      <c r="Q2225"/>
      <c r="R2225"/>
      <c r="S2225"/>
      <c r="AJ2225"/>
      <c r="AK2225"/>
      <c r="AL2225"/>
      <c r="AM2225"/>
      <c r="AN2225"/>
      <c r="AO2225"/>
      <c r="AP2225"/>
      <c r="AQ2225"/>
      <c r="AR2225"/>
      <c r="AS2225"/>
      <c r="AT2225"/>
    </row>
    <row r="2226" spans="9:46" x14ac:dyDescent="0.35">
      <c r="I2226"/>
      <c r="J2226"/>
      <c r="K2226"/>
      <c r="L2226"/>
      <c r="M2226"/>
      <c r="N2226"/>
      <c r="O2226"/>
      <c r="P2226"/>
      <c r="Q2226"/>
      <c r="R2226"/>
      <c r="S2226"/>
      <c r="AJ2226"/>
      <c r="AK2226"/>
      <c r="AL2226"/>
      <c r="AM2226"/>
      <c r="AN2226"/>
      <c r="AO2226"/>
      <c r="AP2226"/>
      <c r="AQ2226"/>
      <c r="AR2226"/>
      <c r="AS2226"/>
      <c r="AT2226"/>
    </row>
    <row r="2227" spans="9:46" x14ac:dyDescent="0.35">
      <c r="I2227"/>
      <c r="J2227"/>
      <c r="K2227"/>
      <c r="L2227"/>
      <c r="M2227"/>
      <c r="N2227"/>
      <c r="O2227"/>
      <c r="P2227"/>
      <c r="Q2227"/>
      <c r="R2227"/>
      <c r="S2227"/>
      <c r="AJ2227"/>
      <c r="AK2227"/>
      <c r="AL2227"/>
      <c r="AM2227"/>
      <c r="AN2227"/>
      <c r="AO2227"/>
      <c r="AP2227"/>
      <c r="AQ2227"/>
      <c r="AR2227"/>
      <c r="AS2227"/>
      <c r="AT2227"/>
    </row>
    <row r="2228" spans="9:46" x14ac:dyDescent="0.35">
      <c r="I2228"/>
      <c r="J2228"/>
      <c r="K2228"/>
      <c r="L2228"/>
      <c r="M2228"/>
      <c r="N2228"/>
      <c r="O2228"/>
      <c r="P2228"/>
      <c r="Q2228"/>
      <c r="R2228"/>
      <c r="S2228"/>
      <c r="AJ2228"/>
      <c r="AK2228"/>
      <c r="AL2228"/>
      <c r="AM2228"/>
      <c r="AN2228"/>
      <c r="AO2228"/>
      <c r="AP2228"/>
      <c r="AQ2228"/>
      <c r="AR2228"/>
      <c r="AS2228"/>
      <c r="AT2228"/>
    </row>
    <row r="2229" spans="9:46" x14ac:dyDescent="0.35">
      <c r="I2229"/>
      <c r="J2229"/>
      <c r="K2229"/>
      <c r="L2229"/>
      <c r="M2229"/>
      <c r="N2229"/>
      <c r="O2229"/>
      <c r="P2229"/>
      <c r="Q2229"/>
      <c r="R2229"/>
      <c r="S2229"/>
      <c r="AJ2229"/>
      <c r="AK2229"/>
      <c r="AL2229"/>
      <c r="AM2229"/>
      <c r="AN2229"/>
      <c r="AO2229"/>
      <c r="AP2229"/>
      <c r="AQ2229"/>
      <c r="AR2229"/>
      <c r="AS2229"/>
      <c r="AT2229"/>
    </row>
    <row r="2230" spans="9:46" x14ac:dyDescent="0.35">
      <c r="I2230"/>
      <c r="J2230"/>
      <c r="K2230"/>
      <c r="L2230"/>
      <c r="M2230"/>
      <c r="N2230"/>
      <c r="O2230"/>
      <c r="P2230"/>
      <c r="Q2230"/>
      <c r="R2230"/>
      <c r="S2230"/>
      <c r="AJ2230"/>
      <c r="AK2230"/>
      <c r="AL2230"/>
      <c r="AM2230"/>
      <c r="AN2230"/>
      <c r="AO2230"/>
      <c r="AP2230"/>
      <c r="AQ2230"/>
      <c r="AR2230"/>
      <c r="AS2230"/>
      <c r="AT2230"/>
    </row>
    <row r="2231" spans="9:46" x14ac:dyDescent="0.35">
      <c r="I2231"/>
      <c r="J2231"/>
      <c r="K2231"/>
      <c r="L2231"/>
      <c r="M2231"/>
      <c r="N2231"/>
      <c r="O2231"/>
      <c r="P2231"/>
      <c r="Q2231"/>
      <c r="R2231"/>
      <c r="S2231"/>
      <c r="AJ2231"/>
      <c r="AK2231"/>
      <c r="AL2231"/>
      <c r="AM2231"/>
      <c r="AN2231"/>
      <c r="AO2231"/>
      <c r="AP2231"/>
      <c r="AQ2231"/>
      <c r="AR2231"/>
      <c r="AS2231"/>
      <c r="AT2231"/>
    </row>
    <row r="2232" spans="9:46" x14ac:dyDescent="0.35">
      <c r="I2232"/>
      <c r="J2232"/>
      <c r="K2232"/>
      <c r="L2232"/>
      <c r="M2232"/>
      <c r="N2232"/>
      <c r="O2232"/>
      <c r="P2232"/>
      <c r="Q2232"/>
      <c r="R2232"/>
      <c r="S2232"/>
      <c r="AJ2232"/>
      <c r="AK2232"/>
      <c r="AL2232"/>
      <c r="AM2232"/>
      <c r="AN2232"/>
      <c r="AO2232"/>
      <c r="AP2232"/>
      <c r="AQ2232"/>
      <c r="AR2232"/>
      <c r="AS2232"/>
      <c r="AT2232"/>
    </row>
    <row r="2233" spans="9:46" x14ac:dyDescent="0.35">
      <c r="I2233"/>
      <c r="J2233"/>
      <c r="K2233"/>
      <c r="L2233"/>
      <c r="M2233"/>
      <c r="N2233"/>
      <c r="O2233"/>
      <c r="P2233"/>
      <c r="Q2233"/>
      <c r="R2233"/>
      <c r="S2233"/>
      <c r="AJ2233"/>
      <c r="AK2233"/>
      <c r="AL2233"/>
      <c r="AM2233"/>
      <c r="AN2233"/>
      <c r="AO2233"/>
      <c r="AP2233"/>
      <c r="AQ2233"/>
      <c r="AR2233"/>
      <c r="AS2233"/>
      <c r="AT2233"/>
    </row>
    <row r="2234" spans="9:46" x14ac:dyDescent="0.35">
      <c r="I2234"/>
      <c r="J2234"/>
      <c r="K2234"/>
      <c r="L2234"/>
      <c r="M2234"/>
      <c r="N2234"/>
      <c r="O2234"/>
      <c r="P2234"/>
      <c r="Q2234"/>
      <c r="R2234"/>
      <c r="S2234"/>
      <c r="AJ2234"/>
      <c r="AK2234"/>
      <c r="AL2234"/>
      <c r="AM2234"/>
      <c r="AN2234"/>
      <c r="AO2234"/>
      <c r="AP2234"/>
      <c r="AQ2234"/>
      <c r="AR2234"/>
      <c r="AS2234"/>
      <c r="AT2234"/>
    </row>
    <row r="2235" spans="9:46" x14ac:dyDescent="0.35">
      <c r="I2235"/>
      <c r="J2235"/>
      <c r="K2235"/>
      <c r="L2235"/>
      <c r="M2235"/>
      <c r="N2235"/>
      <c r="O2235"/>
      <c r="P2235"/>
      <c r="Q2235"/>
      <c r="R2235"/>
      <c r="S2235"/>
      <c r="AJ2235"/>
      <c r="AK2235"/>
      <c r="AL2235"/>
      <c r="AM2235"/>
      <c r="AN2235"/>
      <c r="AO2235"/>
      <c r="AP2235"/>
      <c r="AQ2235"/>
      <c r="AR2235"/>
      <c r="AS2235"/>
      <c r="AT2235"/>
    </row>
    <row r="2236" spans="9:46" x14ac:dyDescent="0.35">
      <c r="I2236"/>
      <c r="J2236"/>
      <c r="K2236"/>
      <c r="L2236"/>
      <c r="M2236"/>
      <c r="N2236"/>
      <c r="O2236"/>
      <c r="P2236"/>
      <c r="Q2236"/>
      <c r="R2236"/>
      <c r="S2236"/>
      <c r="AJ2236"/>
      <c r="AK2236"/>
      <c r="AL2236"/>
      <c r="AM2236"/>
      <c r="AN2236"/>
      <c r="AO2236"/>
      <c r="AP2236"/>
      <c r="AQ2236"/>
      <c r="AR2236"/>
      <c r="AS2236"/>
      <c r="AT2236"/>
    </row>
    <row r="2237" spans="9:46" x14ac:dyDescent="0.35">
      <c r="I2237"/>
      <c r="J2237"/>
      <c r="K2237"/>
      <c r="L2237"/>
      <c r="M2237"/>
      <c r="N2237"/>
      <c r="O2237"/>
      <c r="P2237"/>
      <c r="Q2237"/>
      <c r="R2237"/>
      <c r="S2237"/>
      <c r="AJ2237"/>
      <c r="AK2237"/>
      <c r="AL2237"/>
      <c r="AM2237"/>
      <c r="AN2237"/>
      <c r="AO2237"/>
      <c r="AP2237"/>
      <c r="AQ2237"/>
      <c r="AR2237"/>
      <c r="AS2237"/>
      <c r="AT2237"/>
    </row>
    <row r="2238" spans="9:46" x14ac:dyDescent="0.35">
      <c r="I2238"/>
      <c r="J2238"/>
      <c r="K2238"/>
      <c r="L2238"/>
      <c r="M2238"/>
      <c r="N2238"/>
      <c r="O2238"/>
      <c r="P2238"/>
      <c r="Q2238"/>
      <c r="R2238"/>
      <c r="S2238"/>
      <c r="AJ2238"/>
      <c r="AK2238"/>
      <c r="AL2238"/>
      <c r="AM2238"/>
      <c r="AN2238"/>
      <c r="AO2238"/>
      <c r="AP2238"/>
      <c r="AQ2238"/>
      <c r="AR2238"/>
      <c r="AS2238"/>
      <c r="AT2238"/>
    </row>
    <row r="2239" spans="9:46" x14ac:dyDescent="0.35">
      <c r="I2239"/>
      <c r="J2239"/>
      <c r="K2239"/>
      <c r="L2239"/>
      <c r="M2239"/>
      <c r="N2239"/>
      <c r="O2239"/>
      <c r="P2239"/>
      <c r="Q2239"/>
      <c r="R2239"/>
      <c r="S2239"/>
      <c r="AJ2239"/>
      <c r="AK2239"/>
      <c r="AL2239"/>
      <c r="AM2239"/>
      <c r="AN2239"/>
      <c r="AO2239"/>
      <c r="AP2239"/>
      <c r="AQ2239"/>
      <c r="AR2239"/>
      <c r="AS2239"/>
      <c r="AT2239"/>
    </row>
    <row r="2240" spans="9:46" x14ac:dyDescent="0.35">
      <c r="I2240"/>
      <c r="J2240"/>
      <c r="K2240"/>
      <c r="L2240"/>
      <c r="M2240"/>
      <c r="N2240"/>
      <c r="O2240"/>
      <c r="P2240"/>
      <c r="Q2240"/>
      <c r="R2240"/>
      <c r="S2240"/>
      <c r="AJ2240"/>
      <c r="AK2240"/>
      <c r="AL2240"/>
      <c r="AM2240"/>
      <c r="AN2240"/>
      <c r="AO2240"/>
      <c r="AP2240"/>
      <c r="AQ2240"/>
      <c r="AR2240"/>
      <c r="AS2240"/>
      <c r="AT2240"/>
    </row>
    <row r="2241" spans="9:46" x14ac:dyDescent="0.35">
      <c r="I2241"/>
      <c r="J2241"/>
      <c r="K2241"/>
      <c r="L2241"/>
      <c r="M2241"/>
      <c r="N2241"/>
      <c r="O2241"/>
      <c r="P2241"/>
      <c r="Q2241"/>
      <c r="R2241"/>
      <c r="S2241"/>
      <c r="AJ2241"/>
      <c r="AK2241"/>
      <c r="AL2241"/>
      <c r="AM2241"/>
      <c r="AN2241"/>
      <c r="AO2241"/>
      <c r="AP2241"/>
      <c r="AQ2241"/>
      <c r="AR2241"/>
      <c r="AS2241"/>
      <c r="AT2241"/>
    </row>
    <row r="2242" spans="9:46" x14ac:dyDescent="0.35">
      <c r="I2242"/>
      <c r="J2242"/>
      <c r="K2242"/>
      <c r="L2242"/>
      <c r="M2242"/>
      <c r="N2242"/>
      <c r="O2242"/>
      <c r="P2242"/>
      <c r="Q2242"/>
      <c r="R2242"/>
      <c r="S2242"/>
      <c r="AJ2242"/>
      <c r="AK2242"/>
      <c r="AL2242"/>
      <c r="AM2242"/>
      <c r="AN2242"/>
      <c r="AO2242"/>
      <c r="AP2242"/>
      <c r="AQ2242"/>
      <c r="AR2242"/>
      <c r="AS2242"/>
      <c r="AT2242"/>
    </row>
    <row r="2243" spans="9:46" x14ac:dyDescent="0.35">
      <c r="I2243"/>
      <c r="J2243"/>
      <c r="K2243"/>
      <c r="L2243"/>
      <c r="M2243"/>
      <c r="N2243"/>
      <c r="O2243"/>
      <c r="P2243"/>
      <c r="Q2243"/>
      <c r="R2243"/>
      <c r="S2243"/>
      <c r="AJ2243"/>
      <c r="AK2243"/>
      <c r="AL2243"/>
      <c r="AM2243"/>
      <c r="AN2243"/>
      <c r="AO2243"/>
      <c r="AP2243"/>
      <c r="AQ2243"/>
      <c r="AR2243"/>
      <c r="AS2243"/>
      <c r="AT2243"/>
    </row>
    <row r="2244" spans="9:46" x14ac:dyDescent="0.35">
      <c r="I2244"/>
      <c r="J2244"/>
      <c r="K2244"/>
      <c r="L2244"/>
      <c r="M2244"/>
      <c r="N2244"/>
      <c r="O2244"/>
      <c r="P2244"/>
      <c r="Q2244"/>
      <c r="R2244"/>
      <c r="S2244"/>
      <c r="AJ2244"/>
      <c r="AK2244"/>
      <c r="AL2244"/>
      <c r="AM2244"/>
      <c r="AN2244"/>
      <c r="AO2244"/>
      <c r="AP2244"/>
      <c r="AQ2244"/>
      <c r="AR2244"/>
      <c r="AS2244"/>
      <c r="AT2244"/>
    </row>
    <row r="2245" spans="9:46" x14ac:dyDescent="0.35">
      <c r="I2245"/>
      <c r="J2245"/>
      <c r="K2245"/>
      <c r="L2245"/>
      <c r="M2245"/>
      <c r="N2245"/>
      <c r="O2245"/>
      <c r="P2245"/>
      <c r="Q2245"/>
      <c r="R2245"/>
      <c r="S2245"/>
      <c r="AJ2245"/>
      <c r="AK2245"/>
      <c r="AL2245"/>
      <c r="AM2245"/>
      <c r="AN2245"/>
      <c r="AO2245"/>
      <c r="AP2245"/>
      <c r="AQ2245"/>
      <c r="AR2245"/>
      <c r="AS2245"/>
      <c r="AT2245"/>
    </row>
    <row r="2246" spans="9:46" x14ac:dyDescent="0.35">
      <c r="I2246"/>
      <c r="J2246"/>
      <c r="K2246"/>
      <c r="L2246"/>
      <c r="M2246"/>
      <c r="N2246"/>
      <c r="O2246"/>
      <c r="P2246"/>
      <c r="Q2246"/>
      <c r="R2246"/>
      <c r="S2246"/>
      <c r="AJ2246"/>
      <c r="AK2246"/>
      <c r="AL2246"/>
      <c r="AM2246"/>
      <c r="AN2246"/>
      <c r="AO2246"/>
      <c r="AP2246"/>
      <c r="AQ2246"/>
      <c r="AR2246"/>
      <c r="AS2246"/>
      <c r="AT2246"/>
    </row>
    <row r="2247" spans="9:46" x14ac:dyDescent="0.35">
      <c r="I2247"/>
      <c r="J2247"/>
      <c r="K2247"/>
      <c r="L2247"/>
      <c r="M2247"/>
      <c r="N2247"/>
      <c r="O2247"/>
      <c r="P2247"/>
      <c r="Q2247"/>
      <c r="R2247"/>
      <c r="S2247"/>
      <c r="AJ2247"/>
      <c r="AK2247"/>
      <c r="AL2247"/>
      <c r="AM2247"/>
      <c r="AN2247"/>
      <c r="AO2247"/>
      <c r="AP2247"/>
      <c r="AQ2247"/>
      <c r="AR2247"/>
      <c r="AS2247"/>
      <c r="AT2247"/>
    </row>
    <row r="2248" spans="9:46" x14ac:dyDescent="0.35">
      <c r="I2248"/>
      <c r="J2248"/>
      <c r="K2248"/>
      <c r="L2248"/>
      <c r="M2248"/>
      <c r="N2248"/>
      <c r="O2248"/>
      <c r="P2248"/>
      <c r="Q2248"/>
      <c r="R2248"/>
      <c r="S2248"/>
      <c r="AJ2248"/>
      <c r="AK2248"/>
      <c r="AL2248"/>
      <c r="AM2248"/>
      <c r="AN2248"/>
      <c r="AO2248"/>
      <c r="AP2248"/>
      <c r="AQ2248"/>
      <c r="AR2248"/>
      <c r="AS2248"/>
      <c r="AT2248"/>
    </row>
    <row r="2249" spans="9:46" x14ac:dyDescent="0.35">
      <c r="I2249"/>
      <c r="J2249"/>
      <c r="K2249"/>
      <c r="L2249"/>
      <c r="M2249"/>
      <c r="N2249"/>
      <c r="O2249"/>
      <c r="P2249"/>
      <c r="Q2249"/>
      <c r="R2249"/>
      <c r="S2249"/>
      <c r="AJ2249"/>
      <c r="AK2249"/>
      <c r="AL2249"/>
      <c r="AM2249"/>
      <c r="AN2249"/>
      <c r="AO2249"/>
      <c r="AP2249"/>
      <c r="AQ2249"/>
      <c r="AR2249"/>
      <c r="AS2249"/>
      <c r="AT2249"/>
    </row>
    <row r="2250" spans="9:46" x14ac:dyDescent="0.35">
      <c r="I2250"/>
      <c r="J2250"/>
      <c r="K2250"/>
      <c r="L2250"/>
      <c r="M2250"/>
      <c r="N2250"/>
      <c r="O2250"/>
      <c r="P2250"/>
      <c r="Q2250"/>
      <c r="R2250"/>
      <c r="S2250"/>
      <c r="AJ2250"/>
      <c r="AK2250"/>
      <c r="AL2250"/>
      <c r="AM2250"/>
      <c r="AN2250"/>
      <c r="AO2250"/>
      <c r="AP2250"/>
      <c r="AQ2250"/>
      <c r="AR2250"/>
      <c r="AS2250"/>
      <c r="AT2250"/>
    </row>
    <row r="2251" spans="9:46" x14ac:dyDescent="0.35">
      <c r="I2251"/>
      <c r="J2251"/>
      <c r="K2251"/>
      <c r="L2251"/>
      <c r="M2251"/>
      <c r="N2251"/>
      <c r="O2251"/>
      <c r="P2251"/>
      <c r="Q2251"/>
      <c r="R2251"/>
      <c r="S2251"/>
      <c r="AJ2251"/>
      <c r="AK2251"/>
      <c r="AL2251"/>
      <c r="AM2251"/>
      <c r="AN2251"/>
      <c r="AO2251"/>
      <c r="AP2251"/>
      <c r="AQ2251"/>
      <c r="AR2251"/>
      <c r="AS2251"/>
      <c r="AT2251"/>
    </row>
    <row r="2252" spans="9:46" x14ac:dyDescent="0.35">
      <c r="I2252"/>
      <c r="J2252"/>
      <c r="K2252"/>
      <c r="L2252"/>
      <c r="M2252"/>
      <c r="N2252"/>
      <c r="O2252"/>
      <c r="P2252"/>
      <c r="Q2252"/>
      <c r="R2252"/>
      <c r="S2252"/>
      <c r="AJ2252"/>
      <c r="AK2252"/>
      <c r="AL2252"/>
      <c r="AM2252"/>
      <c r="AN2252"/>
      <c r="AO2252"/>
      <c r="AP2252"/>
      <c r="AQ2252"/>
      <c r="AR2252"/>
      <c r="AS2252"/>
      <c r="AT2252"/>
    </row>
    <row r="2253" spans="9:46" x14ac:dyDescent="0.35">
      <c r="I2253"/>
      <c r="J2253"/>
      <c r="K2253"/>
      <c r="L2253"/>
      <c r="M2253"/>
      <c r="N2253"/>
      <c r="O2253"/>
      <c r="P2253"/>
      <c r="Q2253"/>
      <c r="R2253"/>
      <c r="S2253"/>
      <c r="AJ2253"/>
      <c r="AK2253"/>
      <c r="AL2253"/>
      <c r="AM2253"/>
      <c r="AN2253"/>
      <c r="AO2253"/>
      <c r="AP2253"/>
      <c r="AQ2253"/>
      <c r="AR2253"/>
      <c r="AS2253"/>
      <c r="AT2253"/>
    </row>
    <row r="2254" spans="9:46" x14ac:dyDescent="0.35">
      <c r="I2254"/>
      <c r="J2254"/>
      <c r="K2254"/>
      <c r="L2254"/>
      <c r="M2254"/>
      <c r="N2254"/>
      <c r="O2254"/>
      <c r="P2254"/>
      <c r="Q2254"/>
      <c r="R2254"/>
      <c r="S2254"/>
      <c r="AJ2254"/>
      <c r="AK2254"/>
      <c r="AL2254"/>
      <c r="AM2254"/>
      <c r="AN2254"/>
      <c r="AO2254"/>
      <c r="AP2254"/>
      <c r="AQ2254"/>
      <c r="AR2254"/>
      <c r="AS2254"/>
      <c r="AT2254"/>
    </row>
    <row r="2255" spans="9:46" x14ac:dyDescent="0.35">
      <c r="I2255"/>
      <c r="J2255"/>
      <c r="K2255"/>
      <c r="L2255"/>
      <c r="M2255"/>
      <c r="N2255"/>
      <c r="O2255"/>
      <c r="P2255"/>
      <c r="Q2255"/>
      <c r="R2255"/>
      <c r="S2255"/>
      <c r="AJ2255"/>
      <c r="AK2255"/>
      <c r="AL2255"/>
      <c r="AM2255"/>
      <c r="AN2255"/>
      <c r="AO2255"/>
      <c r="AP2255"/>
      <c r="AQ2255"/>
      <c r="AR2255"/>
      <c r="AS2255"/>
      <c r="AT2255"/>
    </row>
    <row r="2256" spans="9:46" x14ac:dyDescent="0.35">
      <c r="I2256"/>
      <c r="J2256"/>
      <c r="K2256"/>
      <c r="L2256"/>
      <c r="M2256"/>
      <c r="N2256"/>
      <c r="O2256"/>
      <c r="P2256"/>
      <c r="Q2256"/>
      <c r="R2256"/>
      <c r="S2256"/>
      <c r="AJ2256"/>
      <c r="AK2256"/>
      <c r="AL2256"/>
      <c r="AM2256"/>
      <c r="AN2256"/>
      <c r="AO2256"/>
      <c r="AP2256"/>
      <c r="AQ2256"/>
      <c r="AR2256"/>
      <c r="AS2256"/>
      <c r="AT2256"/>
    </row>
    <row r="2257" spans="9:46" x14ac:dyDescent="0.35">
      <c r="I2257"/>
      <c r="J2257"/>
      <c r="K2257"/>
      <c r="L2257"/>
      <c r="M2257"/>
      <c r="N2257"/>
      <c r="O2257"/>
      <c r="P2257"/>
      <c r="Q2257"/>
      <c r="R2257"/>
      <c r="S2257"/>
      <c r="AJ2257"/>
      <c r="AK2257"/>
      <c r="AL2257"/>
      <c r="AM2257"/>
      <c r="AN2257"/>
      <c r="AO2257"/>
      <c r="AP2257"/>
      <c r="AQ2257"/>
      <c r="AR2257"/>
      <c r="AS2257"/>
      <c r="AT2257"/>
    </row>
    <row r="2258" spans="9:46" x14ac:dyDescent="0.35">
      <c r="I2258"/>
      <c r="J2258"/>
      <c r="K2258"/>
      <c r="L2258"/>
      <c r="M2258"/>
      <c r="N2258"/>
      <c r="O2258"/>
      <c r="P2258"/>
      <c r="Q2258"/>
      <c r="R2258"/>
      <c r="S2258"/>
      <c r="AJ2258"/>
      <c r="AK2258"/>
      <c r="AL2258"/>
      <c r="AM2258"/>
      <c r="AN2258"/>
      <c r="AO2258"/>
      <c r="AP2258"/>
      <c r="AQ2258"/>
      <c r="AR2258"/>
      <c r="AS2258"/>
      <c r="AT2258"/>
    </row>
    <row r="2259" spans="9:46" x14ac:dyDescent="0.35">
      <c r="I2259"/>
      <c r="J2259"/>
      <c r="K2259"/>
      <c r="L2259"/>
      <c r="M2259"/>
      <c r="N2259"/>
      <c r="O2259"/>
      <c r="P2259"/>
      <c r="Q2259"/>
      <c r="R2259"/>
      <c r="S2259"/>
      <c r="AJ2259"/>
      <c r="AK2259"/>
      <c r="AL2259"/>
      <c r="AM2259"/>
      <c r="AN2259"/>
      <c r="AO2259"/>
      <c r="AP2259"/>
      <c r="AQ2259"/>
      <c r="AR2259"/>
      <c r="AS2259"/>
      <c r="AT2259"/>
    </row>
    <row r="2260" spans="9:46" x14ac:dyDescent="0.35">
      <c r="I2260"/>
      <c r="J2260"/>
      <c r="K2260"/>
      <c r="L2260"/>
      <c r="M2260"/>
      <c r="N2260"/>
      <c r="O2260"/>
      <c r="P2260"/>
      <c r="Q2260"/>
      <c r="R2260"/>
      <c r="S2260"/>
      <c r="AJ2260"/>
      <c r="AK2260"/>
      <c r="AL2260"/>
      <c r="AM2260"/>
      <c r="AN2260"/>
      <c r="AO2260"/>
      <c r="AP2260"/>
      <c r="AQ2260"/>
      <c r="AR2260"/>
      <c r="AS2260"/>
      <c r="AT2260"/>
    </row>
    <row r="2261" spans="9:46" x14ac:dyDescent="0.35">
      <c r="I2261"/>
      <c r="J2261"/>
      <c r="K2261"/>
      <c r="L2261"/>
      <c r="M2261"/>
      <c r="N2261"/>
      <c r="O2261"/>
      <c r="P2261"/>
      <c r="Q2261"/>
      <c r="R2261"/>
      <c r="S2261"/>
      <c r="AJ2261"/>
      <c r="AK2261"/>
      <c r="AL2261"/>
      <c r="AM2261"/>
      <c r="AN2261"/>
      <c r="AO2261"/>
      <c r="AP2261"/>
      <c r="AQ2261"/>
      <c r="AR2261"/>
      <c r="AS2261"/>
      <c r="AT2261"/>
    </row>
    <row r="2262" spans="9:46" x14ac:dyDescent="0.35">
      <c r="I2262"/>
      <c r="J2262"/>
      <c r="K2262"/>
      <c r="L2262"/>
      <c r="M2262"/>
      <c r="N2262"/>
      <c r="O2262"/>
      <c r="P2262"/>
      <c r="Q2262"/>
      <c r="R2262"/>
      <c r="S2262"/>
      <c r="AJ2262"/>
      <c r="AK2262"/>
      <c r="AL2262"/>
      <c r="AM2262"/>
      <c r="AN2262"/>
      <c r="AO2262"/>
      <c r="AP2262"/>
      <c r="AQ2262"/>
      <c r="AR2262"/>
      <c r="AS2262"/>
      <c r="AT2262"/>
    </row>
    <row r="2263" spans="9:46" x14ac:dyDescent="0.35">
      <c r="I2263"/>
      <c r="J2263"/>
      <c r="K2263"/>
      <c r="L2263"/>
      <c r="M2263"/>
      <c r="N2263"/>
      <c r="O2263"/>
      <c r="P2263"/>
      <c r="Q2263"/>
      <c r="R2263"/>
      <c r="S2263"/>
      <c r="AJ2263"/>
      <c r="AK2263"/>
      <c r="AL2263"/>
      <c r="AM2263"/>
      <c r="AN2263"/>
      <c r="AO2263"/>
      <c r="AP2263"/>
      <c r="AQ2263"/>
      <c r="AR2263"/>
      <c r="AS2263"/>
      <c r="AT2263"/>
    </row>
    <row r="2264" spans="9:46" x14ac:dyDescent="0.35">
      <c r="I2264"/>
      <c r="J2264"/>
      <c r="K2264"/>
      <c r="L2264"/>
      <c r="M2264"/>
      <c r="N2264"/>
      <c r="O2264"/>
      <c r="P2264"/>
      <c r="Q2264"/>
      <c r="R2264"/>
      <c r="S2264"/>
      <c r="AJ2264"/>
      <c r="AK2264"/>
      <c r="AL2264"/>
      <c r="AM2264"/>
      <c r="AN2264"/>
      <c r="AO2264"/>
      <c r="AP2264"/>
      <c r="AQ2264"/>
      <c r="AR2264"/>
      <c r="AS2264"/>
      <c r="AT2264"/>
    </row>
    <row r="2265" spans="9:46" x14ac:dyDescent="0.35">
      <c r="I2265"/>
      <c r="J2265"/>
      <c r="K2265"/>
      <c r="L2265"/>
      <c r="M2265"/>
      <c r="N2265"/>
      <c r="O2265"/>
      <c r="P2265"/>
      <c r="Q2265"/>
      <c r="R2265"/>
      <c r="S2265"/>
      <c r="AJ2265"/>
      <c r="AK2265"/>
      <c r="AL2265"/>
      <c r="AM2265"/>
      <c r="AN2265"/>
      <c r="AO2265"/>
      <c r="AP2265"/>
      <c r="AQ2265"/>
      <c r="AR2265"/>
      <c r="AS2265"/>
      <c r="AT2265"/>
    </row>
    <row r="2266" spans="9:46" x14ac:dyDescent="0.35">
      <c r="I2266"/>
      <c r="J2266"/>
      <c r="K2266"/>
      <c r="L2266"/>
      <c r="M2266"/>
      <c r="N2266"/>
      <c r="O2266"/>
      <c r="P2266"/>
      <c r="Q2266"/>
      <c r="R2266"/>
      <c r="S2266"/>
      <c r="AJ2266"/>
      <c r="AK2266"/>
      <c r="AL2266"/>
      <c r="AM2266"/>
      <c r="AN2266"/>
      <c r="AO2266"/>
      <c r="AP2266"/>
      <c r="AQ2266"/>
      <c r="AR2266"/>
      <c r="AS2266"/>
      <c r="AT2266"/>
    </row>
    <row r="2267" spans="9:46" x14ac:dyDescent="0.35">
      <c r="I2267"/>
      <c r="J2267"/>
      <c r="K2267"/>
      <c r="L2267"/>
      <c r="M2267"/>
      <c r="N2267"/>
      <c r="O2267"/>
      <c r="P2267"/>
      <c r="Q2267"/>
      <c r="R2267"/>
      <c r="S2267"/>
      <c r="AJ2267"/>
      <c r="AK2267"/>
      <c r="AL2267"/>
      <c r="AM2267"/>
      <c r="AN2267"/>
      <c r="AO2267"/>
      <c r="AP2267"/>
      <c r="AQ2267"/>
      <c r="AR2267"/>
      <c r="AS2267"/>
      <c r="AT2267"/>
    </row>
    <row r="2268" spans="9:46" x14ac:dyDescent="0.35">
      <c r="I2268"/>
      <c r="J2268"/>
      <c r="K2268"/>
      <c r="L2268"/>
      <c r="M2268"/>
      <c r="N2268"/>
      <c r="O2268"/>
      <c r="P2268"/>
      <c r="Q2268"/>
      <c r="R2268"/>
      <c r="S2268"/>
      <c r="AJ2268"/>
      <c r="AK2268"/>
      <c r="AL2268"/>
      <c r="AM2268"/>
      <c r="AN2268"/>
      <c r="AO2268"/>
      <c r="AP2268"/>
      <c r="AQ2268"/>
      <c r="AR2268"/>
      <c r="AS2268"/>
      <c r="AT2268"/>
    </row>
    <row r="2269" spans="9:46" x14ac:dyDescent="0.35">
      <c r="I2269"/>
      <c r="J2269"/>
      <c r="K2269"/>
      <c r="L2269"/>
      <c r="M2269"/>
      <c r="N2269"/>
      <c r="O2269"/>
      <c r="P2269"/>
      <c r="Q2269"/>
      <c r="R2269"/>
      <c r="S2269"/>
      <c r="AJ2269"/>
      <c r="AK2269"/>
      <c r="AL2269"/>
      <c r="AM2269"/>
      <c r="AN2269"/>
      <c r="AO2269"/>
      <c r="AP2269"/>
      <c r="AQ2269"/>
      <c r="AR2269"/>
      <c r="AS2269"/>
      <c r="AT2269"/>
    </row>
    <row r="2270" spans="9:46" x14ac:dyDescent="0.35">
      <c r="I2270"/>
      <c r="J2270"/>
      <c r="K2270"/>
      <c r="L2270"/>
      <c r="M2270"/>
      <c r="N2270"/>
      <c r="O2270"/>
      <c r="P2270"/>
      <c r="Q2270"/>
      <c r="R2270"/>
      <c r="S2270"/>
      <c r="AJ2270"/>
      <c r="AK2270"/>
      <c r="AL2270"/>
      <c r="AM2270"/>
      <c r="AN2270"/>
      <c r="AO2270"/>
      <c r="AP2270"/>
      <c r="AQ2270"/>
      <c r="AR2270"/>
      <c r="AS2270"/>
      <c r="AT2270"/>
    </row>
    <row r="2271" spans="9:46" x14ac:dyDescent="0.35">
      <c r="I2271"/>
      <c r="J2271"/>
      <c r="K2271"/>
      <c r="L2271"/>
      <c r="M2271"/>
      <c r="N2271"/>
      <c r="O2271"/>
      <c r="P2271"/>
      <c r="Q2271"/>
      <c r="R2271"/>
      <c r="S2271"/>
      <c r="AJ2271"/>
      <c r="AK2271"/>
      <c r="AL2271"/>
      <c r="AM2271"/>
      <c r="AN2271"/>
      <c r="AO2271"/>
      <c r="AP2271"/>
      <c r="AQ2271"/>
      <c r="AR2271"/>
      <c r="AS2271"/>
      <c r="AT2271"/>
    </row>
    <row r="2272" spans="9:46" x14ac:dyDescent="0.35">
      <c r="I2272"/>
      <c r="J2272"/>
      <c r="K2272"/>
      <c r="L2272"/>
      <c r="M2272"/>
      <c r="N2272"/>
      <c r="O2272"/>
      <c r="P2272"/>
      <c r="Q2272"/>
      <c r="R2272"/>
      <c r="S2272"/>
      <c r="AJ2272"/>
      <c r="AK2272"/>
      <c r="AL2272"/>
      <c r="AM2272"/>
      <c r="AN2272"/>
      <c r="AO2272"/>
      <c r="AP2272"/>
      <c r="AQ2272"/>
      <c r="AR2272"/>
      <c r="AS2272"/>
      <c r="AT2272"/>
    </row>
    <row r="2273" spans="9:46" x14ac:dyDescent="0.35">
      <c r="I2273"/>
      <c r="J2273"/>
      <c r="K2273"/>
      <c r="L2273"/>
      <c r="M2273"/>
      <c r="N2273"/>
      <c r="O2273"/>
      <c r="P2273"/>
      <c r="Q2273"/>
      <c r="R2273"/>
      <c r="S2273"/>
      <c r="AJ2273"/>
      <c r="AK2273"/>
      <c r="AL2273"/>
      <c r="AM2273"/>
      <c r="AN2273"/>
      <c r="AO2273"/>
      <c r="AP2273"/>
      <c r="AQ2273"/>
      <c r="AR2273"/>
      <c r="AS2273"/>
      <c r="AT2273"/>
    </row>
    <row r="2274" spans="9:46" x14ac:dyDescent="0.35">
      <c r="I2274"/>
      <c r="J2274"/>
      <c r="K2274"/>
      <c r="L2274"/>
      <c r="M2274"/>
      <c r="N2274"/>
      <c r="O2274"/>
      <c r="P2274"/>
      <c r="Q2274"/>
      <c r="R2274"/>
      <c r="S2274"/>
      <c r="AJ2274"/>
      <c r="AK2274"/>
      <c r="AL2274"/>
      <c r="AM2274"/>
      <c r="AN2274"/>
      <c r="AO2274"/>
      <c r="AP2274"/>
      <c r="AQ2274"/>
      <c r="AR2274"/>
      <c r="AS2274"/>
      <c r="AT2274"/>
    </row>
    <row r="2275" spans="9:46" x14ac:dyDescent="0.35">
      <c r="I2275"/>
      <c r="J2275"/>
      <c r="K2275"/>
      <c r="L2275"/>
      <c r="M2275"/>
      <c r="N2275"/>
      <c r="O2275"/>
      <c r="P2275"/>
      <c r="Q2275"/>
      <c r="R2275"/>
      <c r="S2275"/>
      <c r="AJ2275"/>
      <c r="AK2275"/>
      <c r="AL2275"/>
      <c r="AM2275"/>
      <c r="AN2275"/>
      <c r="AO2275"/>
      <c r="AP2275"/>
      <c r="AQ2275"/>
      <c r="AR2275"/>
      <c r="AS2275"/>
      <c r="AT2275"/>
    </row>
    <row r="2276" spans="9:46" x14ac:dyDescent="0.35">
      <c r="I2276"/>
      <c r="J2276"/>
      <c r="K2276"/>
      <c r="L2276"/>
      <c r="M2276"/>
      <c r="N2276"/>
      <c r="O2276"/>
      <c r="P2276"/>
      <c r="Q2276"/>
      <c r="R2276"/>
      <c r="S2276"/>
      <c r="AJ2276"/>
      <c r="AK2276"/>
      <c r="AL2276"/>
      <c r="AM2276"/>
      <c r="AN2276"/>
      <c r="AO2276"/>
      <c r="AP2276"/>
      <c r="AQ2276"/>
      <c r="AR2276"/>
      <c r="AS2276"/>
      <c r="AT2276"/>
    </row>
    <row r="2277" spans="9:46" x14ac:dyDescent="0.35">
      <c r="I2277"/>
      <c r="J2277"/>
      <c r="K2277"/>
      <c r="L2277"/>
      <c r="M2277"/>
      <c r="N2277"/>
      <c r="O2277"/>
      <c r="P2277"/>
      <c r="Q2277"/>
      <c r="R2277"/>
      <c r="S2277"/>
      <c r="AJ2277"/>
      <c r="AK2277"/>
      <c r="AL2277"/>
      <c r="AM2277"/>
      <c r="AN2277"/>
      <c r="AO2277"/>
      <c r="AP2277"/>
      <c r="AQ2277"/>
      <c r="AR2277"/>
      <c r="AS2277"/>
      <c r="AT2277"/>
    </row>
    <row r="2278" spans="9:46" x14ac:dyDescent="0.35">
      <c r="I2278"/>
      <c r="J2278"/>
      <c r="K2278"/>
      <c r="L2278"/>
      <c r="M2278"/>
      <c r="N2278"/>
      <c r="O2278"/>
      <c r="P2278"/>
      <c r="Q2278"/>
      <c r="R2278"/>
      <c r="S2278"/>
      <c r="AJ2278"/>
      <c r="AK2278"/>
      <c r="AL2278"/>
      <c r="AM2278"/>
      <c r="AN2278"/>
      <c r="AO2278"/>
      <c r="AP2278"/>
      <c r="AQ2278"/>
      <c r="AR2278"/>
      <c r="AS2278"/>
      <c r="AT2278"/>
    </row>
    <row r="2279" spans="9:46" x14ac:dyDescent="0.35">
      <c r="I2279"/>
      <c r="J2279"/>
      <c r="K2279"/>
      <c r="L2279"/>
      <c r="M2279"/>
      <c r="N2279"/>
      <c r="O2279"/>
      <c r="P2279"/>
      <c r="Q2279"/>
      <c r="R2279"/>
      <c r="S2279"/>
      <c r="AJ2279"/>
      <c r="AK2279"/>
      <c r="AL2279"/>
      <c r="AM2279"/>
      <c r="AN2279"/>
      <c r="AO2279"/>
      <c r="AP2279"/>
      <c r="AQ2279"/>
      <c r="AR2279"/>
      <c r="AS2279"/>
      <c r="AT2279"/>
    </row>
    <row r="2280" spans="9:46" x14ac:dyDescent="0.35">
      <c r="I2280"/>
      <c r="J2280"/>
      <c r="K2280"/>
      <c r="L2280"/>
      <c r="M2280"/>
      <c r="N2280"/>
      <c r="O2280"/>
      <c r="P2280"/>
      <c r="Q2280"/>
      <c r="R2280"/>
      <c r="S2280"/>
      <c r="AJ2280"/>
      <c r="AK2280"/>
      <c r="AL2280"/>
      <c r="AM2280"/>
      <c r="AN2280"/>
      <c r="AO2280"/>
      <c r="AP2280"/>
      <c r="AQ2280"/>
      <c r="AR2280"/>
      <c r="AS2280"/>
      <c r="AT2280"/>
    </row>
    <row r="2281" spans="9:46" x14ac:dyDescent="0.35">
      <c r="I2281"/>
      <c r="J2281"/>
      <c r="K2281"/>
      <c r="L2281"/>
      <c r="M2281"/>
      <c r="N2281"/>
      <c r="O2281"/>
      <c r="P2281"/>
      <c r="Q2281"/>
      <c r="R2281"/>
      <c r="S2281"/>
      <c r="AJ2281"/>
      <c r="AK2281"/>
      <c r="AL2281"/>
      <c r="AM2281"/>
      <c r="AN2281"/>
      <c r="AO2281"/>
      <c r="AP2281"/>
      <c r="AQ2281"/>
      <c r="AR2281"/>
      <c r="AS2281"/>
      <c r="AT2281"/>
    </row>
  </sheetData>
  <mergeCells count="266">
    <mergeCell ref="BP16:CL16"/>
    <mergeCell ref="BP2:CL2"/>
    <mergeCell ref="B115:C115"/>
    <mergeCell ref="B116:C116"/>
    <mergeCell ref="A117:C117"/>
    <mergeCell ref="A118:C118"/>
    <mergeCell ref="A119:C119"/>
    <mergeCell ref="A106:C106"/>
    <mergeCell ref="A107:A11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00:C100"/>
    <mergeCell ref="B101:C101"/>
    <mergeCell ref="B102:C102"/>
    <mergeCell ref="B103:C103"/>
    <mergeCell ref="A104:C104"/>
    <mergeCell ref="A105:C105"/>
    <mergeCell ref="A91:C91"/>
    <mergeCell ref="A92:C92"/>
    <mergeCell ref="A93:C93"/>
    <mergeCell ref="A94:A103"/>
    <mergeCell ref="B94:C94"/>
    <mergeCell ref="B95:C95"/>
    <mergeCell ref="B96:C96"/>
    <mergeCell ref="B97:C97"/>
    <mergeCell ref="B98:C98"/>
    <mergeCell ref="B99:C99"/>
    <mergeCell ref="B85:C85"/>
    <mergeCell ref="B86:C86"/>
    <mergeCell ref="B87:C87"/>
    <mergeCell ref="B88:C88"/>
    <mergeCell ref="B89:C89"/>
    <mergeCell ref="B90:C90"/>
    <mergeCell ref="B76:C76"/>
    <mergeCell ref="B77:C77"/>
    <mergeCell ref="A78:C78"/>
    <mergeCell ref="A79:C79"/>
    <mergeCell ref="A80:C80"/>
    <mergeCell ref="A81:A90"/>
    <mergeCell ref="B81:C81"/>
    <mergeCell ref="B82:C82"/>
    <mergeCell ref="B83:C83"/>
    <mergeCell ref="B84:C84"/>
    <mergeCell ref="A67:C67"/>
    <mergeCell ref="A68:A77"/>
    <mergeCell ref="B68:C68"/>
    <mergeCell ref="B69:C69"/>
    <mergeCell ref="B70:C70"/>
    <mergeCell ref="B71:C71"/>
    <mergeCell ref="B72:C72"/>
    <mergeCell ref="B73:C73"/>
    <mergeCell ref="B74:C74"/>
    <mergeCell ref="B75:C75"/>
    <mergeCell ref="B61:C61"/>
    <mergeCell ref="B62:C62"/>
    <mergeCell ref="B63:C63"/>
    <mergeCell ref="B64:C64"/>
    <mergeCell ref="A65:C65"/>
    <mergeCell ref="A66:C66"/>
    <mergeCell ref="A52:C52"/>
    <mergeCell ref="A53:C53"/>
    <mergeCell ref="A54:C54"/>
    <mergeCell ref="A55:A64"/>
    <mergeCell ref="B55:C55"/>
    <mergeCell ref="B56:C56"/>
    <mergeCell ref="B57:C57"/>
    <mergeCell ref="B58:C58"/>
    <mergeCell ref="B59:C59"/>
    <mergeCell ref="B60:C60"/>
    <mergeCell ref="B46:C46"/>
    <mergeCell ref="B47:C47"/>
    <mergeCell ref="B48:C48"/>
    <mergeCell ref="B49:C49"/>
    <mergeCell ref="B50:C50"/>
    <mergeCell ref="B51:C51"/>
    <mergeCell ref="B37:C37"/>
    <mergeCell ref="B38:C38"/>
    <mergeCell ref="A39:C39"/>
    <mergeCell ref="A40:C40"/>
    <mergeCell ref="A41:C41"/>
    <mergeCell ref="A42:A51"/>
    <mergeCell ref="B42:C42"/>
    <mergeCell ref="B43:C43"/>
    <mergeCell ref="B44:C44"/>
    <mergeCell ref="B45:C45"/>
    <mergeCell ref="A28:C28"/>
    <mergeCell ref="A29:A38"/>
    <mergeCell ref="B29:C29"/>
    <mergeCell ref="B30:C30"/>
    <mergeCell ref="B31:C31"/>
    <mergeCell ref="B32:C32"/>
    <mergeCell ref="B33:C33"/>
    <mergeCell ref="B34:C34"/>
    <mergeCell ref="B35:C35"/>
    <mergeCell ref="B36:C36"/>
    <mergeCell ref="B22:C22"/>
    <mergeCell ref="B23:C23"/>
    <mergeCell ref="B24:C24"/>
    <mergeCell ref="B25:C25"/>
    <mergeCell ref="A26:C26"/>
    <mergeCell ref="A27:C27"/>
    <mergeCell ref="B19:C19"/>
    <mergeCell ref="B20:C20"/>
    <mergeCell ref="B21:C21"/>
    <mergeCell ref="AB13:AD13"/>
    <mergeCell ref="AB14:AD14"/>
    <mergeCell ref="AB15:AD15"/>
    <mergeCell ref="AB16:AB25"/>
    <mergeCell ref="B4:C4"/>
    <mergeCell ref="B5:C5"/>
    <mergeCell ref="B6:C6"/>
    <mergeCell ref="A1:A2"/>
    <mergeCell ref="B1:C2"/>
    <mergeCell ref="B11:C11"/>
    <mergeCell ref="B12:C12"/>
    <mergeCell ref="A13:C13"/>
    <mergeCell ref="A14:C14"/>
    <mergeCell ref="B7:C7"/>
    <mergeCell ref="B8:C8"/>
    <mergeCell ref="B9:C9"/>
    <mergeCell ref="B10:C10"/>
    <mergeCell ref="A3:A12"/>
    <mergeCell ref="B3:C3"/>
    <mergeCell ref="A15:C15"/>
    <mergeCell ref="A16:A25"/>
    <mergeCell ref="B16:C16"/>
    <mergeCell ref="B17:C17"/>
    <mergeCell ref="B18:C18"/>
    <mergeCell ref="D1:Y1"/>
    <mergeCell ref="AB1:AB2"/>
    <mergeCell ref="AC1:AD2"/>
    <mergeCell ref="AE1:AZ1"/>
    <mergeCell ref="AB3:AB12"/>
    <mergeCell ref="AC3:AD3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B26:AD26"/>
    <mergeCell ref="AB27:AD27"/>
    <mergeCell ref="AB28:AD28"/>
    <mergeCell ref="AB29:AB3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B39:AD39"/>
    <mergeCell ref="AB40:AD40"/>
    <mergeCell ref="AB41:AD41"/>
    <mergeCell ref="AB42:AB51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51:AD51"/>
    <mergeCell ref="AB52:AD52"/>
    <mergeCell ref="AB53:AD53"/>
    <mergeCell ref="AB54:AD54"/>
    <mergeCell ref="AB55:AB6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AC64:AD64"/>
    <mergeCell ref="AB65:AD65"/>
    <mergeCell ref="AB66:AD66"/>
    <mergeCell ref="AB67:AD67"/>
    <mergeCell ref="AB68:AB77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B78:AD78"/>
    <mergeCell ref="AB79:AD79"/>
    <mergeCell ref="AB80:AD80"/>
    <mergeCell ref="AB81:AB90"/>
    <mergeCell ref="AC81:AD81"/>
    <mergeCell ref="AC82:AD82"/>
    <mergeCell ref="AC83:AD83"/>
    <mergeCell ref="AC84:AD84"/>
    <mergeCell ref="AC85:AD85"/>
    <mergeCell ref="AC86:AD86"/>
    <mergeCell ref="AC87:AD87"/>
    <mergeCell ref="AC88:AD88"/>
    <mergeCell ref="AC89:AD89"/>
    <mergeCell ref="AC90:AD90"/>
    <mergeCell ref="AB92:AD92"/>
    <mergeCell ref="AB93:AD93"/>
    <mergeCell ref="AB94:AB103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B117:AD117"/>
    <mergeCell ref="AB118:AD118"/>
    <mergeCell ref="AB119:AD119"/>
    <mergeCell ref="Z1:AA29"/>
    <mergeCell ref="Z33:AA61"/>
    <mergeCell ref="Z62:AA90"/>
    <mergeCell ref="Z91:AA119"/>
    <mergeCell ref="Z30:AA30"/>
    <mergeCell ref="Z31:AA31"/>
    <mergeCell ref="AB104:AD104"/>
    <mergeCell ref="AB105:AD105"/>
    <mergeCell ref="AB106:AD106"/>
    <mergeCell ref="AB107:AB116"/>
    <mergeCell ref="AC107:AD107"/>
    <mergeCell ref="AC108:AD108"/>
    <mergeCell ref="AC109:AD109"/>
    <mergeCell ref="AC110:AD110"/>
    <mergeCell ref="AC111:AD111"/>
    <mergeCell ref="AC112:AD112"/>
    <mergeCell ref="AC113:AD113"/>
    <mergeCell ref="AC114:AD114"/>
    <mergeCell ref="AC115:AD115"/>
    <mergeCell ref="AC116:AD116"/>
    <mergeCell ref="AB91:AD9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Christopher Siddall</dc:creator>
  <cp:lastModifiedBy>Ronald Christopher Siddall</cp:lastModifiedBy>
  <dcterms:created xsi:type="dcterms:W3CDTF">2025-04-16T15:15:26Z</dcterms:created>
  <dcterms:modified xsi:type="dcterms:W3CDTF">2025-04-24T12:24:01Z</dcterms:modified>
</cp:coreProperties>
</file>