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ocha\Bachelor_thesis\Python_scripts\Results_of_analysis\Results_beta\"/>
    </mc:Choice>
  </mc:AlternateContent>
  <xr:revisionPtr revIDLastSave="0" documentId="13_ncr:1_{B86A920C-7863-42F6-8B81-5CFBA3AA0AD4}" xr6:coauthVersionLast="47" xr6:coauthVersionMax="47" xr10:uidLastSave="{00000000-0000-0000-0000-000000000000}"/>
  <bookViews>
    <workbookView xWindow="20" yWindow="20" windowWidth="25580" windowHeight="15260" xr2:uid="{C618214B-5276-44ED-A61B-679BEDE7B563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C28" i="1"/>
  <c r="D28" i="1"/>
  <c r="E28" i="1"/>
  <c r="F28" i="1"/>
  <c r="G28" i="1"/>
  <c r="H28" i="1"/>
  <c r="I28" i="1"/>
  <c r="J28" i="1"/>
  <c r="B29" i="1"/>
  <c r="C29" i="1"/>
  <c r="D29" i="1"/>
  <c r="E29" i="1"/>
  <c r="F29" i="1"/>
  <c r="G29" i="1"/>
  <c r="H29" i="1"/>
  <c r="I29" i="1"/>
  <c r="J29" i="1"/>
  <c r="B30" i="1"/>
  <c r="C30" i="1"/>
  <c r="D30" i="1"/>
  <c r="E30" i="1"/>
  <c r="F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B32" i="1"/>
  <c r="C32" i="1"/>
  <c r="D32" i="1"/>
  <c r="E32" i="1"/>
  <c r="F32" i="1"/>
  <c r="G32" i="1"/>
  <c r="H32" i="1"/>
  <c r="I32" i="1"/>
  <c r="J32" i="1"/>
  <c r="B33" i="1"/>
  <c r="C33" i="1"/>
  <c r="D33" i="1"/>
  <c r="E33" i="1"/>
  <c r="F33" i="1"/>
  <c r="G33" i="1"/>
  <c r="H33" i="1"/>
  <c r="I33" i="1"/>
  <c r="J33" i="1"/>
  <c r="B34" i="1"/>
  <c r="C34" i="1"/>
  <c r="D34" i="1"/>
  <c r="E34" i="1"/>
  <c r="F34" i="1"/>
  <c r="G34" i="1"/>
  <c r="H34" i="1"/>
  <c r="I34" i="1"/>
  <c r="J34" i="1"/>
  <c r="B35" i="1"/>
  <c r="C35" i="1"/>
  <c r="D35" i="1"/>
  <c r="E35" i="1"/>
  <c r="F35" i="1"/>
  <c r="G35" i="1"/>
  <c r="H35" i="1"/>
  <c r="I35" i="1"/>
  <c r="J35" i="1"/>
  <c r="B36" i="1"/>
  <c r="C36" i="1"/>
  <c r="D36" i="1"/>
  <c r="E36" i="1"/>
  <c r="F36" i="1"/>
  <c r="G36" i="1"/>
  <c r="H36" i="1"/>
  <c r="I36" i="1"/>
  <c r="J36" i="1"/>
  <c r="B37" i="1"/>
  <c r="C37" i="1"/>
  <c r="D37" i="1"/>
  <c r="E37" i="1"/>
  <c r="F37" i="1"/>
  <c r="G37" i="1"/>
  <c r="H37" i="1"/>
  <c r="I37" i="1"/>
  <c r="J37" i="1"/>
  <c r="B38" i="1"/>
  <c r="C38" i="1"/>
  <c r="D38" i="1"/>
  <c r="E38" i="1"/>
  <c r="F38" i="1"/>
  <c r="G38" i="1"/>
  <c r="H38" i="1"/>
  <c r="I38" i="1"/>
  <c r="J38" i="1"/>
  <c r="B39" i="1"/>
  <c r="C39" i="1"/>
  <c r="D39" i="1"/>
  <c r="E39" i="1"/>
  <c r="F39" i="1"/>
  <c r="G39" i="1"/>
  <c r="H39" i="1"/>
  <c r="I39" i="1"/>
  <c r="J39" i="1"/>
  <c r="B40" i="1"/>
  <c r="C40" i="1"/>
  <c r="D40" i="1"/>
  <c r="E40" i="1"/>
  <c r="F40" i="1"/>
  <c r="G40" i="1"/>
  <c r="H40" i="1"/>
  <c r="I40" i="1"/>
  <c r="J40" i="1"/>
  <c r="B41" i="1"/>
  <c r="C41" i="1"/>
  <c r="D41" i="1"/>
  <c r="E41" i="1"/>
  <c r="F41" i="1"/>
  <c r="G41" i="1"/>
  <c r="H41" i="1"/>
  <c r="I41" i="1"/>
  <c r="J41" i="1"/>
  <c r="B42" i="1"/>
  <c r="C42" i="1"/>
  <c r="D42" i="1"/>
  <c r="E42" i="1"/>
  <c r="F42" i="1"/>
  <c r="G42" i="1"/>
  <c r="H42" i="1"/>
  <c r="I42" i="1"/>
  <c r="J42" i="1"/>
  <c r="B43" i="1"/>
  <c r="C43" i="1"/>
  <c r="D43" i="1"/>
  <c r="E43" i="1"/>
  <c r="F43" i="1"/>
  <c r="G43" i="1"/>
  <c r="H43" i="1"/>
  <c r="I43" i="1"/>
  <c r="J43" i="1"/>
  <c r="B44" i="1"/>
  <c r="C44" i="1"/>
  <c r="D44" i="1"/>
  <c r="E44" i="1"/>
  <c r="F44" i="1"/>
  <c r="G44" i="1"/>
  <c r="H44" i="1"/>
  <c r="I44" i="1"/>
  <c r="J44" i="1"/>
  <c r="B45" i="1"/>
  <c r="C45" i="1"/>
  <c r="D45" i="1"/>
  <c r="E45" i="1"/>
  <c r="F45" i="1"/>
  <c r="G45" i="1"/>
  <c r="H45" i="1"/>
  <c r="I45" i="1"/>
  <c r="J45" i="1"/>
  <c r="B46" i="1"/>
  <c r="C46" i="1"/>
  <c r="D46" i="1"/>
  <c r="E46" i="1"/>
  <c r="F46" i="1"/>
  <c r="G46" i="1"/>
  <c r="H46" i="1"/>
  <c r="I46" i="1"/>
  <c r="J46" i="1"/>
  <c r="B47" i="1"/>
  <c r="C47" i="1"/>
  <c r="D47" i="1"/>
  <c r="E47" i="1"/>
  <c r="F47" i="1"/>
  <c r="G47" i="1"/>
  <c r="H47" i="1"/>
  <c r="I47" i="1"/>
  <c r="J47" i="1"/>
  <c r="B48" i="1"/>
  <c r="C48" i="1"/>
  <c r="D48" i="1"/>
  <c r="E48" i="1"/>
  <c r="F48" i="1"/>
  <c r="G48" i="1"/>
  <c r="H48" i="1"/>
  <c r="I48" i="1"/>
  <c r="J48" i="1"/>
  <c r="C27" i="1"/>
  <c r="D27" i="1"/>
  <c r="E27" i="1"/>
  <c r="F27" i="1"/>
  <c r="G27" i="1"/>
  <c r="H27" i="1"/>
  <c r="I27" i="1"/>
  <c r="J27" i="1"/>
  <c r="B27" i="1"/>
</calcChain>
</file>

<file path=xl/sharedStrings.xml><?xml version="1.0" encoding="utf-8"?>
<sst xmlns="http://schemas.openxmlformats.org/spreadsheetml/2006/main" count="21" uniqueCount="11">
  <si>
    <t>Displacement</t>
  </si>
  <si>
    <t>C1111</t>
  </si>
  <si>
    <t>C2211</t>
  </si>
  <si>
    <t>C1211</t>
  </si>
  <si>
    <t>C1122</t>
  </si>
  <si>
    <t>C2222</t>
  </si>
  <si>
    <t>C1222</t>
  </si>
  <si>
    <t>C1112</t>
  </si>
  <si>
    <t>C2212</t>
  </si>
  <si>
    <t>C1212</t>
  </si>
  <si>
    <t>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</si>
</sst>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2" xfId="0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231145327914613E-2"/>
          <c:y val="6.0351203667827265E-2"/>
          <c:w val="0.82283850132406666"/>
          <c:h val="0.838367915137095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List1!$B$1</c:f>
              <c:strCache>
                <c:ptCount val="1"/>
                <c:pt idx="0">
                  <c:v>C1111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List1!$A$27:$A$48</c:f>
              <c:numCache>
                <c:formatCode>General</c:formatCode>
                <c:ptCount val="22"/>
                <c:pt idx="0">
                  <c:v>-0.21</c:v>
                </c:pt>
                <c:pt idx="1">
                  <c:v>-0.19</c:v>
                </c:pt>
                <c:pt idx="2">
                  <c:v>-0.17</c:v>
                </c:pt>
                <c:pt idx="3">
                  <c:v>-0.15</c:v>
                </c:pt>
                <c:pt idx="4">
                  <c:v>-0.13</c:v>
                </c:pt>
                <c:pt idx="5">
                  <c:v>-0.11</c:v>
                </c:pt>
                <c:pt idx="6">
                  <c:v>-0.09</c:v>
                </c:pt>
                <c:pt idx="7">
                  <c:v>-7.0000000000000007E-2</c:v>
                </c:pt>
                <c:pt idx="8">
                  <c:v>-0.05</c:v>
                </c:pt>
                <c:pt idx="9">
                  <c:v>-0.03</c:v>
                </c:pt>
                <c:pt idx="10">
                  <c:v>-0.01</c:v>
                </c:pt>
                <c:pt idx="11">
                  <c:v>0.01</c:v>
                </c:pt>
                <c:pt idx="12">
                  <c:v>0.03</c:v>
                </c:pt>
                <c:pt idx="13">
                  <c:v>0.05</c:v>
                </c:pt>
                <c:pt idx="14">
                  <c:v>7.0000000000000007E-2</c:v>
                </c:pt>
                <c:pt idx="15">
                  <c:v>0.09</c:v>
                </c:pt>
                <c:pt idx="16">
                  <c:v>0.11</c:v>
                </c:pt>
                <c:pt idx="17">
                  <c:v>0.13</c:v>
                </c:pt>
                <c:pt idx="18">
                  <c:v>0.15</c:v>
                </c:pt>
                <c:pt idx="19">
                  <c:v>0.17</c:v>
                </c:pt>
                <c:pt idx="20">
                  <c:v>0.19</c:v>
                </c:pt>
                <c:pt idx="21">
                  <c:v>0.21</c:v>
                </c:pt>
              </c:numCache>
            </c:numRef>
          </c:xVal>
          <c:yVal>
            <c:numRef>
              <c:f>List1!$B$27:$B$48</c:f>
              <c:numCache>
                <c:formatCode>General</c:formatCode>
                <c:ptCount val="22"/>
                <c:pt idx="0">
                  <c:v>3.5716275277606604</c:v>
                </c:pt>
                <c:pt idx="1">
                  <c:v>3.508718332855</c:v>
                </c:pt>
                <c:pt idx="2">
                  <c:v>3.4464023374090802</c:v>
                </c:pt>
                <c:pt idx="3">
                  <c:v>3.3914196114470503</c:v>
                </c:pt>
                <c:pt idx="4">
                  <c:v>3.3278219474592201</c:v>
                </c:pt>
                <c:pt idx="5">
                  <c:v>3.2578147055119198</c:v>
                </c:pt>
                <c:pt idx="6">
                  <c:v>3.2058771993499797</c:v>
                </c:pt>
                <c:pt idx="7">
                  <c:v>3.20587719934997</c:v>
                </c:pt>
                <c:pt idx="8">
                  <c:v>3.2058771993499797</c:v>
                </c:pt>
                <c:pt idx="9">
                  <c:v>3.20587719934997</c:v>
                </c:pt>
                <c:pt idx="10">
                  <c:v>3.2058771993499797</c:v>
                </c:pt>
                <c:pt idx="11">
                  <c:v>3.2058771993499797</c:v>
                </c:pt>
                <c:pt idx="12">
                  <c:v>3.20587719934997</c:v>
                </c:pt>
                <c:pt idx="13">
                  <c:v>3.2058771993499797</c:v>
                </c:pt>
                <c:pt idx="14">
                  <c:v>3.20587719934997</c:v>
                </c:pt>
                <c:pt idx="15">
                  <c:v>3.2058771993499797</c:v>
                </c:pt>
                <c:pt idx="16">
                  <c:v>3.20587719934995</c:v>
                </c:pt>
                <c:pt idx="17">
                  <c:v>3.20587719934997</c:v>
                </c:pt>
                <c:pt idx="18">
                  <c:v>3.20587719934997</c:v>
                </c:pt>
                <c:pt idx="19">
                  <c:v>3.20587719934997</c:v>
                </c:pt>
                <c:pt idx="20">
                  <c:v>3.20587719934997</c:v>
                </c:pt>
                <c:pt idx="21">
                  <c:v>3.20587719934997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A1-490B-8250-3FC49152EC72}"/>
            </c:ext>
          </c:extLst>
        </c:ser>
        <c:ser>
          <c:idx val="1"/>
          <c:order val="1"/>
          <c:tx>
            <c:strRef>
              <c:f>List1!$C$1</c:f>
              <c:strCache>
                <c:ptCount val="1"/>
                <c:pt idx="0">
                  <c:v>C2211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List1!$A$27:$A$48</c:f>
              <c:numCache>
                <c:formatCode>General</c:formatCode>
                <c:ptCount val="22"/>
                <c:pt idx="0">
                  <c:v>-0.21</c:v>
                </c:pt>
                <c:pt idx="1">
                  <c:v>-0.19</c:v>
                </c:pt>
                <c:pt idx="2">
                  <c:v>-0.17</c:v>
                </c:pt>
                <c:pt idx="3">
                  <c:v>-0.15</c:v>
                </c:pt>
                <c:pt idx="4">
                  <c:v>-0.13</c:v>
                </c:pt>
                <c:pt idx="5">
                  <c:v>-0.11</c:v>
                </c:pt>
                <c:pt idx="6">
                  <c:v>-0.09</c:v>
                </c:pt>
                <c:pt idx="7">
                  <c:v>-7.0000000000000007E-2</c:v>
                </c:pt>
                <c:pt idx="8">
                  <c:v>-0.05</c:v>
                </c:pt>
                <c:pt idx="9">
                  <c:v>-0.03</c:v>
                </c:pt>
                <c:pt idx="10">
                  <c:v>-0.01</c:v>
                </c:pt>
                <c:pt idx="11">
                  <c:v>0.01</c:v>
                </c:pt>
                <c:pt idx="12">
                  <c:v>0.03</c:v>
                </c:pt>
                <c:pt idx="13">
                  <c:v>0.05</c:v>
                </c:pt>
                <c:pt idx="14">
                  <c:v>7.0000000000000007E-2</c:v>
                </c:pt>
                <c:pt idx="15">
                  <c:v>0.09</c:v>
                </c:pt>
                <c:pt idx="16">
                  <c:v>0.11</c:v>
                </c:pt>
                <c:pt idx="17">
                  <c:v>0.13</c:v>
                </c:pt>
                <c:pt idx="18">
                  <c:v>0.15</c:v>
                </c:pt>
                <c:pt idx="19">
                  <c:v>0.17</c:v>
                </c:pt>
                <c:pt idx="20">
                  <c:v>0.19</c:v>
                </c:pt>
                <c:pt idx="21">
                  <c:v>0.21</c:v>
                </c:pt>
              </c:numCache>
            </c:numRef>
          </c:xVal>
          <c:yVal>
            <c:numRef>
              <c:f>List1!$C$27:$C$48</c:f>
              <c:numCache>
                <c:formatCode>General</c:formatCode>
                <c:ptCount val="22"/>
                <c:pt idx="0">
                  <c:v>0.21048796127479602</c:v>
                </c:pt>
                <c:pt idx="1">
                  <c:v>0.20010794900835499</c:v>
                </c:pt>
                <c:pt idx="2">
                  <c:v>0.19915176445997398</c:v>
                </c:pt>
                <c:pt idx="3">
                  <c:v>0.194775730679697</c:v>
                </c:pt>
                <c:pt idx="4">
                  <c:v>0.188972723480064</c:v>
                </c:pt>
                <c:pt idx="5">
                  <c:v>0.18389824754039003</c:v>
                </c:pt>
                <c:pt idx="6">
                  <c:v>0.18272345408514401</c:v>
                </c:pt>
                <c:pt idx="7">
                  <c:v>0.18272345408514401</c:v>
                </c:pt>
                <c:pt idx="8">
                  <c:v>0.18272345408514401</c:v>
                </c:pt>
                <c:pt idx="9">
                  <c:v>0.18272345408514401</c:v>
                </c:pt>
                <c:pt idx="10">
                  <c:v>0.18272345408514301</c:v>
                </c:pt>
                <c:pt idx="11">
                  <c:v>0.18272345408514301</c:v>
                </c:pt>
                <c:pt idx="12">
                  <c:v>0.18272345408514401</c:v>
                </c:pt>
                <c:pt idx="13">
                  <c:v>0.18272345408514401</c:v>
                </c:pt>
                <c:pt idx="14">
                  <c:v>0.18272345408514401</c:v>
                </c:pt>
                <c:pt idx="15">
                  <c:v>0.18272345408514401</c:v>
                </c:pt>
                <c:pt idx="16">
                  <c:v>0.18272345408514301</c:v>
                </c:pt>
                <c:pt idx="17">
                  <c:v>0.18272345408514401</c:v>
                </c:pt>
                <c:pt idx="18">
                  <c:v>0.18272345408514301</c:v>
                </c:pt>
                <c:pt idx="19">
                  <c:v>0.18272345408514501</c:v>
                </c:pt>
                <c:pt idx="20">
                  <c:v>0.18272345408514601</c:v>
                </c:pt>
                <c:pt idx="21">
                  <c:v>0.18272345408514401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A1-490B-8250-3FC49152EC72}"/>
            </c:ext>
          </c:extLst>
        </c:ser>
        <c:ser>
          <c:idx val="2"/>
          <c:order val="2"/>
          <c:tx>
            <c:strRef>
              <c:f>List1!$D$1</c:f>
              <c:strCache>
                <c:ptCount val="1"/>
                <c:pt idx="0">
                  <c:v>C1211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List1!$A$27:$A$48</c:f>
              <c:numCache>
                <c:formatCode>General</c:formatCode>
                <c:ptCount val="22"/>
                <c:pt idx="0">
                  <c:v>-0.21</c:v>
                </c:pt>
                <c:pt idx="1">
                  <c:v>-0.19</c:v>
                </c:pt>
                <c:pt idx="2">
                  <c:v>-0.17</c:v>
                </c:pt>
                <c:pt idx="3">
                  <c:v>-0.15</c:v>
                </c:pt>
                <c:pt idx="4">
                  <c:v>-0.13</c:v>
                </c:pt>
                <c:pt idx="5">
                  <c:v>-0.11</c:v>
                </c:pt>
                <c:pt idx="6">
                  <c:v>-0.09</c:v>
                </c:pt>
                <c:pt idx="7">
                  <c:v>-7.0000000000000007E-2</c:v>
                </c:pt>
                <c:pt idx="8">
                  <c:v>-0.05</c:v>
                </c:pt>
                <c:pt idx="9">
                  <c:v>-0.03</c:v>
                </c:pt>
                <c:pt idx="10">
                  <c:v>-0.01</c:v>
                </c:pt>
                <c:pt idx="11">
                  <c:v>0.01</c:v>
                </c:pt>
                <c:pt idx="12">
                  <c:v>0.03</c:v>
                </c:pt>
                <c:pt idx="13">
                  <c:v>0.05</c:v>
                </c:pt>
                <c:pt idx="14">
                  <c:v>7.0000000000000007E-2</c:v>
                </c:pt>
                <c:pt idx="15">
                  <c:v>0.09</c:v>
                </c:pt>
                <c:pt idx="16">
                  <c:v>0.11</c:v>
                </c:pt>
                <c:pt idx="17">
                  <c:v>0.13</c:v>
                </c:pt>
                <c:pt idx="18">
                  <c:v>0.15</c:v>
                </c:pt>
                <c:pt idx="19">
                  <c:v>0.17</c:v>
                </c:pt>
                <c:pt idx="20">
                  <c:v>0.19</c:v>
                </c:pt>
                <c:pt idx="21">
                  <c:v>0.21</c:v>
                </c:pt>
              </c:numCache>
            </c:numRef>
          </c:xVal>
          <c:yVal>
            <c:numRef>
              <c:f>List1!$D$27:$D$48</c:f>
              <c:numCache>
                <c:formatCode>General</c:formatCode>
                <c:ptCount val="22"/>
                <c:pt idx="0">
                  <c:v>1.31401408810415E-2</c:v>
                </c:pt>
                <c:pt idx="1">
                  <c:v>2.7776257247682399E-3</c:v>
                </c:pt>
                <c:pt idx="2">
                  <c:v>-6.1279657360679201E-3</c:v>
                </c:pt>
                <c:pt idx="3">
                  <c:v>-1.67120446239282E-2</c:v>
                </c:pt>
                <c:pt idx="4">
                  <c:v>-2.8444158566721101E-2</c:v>
                </c:pt>
                <c:pt idx="5">
                  <c:v>-4.14005264146797E-2</c:v>
                </c:pt>
                <c:pt idx="6">
                  <c:v>-4.9762563481873801E-2</c:v>
                </c:pt>
                <c:pt idx="7">
                  <c:v>-4.9762563481876E-2</c:v>
                </c:pt>
                <c:pt idx="8">
                  <c:v>-4.9762563481874696E-2</c:v>
                </c:pt>
                <c:pt idx="9">
                  <c:v>-4.97625634818765E-2</c:v>
                </c:pt>
                <c:pt idx="10">
                  <c:v>-4.9762563481877201E-2</c:v>
                </c:pt>
                <c:pt idx="11">
                  <c:v>-4.9762563481877201E-2</c:v>
                </c:pt>
                <c:pt idx="12">
                  <c:v>-4.97625634818765E-2</c:v>
                </c:pt>
                <c:pt idx="13">
                  <c:v>-4.9762563481874696E-2</c:v>
                </c:pt>
                <c:pt idx="14">
                  <c:v>-4.9762563481876E-2</c:v>
                </c:pt>
                <c:pt idx="15">
                  <c:v>-4.9762563481873801E-2</c:v>
                </c:pt>
                <c:pt idx="16">
                  <c:v>-4.9762563481874397E-2</c:v>
                </c:pt>
                <c:pt idx="17">
                  <c:v>-4.9762563481875396E-2</c:v>
                </c:pt>
                <c:pt idx="18">
                  <c:v>-4.9762563481876597E-2</c:v>
                </c:pt>
                <c:pt idx="19">
                  <c:v>-4.9762563481877201E-2</c:v>
                </c:pt>
                <c:pt idx="20">
                  <c:v>-4.9762563481875001E-2</c:v>
                </c:pt>
                <c:pt idx="21">
                  <c:v>-4.9762563481875098E-2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A1-490B-8250-3FC49152EC72}"/>
            </c:ext>
          </c:extLst>
        </c:ser>
        <c:ser>
          <c:idx val="3"/>
          <c:order val="3"/>
          <c:tx>
            <c:strRef>
              <c:f>List1!$E$1</c:f>
              <c:strCache>
                <c:ptCount val="1"/>
                <c:pt idx="0">
                  <c:v>C1122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List1!$A$27:$A$48</c:f>
              <c:numCache>
                <c:formatCode>General</c:formatCode>
                <c:ptCount val="22"/>
                <c:pt idx="0">
                  <c:v>-0.21</c:v>
                </c:pt>
                <c:pt idx="1">
                  <c:v>-0.19</c:v>
                </c:pt>
                <c:pt idx="2">
                  <c:v>-0.17</c:v>
                </c:pt>
                <c:pt idx="3">
                  <c:v>-0.15</c:v>
                </c:pt>
                <c:pt idx="4">
                  <c:v>-0.13</c:v>
                </c:pt>
                <c:pt idx="5">
                  <c:v>-0.11</c:v>
                </c:pt>
                <c:pt idx="6">
                  <c:v>-0.09</c:v>
                </c:pt>
                <c:pt idx="7">
                  <c:v>-7.0000000000000007E-2</c:v>
                </c:pt>
                <c:pt idx="8">
                  <c:v>-0.05</c:v>
                </c:pt>
                <c:pt idx="9">
                  <c:v>-0.03</c:v>
                </c:pt>
                <c:pt idx="10">
                  <c:v>-0.01</c:v>
                </c:pt>
                <c:pt idx="11">
                  <c:v>0.01</c:v>
                </c:pt>
                <c:pt idx="12">
                  <c:v>0.03</c:v>
                </c:pt>
                <c:pt idx="13">
                  <c:v>0.05</c:v>
                </c:pt>
                <c:pt idx="14">
                  <c:v>7.0000000000000007E-2</c:v>
                </c:pt>
                <c:pt idx="15">
                  <c:v>0.09</c:v>
                </c:pt>
                <c:pt idx="16">
                  <c:v>0.11</c:v>
                </c:pt>
                <c:pt idx="17">
                  <c:v>0.13</c:v>
                </c:pt>
                <c:pt idx="18">
                  <c:v>0.15</c:v>
                </c:pt>
                <c:pt idx="19">
                  <c:v>0.17</c:v>
                </c:pt>
                <c:pt idx="20">
                  <c:v>0.19</c:v>
                </c:pt>
                <c:pt idx="21">
                  <c:v>0.21</c:v>
                </c:pt>
              </c:numCache>
            </c:numRef>
          </c:xVal>
          <c:yVal>
            <c:numRef>
              <c:f>List1!$E$27:$E$48</c:f>
              <c:numCache>
                <c:formatCode>General</c:formatCode>
                <c:ptCount val="22"/>
                <c:pt idx="0">
                  <c:v>0.25555324068803598</c:v>
                </c:pt>
                <c:pt idx="1">
                  <c:v>0.23878600707846701</c:v>
                </c:pt>
                <c:pt idx="2">
                  <c:v>0.22837573613061601</c:v>
                </c:pt>
                <c:pt idx="3">
                  <c:v>0.21830072188595598</c:v>
                </c:pt>
                <c:pt idx="4">
                  <c:v>0.20622426178855899</c:v>
                </c:pt>
                <c:pt idx="5">
                  <c:v>0.19255321286487401</c:v>
                </c:pt>
                <c:pt idx="6">
                  <c:v>0.18123062283799499</c:v>
                </c:pt>
                <c:pt idx="7">
                  <c:v>0.18123062283799801</c:v>
                </c:pt>
                <c:pt idx="8">
                  <c:v>0.18123062283799801</c:v>
                </c:pt>
                <c:pt idx="9">
                  <c:v>0.18123062283799601</c:v>
                </c:pt>
                <c:pt idx="10">
                  <c:v>0.18123062283799601</c:v>
                </c:pt>
                <c:pt idx="11">
                  <c:v>0.18123062283799601</c:v>
                </c:pt>
                <c:pt idx="12">
                  <c:v>0.18123062283799601</c:v>
                </c:pt>
                <c:pt idx="13">
                  <c:v>0.18123062283799801</c:v>
                </c:pt>
                <c:pt idx="14">
                  <c:v>0.18123062283799801</c:v>
                </c:pt>
                <c:pt idx="15">
                  <c:v>0.18123062283799499</c:v>
                </c:pt>
                <c:pt idx="16">
                  <c:v>0.177081180334588</c:v>
                </c:pt>
                <c:pt idx="17">
                  <c:v>0.17043581366899499</c:v>
                </c:pt>
                <c:pt idx="18">
                  <c:v>0.18821001712711902</c:v>
                </c:pt>
                <c:pt idx="19">
                  <c:v>0.21457203633209601</c:v>
                </c:pt>
                <c:pt idx="20">
                  <c:v>0.23538415675707502</c:v>
                </c:pt>
                <c:pt idx="21">
                  <c:v>0.25223206376777196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A1-490B-8250-3FC49152EC72}"/>
            </c:ext>
          </c:extLst>
        </c:ser>
        <c:ser>
          <c:idx val="4"/>
          <c:order val="4"/>
          <c:tx>
            <c:strRef>
              <c:f>List1!$F$1</c:f>
              <c:strCache>
                <c:ptCount val="1"/>
                <c:pt idx="0">
                  <c:v>C2222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List1!$A$27:$A$48</c:f>
              <c:numCache>
                <c:formatCode>General</c:formatCode>
                <c:ptCount val="22"/>
                <c:pt idx="0">
                  <c:v>-0.21</c:v>
                </c:pt>
                <c:pt idx="1">
                  <c:v>-0.19</c:v>
                </c:pt>
                <c:pt idx="2">
                  <c:v>-0.17</c:v>
                </c:pt>
                <c:pt idx="3">
                  <c:v>-0.15</c:v>
                </c:pt>
                <c:pt idx="4">
                  <c:v>-0.13</c:v>
                </c:pt>
                <c:pt idx="5">
                  <c:v>-0.11</c:v>
                </c:pt>
                <c:pt idx="6">
                  <c:v>-0.09</c:v>
                </c:pt>
                <c:pt idx="7">
                  <c:v>-7.0000000000000007E-2</c:v>
                </c:pt>
                <c:pt idx="8">
                  <c:v>-0.05</c:v>
                </c:pt>
                <c:pt idx="9">
                  <c:v>-0.03</c:v>
                </c:pt>
                <c:pt idx="10">
                  <c:v>-0.01</c:v>
                </c:pt>
                <c:pt idx="11">
                  <c:v>0.01</c:v>
                </c:pt>
                <c:pt idx="12">
                  <c:v>0.03</c:v>
                </c:pt>
                <c:pt idx="13">
                  <c:v>0.05</c:v>
                </c:pt>
                <c:pt idx="14">
                  <c:v>7.0000000000000007E-2</c:v>
                </c:pt>
                <c:pt idx="15">
                  <c:v>0.09</c:v>
                </c:pt>
                <c:pt idx="16">
                  <c:v>0.11</c:v>
                </c:pt>
                <c:pt idx="17">
                  <c:v>0.13</c:v>
                </c:pt>
                <c:pt idx="18">
                  <c:v>0.15</c:v>
                </c:pt>
                <c:pt idx="19">
                  <c:v>0.17</c:v>
                </c:pt>
                <c:pt idx="20">
                  <c:v>0.19</c:v>
                </c:pt>
                <c:pt idx="21">
                  <c:v>0.21</c:v>
                </c:pt>
              </c:numCache>
            </c:numRef>
          </c:xVal>
          <c:yVal>
            <c:numRef>
              <c:f>List1!$F$27:$F$48</c:f>
              <c:numCache>
                <c:formatCode>General</c:formatCode>
                <c:ptCount val="22"/>
                <c:pt idx="0">
                  <c:v>2.4345769238489998</c:v>
                </c:pt>
                <c:pt idx="1">
                  <c:v>2.3707946133627402</c:v>
                </c:pt>
                <c:pt idx="2">
                  <c:v>2.3182568247165096</c:v>
                </c:pt>
                <c:pt idx="3">
                  <c:v>2.2733937640600099</c:v>
                </c:pt>
                <c:pt idx="4">
                  <c:v>2.24492141596073</c:v>
                </c:pt>
                <c:pt idx="5">
                  <c:v>2.2084377564849502</c:v>
                </c:pt>
                <c:pt idx="6">
                  <c:v>2.1777552754028302</c:v>
                </c:pt>
                <c:pt idx="7">
                  <c:v>2.17775527540282</c:v>
                </c:pt>
                <c:pt idx="8">
                  <c:v>2.17775527540282</c:v>
                </c:pt>
                <c:pt idx="9">
                  <c:v>2.17775527540282</c:v>
                </c:pt>
                <c:pt idx="10">
                  <c:v>2.1777552754028102</c:v>
                </c:pt>
                <c:pt idx="11">
                  <c:v>2.1777552754028102</c:v>
                </c:pt>
                <c:pt idx="12">
                  <c:v>2.17775527540282</c:v>
                </c:pt>
                <c:pt idx="13">
                  <c:v>2.17775527540282</c:v>
                </c:pt>
                <c:pt idx="14">
                  <c:v>2.17775527540282</c:v>
                </c:pt>
                <c:pt idx="15">
                  <c:v>2.1777552754028302</c:v>
                </c:pt>
                <c:pt idx="16">
                  <c:v>2.1782914611352102</c:v>
                </c:pt>
                <c:pt idx="17">
                  <c:v>2.1791501670432298</c:v>
                </c:pt>
                <c:pt idx="18">
                  <c:v>2.1763822270162603</c:v>
                </c:pt>
                <c:pt idx="19">
                  <c:v>2.1723497671030998</c:v>
                </c:pt>
                <c:pt idx="20">
                  <c:v>2.16916624611902</c:v>
                </c:pt>
                <c:pt idx="21">
                  <c:v>2.1665891100842902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A1-490B-8250-3FC49152EC72}"/>
            </c:ext>
          </c:extLst>
        </c:ser>
        <c:ser>
          <c:idx val="5"/>
          <c:order val="5"/>
          <c:tx>
            <c:strRef>
              <c:f>List1!$G$1</c:f>
              <c:strCache>
                <c:ptCount val="1"/>
                <c:pt idx="0">
                  <c:v>C1222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List1!$A$27:$A$48</c:f>
              <c:numCache>
                <c:formatCode>General</c:formatCode>
                <c:ptCount val="22"/>
                <c:pt idx="0">
                  <c:v>-0.21</c:v>
                </c:pt>
                <c:pt idx="1">
                  <c:v>-0.19</c:v>
                </c:pt>
                <c:pt idx="2">
                  <c:v>-0.17</c:v>
                </c:pt>
                <c:pt idx="3">
                  <c:v>-0.15</c:v>
                </c:pt>
                <c:pt idx="4">
                  <c:v>-0.13</c:v>
                </c:pt>
                <c:pt idx="5">
                  <c:v>-0.11</c:v>
                </c:pt>
                <c:pt idx="6">
                  <c:v>-0.09</c:v>
                </c:pt>
                <c:pt idx="7">
                  <c:v>-7.0000000000000007E-2</c:v>
                </c:pt>
                <c:pt idx="8">
                  <c:v>-0.05</c:v>
                </c:pt>
                <c:pt idx="9">
                  <c:v>-0.03</c:v>
                </c:pt>
                <c:pt idx="10">
                  <c:v>-0.01</c:v>
                </c:pt>
                <c:pt idx="11">
                  <c:v>0.01</c:v>
                </c:pt>
                <c:pt idx="12">
                  <c:v>0.03</c:v>
                </c:pt>
                <c:pt idx="13">
                  <c:v>0.05</c:v>
                </c:pt>
                <c:pt idx="14">
                  <c:v>7.0000000000000007E-2</c:v>
                </c:pt>
                <c:pt idx="15">
                  <c:v>0.09</c:v>
                </c:pt>
                <c:pt idx="16">
                  <c:v>0.11</c:v>
                </c:pt>
                <c:pt idx="17">
                  <c:v>0.13</c:v>
                </c:pt>
                <c:pt idx="18">
                  <c:v>0.15</c:v>
                </c:pt>
                <c:pt idx="19">
                  <c:v>0.17</c:v>
                </c:pt>
                <c:pt idx="20">
                  <c:v>0.19</c:v>
                </c:pt>
                <c:pt idx="21">
                  <c:v>0.21</c:v>
                </c:pt>
              </c:numCache>
            </c:numRef>
          </c:xVal>
          <c:yVal>
            <c:numRef>
              <c:f>List1!$G$27:$G$48</c:f>
              <c:numCache>
                <c:formatCode>General</c:formatCode>
                <c:ptCount val="22"/>
                <c:pt idx="0">
                  <c:v>-3.3585833077836399E-2</c:v>
                </c:pt>
                <c:pt idx="1">
                  <c:v>-1.92698441914291E-2</c:v>
                </c:pt>
                <c:pt idx="2">
                  <c:v>-8.6911134116582399E-4</c:v>
                </c:pt>
                <c:pt idx="3">
                  <c:v>1.13622221218649E-2</c:v>
                </c:pt>
                <c:pt idx="4">
                  <c:v>1.29378176299821E-2</c:v>
                </c:pt>
                <c:pt idx="5">
                  <c:v>1.50343263814097E-2</c:v>
                </c:pt>
                <c:pt idx="6">
                  <c:v>1.6804988521056701E-2</c:v>
                </c:pt>
                <c:pt idx="7">
                  <c:v>1.6804988521057402E-2</c:v>
                </c:pt>
                <c:pt idx="8">
                  <c:v>1.68049885210548E-2</c:v>
                </c:pt>
                <c:pt idx="9">
                  <c:v>1.6804988521054599E-2</c:v>
                </c:pt>
                <c:pt idx="10">
                  <c:v>1.68049885210559E-2</c:v>
                </c:pt>
                <c:pt idx="11">
                  <c:v>1.68049885210559E-2</c:v>
                </c:pt>
                <c:pt idx="12">
                  <c:v>1.6804988521054599E-2</c:v>
                </c:pt>
                <c:pt idx="13">
                  <c:v>1.68049885210548E-2</c:v>
                </c:pt>
                <c:pt idx="14">
                  <c:v>1.6804988521057402E-2</c:v>
                </c:pt>
                <c:pt idx="15">
                  <c:v>1.6804988521056701E-2</c:v>
                </c:pt>
                <c:pt idx="16">
                  <c:v>1.6873216371406902E-2</c:v>
                </c:pt>
                <c:pt idx="17">
                  <c:v>1.6982483840957803E-2</c:v>
                </c:pt>
                <c:pt idx="18">
                  <c:v>1.4375001565020499E-2</c:v>
                </c:pt>
                <c:pt idx="19">
                  <c:v>1.08656104360992E-2</c:v>
                </c:pt>
                <c:pt idx="20">
                  <c:v>8.0950384922143688E-3</c:v>
                </c:pt>
                <c:pt idx="21">
                  <c:v>5.8521945376418597E-3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A1-490B-8250-3FC49152EC72}"/>
            </c:ext>
          </c:extLst>
        </c:ser>
        <c:ser>
          <c:idx val="6"/>
          <c:order val="6"/>
          <c:tx>
            <c:strRef>
              <c:f>List1!$H$1</c:f>
              <c:strCache>
                <c:ptCount val="1"/>
                <c:pt idx="0">
                  <c:v>C1112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List1!$A$27:$A$48</c:f>
              <c:numCache>
                <c:formatCode>General</c:formatCode>
                <c:ptCount val="22"/>
                <c:pt idx="0">
                  <c:v>-0.21</c:v>
                </c:pt>
                <c:pt idx="1">
                  <c:v>-0.19</c:v>
                </c:pt>
                <c:pt idx="2">
                  <c:v>-0.17</c:v>
                </c:pt>
                <c:pt idx="3">
                  <c:v>-0.15</c:v>
                </c:pt>
                <c:pt idx="4">
                  <c:v>-0.13</c:v>
                </c:pt>
                <c:pt idx="5">
                  <c:v>-0.11</c:v>
                </c:pt>
                <c:pt idx="6">
                  <c:v>-0.09</c:v>
                </c:pt>
                <c:pt idx="7">
                  <c:v>-7.0000000000000007E-2</c:v>
                </c:pt>
                <c:pt idx="8">
                  <c:v>-0.05</c:v>
                </c:pt>
                <c:pt idx="9">
                  <c:v>-0.03</c:v>
                </c:pt>
                <c:pt idx="10">
                  <c:v>-0.01</c:v>
                </c:pt>
                <c:pt idx="11">
                  <c:v>0.01</c:v>
                </c:pt>
                <c:pt idx="12">
                  <c:v>0.03</c:v>
                </c:pt>
                <c:pt idx="13">
                  <c:v>0.05</c:v>
                </c:pt>
                <c:pt idx="14">
                  <c:v>7.0000000000000007E-2</c:v>
                </c:pt>
                <c:pt idx="15">
                  <c:v>0.09</c:v>
                </c:pt>
                <c:pt idx="16">
                  <c:v>0.11</c:v>
                </c:pt>
                <c:pt idx="17">
                  <c:v>0.13</c:v>
                </c:pt>
                <c:pt idx="18">
                  <c:v>0.15</c:v>
                </c:pt>
                <c:pt idx="19">
                  <c:v>0.17</c:v>
                </c:pt>
                <c:pt idx="20">
                  <c:v>0.19</c:v>
                </c:pt>
                <c:pt idx="21">
                  <c:v>0.21</c:v>
                </c:pt>
              </c:numCache>
            </c:numRef>
          </c:xVal>
          <c:yVal>
            <c:numRef>
              <c:f>List1!$H$27:$H$48</c:f>
              <c:numCache>
                <c:formatCode>General</c:formatCode>
                <c:ptCount val="22"/>
                <c:pt idx="0">
                  <c:v>1.3821588983108901E-4</c:v>
                </c:pt>
                <c:pt idx="1">
                  <c:v>-1.54379984717322E-2</c:v>
                </c:pt>
                <c:pt idx="2">
                  <c:v>-2.7207347371300501E-2</c:v>
                </c:pt>
                <c:pt idx="3">
                  <c:v>-3.7511202088310602E-2</c:v>
                </c:pt>
                <c:pt idx="4">
                  <c:v>-4.6049772658320394E-2</c:v>
                </c:pt>
                <c:pt idx="5">
                  <c:v>-4.9437760223617899E-2</c:v>
                </c:pt>
                <c:pt idx="6">
                  <c:v>-4.9703200231670297E-2</c:v>
                </c:pt>
                <c:pt idx="7">
                  <c:v>-4.9703200231668299E-2</c:v>
                </c:pt>
                <c:pt idx="8">
                  <c:v>-4.9703200231669097E-2</c:v>
                </c:pt>
                <c:pt idx="9">
                  <c:v>-4.9703200231670297E-2</c:v>
                </c:pt>
                <c:pt idx="10">
                  <c:v>-4.9703200231669499E-2</c:v>
                </c:pt>
                <c:pt idx="11">
                  <c:v>-4.9703200231669499E-2</c:v>
                </c:pt>
                <c:pt idx="12">
                  <c:v>-4.9703200231670297E-2</c:v>
                </c:pt>
                <c:pt idx="13">
                  <c:v>-4.9703200231669097E-2</c:v>
                </c:pt>
                <c:pt idx="14">
                  <c:v>-4.9703200231668299E-2</c:v>
                </c:pt>
                <c:pt idx="15">
                  <c:v>-4.9703200231670297E-2</c:v>
                </c:pt>
                <c:pt idx="16">
                  <c:v>-5.6411671321232801E-2</c:v>
                </c:pt>
                <c:pt idx="17">
                  <c:v>-6.8471470257215394E-2</c:v>
                </c:pt>
                <c:pt idx="18">
                  <c:v>-8.1669304517347899E-2</c:v>
                </c:pt>
                <c:pt idx="19">
                  <c:v>-9.2459150928413197E-2</c:v>
                </c:pt>
                <c:pt idx="20">
                  <c:v>-0.10106476304829701</c:v>
                </c:pt>
                <c:pt idx="21">
                  <c:v>-0.108532236862196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8A1-490B-8250-3FC49152EC72}"/>
            </c:ext>
          </c:extLst>
        </c:ser>
        <c:ser>
          <c:idx val="7"/>
          <c:order val="7"/>
          <c:tx>
            <c:strRef>
              <c:f>List1!$I$1</c:f>
              <c:strCache>
                <c:ptCount val="1"/>
                <c:pt idx="0">
                  <c:v>C2212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List1!$A$27:$A$48</c:f>
              <c:numCache>
                <c:formatCode>General</c:formatCode>
                <c:ptCount val="22"/>
                <c:pt idx="0">
                  <c:v>-0.21</c:v>
                </c:pt>
                <c:pt idx="1">
                  <c:v>-0.19</c:v>
                </c:pt>
                <c:pt idx="2">
                  <c:v>-0.17</c:v>
                </c:pt>
                <c:pt idx="3">
                  <c:v>-0.15</c:v>
                </c:pt>
                <c:pt idx="4">
                  <c:v>-0.13</c:v>
                </c:pt>
                <c:pt idx="5">
                  <c:v>-0.11</c:v>
                </c:pt>
                <c:pt idx="6">
                  <c:v>-0.09</c:v>
                </c:pt>
                <c:pt idx="7">
                  <c:v>-7.0000000000000007E-2</c:v>
                </c:pt>
                <c:pt idx="8">
                  <c:v>-0.05</c:v>
                </c:pt>
                <c:pt idx="9">
                  <c:v>-0.03</c:v>
                </c:pt>
                <c:pt idx="10">
                  <c:v>-0.01</c:v>
                </c:pt>
                <c:pt idx="11">
                  <c:v>0.01</c:v>
                </c:pt>
                <c:pt idx="12">
                  <c:v>0.03</c:v>
                </c:pt>
                <c:pt idx="13">
                  <c:v>0.05</c:v>
                </c:pt>
                <c:pt idx="14">
                  <c:v>7.0000000000000007E-2</c:v>
                </c:pt>
                <c:pt idx="15">
                  <c:v>0.09</c:v>
                </c:pt>
                <c:pt idx="16">
                  <c:v>0.11</c:v>
                </c:pt>
                <c:pt idx="17">
                  <c:v>0.13</c:v>
                </c:pt>
                <c:pt idx="18">
                  <c:v>0.15</c:v>
                </c:pt>
                <c:pt idx="19">
                  <c:v>0.17</c:v>
                </c:pt>
                <c:pt idx="20">
                  <c:v>0.19</c:v>
                </c:pt>
                <c:pt idx="21">
                  <c:v>0.21</c:v>
                </c:pt>
              </c:numCache>
            </c:numRef>
          </c:xVal>
          <c:yVal>
            <c:numRef>
              <c:f>List1!$I$27:$I$48</c:f>
              <c:numCache>
                <c:formatCode>General</c:formatCode>
                <c:ptCount val="22"/>
                <c:pt idx="0">
                  <c:v>7.8563627559239596E-2</c:v>
                </c:pt>
                <c:pt idx="1">
                  <c:v>6.4082618049288803E-2</c:v>
                </c:pt>
                <c:pt idx="2">
                  <c:v>4.9286171176965897E-2</c:v>
                </c:pt>
                <c:pt idx="3">
                  <c:v>3.5607582515420497E-2</c:v>
                </c:pt>
                <c:pt idx="4">
                  <c:v>2.38133318201443E-2</c:v>
                </c:pt>
                <c:pt idx="5">
                  <c:v>1.8783439797680098E-2</c:v>
                </c:pt>
                <c:pt idx="6">
                  <c:v>1.8383822757532E-2</c:v>
                </c:pt>
                <c:pt idx="7">
                  <c:v>1.83838227575309E-2</c:v>
                </c:pt>
                <c:pt idx="8">
                  <c:v>1.8383822757532899E-2</c:v>
                </c:pt>
                <c:pt idx="9">
                  <c:v>1.8383822757533502E-2</c:v>
                </c:pt>
                <c:pt idx="10">
                  <c:v>1.8383822757532E-2</c:v>
                </c:pt>
                <c:pt idx="11">
                  <c:v>1.8383822757532E-2</c:v>
                </c:pt>
                <c:pt idx="12">
                  <c:v>1.8383822757533502E-2</c:v>
                </c:pt>
                <c:pt idx="13">
                  <c:v>1.8383822757532899E-2</c:v>
                </c:pt>
                <c:pt idx="14">
                  <c:v>1.83838227575309E-2</c:v>
                </c:pt>
                <c:pt idx="15">
                  <c:v>1.8383822757532E-2</c:v>
                </c:pt>
                <c:pt idx="16">
                  <c:v>-9.4147645871769207E-3</c:v>
                </c:pt>
                <c:pt idx="17">
                  <c:v>-4.1373750372161205E-2</c:v>
                </c:pt>
                <c:pt idx="18">
                  <c:v>-6.92043726187552E-2</c:v>
                </c:pt>
                <c:pt idx="19">
                  <c:v>-9.1153168945427104E-2</c:v>
                </c:pt>
                <c:pt idx="20">
                  <c:v>-0.108801689292473</c:v>
                </c:pt>
                <c:pt idx="21">
                  <c:v>-0.123386078761857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8A1-490B-8250-3FC49152EC72}"/>
            </c:ext>
          </c:extLst>
        </c:ser>
        <c:ser>
          <c:idx val="8"/>
          <c:order val="8"/>
          <c:tx>
            <c:strRef>
              <c:f>List1!$J$1</c:f>
              <c:strCache>
                <c:ptCount val="1"/>
                <c:pt idx="0">
                  <c:v>C1212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List1!$A$27:$A$48</c:f>
              <c:numCache>
                <c:formatCode>General</c:formatCode>
                <c:ptCount val="22"/>
                <c:pt idx="0">
                  <c:v>-0.21</c:v>
                </c:pt>
                <c:pt idx="1">
                  <c:v>-0.19</c:v>
                </c:pt>
                <c:pt idx="2">
                  <c:v>-0.17</c:v>
                </c:pt>
                <c:pt idx="3">
                  <c:v>-0.15</c:v>
                </c:pt>
                <c:pt idx="4">
                  <c:v>-0.13</c:v>
                </c:pt>
                <c:pt idx="5">
                  <c:v>-0.11</c:v>
                </c:pt>
                <c:pt idx="6">
                  <c:v>-0.09</c:v>
                </c:pt>
                <c:pt idx="7">
                  <c:v>-7.0000000000000007E-2</c:v>
                </c:pt>
                <c:pt idx="8">
                  <c:v>-0.05</c:v>
                </c:pt>
                <c:pt idx="9">
                  <c:v>-0.03</c:v>
                </c:pt>
                <c:pt idx="10">
                  <c:v>-0.01</c:v>
                </c:pt>
                <c:pt idx="11">
                  <c:v>0.01</c:v>
                </c:pt>
                <c:pt idx="12">
                  <c:v>0.03</c:v>
                </c:pt>
                <c:pt idx="13">
                  <c:v>0.05</c:v>
                </c:pt>
                <c:pt idx="14">
                  <c:v>7.0000000000000007E-2</c:v>
                </c:pt>
                <c:pt idx="15">
                  <c:v>0.09</c:v>
                </c:pt>
                <c:pt idx="16">
                  <c:v>0.11</c:v>
                </c:pt>
                <c:pt idx="17">
                  <c:v>0.13</c:v>
                </c:pt>
                <c:pt idx="18">
                  <c:v>0.15</c:v>
                </c:pt>
                <c:pt idx="19">
                  <c:v>0.17</c:v>
                </c:pt>
                <c:pt idx="20">
                  <c:v>0.19</c:v>
                </c:pt>
                <c:pt idx="21">
                  <c:v>0.21</c:v>
                </c:pt>
              </c:numCache>
            </c:numRef>
          </c:xVal>
          <c:yVal>
            <c:numRef>
              <c:f>List1!$J$27:$J$48</c:f>
              <c:numCache>
                <c:formatCode>General</c:formatCode>
                <c:ptCount val="22"/>
                <c:pt idx="0">
                  <c:v>0.95966394543844602</c:v>
                </c:pt>
                <c:pt idx="1">
                  <c:v>0.94113680441084802</c:v>
                </c:pt>
                <c:pt idx="2">
                  <c:v>0.92275529308221604</c:v>
                </c:pt>
                <c:pt idx="3">
                  <c:v>0.90527912189377602</c:v>
                </c:pt>
                <c:pt idx="4">
                  <c:v>0.89110800038536409</c:v>
                </c:pt>
                <c:pt idx="5">
                  <c:v>0.88404200133125099</c:v>
                </c:pt>
                <c:pt idx="6">
                  <c:v>0.88347786268231998</c:v>
                </c:pt>
                <c:pt idx="7">
                  <c:v>0.88347786268231909</c:v>
                </c:pt>
                <c:pt idx="8">
                  <c:v>0.88347786268232198</c:v>
                </c:pt>
                <c:pt idx="9">
                  <c:v>0.88347786268232598</c:v>
                </c:pt>
                <c:pt idx="10">
                  <c:v>0.88347786268232709</c:v>
                </c:pt>
                <c:pt idx="11">
                  <c:v>0.88347786268232709</c:v>
                </c:pt>
                <c:pt idx="12">
                  <c:v>0.88347786268232598</c:v>
                </c:pt>
                <c:pt idx="13">
                  <c:v>0.88347786268232198</c:v>
                </c:pt>
                <c:pt idx="14">
                  <c:v>0.88347786268231909</c:v>
                </c:pt>
                <c:pt idx="15">
                  <c:v>0.88347786268231998</c:v>
                </c:pt>
                <c:pt idx="16">
                  <c:v>0.90724959849162801</c:v>
                </c:pt>
                <c:pt idx="17">
                  <c:v>0.936973200064666</c:v>
                </c:pt>
                <c:pt idx="18">
                  <c:v>0.96422360417616793</c:v>
                </c:pt>
                <c:pt idx="19">
                  <c:v>0.9864620363067369</c:v>
                </c:pt>
                <c:pt idx="20">
                  <c:v>1.00583649498339</c:v>
                </c:pt>
                <c:pt idx="21">
                  <c:v>1.0234265222155499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8A1-490B-8250-3FC49152E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02528"/>
        <c:axId val="460315008"/>
      </c:scatterChart>
      <c:valAx>
        <c:axId val="460302528"/>
        <c:scaling>
          <c:orientation val="minMax"/>
          <c:max val="0.21000000000000002"/>
          <c:min val="-0.21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cs-CZ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Beta... Poměrná velikost posunutí [-]</a:t>
                </a:r>
              </a:p>
            </c:rich>
          </c:tx>
          <c:layout>
            <c:manualLayout>
              <c:xMode val="edge"/>
              <c:yMode val="edge"/>
              <c:x val="0.3914837758155163"/>
              <c:y val="0.920460320312862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cs-CZ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0315008"/>
        <c:crosses val="autoZero"/>
        <c:crossBetween val="midCat"/>
      </c:valAx>
      <c:valAx>
        <c:axId val="4603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200" b="1"/>
                  <a:t>Hodnoty</a:t>
                </a:r>
                <a:r>
                  <a:rPr lang="cs-CZ" sz="1200" b="1" baseline="0"/>
                  <a:t> efektivních elastických koeficientů [GPa]</a:t>
                </a:r>
                <a:endParaRPr lang="cs-CZ" sz="1200" b="1"/>
              </a:p>
            </c:rich>
          </c:tx>
          <c:layout>
            <c:manualLayout>
              <c:xMode val="edge"/>
              <c:yMode val="edge"/>
              <c:x val="3.6364471069038083E-2"/>
              <c:y val="0.322472338909210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030252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9"/>
        <c:delete val="1"/>
      </c:legendEntry>
      <c:legendEntry>
        <c:idx val="1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266588</xdr:colOff>
      <xdr:row>49</xdr:row>
      <xdr:rowOff>27214</xdr:rowOff>
    </xdr:from>
    <xdr:to>
      <xdr:col>9</xdr:col>
      <xdr:colOff>1359987</xdr:colOff>
      <xdr:row>86</xdr:row>
      <xdr:rowOff>36285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B490F4E-1358-641D-969B-1DE44A0B4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6D5E7-4A97-4029-B2C7-0F8C35868D21}">
  <dimension ref="A1:J48"/>
  <sheetViews>
    <sheetView tabSelected="1" zoomScale="70" zoomScaleNormal="70" workbookViewId="0">
      <selection activeCell="P61" sqref="P61"/>
    </sheetView>
  </sheetViews>
  <sheetFormatPr defaultRowHeight="14.5" x14ac:dyDescent="0.35"/>
  <cols>
    <col min="1" max="1" width="12.08984375" bestFit="1" customWidth="1"/>
    <col min="2" max="9" width="12.453125" bestFit="1" customWidth="1"/>
    <col min="10" max="10" width="20.36328125" bestFit="1" customWidth="1"/>
  </cols>
  <sheetData>
    <row r="1" spans="1:10" ht="15" thickBot="1" x14ac:dyDescent="0.4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6">
        <v>-0.21</v>
      </c>
      <c r="B2" s="2">
        <v>3571627527.7606602</v>
      </c>
      <c r="C2" s="2">
        <v>210487961.27479601</v>
      </c>
      <c r="D2" s="2">
        <v>13140140.881041501</v>
      </c>
      <c r="E2" s="2">
        <v>255553240.68803599</v>
      </c>
      <c r="F2" s="2">
        <v>2434576923.849</v>
      </c>
      <c r="G2" s="2">
        <v>-33585833.077836402</v>
      </c>
      <c r="H2" s="2">
        <v>138215.88983108901</v>
      </c>
      <c r="I2" s="2">
        <v>78563627.559239596</v>
      </c>
      <c r="J2" s="2">
        <v>959663945.43844604</v>
      </c>
    </row>
    <row r="3" spans="1:10" x14ac:dyDescent="0.35">
      <c r="A3" s="5">
        <v>-0.19</v>
      </c>
      <c r="B3" s="2">
        <v>3508718332.855</v>
      </c>
      <c r="C3" s="2">
        <v>200107949.00835499</v>
      </c>
      <c r="D3" s="2">
        <v>2777625.72476824</v>
      </c>
      <c r="E3" s="2">
        <v>238786007.07846701</v>
      </c>
      <c r="F3" s="2">
        <v>2370794613.36274</v>
      </c>
      <c r="G3" s="2">
        <v>-19269844.191429101</v>
      </c>
      <c r="H3" s="2">
        <v>-15437998.471732199</v>
      </c>
      <c r="I3" s="2">
        <v>64082618.049288802</v>
      </c>
      <c r="J3" s="2">
        <v>941136804.41084802</v>
      </c>
    </row>
    <row r="4" spans="1:10" x14ac:dyDescent="0.35">
      <c r="A4" s="5">
        <v>-0.17</v>
      </c>
      <c r="B4" s="2">
        <v>3446402337.40908</v>
      </c>
      <c r="C4" s="2">
        <v>199151764.45997399</v>
      </c>
      <c r="D4" s="2">
        <v>-6127965.73606792</v>
      </c>
      <c r="E4" s="2">
        <v>228375736.13061601</v>
      </c>
      <c r="F4" s="2">
        <v>2318256824.7165098</v>
      </c>
      <c r="G4" s="2">
        <v>-869111.34116582398</v>
      </c>
      <c r="H4" s="2">
        <v>-27207347.3713005</v>
      </c>
      <c r="I4" s="2">
        <v>49286171.1769659</v>
      </c>
      <c r="J4" s="2">
        <v>922755293.08221602</v>
      </c>
    </row>
    <row r="5" spans="1:10" x14ac:dyDescent="0.35">
      <c r="A5" s="5">
        <v>-0.15</v>
      </c>
      <c r="B5" s="2">
        <v>3391419611.4470501</v>
      </c>
      <c r="C5" s="2">
        <v>194775730.67969701</v>
      </c>
      <c r="D5" s="2">
        <v>-16712044.6239282</v>
      </c>
      <c r="E5" s="2">
        <v>218300721.88595599</v>
      </c>
      <c r="F5" s="2">
        <v>2273393764.06001</v>
      </c>
      <c r="G5" s="2">
        <v>11362222.1218649</v>
      </c>
      <c r="H5" s="2">
        <v>-37511202.088310599</v>
      </c>
      <c r="I5" s="2">
        <v>35607582.515420496</v>
      </c>
      <c r="J5" s="2">
        <v>905279121.89377606</v>
      </c>
    </row>
    <row r="6" spans="1:10" x14ac:dyDescent="0.35">
      <c r="A6" s="5">
        <v>-0.13</v>
      </c>
      <c r="B6" s="2">
        <v>3327821947.4592199</v>
      </c>
      <c r="C6" s="2">
        <v>188972723.480064</v>
      </c>
      <c r="D6" s="2">
        <v>-28444158.5667211</v>
      </c>
      <c r="E6" s="2">
        <v>206224261.78855899</v>
      </c>
      <c r="F6" s="2">
        <v>2244921415.9607301</v>
      </c>
      <c r="G6" s="2">
        <v>12937817.629982101</v>
      </c>
      <c r="H6" s="2">
        <v>-46049772.658320397</v>
      </c>
      <c r="I6" s="2">
        <v>23813331.820144299</v>
      </c>
      <c r="J6" s="2">
        <v>891108000.38536406</v>
      </c>
    </row>
    <row r="7" spans="1:10" x14ac:dyDescent="0.35">
      <c r="A7" s="5">
        <v>-0.11</v>
      </c>
      <c r="B7" s="2">
        <v>3257814705.51192</v>
      </c>
      <c r="C7" s="2">
        <v>183898247.54039001</v>
      </c>
      <c r="D7" s="2">
        <v>-41400526.414679699</v>
      </c>
      <c r="E7" s="2">
        <v>192553212.86487401</v>
      </c>
      <c r="F7" s="2">
        <v>2208437756.4849501</v>
      </c>
      <c r="G7" s="2">
        <v>15034326.381409699</v>
      </c>
      <c r="H7" s="2">
        <v>-49437760.223617896</v>
      </c>
      <c r="I7" s="2">
        <v>18783439.797680099</v>
      </c>
      <c r="J7" s="2">
        <v>884042001.33125103</v>
      </c>
    </row>
    <row r="8" spans="1:10" x14ac:dyDescent="0.35">
      <c r="A8" s="5">
        <v>-0.09</v>
      </c>
      <c r="B8" s="2">
        <v>3205877199.3499799</v>
      </c>
      <c r="C8" s="2">
        <v>182723454.08514401</v>
      </c>
      <c r="D8" s="2">
        <v>-49762563.481873803</v>
      </c>
      <c r="E8" s="2">
        <v>181230622.83799499</v>
      </c>
      <c r="F8" s="2">
        <v>2177755275.4028301</v>
      </c>
      <c r="G8" s="2">
        <v>16804988.5210567</v>
      </c>
      <c r="H8" s="2">
        <v>-49703200.231670298</v>
      </c>
      <c r="I8" s="2">
        <v>18383822.757532001</v>
      </c>
      <c r="J8" s="2">
        <v>883477862.68232</v>
      </c>
    </row>
    <row r="9" spans="1:10" x14ac:dyDescent="0.35">
      <c r="A9" s="5">
        <v>-7.0000000000000007E-2</v>
      </c>
      <c r="B9" s="2">
        <v>3205877199.3499699</v>
      </c>
      <c r="C9" s="2">
        <v>182723454.08514401</v>
      </c>
      <c r="D9" s="2">
        <v>-49762563.481876001</v>
      </c>
      <c r="E9" s="2">
        <v>181230622.837998</v>
      </c>
      <c r="F9" s="2">
        <v>2177755275.4028201</v>
      </c>
      <c r="G9" s="2">
        <v>16804988.521057401</v>
      </c>
      <c r="H9" s="2">
        <v>-49703200.231668301</v>
      </c>
      <c r="I9" s="2">
        <v>18383822.757530902</v>
      </c>
      <c r="J9" s="2">
        <v>883477862.68231905</v>
      </c>
    </row>
    <row r="10" spans="1:10" x14ac:dyDescent="0.35">
      <c r="A10" s="5">
        <v>-0.05</v>
      </c>
      <c r="B10" s="2">
        <v>3205877199.3499799</v>
      </c>
      <c r="C10" s="2">
        <v>182723454.08514401</v>
      </c>
      <c r="D10" s="2">
        <v>-49762563.481874697</v>
      </c>
      <c r="E10" s="2">
        <v>181230622.837998</v>
      </c>
      <c r="F10" s="2">
        <v>2177755275.4028201</v>
      </c>
      <c r="G10" s="2">
        <v>16804988.521054801</v>
      </c>
      <c r="H10" s="2">
        <v>-49703200.231669098</v>
      </c>
      <c r="I10" s="2">
        <v>18383822.757532898</v>
      </c>
      <c r="J10" s="2">
        <v>883477862.68232203</v>
      </c>
    </row>
    <row r="11" spans="1:10" x14ac:dyDescent="0.35">
      <c r="A11" s="5">
        <v>-0.03</v>
      </c>
      <c r="B11" s="2">
        <v>3205877199.3499699</v>
      </c>
      <c r="C11" s="2">
        <v>182723454.08514401</v>
      </c>
      <c r="D11" s="2">
        <v>-49762563.4818765</v>
      </c>
      <c r="E11" s="2">
        <v>181230622.83799601</v>
      </c>
      <c r="F11" s="2">
        <v>2177755275.4028201</v>
      </c>
      <c r="G11" s="2">
        <v>16804988.521054599</v>
      </c>
      <c r="H11" s="2">
        <v>-49703200.231670298</v>
      </c>
      <c r="I11" s="2">
        <v>18383822.757533502</v>
      </c>
      <c r="J11" s="2">
        <v>883477862.68232596</v>
      </c>
    </row>
    <row r="12" spans="1:10" x14ac:dyDescent="0.35">
      <c r="A12" s="5">
        <v>-0.01</v>
      </c>
      <c r="B12" s="2">
        <v>3205877199.3499799</v>
      </c>
      <c r="C12" s="2">
        <v>182723454.085143</v>
      </c>
      <c r="D12" s="2">
        <v>-49762563.4818772</v>
      </c>
      <c r="E12" s="2">
        <v>181230622.83799601</v>
      </c>
      <c r="F12" s="2">
        <v>2177755275.4028101</v>
      </c>
      <c r="G12" s="2">
        <v>16804988.5210559</v>
      </c>
      <c r="H12" s="2">
        <v>-49703200.2316695</v>
      </c>
      <c r="I12" s="2">
        <v>18383822.757532001</v>
      </c>
      <c r="J12" s="2">
        <v>883477862.68232703</v>
      </c>
    </row>
    <row r="13" spans="1:10" x14ac:dyDescent="0.35">
      <c r="A13" s="5">
        <v>0.01</v>
      </c>
      <c r="B13" s="2">
        <v>3205877199.3499799</v>
      </c>
      <c r="C13" s="2">
        <v>182723454.085143</v>
      </c>
      <c r="D13" s="2">
        <v>-49762563.4818772</v>
      </c>
      <c r="E13" s="2">
        <v>181230622.83799601</v>
      </c>
      <c r="F13" s="2">
        <v>2177755275.4028101</v>
      </c>
      <c r="G13" s="2">
        <v>16804988.5210559</v>
      </c>
      <c r="H13" s="2">
        <v>-49703200.2316695</v>
      </c>
      <c r="I13" s="2">
        <v>18383822.757532001</v>
      </c>
      <c r="J13" s="2">
        <v>883477862.68232703</v>
      </c>
    </row>
    <row r="14" spans="1:10" x14ac:dyDescent="0.35">
      <c r="A14" s="5">
        <v>0.03</v>
      </c>
      <c r="B14" s="2">
        <v>3205877199.3499699</v>
      </c>
      <c r="C14" s="2">
        <v>182723454.08514401</v>
      </c>
      <c r="D14" s="2">
        <v>-49762563.4818765</v>
      </c>
      <c r="E14" s="2">
        <v>181230622.83799601</v>
      </c>
      <c r="F14" s="2">
        <v>2177755275.4028201</v>
      </c>
      <c r="G14" s="2">
        <v>16804988.521054599</v>
      </c>
      <c r="H14" s="2">
        <v>-49703200.231670298</v>
      </c>
      <c r="I14" s="2">
        <v>18383822.757533502</v>
      </c>
      <c r="J14" s="2">
        <v>883477862.68232596</v>
      </c>
    </row>
    <row r="15" spans="1:10" x14ac:dyDescent="0.35">
      <c r="A15" s="5">
        <v>0.05</v>
      </c>
      <c r="B15" s="2">
        <v>3205877199.3499799</v>
      </c>
      <c r="C15" s="2">
        <v>182723454.08514401</v>
      </c>
      <c r="D15" s="2">
        <v>-49762563.481874697</v>
      </c>
      <c r="E15" s="2">
        <v>181230622.837998</v>
      </c>
      <c r="F15" s="2">
        <v>2177755275.4028201</v>
      </c>
      <c r="G15" s="2">
        <v>16804988.521054801</v>
      </c>
      <c r="H15" s="2">
        <v>-49703200.231669098</v>
      </c>
      <c r="I15" s="2">
        <v>18383822.757532898</v>
      </c>
      <c r="J15" s="2">
        <v>883477862.68232203</v>
      </c>
    </row>
    <row r="16" spans="1:10" x14ac:dyDescent="0.35">
      <c r="A16" s="5">
        <v>7.0000000000000007E-2</v>
      </c>
      <c r="B16" s="2">
        <v>3205877199.3499699</v>
      </c>
      <c r="C16" s="2">
        <v>182723454.08514401</v>
      </c>
      <c r="D16" s="2">
        <v>-49762563.481876001</v>
      </c>
      <c r="E16" s="2">
        <v>181230622.837998</v>
      </c>
      <c r="F16" s="2">
        <v>2177755275.4028201</v>
      </c>
      <c r="G16" s="2">
        <v>16804988.521057401</v>
      </c>
      <c r="H16" s="2">
        <v>-49703200.231668301</v>
      </c>
      <c r="I16" s="2">
        <v>18383822.757530902</v>
      </c>
      <c r="J16" s="2">
        <v>883477862.68231905</v>
      </c>
    </row>
    <row r="17" spans="1:10" x14ac:dyDescent="0.35">
      <c r="A17" s="5">
        <v>0.09</v>
      </c>
      <c r="B17" s="2">
        <v>3205877199.3499799</v>
      </c>
      <c r="C17" s="2">
        <v>182723454.08514401</v>
      </c>
      <c r="D17" s="2">
        <v>-49762563.481873803</v>
      </c>
      <c r="E17" s="2">
        <v>181230622.83799499</v>
      </c>
      <c r="F17" s="2">
        <v>2177755275.4028301</v>
      </c>
      <c r="G17" s="2">
        <v>16804988.5210567</v>
      </c>
      <c r="H17" s="2">
        <v>-49703200.231670298</v>
      </c>
      <c r="I17" s="2">
        <v>18383822.757532001</v>
      </c>
      <c r="J17" s="2">
        <v>883477862.68232</v>
      </c>
    </row>
    <row r="18" spans="1:10" x14ac:dyDescent="0.35">
      <c r="A18" s="5">
        <v>0.11</v>
      </c>
      <c r="B18" s="2">
        <v>3205877199.3499498</v>
      </c>
      <c r="C18" s="2">
        <v>182723454.085143</v>
      </c>
      <c r="D18" s="2">
        <v>-49762563.481874399</v>
      </c>
      <c r="E18" s="2">
        <v>177081180.33458799</v>
      </c>
      <c r="F18" s="2">
        <v>2178291461.13521</v>
      </c>
      <c r="G18" s="2">
        <v>16873216.371406902</v>
      </c>
      <c r="H18" s="2">
        <v>-56411671.321232803</v>
      </c>
      <c r="I18" s="2">
        <v>-9414764.5871769208</v>
      </c>
      <c r="J18" s="2">
        <v>907249598.49162805</v>
      </c>
    </row>
    <row r="19" spans="1:10" x14ac:dyDescent="0.35">
      <c r="A19" s="5">
        <v>0.13</v>
      </c>
      <c r="B19" s="2">
        <v>3205877199.3499699</v>
      </c>
      <c r="C19" s="2">
        <v>182723454.08514401</v>
      </c>
      <c r="D19" s="2">
        <v>-49762563.481875397</v>
      </c>
      <c r="E19" s="2">
        <v>170435813.66899499</v>
      </c>
      <c r="F19" s="2">
        <v>2179150167.0432301</v>
      </c>
      <c r="G19" s="2">
        <v>16982483.840957802</v>
      </c>
      <c r="H19" s="2">
        <v>-68471470.257215396</v>
      </c>
      <c r="I19" s="2">
        <v>-41373750.372161202</v>
      </c>
      <c r="J19" s="2">
        <v>936973200.06466603</v>
      </c>
    </row>
    <row r="20" spans="1:10" x14ac:dyDescent="0.35">
      <c r="A20" s="5">
        <v>0.15</v>
      </c>
      <c r="B20" s="2">
        <v>3205877199.3499699</v>
      </c>
      <c r="C20" s="2">
        <v>182723454.085143</v>
      </c>
      <c r="D20" s="2">
        <v>-49762563.481876597</v>
      </c>
      <c r="E20" s="2">
        <v>188210017.127119</v>
      </c>
      <c r="F20" s="2">
        <v>2176382227.0162601</v>
      </c>
      <c r="G20" s="2">
        <v>14375001.5650205</v>
      </c>
      <c r="H20" s="2">
        <v>-81669304.517347902</v>
      </c>
      <c r="I20" s="2">
        <v>-69204372.618755206</v>
      </c>
      <c r="J20" s="2">
        <v>964223604.17616796</v>
      </c>
    </row>
    <row r="21" spans="1:10" x14ac:dyDescent="0.35">
      <c r="A21" s="5">
        <v>0.17</v>
      </c>
      <c r="B21" s="2">
        <v>3205877199.3499699</v>
      </c>
      <c r="C21" s="2">
        <v>182723454.085145</v>
      </c>
      <c r="D21" s="2">
        <v>-49762563.4818772</v>
      </c>
      <c r="E21" s="2">
        <v>214572036.33209601</v>
      </c>
      <c r="F21" s="2">
        <v>2172349767.1030998</v>
      </c>
      <c r="G21" s="2">
        <v>10865610.4360992</v>
      </c>
      <c r="H21" s="2">
        <v>-92459150.928413197</v>
      </c>
      <c r="I21" s="2">
        <v>-91153168.945427105</v>
      </c>
      <c r="J21" s="2">
        <v>986462036.30673695</v>
      </c>
    </row>
    <row r="22" spans="1:10" x14ac:dyDescent="0.35">
      <c r="A22" s="5">
        <v>0.19</v>
      </c>
      <c r="B22" s="2">
        <v>3205877199.3499699</v>
      </c>
      <c r="C22" s="2">
        <v>182723454.08514601</v>
      </c>
      <c r="D22" s="2">
        <v>-49762563.481875002</v>
      </c>
      <c r="E22" s="2">
        <v>235384156.75707501</v>
      </c>
      <c r="F22" s="2">
        <v>2169166246.11902</v>
      </c>
      <c r="G22" s="2">
        <v>8095038.4922143696</v>
      </c>
      <c r="H22" s="2">
        <v>-101064763.048297</v>
      </c>
      <c r="I22" s="2">
        <v>-108801689.292473</v>
      </c>
      <c r="J22" s="2">
        <v>1005836494.98339</v>
      </c>
    </row>
    <row r="23" spans="1:10" ht="15" thickBot="1" x14ac:dyDescent="0.4">
      <c r="A23" s="7">
        <v>0.21</v>
      </c>
      <c r="B23" s="3">
        <v>3205877199.3499699</v>
      </c>
      <c r="C23" s="3">
        <v>182723454.08514401</v>
      </c>
      <c r="D23" s="3">
        <v>-49762563.481875099</v>
      </c>
      <c r="E23" s="3">
        <v>252232063.76777199</v>
      </c>
      <c r="F23" s="3">
        <v>2166589110.08429</v>
      </c>
      <c r="G23" s="3">
        <v>5852194.5376418596</v>
      </c>
      <c r="H23" s="3">
        <v>-108532236.862196</v>
      </c>
      <c r="I23" s="3">
        <v>-123386078.761857</v>
      </c>
      <c r="J23" s="3">
        <v>1023426522.2155499</v>
      </c>
    </row>
    <row r="25" spans="1:10" ht="15" thickBot="1" x14ac:dyDescent="0.4">
      <c r="A25" s="8" t="s">
        <v>10</v>
      </c>
      <c r="B25" s="8"/>
      <c r="C25" s="8"/>
      <c r="D25" s="8"/>
      <c r="E25" s="8"/>
      <c r="F25" s="8"/>
      <c r="G25" s="8"/>
      <c r="H25" s="8"/>
      <c r="I25" s="8"/>
      <c r="J25" s="8"/>
    </row>
    <row r="26" spans="1:10" ht="15" thickBot="1" x14ac:dyDescent="0.4">
      <c r="A26" s="4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1" t="s">
        <v>9</v>
      </c>
    </row>
    <row r="27" spans="1:10" x14ac:dyDescent="0.35">
      <c r="A27" s="6">
        <v>-0.21</v>
      </c>
      <c r="B27" s="2">
        <f>B2/1000000000</f>
        <v>3.5716275277606604</v>
      </c>
      <c r="C27" s="2">
        <f t="shared" ref="C27:J27" si="0">C2/1000000000</f>
        <v>0.21048796127479602</v>
      </c>
      <c r="D27" s="2">
        <f t="shared" si="0"/>
        <v>1.31401408810415E-2</v>
      </c>
      <c r="E27" s="2">
        <f t="shared" si="0"/>
        <v>0.25555324068803598</v>
      </c>
      <c r="F27" s="2">
        <f t="shared" si="0"/>
        <v>2.4345769238489998</v>
      </c>
      <c r="G27" s="2">
        <f t="shared" si="0"/>
        <v>-3.3585833077836399E-2</v>
      </c>
      <c r="H27" s="2">
        <f t="shared" si="0"/>
        <v>1.3821588983108901E-4</v>
      </c>
      <c r="I27" s="2">
        <f t="shared" si="0"/>
        <v>7.8563627559239596E-2</v>
      </c>
      <c r="J27" s="2">
        <f t="shared" si="0"/>
        <v>0.95966394543844602</v>
      </c>
    </row>
    <row r="28" spans="1:10" x14ac:dyDescent="0.35">
      <c r="A28" s="5">
        <v>-0.19</v>
      </c>
      <c r="B28" s="2">
        <f t="shared" ref="B28:J28" si="1">B3/1000000000</f>
        <v>3.508718332855</v>
      </c>
      <c r="C28" s="2">
        <f t="shared" si="1"/>
        <v>0.20010794900835499</v>
      </c>
      <c r="D28" s="2">
        <f t="shared" si="1"/>
        <v>2.7776257247682399E-3</v>
      </c>
      <c r="E28" s="2">
        <f t="shared" si="1"/>
        <v>0.23878600707846701</v>
      </c>
      <c r="F28" s="2">
        <f t="shared" si="1"/>
        <v>2.3707946133627402</v>
      </c>
      <c r="G28" s="2">
        <f t="shared" si="1"/>
        <v>-1.92698441914291E-2</v>
      </c>
      <c r="H28" s="2">
        <f t="shared" si="1"/>
        <v>-1.54379984717322E-2</v>
      </c>
      <c r="I28" s="2">
        <f t="shared" si="1"/>
        <v>6.4082618049288803E-2</v>
      </c>
      <c r="J28" s="2">
        <f t="shared" si="1"/>
        <v>0.94113680441084802</v>
      </c>
    </row>
    <row r="29" spans="1:10" x14ac:dyDescent="0.35">
      <c r="A29" s="5">
        <v>-0.17</v>
      </c>
      <c r="B29" s="2">
        <f t="shared" ref="B29:J29" si="2">B4/1000000000</f>
        <v>3.4464023374090802</v>
      </c>
      <c r="C29" s="2">
        <f t="shared" si="2"/>
        <v>0.19915176445997398</v>
      </c>
      <c r="D29" s="2">
        <f t="shared" si="2"/>
        <v>-6.1279657360679201E-3</v>
      </c>
      <c r="E29" s="2">
        <f t="shared" si="2"/>
        <v>0.22837573613061601</v>
      </c>
      <c r="F29" s="2">
        <f t="shared" si="2"/>
        <v>2.3182568247165096</v>
      </c>
      <c r="G29" s="2">
        <f t="shared" si="2"/>
        <v>-8.6911134116582399E-4</v>
      </c>
      <c r="H29" s="2">
        <f t="shared" si="2"/>
        <v>-2.7207347371300501E-2</v>
      </c>
      <c r="I29" s="2">
        <f t="shared" si="2"/>
        <v>4.9286171176965897E-2</v>
      </c>
      <c r="J29" s="2">
        <f t="shared" si="2"/>
        <v>0.92275529308221604</v>
      </c>
    </row>
    <row r="30" spans="1:10" x14ac:dyDescent="0.35">
      <c r="A30" s="5">
        <v>-0.15</v>
      </c>
      <c r="B30" s="2">
        <f t="shared" ref="B30:J30" si="3">B5/1000000000</f>
        <v>3.3914196114470503</v>
      </c>
      <c r="C30" s="2">
        <f t="shared" si="3"/>
        <v>0.194775730679697</v>
      </c>
      <c r="D30" s="2">
        <f t="shared" si="3"/>
        <v>-1.67120446239282E-2</v>
      </c>
      <c r="E30" s="2">
        <f t="shared" si="3"/>
        <v>0.21830072188595598</v>
      </c>
      <c r="F30" s="2">
        <f t="shared" si="3"/>
        <v>2.2733937640600099</v>
      </c>
      <c r="G30" s="2">
        <f t="shared" si="3"/>
        <v>1.13622221218649E-2</v>
      </c>
      <c r="H30" s="2">
        <f t="shared" si="3"/>
        <v>-3.7511202088310602E-2</v>
      </c>
      <c r="I30" s="2">
        <f t="shared" si="3"/>
        <v>3.5607582515420497E-2</v>
      </c>
      <c r="J30" s="2">
        <f t="shared" si="3"/>
        <v>0.90527912189377602</v>
      </c>
    </row>
    <row r="31" spans="1:10" x14ac:dyDescent="0.35">
      <c r="A31" s="5">
        <v>-0.13</v>
      </c>
      <c r="B31" s="2">
        <f t="shared" ref="B31:J31" si="4">B6/1000000000</f>
        <v>3.3278219474592201</v>
      </c>
      <c r="C31" s="2">
        <f t="shared" si="4"/>
        <v>0.188972723480064</v>
      </c>
      <c r="D31" s="2">
        <f t="shared" si="4"/>
        <v>-2.8444158566721101E-2</v>
      </c>
      <c r="E31" s="2">
        <f t="shared" si="4"/>
        <v>0.20622426178855899</v>
      </c>
      <c r="F31" s="2">
        <f t="shared" si="4"/>
        <v>2.24492141596073</v>
      </c>
      <c r="G31" s="2">
        <f t="shared" si="4"/>
        <v>1.29378176299821E-2</v>
      </c>
      <c r="H31" s="2">
        <f t="shared" si="4"/>
        <v>-4.6049772658320394E-2</v>
      </c>
      <c r="I31" s="2">
        <f t="shared" si="4"/>
        <v>2.38133318201443E-2</v>
      </c>
      <c r="J31" s="2">
        <f t="shared" si="4"/>
        <v>0.89110800038536409</v>
      </c>
    </row>
    <row r="32" spans="1:10" x14ac:dyDescent="0.35">
      <c r="A32" s="5">
        <v>-0.11</v>
      </c>
      <c r="B32" s="2">
        <f t="shared" ref="B32:J32" si="5">B7/1000000000</f>
        <v>3.2578147055119198</v>
      </c>
      <c r="C32" s="2">
        <f t="shared" si="5"/>
        <v>0.18389824754039003</v>
      </c>
      <c r="D32" s="2">
        <f t="shared" si="5"/>
        <v>-4.14005264146797E-2</v>
      </c>
      <c r="E32" s="2">
        <f t="shared" si="5"/>
        <v>0.19255321286487401</v>
      </c>
      <c r="F32" s="2">
        <f t="shared" si="5"/>
        <v>2.2084377564849502</v>
      </c>
      <c r="G32" s="2">
        <f t="shared" si="5"/>
        <v>1.50343263814097E-2</v>
      </c>
      <c r="H32" s="2">
        <f t="shared" si="5"/>
        <v>-4.9437760223617899E-2</v>
      </c>
      <c r="I32" s="2">
        <f t="shared" si="5"/>
        <v>1.8783439797680098E-2</v>
      </c>
      <c r="J32" s="2">
        <f t="shared" si="5"/>
        <v>0.88404200133125099</v>
      </c>
    </row>
    <row r="33" spans="1:10" x14ac:dyDescent="0.35">
      <c r="A33" s="5">
        <v>-0.09</v>
      </c>
      <c r="B33" s="2">
        <f t="shared" ref="B33:J33" si="6">B8/1000000000</f>
        <v>3.2058771993499797</v>
      </c>
      <c r="C33" s="2">
        <f t="shared" si="6"/>
        <v>0.18272345408514401</v>
      </c>
      <c r="D33" s="2">
        <f t="shared" si="6"/>
        <v>-4.9762563481873801E-2</v>
      </c>
      <c r="E33" s="2">
        <f t="shared" si="6"/>
        <v>0.18123062283799499</v>
      </c>
      <c r="F33" s="2">
        <f t="shared" si="6"/>
        <v>2.1777552754028302</v>
      </c>
      <c r="G33" s="2">
        <f t="shared" si="6"/>
        <v>1.6804988521056701E-2</v>
      </c>
      <c r="H33" s="2">
        <f t="shared" si="6"/>
        <v>-4.9703200231670297E-2</v>
      </c>
      <c r="I33" s="2">
        <f t="shared" si="6"/>
        <v>1.8383822757532E-2</v>
      </c>
      <c r="J33" s="2">
        <f t="shared" si="6"/>
        <v>0.88347786268231998</v>
      </c>
    </row>
    <row r="34" spans="1:10" x14ac:dyDescent="0.35">
      <c r="A34" s="5">
        <v>-7.0000000000000007E-2</v>
      </c>
      <c r="B34" s="2">
        <f t="shared" ref="B34:J34" si="7">B9/1000000000</f>
        <v>3.20587719934997</v>
      </c>
      <c r="C34" s="2">
        <f t="shared" si="7"/>
        <v>0.18272345408514401</v>
      </c>
      <c r="D34" s="2">
        <f t="shared" si="7"/>
        <v>-4.9762563481876E-2</v>
      </c>
      <c r="E34" s="2">
        <f t="shared" si="7"/>
        <v>0.18123062283799801</v>
      </c>
      <c r="F34" s="2">
        <f t="shared" si="7"/>
        <v>2.17775527540282</v>
      </c>
      <c r="G34" s="2">
        <f t="shared" si="7"/>
        <v>1.6804988521057402E-2</v>
      </c>
      <c r="H34" s="2">
        <f t="shared" si="7"/>
        <v>-4.9703200231668299E-2</v>
      </c>
      <c r="I34" s="2">
        <f t="shared" si="7"/>
        <v>1.83838227575309E-2</v>
      </c>
      <c r="J34" s="2">
        <f t="shared" si="7"/>
        <v>0.88347786268231909</v>
      </c>
    </row>
    <row r="35" spans="1:10" x14ac:dyDescent="0.35">
      <c r="A35" s="5">
        <v>-0.05</v>
      </c>
      <c r="B35" s="2">
        <f t="shared" ref="B35:J35" si="8">B10/1000000000</f>
        <v>3.2058771993499797</v>
      </c>
      <c r="C35" s="2">
        <f t="shared" si="8"/>
        <v>0.18272345408514401</v>
      </c>
      <c r="D35" s="2">
        <f t="shared" si="8"/>
        <v>-4.9762563481874696E-2</v>
      </c>
      <c r="E35" s="2">
        <f t="shared" si="8"/>
        <v>0.18123062283799801</v>
      </c>
      <c r="F35" s="2">
        <f t="shared" si="8"/>
        <v>2.17775527540282</v>
      </c>
      <c r="G35" s="2">
        <f t="shared" si="8"/>
        <v>1.68049885210548E-2</v>
      </c>
      <c r="H35" s="2">
        <f t="shared" si="8"/>
        <v>-4.9703200231669097E-2</v>
      </c>
      <c r="I35" s="2">
        <f t="shared" si="8"/>
        <v>1.8383822757532899E-2</v>
      </c>
      <c r="J35" s="2">
        <f t="shared" si="8"/>
        <v>0.88347786268232198</v>
      </c>
    </row>
    <row r="36" spans="1:10" x14ac:dyDescent="0.35">
      <c r="A36" s="5">
        <v>-0.03</v>
      </c>
      <c r="B36" s="2">
        <f t="shared" ref="B36:J36" si="9">B11/1000000000</f>
        <v>3.20587719934997</v>
      </c>
      <c r="C36" s="2">
        <f t="shared" si="9"/>
        <v>0.18272345408514401</v>
      </c>
      <c r="D36" s="2">
        <f t="shared" si="9"/>
        <v>-4.97625634818765E-2</v>
      </c>
      <c r="E36" s="2">
        <f t="shared" si="9"/>
        <v>0.18123062283799601</v>
      </c>
      <c r="F36" s="2">
        <f t="shared" si="9"/>
        <v>2.17775527540282</v>
      </c>
      <c r="G36" s="2">
        <f t="shared" si="9"/>
        <v>1.6804988521054599E-2</v>
      </c>
      <c r="H36" s="2">
        <f t="shared" si="9"/>
        <v>-4.9703200231670297E-2</v>
      </c>
      <c r="I36" s="2">
        <f t="shared" si="9"/>
        <v>1.8383822757533502E-2</v>
      </c>
      <c r="J36" s="2">
        <f t="shared" si="9"/>
        <v>0.88347786268232598</v>
      </c>
    </row>
    <row r="37" spans="1:10" x14ac:dyDescent="0.35">
      <c r="A37" s="5">
        <v>-0.01</v>
      </c>
      <c r="B37" s="2">
        <f t="shared" ref="B37:J37" si="10">B12/1000000000</f>
        <v>3.2058771993499797</v>
      </c>
      <c r="C37" s="2">
        <f t="shared" si="10"/>
        <v>0.18272345408514301</v>
      </c>
      <c r="D37" s="2">
        <f t="shared" si="10"/>
        <v>-4.9762563481877201E-2</v>
      </c>
      <c r="E37" s="2">
        <f t="shared" si="10"/>
        <v>0.18123062283799601</v>
      </c>
      <c r="F37" s="2">
        <f t="shared" si="10"/>
        <v>2.1777552754028102</v>
      </c>
      <c r="G37" s="2">
        <f t="shared" si="10"/>
        <v>1.68049885210559E-2</v>
      </c>
      <c r="H37" s="2">
        <f t="shared" si="10"/>
        <v>-4.9703200231669499E-2</v>
      </c>
      <c r="I37" s="2">
        <f t="shared" si="10"/>
        <v>1.8383822757532E-2</v>
      </c>
      <c r="J37" s="2">
        <f t="shared" si="10"/>
        <v>0.88347786268232709</v>
      </c>
    </row>
    <row r="38" spans="1:10" x14ac:dyDescent="0.35">
      <c r="A38" s="5">
        <v>0.01</v>
      </c>
      <c r="B38" s="2">
        <f t="shared" ref="B38:J38" si="11">B13/1000000000</f>
        <v>3.2058771993499797</v>
      </c>
      <c r="C38" s="2">
        <f t="shared" si="11"/>
        <v>0.18272345408514301</v>
      </c>
      <c r="D38" s="2">
        <f t="shared" si="11"/>
        <v>-4.9762563481877201E-2</v>
      </c>
      <c r="E38" s="2">
        <f t="shared" si="11"/>
        <v>0.18123062283799601</v>
      </c>
      <c r="F38" s="2">
        <f t="shared" si="11"/>
        <v>2.1777552754028102</v>
      </c>
      <c r="G38" s="2">
        <f t="shared" si="11"/>
        <v>1.68049885210559E-2</v>
      </c>
      <c r="H38" s="2">
        <f t="shared" si="11"/>
        <v>-4.9703200231669499E-2</v>
      </c>
      <c r="I38" s="2">
        <f t="shared" si="11"/>
        <v>1.8383822757532E-2</v>
      </c>
      <c r="J38" s="2">
        <f t="shared" si="11"/>
        <v>0.88347786268232709</v>
      </c>
    </row>
    <row r="39" spans="1:10" x14ac:dyDescent="0.35">
      <c r="A39" s="5">
        <v>0.03</v>
      </c>
      <c r="B39" s="2">
        <f t="shared" ref="B39:J39" si="12">B14/1000000000</f>
        <v>3.20587719934997</v>
      </c>
      <c r="C39" s="2">
        <f t="shared" si="12"/>
        <v>0.18272345408514401</v>
      </c>
      <c r="D39" s="2">
        <f t="shared" si="12"/>
        <v>-4.97625634818765E-2</v>
      </c>
      <c r="E39" s="2">
        <f t="shared" si="12"/>
        <v>0.18123062283799601</v>
      </c>
      <c r="F39" s="2">
        <f t="shared" si="12"/>
        <v>2.17775527540282</v>
      </c>
      <c r="G39" s="2">
        <f t="shared" si="12"/>
        <v>1.6804988521054599E-2</v>
      </c>
      <c r="H39" s="2">
        <f t="shared" si="12"/>
        <v>-4.9703200231670297E-2</v>
      </c>
      <c r="I39" s="2">
        <f t="shared" si="12"/>
        <v>1.8383822757533502E-2</v>
      </c>
      <c r="J39" s="2">
        <f t="shared" si="12"/>
        <v>0.88347786268232598</v>
      </c>
    </row>
    <row r="40" spans="1:10" x14ac:dyDescent="0.35">
      <c r="A40" s="5">
        <v>0.05</v>
      </c>
      <c r="B40" s="2">
        <f t="shared" ref="B40:J40" si="13">B15/1000000000</f>
        <v>3.2058771993499797</v>
      </c>
      <c r="C40" s="2">
        <f t="shared" si="13"/>
        <v>0.18272345408514401</v>
      </c>
      <c r="D40" s="2">
        <f t="shared" si="13"/>
        <v>-4.9762563481874696E-2</v>
      </c>
      <c r="E40" s="2">
        <f t="shared" si="13"/>
        <v>0.18123062283799801</v>
      </c>
      <c r="F40" s="2">
        <f t="shared" si="13"/>
        <v>2.17775527540282</v>
      </c>
      <c r="G40" s="2">
        <f t="shared" si="13"/>
        <v>1.68049885210548E-2</v>
      </c>
      <c r="H40" s="2">
        <f t="shared" si="13"/>
        <v>-4.9703200231669097E-2</v>
      </c>
      <c r="I40" s="2">
        <f t="shared" si="13"/>
        <v>1.8383822757532899E-2</v>
      </c>
      <c r="J40" s="2">
        <f t="shared" si="13"/>
        <v>0.88347786268232198</v>
      </c>
    </row>
    <row r="41" spans="1:10" x14ac:dyDescent="0.35">
      <c r="A41" s="5">
        <v>7.0000000000000007E-2</v>
      </c>
      <c r="B41" s="2">
        <f t="shared" ref="B41:J41" si="14">B16/1000000000</f>
        <v>3.20587719934997</v>
      </c>
      <c r="C41" s="2">
        <f t="shared" si="14"/>
        <v>0.18272345408514401</v>
      </c>
      <c r="D41" s="2">
        <f t="shared" si="14"/>
        <v>-4.9762563481876E-2</v>
      </c>
      <c r="E41" s="2">
        <f t="shared" si="14"/>
        <v>0.18123062283799801</v>
      </c>
      <c r="F41" s="2">
        <f t="shared" si="14"/>
        <v>2.17775527540282</v>
      </c>
      <c r="G41" s="2">
        <f t="shared" si="14"/>
        <v>1.6804988521057402E-2</v>
      </c>
      <c r="H41" s="2">
        <f t="shared" si="14"/>
        <v>-4.9703200231668299E-2</v>
      </c>
      <c r="I41" s="2">
        <f t="shared" si="14"/>
        <v>1.83838227575309E-2</v>
      </c>
      <c r="J41" s="2">
        <f t="shared" si="14"/>
        <v>0.88347786268231909</v>
      </c>
    </row>
    <row r="42" spans="1:10" x14ac:dyDescent="0.35">
      <c r="A42" s="5">
        <v>0.09</v>
      </c>
      <c r="B42" s="2">
        <f t="shared" ref="B42:J42" si="15">B17/1000000000</f>
        <v>3.2058771993499797</v>
      </c>
      <c r="C42" s="2">
        <f t="shared" si="15"/>
        <v>0.18272345408514401</v>
      </c>
      <c r="D42" s="2">
        <f t="shared" si="15"/>
        <v>-4.9762563481873801E-2</v>
      </c>
      <c r="E42" s="2">
        <f t="shared" si="15"/>
        <v>0.18123062283799499</v>
      </c>
      <c r="F42" s="2">
        <f t="shared" si="15"/>
        <v>2.1777552754028302</v>
      </c>
      <c r="G42" s="2">
        <f t="shared" si="15"/>
        <v>1.6804988521056701E-2</v>
      </c>
      <c r="H42" s="2">
        <f t="shared" si="15"/>
        <v>-4.9703200231670297E-2</v>
      </c>
      <c r="I42" s="2">
        <f t="shared" si="15"/>
        <v>1.8383822757532E-2</v>
      </c>
      <c r="J42" s="2">
        <f t="shared" si="15"/>
        <v>0.88347786268231998</v>
      </c>
    </row>
    <row r="43" spans="1:10" x14ac:dyDescent="0.35">
      <c r="A43" s="5">
        <v>0.11</v>
      </c>
      <c r="B43" s="2">
        <f t="shared" ref="B43:J43" si="16">B18/1000000000</f>
        <v>3.20587719934995</v>
      </c>
      <c r="C43" s="2">
        <f t="shared" si="16"/>
        <v>0.18272345408514301</v>
      </c>
      <c r="D43" s="2">
        <f t="shared" si="16"/>
        <v>-4.9762563481874397E-2</v>
      </c>
      <c r="E43" s="2">
        <f t="shared" si="16"/>
        <v>0.177081180334588</v>
      </c>
      <c r="F43" s="2">
        <f t="shared" si="16"/>
        <v>2.1782914611352102</v>
      </c>
      <c r="G43" s="2">
        <f t="shared" si="16"/>
        <v>1.6873216371406902E-2</v>
      </c>
      <c r="H43" s="2">
        <f t="shared" si="16"/>
        <v>-5.6411671321232801E-2</v>
      </c>
      <c r="I43" s="2">
        <f t="shared" si="16"/>
        <v>-9.4147645871769207E-3</v>
      </c>
      <c r="J43" s="2">
        <f t="shared" si="16"/>
        <v>0.90724959849162801</v>
      </c>
    </row>
    <row r="44" spans="1:10" x14ac:dyDescent="0.35">
      <c r="A44" s="5">
        <v>0.13</v>
      </c>
      <c r="B44" s="2">
        <f t="shared" ref="B44:J44" si="17">B19/1000000000</f>
        <v>3.20587719934997</v>
      </c>
      <c r="C44" s="2">
        <f t="shared" si="17"/>
        <v>0.18272345408514401</v>
      </c>
      <c r="D44" s="2">
        <f t="shared" si="17"/>
        <v>-4.9762563481875396E-2</v>
      </c>
      <c r="E44" s="2">
        <f t="shared" si="17"/>
        <v>0.17043581366899499</v>
      </c>
      <c r="F44" s="2">
        <f t="shared" si="17"/>
        <v>2.1791501670432298</v>
      </c>
      <c r="G44" s="2">
        <f t="shared" si="17"/>
        <v>1.6982483840957803E-2</v>
      </c>
      <c r="H44" s="2">
        <f t="shared" si="17"/>
        <v>-6.8471470257215394E-2</v>
      </c>
      <c r="I44" s="2">
        <f t="shared" si="17"/>
        <v>-4.1373750372161205E-2</v>
      </c>
      <c r="J44" s="2">
        <f t="shared" si="17"/>
        <v>0.936973200064666</v>
      </c>
    </row>
    <row r="45" spans="1:10" x14ac:dyDescent="0.35">
      <c r="A45" s="5">
        <v>0.15</v>
      </c>
      <c r="B45" s="2">
        <f t="shared" ref="B45:J45" si="18">B20/1000000000</f>
        <v>3.20587719934997</v>
      </c>
      <c r="C45" s="2">
        <f t="shared" si="18"/>
        <v>0.18272345408514301</v>
      </c>
      <c r="D45" s="2">
        <f t="shared" si="18"/>
        <v>-4.9762563481876597E-2</v>
      </c>
      <c r="E45" s="2">
        <f t="shared" si="18"/>
        <v>0.18821001712711902</v>
      </c>
      <c r="F45" s="2">
        <f t="shared" si="18"/>
        <v>2.1763822270162603</v>
      </c>
      <c r="G45" s="2">
        <f t="shared" si="18"/>
        <v>1.4375001565020499E-2</v>
      </c>
      <c r="H45" s="2">
        <f t="shared" si="18"/>
        <v>-8.1669304517347899E-2</v>
      </c>
      <c r="I45" s="2">
        <f t="shared" si="18"/>
        <v>-6.92043726187552E-2</v>
      </c>
      <c r="J45" s="2">
        <f t="shared" si="18"/>
        <v>0.96422360417616793</v>
      </c>
    </row>
    <row r="46" spans="1:10" x14ac:dyDescent="0.35">
      <c r="A46" s="5">
        <v>0.17</v>
      </c>
      <c r="B46" s="2">
        <f t="shared" ref="B46:J46" si="19">B21/1000000000</f>
        <v>3.20587719934997</v>
      </c>
      <c r="C46" s="2">
        <f t="shared" si="19"/>
        <v>0.18272345408514501</v>
      </c>
      <c r="D46" s="2">
        <f t="shared" si="19"/>
        <v>-4.9762563481877201E-2</v>
      </c>
      <c r="E46" s="2">
        <f t="shared" si="19"/>
        <v>0.21457203633209601</v>
      </c>
      <c r="F46" s="2">
        <f t="shared" si="19"/>
        <v>2.1723497671030998</v>
      </c>
      <c r="G46" s="2">
        <f t="shared" si="19"/>
        <v>1.08656104360992E-2</v>
      </c>
      <c r="H46" s="2">
        <f t="shared" si="19"/>
        <v>-9.2459150928413197E-2</v>
      </c>
      <c r="I46" s="2">
        <f t="shared" si="19"/>
        <v>-9.1153168945427104E-2</v>
      </c>
      <c r="J46" s="2">
        <f t="shared" si="19"/>
        <v>0.9864620363067369</v>
      </c>
    </row>
    <row r="47" spans="1:10" x14ac:dyDescent="0.35">
      <c r="A47" s="5">
        <v>0.19</v>
      </c>
      <c r="B47" s="2">
        <f t="shared" ref="B47:J47" si="20">B22/1000000000</f>
        <v>3.20587719934997</v>
      </c>
      <c r="C47" s="2">
        <f t="shared" si="20"/>
        <v>0.18272345408514601</v>
      </c>
      <c r="D47" s="2">
        <f t="shared" si="20"/>
        <v>-4.9762563481875001E-2</v>
      </c>
      <c r="E47" s="2">
        <f t="shared" si="20"/>
        <v>0.23538415675707502</v>
      </c>
      <c r="F47" s="2">
        <f t="shared" si="20"/>
        <v>2.16916624611902</v>
      </c>
      <c r="G47" s="2">
        <f t="shared" si="20"/>
        <v>8.0950384922143688E-3</v>
      </c>
      <c r="H47" s="2">
        <f t="shared" si="20"/>
        <v>-0.10106476304829701</v>
      </c>
      <c r="I47" s="2">
        <f t="shared" si="20"/>
        <v>-0.108801689292473</v>
      </c>
      <c r="J47" s="2">
        <f t="shared" si="20"/>
        <v>1.00583649498339</v>
      </c>
    </row>
    <row r="48" spans="1:10" ht="15" thickBot="1" x14ac:dyDescent="0.4">
      <c r="A48" s="7">
        <v>0.21</v>
      </c>
      <c r="B48" s="3">
        <f t="shared" ref="B48:J48" si="21">B23/1000000000</f>
        <v>3.20587719934997</v>
      </c>
      <c r="C48" s="3">
        <f t="shared" si="21"/>
        <v>0.18272345408514401</v>
      </c>
      <c r="D48" s="3">
        <f t="shared" si="21"/>
        <v>-4.9762563481875098E-2</v>
      </c>
      <c r="E48" s="3">
        <f t="shared" si="21"/>
        <v>0.25223206376777196</v>
      </c>
      <c r="F48" s="3">
        <f t="shared" si="21"/>
        <v>2.1665891100842902</v>
      </c>
      <c r="G48" s="3">
        <f t="shared" si="21"/>
        <v>5.8521945376418597E-3</v>
      </c>
      <c r="H48" s="3">
        <f t="shared" si="21"/>
        <v>-0.108532236862196</v>
      </c>
      <c r="I48" s="3">
        <f t="shared" si="21"/>
        <v>-0.123386078761857</v>
      </c>
      <c r="J48" s="3">
        <f t="shared" si="21"/>
        <v>1.0234265222155499</v>
      </c>
    </row>
  </sheetData>
  <mergeCells count="1">
    <mergeCell ref="A25:J25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Christopher Siddall</dc:creator>
  <cp:lastModifiedBy>Ronald Christopher Siddall</cp:lastModifiedBy>
  <dcterms:created xsi:type="dcterms:W3CDTF">2025-02-21T15:51:02Z</dcterms:created>
  <dcterms:modified xsi:type="dcterms:W3CDTF">2025-04-17T23:28:37Z</dcterms:modified>
</cp:coreProperties>
</file>