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<sst xmlns="http://schemas.openxmlformats.org/spreadsheetml/2006/main" count="700" uniqueCount="202">
  <si>
    <t xml:space="preserve">Place</t>
  </si>
  <si>
    <t xml:space="preserve">Toponym</t>
  </si>
  <si>
    <t xml:space="preserve">Address</t>
  </si>
  <si>
    <t xml:space="preserve">Sample</t>
  </si>
  <si>
    <t xml:space="preserve">Group</t>
  </si>
  <si>
    <t xml:space="preserve">Bouwfase/structuur/onderdeel</t>
  </si>
  <si>
    <t xml:space="preserve">Monster/jaarringpatroon afkomstig  van</t>
  </si>
  <si>
    <t xml:space="preserve">Structure</t>
  </si>
  <si>
    <t xml:space="preserve">WP</t>
  </si>
  <si>
    <t xml:space="preserve">Sp</t>
  </si>
  <si>
    <t xml:space="preserve">VL</t>
  </si>
  <si>
    <t xml:space="preserve">Findnr</t>
  </si>
  <si>
    <t xml:space="preserve">Species</t>
  </si>
  <si>
    <t xml:space="preserve">n_ring</t>
  </si>
  <si>
    <t xml:space="preserve">pith_rings</t>
  </si>
  <si>
    <t xml:space="preserve">sapwood</t>
  </si>
  <si>
    <t xml:space="preserve">sapwood_boundary</t>
  </si>
  <si>
    <t xml:space="preserve">Wankant</t>
  </si>
  <si>
    <t xml:space="preserve">Marge WK</t>
  </si>
  <si>
    <t xml:space="preserve">first_ring</t>
  </si>
  <si>
    <t xml:space="preserve">last_ring</t>
  </si>
  <si>
    <t xml:space="preserve">Postquem</t>
  </si>
  <si>
    <t xml:space="preserve">Season</t>
  </si>
  <si>
    <t xml:space="preserve">FellingDate</t>
  </si>
  <si>
    <t xml:space="preserve">FellingAge</t>
  </si>
  <si>
    <t xml:space="preserve">Xanten</t>
  </si>
  <si>
    <t xml:space="preserve">Colonia Ulpia Traiana</t>
  </si>
  <si>
    <t xml:space="preserve">Stadsmuur</t>
  </si>
  <si>
    <t xml:space="preserve">0681470</t>
  </si>
  <si>
    <t xml:space="preserve">ROMLIMES</t>
  </si>
  <si>
    <t xml:space="preserve">Town wall</t>
  </si>
  <si>
    <t xml:space="preserve">QUSP</t>
  </si>
  <si>
    <t xml:space="preserve">0681520</t>
  </si>
  <si>
    <t xml:space="preserve">0681570</t>
  </si>
  <si>
    <t xml:space="preserve">0681600</t>
  </si>
  <si>
    <t xml:space="preserve">Alphen aan den Rijn</t>
  </si>
  <si>
    <t xml:space="preserve">Overslagterminal (OTA)</t>
  </si>
  <si>
    <t xml:space="preserve">1GD0001M</t>
  </si>
  <si>
    <t xml:space="preserve">Military road</t>
  </si>
  <si>
    <t xml:space="preserve">Zomer/Winter</t>
  </si>
  <si>
    <t xml:space="preserve">1GD0002A</t>
  </si>
  <si>
    <t xml:space="preserve">1GD0003B</t>
  </si>
  <si>
    <t xml:space="preserve">Castellum Albaniana</t>
  </si>
  <si>
    <t xml:space="preserve">ALB00031</t>
  </si>
  <si>
    <t xml:space="preserve">Kade 5</t>
  </si>
  <si>
    <t xml:space="preserve">paal</t>
  </si>
  <si>
    <t xml:space="preserve">Quay</t>
  </si>
  <si>
    <t xml:space="preserve">paal 4</t>
  </si>
  <si>
    <t xml:space="preserve">Najaar/Winter</t>
  </si>
  <si>
    <t xml:space="preserve">ALB00041</t>
  </si>
  <si>
    <t xml:space="preserve">paal 3</t>
  </si>
  <si>
    <t xml:space="preserve">± 5</t>
  </si>
  <si>
    <t xml:space="preserve">ALB00050</t>
  </si>
  <si>
    <t xml:space="preserve">paal 6</t>
  </si>
  <si>
    <t xml:space="preserve">Woerden</t>
  </si>
  <si>
    <t xml:space="preserve">Opgraving 1983</t>
  </si>
  <si>
    <t xml:space="preserve">Wagenstraat</t>
  </si>
  <si>
    <t xml:space="preserve">IWRD532A</t>
  </si>
  <si>
    <t xml:space="preserve">XIV</t>
  </si>
  <si>
    <t xml:space="preserve">532 (paal)</t>
  </si>
  <si>
    <t xml:space="preserve">IWRD578A</t>
  </si>
  <si>
    <t xml:space="preserve">Romeinse weg?</t>
  </si>
  <si>
    <t xml:space="preserve">Paal</t>
  </si>
  <si>
    <t xml:space="preserve">578 (paal)</t>
  </si>
  <si>
    <t xml:space="preserve">Valkenburg (ZH)</t>
  </si>
  <si>
    <t xml:space="preserve">Marktveld</t>
  </si>
  <si>
    <t xml:space="preserve">VAL00251</t>
  </si>
  <si>
    <t xml:space="preserve">N geul</t>
  </si>
  <si>
    <t xml:space="preserve">plank</t>
  </si>
  <si>
    <t xml:space="preserve">Revetment</t>
  </si>
  <si>
    <t xml:space="preserve">geen nr</t>
  </si>
  <si>
    <t xml:space="preserve">865, subnr 1</t>
  </si>
  <si>
    <t xml:space="preserve">± 6</t>
  </si>
  <si>
    <t xml:space="preserve">na</t>
  </si>
  <si>
    <t xml:space="preserve">Vleuten - De Meern</t>
  </si>
  <si>
    <t xml:space="preserve">De Balije</t>
  </si>
  <si>
    <t xml:space="preserve">VBA00011</t>
  </si>
  <si>
    <t xml:space="preserve">interne bekisting</t>
  </si>
  <si>
    <t xml:space="preserve">plank fragment</t>
  </si>
  <si>
    <t xml:space="preserve">R.W.D2</t>
  </si>
  <si>
    <t xml:space="preserve">Voorjaar</t>
  </si>
  <si>
    <t xml:space="preserve">Romeinse weg (VTN 97-2)</t>
  </si>
  <si>
    <t xml:space="preserve">VDM2W010</t>
  </si>
  <si>
    <t xml:space="preserve">Weg</t>
  </si>
  <si>
    <t xml:space="preserve">Plank</t>
  </si>
  <si>
    <t xml:space="preserve">VDM2W020</t>
  </si>
  <si>
    <t xml:space="preserve">Palenrij zuid (buiten)</t>
  </si>
  <si>
    <t xml:space="preserve">VDM2W031</t>
  </si>
  <si>
    <t xml:space="preserve">VDM2W040</t>
  </si>
  <si>
    <t xml:space="preserve">trekbalk</t>
  </si>
  <si>
    <t xml:space="preserve">VDM2W050</t>
  </si>
  <si>
    <t xml:space="preserve">Palenrij zuid (binnen)</t>
  </si>
  <si>
    <t xml:space="preserve">VDM2W071</t>
  </si>
  <si>
    <t xml:space="preserve">Palenrij noord</t>
  </si>
  <si>
    <t xml:space="preserve">VDM2W100</t>
  </si>
  <si>
    <t xml:space="preserve">VDM2W110</t>
  </si>
  <si>
    <t xml:space="preserve">VDM2W140</t>
  </si>
  <si>
    <t xml:space="preserve">Plank zuidzijde</t>
  </si>
  <si>
    <t xml:space="preserve">+/-6</t>
  </si>
  <si>
    <t xml:space="preserve">VDM2W150</t>
  </si>
  <si>
    <t xml:space="preserve">Liggende stam overlangs in weglichaam</t>
  </si>
  <si>
    <t xml:space="preserve">VDM2W160</t>
  </si>
  <si>
    <t xml:space="preserve">Zomer/winter</t>
  </si>
  <si>
    <t xml:space="preserve">VDM2W170</t>
  </si>
  <si>
    <t xml:space="preserve">VDM2W181</t>
  </si>
  <si>
    <t xml:space="preserve">Zomer/najaar</t>
  </si>
  <si>
    <t xml:space="preserve">VDM2W210</t>
  </si>
  <si>
    <t xml:space="preserve">Palenrij noord (buiten)</t>
  </si>
  <si>
    <t xml:space="preserve">VDM2W230</t>
  </si>
  <si>
    <t xml:space="preserve">Palenrij zuid</t>
  </si>
  <si>
    <t xml:space="preserve">?</t>
  </si>
  <si>
    <t xml:space="preserve">VDM2W240</t>
  </si>
  <si>
    <t xml:space="preserve">VDM2W250</t>
  </si>
  <si>
    <t xml:space="preserve">VDM2W260</t>
  </si>
  <si>
    <t xml:space="preserve">VDM2W271</t>
  </si>
  <si>
    <t xml:space="preserve">VDM2W330</t>
  </si>
  <si>
    <t xml:space="preserve">Gasleiding</t>
  </si>
  <si>
    <t xml:space="preserve">VDMG0011</t>
  </si>
  <si>
    <t xml:space="preserve">LR 39</t>
  </si>
  <si>
    <t xml:space="preserve">VDML2011</t>
  </si>
  <si>
    <t xml:space="preserve">Beschoeiing weg</t>
  </si>
  <si>
    <t xml:space="preserve">VDML2021</t>
  </si>
  <si>
    <t xml:space="preserve">Vleuterweide (LR 31)</t>
  </si>
  <si>
    <t xml:space="preserve">Zandweg</t>
  </si>
  <si>
    <t xml:space="preserve">VDMLR040</t>
  </si>
  <si>
    <t xml:space="preserve">liggend</t>
  </si>
  <si>
    <t xml:space="preserve">VDMLR071</t>
  </si>
  <si>
    <t xml:space="preserve">buitenste palenrij</t>
  </si>
  <si>
    <t xml:space="preserve">VDMLR111</t>
  </si>
  <si>
    <t xml:space="preserve">VDMLR161</t>
  </si>
  <si>
    <t xml:space="preserve">binnenste palenrij</t>
  </si>
  <si>
    <t xml:space="preserve">VDMLR171</t>
  </si>
  <si>
    <t xml:space="preserve">VDMLR191</t>
  </si>
  <si>
    <t xml:space="preserve">VDMLR201</t>
  </si>
  <si>
    <t xml:space="preserve">LR-45</t>
  </si>
  <si>
    <t xml:space="preserve">van Lawick van Pabstlaan</t>
  </si>
  <si>
    <t xml:space="preserve">VDMLR251</t>
  </si>
  <si>
    <t xml:space="preserve">omleiding weg</t>
  </si>
  <si>
    <t xml:space="preserve">Waterland (VTN98)</t>
  </si>
  <si>
    <t xml:space="preserve">VDMWL081</t>
  </si>
  <si>
    <t xml:space="preserve">Wegbeschoeiing</t>
  </si>
  <si>
    <t xml:space="preserve">12-12 (oost?)</t>
  </si>
  <si>
    <t xml:space="preserve">VDMWL101</t>
  </si>
  <si>
    <t xml:space="preserve">17-22 (oost?)</t>
  </si>
  <si>
    <t xml:space="preserve">VDMWL111</t>
  </si>
  <si>
    <t xml:space="preserve">2-8</t>
  </si>
  <si>
    <t xml:space="preserve">VDMWL121</t>
  </si>
  <si>
    <t xml:space="preserve">8-7</t>
  </si>
  <si>
    <t xml:space="preserve">VDMWL321</t>
  </si>
  <si>
    <t xml:space="preserve">10-15</t>
  </si>
  <si>
    <t xml:space="preserve">VDMWL400</t>
  </si>
  <si>
    <t xml:space="preserve">Brug</t>
  </si>
  <si>
    <t xml:space="preserve">Bridge</t>
  </si>
  <si>
    <t xml:space="preserve">VDMWL421</t>
  </si>
  <si>
    <t xml:space="preserve">VDMWL442</t>
  </si>
  <si>
    <t xml:space="preserve">VDMWL451</t>
  </si>
  <si>
    <t xml:space="preserve">VDMWL481</t>
  </si>
  <si>
    <t xml:space="preserve">6-5-178</t>
  </si>
  <si>
    <t xml:space="preserve">VDMWL491</t>
  </si>
  <si>
    <t xml:space="preserve">VDMWL501</t>
  </si>
  <si>
    <t xml:space="preserve">VDMWL521</t>
  </si>
  <si>
    <t xml:space="preserve">Venlo</t>
  </si>
  <si>
    <t xml:space="preserve">Heierhoeve (Noord en Zuid)</t>
  </si>
  <si>
    <t xml:space="preserve">VEN00071</t>
  </si>
  <si>
    <t xml:space="preserve">Heierhoeve Zuid</t>
  </si>
  <si>
    <t xml:space="preserve">Water well</t>
  </si>
  <si>
    <t xml:space="preserve">west 6</t>
  </si>
  <si>
    <t xml:space="preserve">VEN00081</t>
  </si>
  <si>
    <t xml:space="preserve">Heierhoeve Z, put 1; geen vnr</t>
  </si>
  <si>
    <t xml:space="preserve">VEN00091</t>
  </si>
  <si>
    <t xml:space="preserve">geen vnr</t>
  </si>
  <si>
    <t xml:space="preserve">VEN00101</t>
  </si>
  <si>
    <t xml:space="preserve">VNW00011</t>
  </si>
  <si>
    <t xml:space="preserve">weg</t>
  </si>
  <si>
    <t xml:space="preserve">139-H41</t>
  </si>
  <si>
    <t xml:space="preserve">VNW00051</t>
  </si>
  <si>
    <t xml:space="preserve">057-H25</t>
  </si>
  <si>
    <t xml:space="preserve">VNW00061</t>
  </si>
  <si>
    <t xml:space="preserve">127-H51</t>
  </si>
  <si>
    <t xml:space="preserve">VNW00071</t>
  </si>
  <si>
    <t xml:space="preserve">+6/-4</t>
  </si>
  <si>
    <t xml:space="preserve">VNW00081</t>
  </si>
  <si>
    <t xml:space="preserve">135-H51</t>
  </si>
  <si>
    <t xml:space="preserve">VNW00091</t>
  </si>
  <si>
    <t xml:space="preserve">59-H27</t>
  </si>
  <si>
    <t xml:space="preserve">VNW00111</t>
  </si>
  <si>
    <t xml:space="preserve">164-H6c</t>
  </si>
  <si>
    <t xml:space="preserve">Veldzicht; Romeinse weg</t>
  </si>
  <si>
    <t xml:space="preserve">VRW00012</t>
  </si>
  <si>
    <t xml:space="preserve">Weg (124)</t>
  </si>
  <si>
    <t xml:space="preserve">1-4-86</t>
  </si>
  <si>
    <t xml:space="preserve">VRW00021</t>
  </si>
  <si>
    <t xml:space="preserve">1-4-85</t>
  </si>
  <si>
    <t xml:space="preserve">VRW00030</t>
  </si>
  <si>
    <t xml:space="preserve">1-4-88</t>
  </si>
  <si>
    <t xml:space="preserve">VRW00051</t>
  </si>
  <si>
    <t xml:space="preserve">1-4-87</t>
  </si>
  <si>
    <t xml:space="preserve">VRW00070</t>
  </si>
  <si>
    <t xml:space="preserve">Oranjestraat</t>
  </si>
  <si>
    <t xml:space="preserve">WOE00021</t>
  </si>
  <si>
    <t xml:space="preserve">Palen in bedding</t>
  </si>
  <si>
    <t xml:space="preserve">Bridge/Revetment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</si>
</sst>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Y33" activeCellId="0" sqref="Y33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T1" s="2"/>
    </row>
    <row r="2" customFormat="false" ht="12.8" hidden="false" customHeight="false" outlineLevel="0" collapsed="false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27</v>
      </c>
      <c r="H2" s="3" t="s">
        <v>30</v>
      </c>
      <c r="L2" s="3" t="n">
        <v>15074</v>
      </c>
      <c r="M2" s="3" t="s">
        <v>31</v>
      </c>
      <c r="N2" s="3" t="n">
        <v>58</v>
      </c>
      <c r="P2" s="3" t="n">
        <v>4</v>
      </c>
      <c r="Q2" s="3" t="n">
        <v>0</v>
      </c>
      <c r="T2" s="3" t="n">
        <v>38</v>
      </c>
      <c r="U2" s="3" t="n">
        <v>95</v>
      </c>
      <c r="X2" s="0" t="n">
        <v>105</v>
      </c>
      <c r="Y2" s="3" t="n">
        <f aca="false">N2+O2+R2</f>
        <v>58</v>
      </c>
    </row>
    <row r="3" customFormat="false" ht="12.8" hidden="false" customHeight="false" outlineLevel="0" collapsed="false">
      <c r="A3" s="3" t="s">
        <v>25</v>
      </c>
      <c r="B3" s="3" t="s">
        <v>26</v>
      </c>
      <c r="C3" s="3" t="s">
        <v>27</v>
      </c>
      <c r="D3" s="3" t="s">
        <v>32</v>
      </c>
      <c r="E3" s="3" t="s">
        <v>29</v>
      </c>
      <c r="F3" s="3" t="s">
        <v>27</v>
      </c>
      <c r="H3" s="3" t="s">
        <v>30</v>
      </c>
      <c r="L3" s="3" t="n">
        <v>15074</v>
      </c>
      <c r="M3" s="3" t="s">
        <v>31</v>
      </c>
      <c r="N3" s="3" t="n">
        <v>46</v>
      </c>
      <c r="P3" s="3" t="n">
        <v>3</v>
      </c>
      <c r="Q3" s="3" t="n">
        <v>0</v>
      </c>
      <c r="T3" s="3" t="n">
        <v>54</v>
      </c>
      <c r="U3" s="3" t="n">
        <v>99</v>
      </c>
      <c r="X3" s="0" t="n">
        <v>105</v>
      </c>
      <c r="Y3" s="3" t="n">
        <f aca="false">N3+O3+R3</f>
        <v>46</v>
      </c>
    </row>
    <row r="4" customFormat="false" ht="12.8" hidden="false" customHeight="false" outlineLevel="0" collapsed="false">
      <c r="A4" s="3" t="s">
        <v>25</v>
      </c>
      <c r="B4" s="3" t="s">
        <v>26</v>
      </c>
      <c r="C4" s="3" t="s">
        <v>27</v>
      </c>
      <c r="D4" s="3" t="s">
        <v>33</v>
      </c>
      <c r="E4" s="3" t="s">
        <v>29</v>
      </c>
      <c r="F4" s="3" t="s">
        <v>27</v>
      </c>
      <c r="H4" s="3" t="s">
        <v>30</v>
      </c>
      <c r="L4" s="3" t="n">
        <v>15074</v>
      </c>
      <c r="M4" s="3" t="s">
        <v>31</v>
      </c>
      <c r="N4" s="3" t="n">
        <v>49</v>
      </c>
      <c r="Q4" s="3" t="n">
        <v>0</v>
      </c>
      <c r="T4" s="3" t="n">
        <v>40</v>
      </c>
      <c r="U4" s="3" t="n">
        <v>88</v>
      </c>
      <c r="X4" s="0" t="n">
        <v>105</v>
      </c>
      <c r="Y4" s="3" t="n">
        <f aca="false">N4+O4+R4</f>
        <v>49</v>
      </c>
    </row>
    <row r="5" customFormat="false" ht="12.8" hidden="false" customHeight="false" outlineLevel="0" collapsed="false">
      <c r="A5" s="3" t="s">
        <v>25</v>
      </c>
      <c r="B5" s="3" t="s">
        <v>26</v>
      </c>
      <c r="C5" s="3" t="s">
        <v>27</v>
      </c>
      <c r="D5" s="3" t="s">
        <v>34</v>
      </c>
      <c r="E5" s="3" t="s">
        <v>29</v>
      </c>
      <c r="F5" s="3" t="s">
        <v>27</v>
      </c>
      <c r="H5" s="3" t="s">
        <v>30</v>
      </c>
      <c r="L5" s="3" t="n">
        <v>15074</v>
      </c>
      <c r="M5" s="3" t="s">
        <v>31</v>
      </c>
      <c r="N5" s="3" t="n">
        <v>70</v>
      </c>
      <c r="P5" s="3" t="n">
        <v>4</v>
      </c>
      <c r="Q5" s="3" t="n">
        <v>0</v>
      </c>
      <c r="T5" s="3" t="n">
        <v>22</v>
      </c>
      <c r="U5" s="3" t="n">
        <v>91</v>
      </c>
      <c r="X5" s="0" t="n">
        <v>105</v>
      </c>
      <c r="Y5" s="3" t="n">
        <f aca="false">N5+O5+R5</f>
        <v>70</v>
      </c>
    </row>
    <row r="6" customFormat="false" ht="12.8" hidden="false" customHeight="false" outlineLevel="0" collapsed="false">
      <c r="A6" s="3" t="s">
        <v>35</v>
      </c>
      <c r="B6" s="3" t="s">
        <v>36</v>
      </c>
      <c r="D6" s="3" t="s">
        <v>37</v>
      </c>
      <c r="E6" s="3" t="s">
        <v>29</v>
      </c>
      <c r="H6" s="3" t="s">
        <v>38</v>
      </c>
      <c r="I6" s="3" t="n">
        <v>4</v>
      </c>
      <c r="J6" s="3" t="n">
        <v>60</v>
      </c>
      <c r="L6" s="3" t="n">
        <v>38</v>
      </c>
      <c r="M6" s="3" t="s">
        <v>31</v>
      </c>
      <c r="N6" s="3" t="n">
        <v>87</v>
      </c>
      <c r="P6" s="3" t="n">
        <v>8</v>
      </c>
      <c r="Q6" s="3" t="n">
        <v>0</v>
      </c>
      <c r="T6" s="3" t="n">
        <v>38</v>
      </c>
      <c r="U6" s="3" t="n">
        <v>124</v>
      </c>
      <c r="W6" s="3" t="s">
        <v>39</v>
      </c>
      <c r="X6" s="3" t="n">
        <v>124</v>
      </c>
      <c r="Y6" s="3" t="n">
        <f aca="false">N6+O6+R6</f>
        <v>87</v>
      </c>
    </row>
    <row r="7" customFormat="false" ht="12.8" hidden="false" customHeight="false" outlineLevel="0" collapsed="false">
      <c r="A7" s="3" t="s">
        <v>35</v>
      </c>
      <c r="B7" s="3" t="s">
        <v>36</v>
      </c>
      <c r="D7" s="3" t="s">
        <v>40</v>
      </c>
      <c r="E7" s="3" t="s">
        <v>29</v>
      </c>
      <c r="H7" s="3" t="s">
        <v>38</v>
      </c>
      <c r="I7" s="3" t="n">
        <v>4</v>
      </c>
      <c r="J7" s="3" t="n">
        <v>61</v>
      </c>
      <c r="L7" s="3" t="n">
        <v>39</v>
      </c>
      <c r="M7" s="3" t="s">
        <v>31</v>
      </c>
      <c r="N7" s="3" t="n">
        <v>228</v>
      </c>
      <c r="P7" s="3" t="n">
        <v>16</v>
      </c>
      <c r="Q7" s="3" t="n">
        <v>0</v>
      </c>
      <c r="T7" s="3" t="n">
        <v>-110</v>
      </c>
      <c r="U7" s="3" t="n">
        <v>118</v>
      </c>
      <c r="X7" s="3" t="n">
        <v>124</v>
      </c>
      <c r="Y7" s="3" t="n">
        <f aca="false">N7+O7+R7</f>
        <v>228</v>
      </c>
    </row>
    <row r="8" customFormat="false" ht="12.8" hidden="false" customHeight="false" outlineLevel="0" collapsed="false">
      <c r="A8" s="3" t="s">
        <v>35</v>
      </c>
      <c r="B8" s="3" t="s">
        <v>36</v>
      </c>
      <c r="D8" s="3" t="s">
        <v>41</v>
      </c>
      <c r="E8" s="3" t="s">
        <v>29</v>
      </c>
      <c r="H8" s="3" t="s">
        <v>38</v>
      </c>
      <c r="I8" s="3" t="n">
        <v>4</v>
      </c>
      <c r="J8" s="3" t="n">
        <v>62</v>
      </c>
      <c r="L8" s="3" t="n">
        <v>40</v>
      </c>
      <c r="M8" s="3" t="s">
        <v>31</v>
      </c>
      <c r="N8" s="3" t="n">
        <v>146</v>
      </c>
      <c r="P8" s="3" t="n">
        <v>21</v>
      </c>
      <c r="Q8" s="3" t="n">
        <v>0</v>
      </c>
      <c r="R8" s="3" t="n">
        <v>0</v>
      </c>
      <c r="T8" s="3" t="n">
        <v>-22</v>
      </c>
      <c r="U8" s="3" t="n">
        <v>124</v>
      </c>
      <c r="W8" s="3" t="s">
        <v>39</v>
      </c>
      <c r="X8" s="3" t="n">
        <v>124</v>
      </c>
      <c r="Y8" s="3" t="n">
        <f aca="false">N8+O8+R8</f>
        <v>146</v>
      </c>
    </row>
    <row r="9" customFormat="false" ht="12.8" hidden="false" customHeight="false" outlineLevel="0" collapsed="false">
      <c r="A9" s="3" t="s">
        <v>35</v>
      </c>
      <c r="B9" s="3" t="s">
        <v>42</v>
      </c>
      <c r="D9" s="3" t="s">
        <v>43</v>
      </c>
      <c r="E9" s="3" t="s">
        <v>29</v>
      </c>
      <c r="F9" s="3" t="s">
        <v>44</v>
      </c>
      <c r="G9" s="3" t="s">
        <v>45</v>
      </c>
      <c r="H9" s="3" t="s">
        <v>46</v>
      </c>
      <c r="L9" s="3" t="s">
        <v>47</v>
      </c>
      <c r="M9" s="3" t="s">
        <v>31</v>
      </c>
      <c r="N9" s="3" t="n">
        <v>49</v>
      </c>
      <c r="O9" s="3" t="n">
        <v>1</v>
      </c>
      <c r="P9" s="3" t="n">
        <v>11</v>
      </c>
      <c r="Q9" s="3" t="n">
        <v>0</v>
      </c>
      <c r="R9" s="3" t="n">
        <v>1</v>
      </c>
      <c r="T9" s="3" t="n">
        <v>75</v>
      </c>
      <c r="U9" s="3" t="n">
        <v>123</v>
      </c>
      <c r="W9" s="3" t="s">
        <v>48</v>
      </c>
      <c r="X9" s="3" t="n">
        <v>124</v>
      </c>
      <c r="Y9" s="3" t="n">
        <f aca="false">N9+O9+R9</f>
        <v>51</v>
      </c>
    </row>
    <row r="10" customFormat="false" ht="12.8" hidden="false" customHeight="false" outlineLevel="0" collapsed="false">
      <c r="A10" s="3" t="s">
        <v>35</v>
      </c>
      <c r="B10" s="3" t="s">
        <v>42</v>
      </c>
      <c r="D10" s="3" t="s">
        <v>49</v>
      </c>
      <c r="E10" s="3" t="s">
        <v>29</v>
      </c>
      <c r="F10" s="3" t="s">
        <v>44</v>
      </c>
      <c r="G10" s="3" t="s">
        <v>45</v>
      </c>
      <c r="H10" s="3" t="s">
        <v>46</v>
      </c>
      <c r="L10" s="3" t="s">
        <v>50</v>
      </c>
      <c r="M10" s="3" t="s">
        <v>31</v>
      </c>
      <c r="N10" s="3" t="n">
        <v>35</v>
      </c>
      <c r="O10" s="3" t="n">
        <v>5</v>
      </c>
      <c r="P10" s="3" t="n">
        <v>13</v>
      </c>
      <c r="Q10" s="3" t="n">
        <v>0</v>
      </c>
      <c r="R10" s="3" t="n">
        <v>3</v>
      </c>
      <c r="S10" s="3" t="s">
        <v>51</v>
      </c>
      <c r="T10" s="3" t="n">
        <v>88</v>
      </c>
      <c r="U10" s="3" t="n">
        <v>122</v>
      </c>
      <c r="X10" s="3" t="n">
        <v>125</v>
      </c>
      <c r="Y10" s="3" t="n">
        <f aca="false">N10+O10+R10</f>
        <v>43</v>
      </c>
    </row>
    <row r="11" customFormat="false" ht="12.8" hidden="false" customHeight="false" outlineLevel="0" collapsed="false">
      <c r="A11" s="3" t="s">
        <v>35</v>
      </c>
      <c r="B11" s="3" t="s">
        <v>42</v>
      </c>
      <c r="D11" s="3" t="s">
        <v>52</v>
      </c>
      <c r="E11" s="3" t="s">
        <v>29</v>
      </c>
      <c r="F11" s="3" t="s">
        <v>44</v>
      </c>
      <c r="G11" s="3" t="s">
        <v>45</v>
      </c>
      <c r="H11" s="3" t="s">
        <v>46</v>
      </c>
      <c r="L11" s="3" t="s">
        <v>53</v>
      </c>
      <c r="M11" s="3" t="s">
        <v>31</v>
      </c>
      <c r="N11" s="3" t="n">
        <v>45</v>
      </c>
      <c r="O11" s="3" t="n">
        <v>1</v>
      </c>
      <c r="P11" s="3" t="n">
        <v>12</v>
      </c>
      <c r="Q11" s="3" t="n">
        <v>0</v>
      </c>
      <c r="R11" s="3" t="n">
        <v>1</v>
      </c>
      <c r="T11" s="3" t="n">
        <v>79</v>
      </c>
      <c r="U11" s="3" t="n">
        <v>123</v>
      </c>
      <c r="W11" s="3" t="s">
        <v>39</v>
      </c>
      <c r="X11" s="3" t="n">
        <v>124</v>
      </c>
      <c r="Y11" s="3" t="n">
        <f aca="false">N11+O11+R11</f>
        <v>47</v>
      </c>
    </row>
    <row r="12" customFormat="false" ht="12.8" hidden="false" customHeight="false" outlineLevel="0" collapsed="false">
      <c r="A12" s="3" t="s">
        <v>54</v>
      </c>
      <c r="B12" s="3" t="s">
        <v>55</v>
      </c>
      <c r="C12" s="3" t="s">
        <v>56</v>
      </c>
      <c r="D12" s="3" t="s">
        <v>57</v>
      </c>
      <c r="E12" s="3" t="s">
        <v>29</v>
      </c>
      <c r="H12" s="3" t="s">
        <v>38</v>
      </c>
      <c r="I12" s="3" t="s">
        <v>58</v>
      </c>
      <c r="L12" s="3" t="s">
        <v>59</v>
      </c>
      <c r="M12" s="3" t="s">
        <v>31</v>
      </c>
      <c r="N12" s="3" t="n">
        <v>44</v>
      </c>
      <c r="P12" s="3" t="n">
        <v>14</v>
      </c>
      <c r="Q12" s="3" t="n">
        <v>0</v>
      </c>
      <c r="T12" s="3" t="n">
        <v>45</v>
      </c>
      <c r="U12" s="3" t="n">
        <v>88</v>
      </c>
      <c r="X12" s="0" t="n">
        <v>124</v>
      </c>
      <c r="Y12" s="3" t="n">
        <f aca="false">N12+O12+R12</f>
        <v>44</v>
      </c>
    </row>
    <row r="13" customFormat="false" ht="12.8" hidden="false" customHeight="false" outlineLevel="0" collapsed="false">
      <c r="A13" s="3" t="s">
        <v>54</v>
      </c>
      <c r="B13" s="3" t="s">
        <v>55</v>
      </c>
      <c r="C13" s="3" t="s">
        <v>56</v>
      </c>
      <c r="D13" s="3" t="s">
        <v>60</v>
      </c>
      <c r="E13" s="3" t="s">
        <v>29</v>
      </c>
      <c r="F13" s="3" t="s">
        <v>61</v>
      </c>
      <c r="G13" s="3" t="s">
        <v>62</v>
      </c>
      <c r="H13" s="3" t="s">
        <v>38</v>
      </c>
      <c r="L13" s="3" t="s">
        <v>63</v>
      </c>
      <c r="M13" s="3" t="s">
        <v>31</v>
      </c>
      <c r="N13" s="3" t="n">
        <v>84</v>
      </c>
      <c r="P13" s="3" t="n">
        <v>2</v>
      </c>
      <c r="Q13" s="3" t="n">
        <v>0</v>
      </c>
      <c r="T13" s="3" t="n">
        <v>25</v>
      </c>
      <c r="U13" s="3" t="n">
        <v>108</v>
      </c>
      <c r="X13" s="0" t="n">
        <v>124</v>
      </c>
      <c r="Y13" s="3" t="n">
        <f aca="false">N13+O13+R13</f>
        <v>84</v>
      </c>
    </row>
    <row r="14" customFormat="false" ht="12.8" hidden="false" customHeight="false" outlineLevel="0" collapsed="false">
      <c r="A14" s="3" t="s">
        <v>64</v>
      </c>
      <c r="B14" s="3" t="s">
        <v>65</v>
      </c>
      <c r="D14" s="3" t="s">
        <v>66</v>
      </c>
      <c r="E14" s="3" t="s">
        <v>29</v>
      </c>
      <c r="F14" s="3" t="s">
        <v>67</v>
      </c>
      <c r="G14" s="3" t="s">
        <v>68</v>
      </c>
      <c r="H14" s="3" t="s">
        <v>69</v>
      </c>
      <c r="I14" s="3" t="n">
        <v>41</v>
      </c>
      <c r="J14" s="3" t="s">
        <v>70</v>
      </c>
      <c r="L14" s="3" t="s">
        <v>71</v>
      </c>
      <c r="M14" s="3" t="s">
        <v>31</v>
      </c>
      <c r="N14" s="3" t="n">
        <v>114</v>
      </c>
      <c r="Q14" s="3" t="n">
        <v>0</v>
      </c>
      <c r="R14" s="3" t="n">
        <v>20</v>
      </c>
      <c r="S14" s="3" t="s">
        <v>72</v>
      </c>
      <c r="T14" s="3" t="n">
        <v>-63</v>
      </c>
      <c r="U14" s="3" t="n">
        <v>51</v>
      </c>
      <c r="V14" s="3" t="s">
        <v>73</v>
      </c>
      <c r="X14" s="3"/>
      <c r="Y14" s="3" t="n">
        <f aca="false">N14+O14+R14</f>
        <v>134</v>
      </c>
    </row>
    <row r="15" customFormat="false" ht="12.8" hidden="false" customHeight="false" outlineLevel="0" collapsed="false">
      <c r="A15" s="3" t="s">
        <v>74</v>
      </c>
      <c r="B15" s="3" t="s">
        <v>75</v>
      </c>
      <c r="D15" s="3" t="s">
        <v>76</v>
      </c>
      <c r="E15" s="3" t="s">
        <v>29</v>
      </c>
      <c r="F15" s="3" t="s">
        <v>77</v>
      </c>
      <c r="G15" s="3" t="s">
        <v>78</v>
      </c>
      <c r="H15" s="3" t="s">
        <v>38</v>
      </c>
      <c r="L15" s="3" t="s">
        <v>79</v>
      </c>
      <c r="M15" s="3" t="s">
        <v>31</v>
      </c>
      <c r="N15" s="3" t="n">
        <v>67</v>
      </c>
      <c r="O15" s="3" t="n">
        <v>5</v>
      </c>
      <c r="P15" s="3" t="n">
        <v>17</v>
      </c>
      <c r="Q15" s="3" t="n">
        <v>0</v>
      </c>
      <c r="R15" s="3" t="n">
        <v>1</v>
      </c>
      <c r="T15" s="3" t="n">
        <v>56</v>
      </c>
      <c r="U15" s="3" t="n">
        <v>122</v>
      </c>
      <c r="W15" s="3" t="s">
        <v>80</v>
      </c>
      <c r="X15" s="3" t="n">
        <v>123</v>
      </c>
      <c r="Y15" s="3" t="n">
        <f aca="false">N15+O15+R15</f>
        <v>73</v>
      </c>
    </row>
    <row r="16" customFormat="false" ht="12.8" hidden="false" customHeight="false" outlineLevel="0" collapsed="false">
      <c r="A16" s="3" t="s">
        <v>74</v>
      </c>
      <c r="B16" s="3" t="s">
        <v>81</v>
      </c>
      <c r="D16" s="3" t="s">
        <v>82</v>
      </c>
      <c r="E16" s="3" t="s">
        <v>29</v>
      </c>
      <c r="F16" s="3" t="s">
        <v>83</v>
      </c>
      <c r="H16" s="3" t="s">
        <v>38</v>
      </c>
      <c r="L16" s="3" t="s">
        <v>84</v>
      </c>
      <c r="M16" s="3" t="s">
        <v>31</v>
      </c>
      <c r="N16" s="3" t="n">
        <v>80</v>
      </c>
      <c r="Q16" s="3" t="n">
        <v>0</v>
      </c>
      <c r="R16" s="3" t="n">
        <v>20</v>
      </c>
      <c r="S16" s="3" t="s">
        <v>72</v>
      </c>
      <c r="T16" s="3" t="n">
        <v>15</v>
      </c>
      <c r="U16" s="3" t="n">
        <v>94</v>
      </c>
      <c r="V16" s="3" t="s">
        <v>73</v>
      </c>
      <c r="X16" s="3"/>
      <c r="Y16" s="3" t="n">
        <f aca="false">N16+O16+R16</f>
        <v>100</v>
      </c>
    </row>
    <row r="17" customFormat="false" ht="12.8" hidden="false" customHeight="false" outlineLevel="0" collapsed="false">
      <c r="A17" s="3" t="s">
        <v>74</v>
      </c>
      <c r="B17" s="3" t="s">
        <v>81</v>
      </c>
      <c r="D17" s="3" t="s">
        <v>85</v>
      </c>
      <c r="E17" s="3" t="s">
        <v>29</v>
      </c>
      <c r="F17" s="3" t="s">
        <v>83</v>
      </c>
      <c r="G17" s="3" t="s">
        <v>86</v>
      </c>
      <c r="H17" s="3" t="s">
        <v>38</v>
      </c>
      <c r="I17" s="3" t="n">
        <v>4</v>
      </c>
      <c r="K17" s="3" t="n">
        <v>5</v>
      </c>
      <c r="L17" s="3" t="n">
        <v>16</v>
      </c>
      <c r="M17" s="3" t="s">
        <v>31</v>
      </c>
      <c r="N17" s="3" t="n">
        <v>51</v>
      </c>
      <c r="O17" s="3" t="n">
        <v>3</v>
      </c>
      <c r="P17" s="3" t="n">
        <v>12</v>
      </c>
      <c r="Q17" s="3" t="n">
        <v>0</v>
      </c>
      <c r="R17" s="3" t="n">
        <v>1</v>
      </c>
      <c r="T17" s="3" t="n">
        <v>73</v>
      </c>
      <c r="U17" s="3" t="n">
        <v>123</v>
      </c>
      <c r="W17" s="3" t="s">
        <v>48</v>
      </c>
      <c r="X17" s="3" t="n">
        <v>124</v>
      </c>
      <c r="Y17" s="3" t="n">
        <f aca="false">N17+O17+R17</f>
        <v>55</v>
      </c>
    </row>
    <row r="18" customFormat="false" ht="12.8" hidden="false" customHeight="false" outlineLevel="0" collapsed="false">
      <c r="A18" s="3" t="s">
        <v>74</v>
      </c>
      <c r="B18" s="3" t="s">
        <v>81</v>
      </c>
      <c r="D18" s="3" t="s">
        <v>87</v>
      </c>
      <c r="E18" s="3" t="s">
        <v>29</v>
      </c>
      <c r="F18" s="3" t="s">
        <v>83</v>
      </c>
      <c r="G18" s="3" t="s">
        <v>86</v>
      </c>
      <c r="H18" s="3" t="s">
        <v>38</v>
      </c>
      <c r="I18" s="3" t="n">
        <v>4</v>
      </c>
      <c r="K18" s="3" t="n">
        <v>5</v>
      </c>
      <c r="L18" s="3" t="n">
        <v>14</v>
      </c>
      <c r="M18" s="3" t="s">
        <v>31</v>
      </c>
      <c r="N18" s="3" t="n">
        <v>70</v>
      </c>
      <c r="O18" s="3" t="n">
        <v>5</v>
      </c>
      <c r="P18" s="3" t="n">
        <v>16</v>
      </c>
      <c r="Q18" s="3" t="n">
        <v>0</v>
      </c>
      <c r="R18" s="3" t="n">
        <v>1</v>
      </c>
      <c r="T18" s="3" t="n">
        <v>54</v>
      </c>
      <c r="U18" s="3" t="n">
        <v>123</v>
      </c>
      <c r="W18" s="3" t="s">
        <v>48</v>
      </c>
      <c r="X18" s="3" t="n">
        <v>124</v>
      </c>
      <c r="Y18" s="3" t="n">
        <f aca="false">N18+O18+R18</f>
        <v>76</v>
      </c>
    </row>
    <row r="19" customFormat="false" ht="12.8" hidden="false" customHeight="false" outlineLevel="0" collapsed="false">
      <c r="A19" s="3" t="s">
        <v>74</v>
      </c>
      <c r="B19" s="3" t="s">
        <v>81</v>
      </c>
      <c r="D19" s="3" t="s">
        <v>88</v>
      </c>
      <c r="E19" s="3" t="s">
        <v>29</v>
      </c>
      <c r="F19" s="3" t="s">
        <v>83</v>
      </c>
      <c r="G19" s="3" t="s">
        <v>89</v>
      </c>
      <c r="H19" s="3" t="s">
        <v>38</v>
      </c>
      <c r="I19" s="3" t="n">
        <v>4</v>
      </c>
      <c r="K19" s="3" t="n">
        <v>5</v>
      </c>
      <c r="L19" s="3" t="n">
        <v>21</v>
      </c>
      <c r="M19" s="3" t="s">
        <v>31</v>
      </c>
      <c r="N19" s="3" t="n">
        <v>46</v>
      </c>
      <c r="P19" s="3" t="n">
        <v>10</v>
      </c>
      <c r="Q19" s="3" t="n">
        <v>0</v>
      </c>
      <c r="R19" s="3" t="n">
        <v>0</v>
      </c>
      <c r="T19" s="3" t="n">
        <v>79</v>
      </c>
      <c r="U19" s="3" t="n">
        <v>124</v>
      </c>
      <c r="X19" s="3" t="n">
        <v>124</v>
      </c>
      <c r="Y19" s="3" t="n">
        <f aca="false">N19+O19+R19</f>
        <v>46</v>
      </c>
    </row>
    <row r="20" customFormat="false" ht="12.8" hidden="false" customHeight="false" outlineLevel="0" collapsed="false">
      <c r="A20" s="3" t="s">
        <v>74</v>
      </c>
      <c r="B20" s="3" t="s">
        <v>81</v>
      </c>
      <c r="D20" s="3" t="s">
        <v>90</v>
      </c>
      <c r="E20" s="3" t="s">
        <v>29</v>
      </c>
      <c r="F20" s="3" t="s">
        <v>83</v>
      </c>
      <c r="G20" s="3" t="s">
        <v>91</v>
      </c>
      <c r="H20" s="3" t="s">
        <v>38</v>
      </c>
      <c r="I20" s="3" t="n">
        <v>4</v>
      </c>
      <c r="K20" s="3" t="n">
        <v>5</v>
      </c>
      <c r="L20" s="3" t="n">
        <v>15</v>
      </c>
      <c r="M20" s="3" t="s">
        <v>31</v>
      </c>
      <c r="N20" s="3" t="n">
        <v>99</v>
      </c>
      <c r="O20" s="3" t="n">
        <v>5</v>
      </c>
      <c r="P20" s="3" t="n">
        <v>15</v>
      </c>
      <c r="Q20" s="3" t="n">
        <v>0</v>
      </c>
      <c r="R20" s="3" t="n">
        <v>1</v>
      </c>
      <c r="T20" s="3" t="n">
        <v>25</v>
      </c>
      <c r="U20" s="3" t="n">
        <v>123</v>
      </c>
      <c r="W20" s="3" t="s">
        <v>48</v>
      </c>
      <c r="X20" s="3" t="n">
        <v>124</v>
      </c>
      <c r="Y20" s="3" t="n">
        <f aca="false">N20+O20+R20</f>
        <v>105</v>
      </c>
    </row>
    <row r="21" customFormat="false" ht="12.8" hidden="false" customHeight="false" outlineLevel="0" collapsed="false">
      <c r="A21" s="3" t="s">
        <v>74</v>
      </c>
      <c r="B21" s="3" t="s">
        <v>81</v>
      </c>
      <c r="D21" s="3" t="s">
        <v>92</v>
      </c>
      <c r="E21" s="3" t="s">
        <v>29</v>
      </c>
      <c r="F21" s="3" t="s">
        <v>83</v>
      </c>
      <c r="G21" s="3" t="s">
        <v>93</v>
      </c>
      <c r="H21" s="3" t="s">
        <v>38</v>
      </c>
      <c r="I21" s="3" t="n">
        <v>2</v>
      </c>
      <c r="K21" s="3" t="n">
        <v>1</v>
      </c>
      <c r="L21" s="3" t="n">
        <v>5</v>
      </c>
      <c r="M21" s="3" t="s">
        <v>31</v>
      </c>
      <c r="N21" s="3" t="n">
        <v>249</v>
      </c>
      <c r="O21" s="3" t="n">
        <v>60</v>
      </c>
      <c r="P21" s="3" t="n">
        <v>20</v>
      </c>
      <c r="Q21" s="3" t="n">
        <v>0</v>
      </c>
      <c r="R21" s="3" t="n">
        <v>1</v>
      </c>
      <c r="T21" s="3" t="n">
        <v>-126</v>
      </c>
      <c r="U21" s="3" t="n">
        <v>123</v>
      </c>
      <c r="W21" s="3" t="s">
        <v>48</v>
      </c>
      <c r="X21" s="3" t="n">
        <v>124</v>
      </c>
      <c r="Y21" s="3" t="n">
        <f aca="false">N21+O21+R21</f>
        <v>310</v>
      </c>
    </row>
    <row r="22" customFormat="false" ht="12.8" hidden="false" customHeight="false" outlineLevel="0" collapsed="false">
      <c r="A22" s="3" t="s">
        <v>74</v>
      </c>
      <c r="B22" s="3" t="s">
        <v>81</v>
      </c>
      <c r="D22" s="3" t="s">
        <v>94</v>
      </c>
      <c r="E22" s="3" t="s">
        <v>29</v>
      </c>
      <c r="F22" s="3" t="s">
        <v>83</v>
      </c>
      <c r="G22" s="3" t="s">
        <v>89</v>
      </c>
      <c r="H22" s="3" t="s">
        <v>38</v>
      </c>
      <c r="I22" s="3" t="n">
        <v>4</v>
      </c>
      <c r="K22" s="3" t="n">
        <v>5</v>
      </c>
      <c r="L22" s="3" t="n">
        <v>27</v>
      </c>
      <c r="M22" s="3" t="s">
        <v>31</v>
      </c>
      <c r="N22" s="3" t="n">
        <v>107</v>
      </c>
      <c r="O22" s="3" t="n">
        <v>3</v>
      </c>
      <c r="P22" s="3" t="n">
        <v>16</v>
      </c>
      <c r="Q22" s="3" t="n">
        <v>0</v>
      </c>
      <c r="R22" s="3" t="n">
        <v>1</v>
      </c>
      <c r="T22" s="3" t="n">
        <v>17</v>
      </c>
      <c r="U22" s="3" t="n">
        <v>123</v>
      </c>
      <c r="W22" s="3" t="s">
        <v>39</v>
      </c>
      <c r="X22" s="3" t="n">
        <v>124</v>
      </c>
      <c r="Y22" s="3" t="n">
        <f aca="false">N22+O22+R22</f>
        <v>111</v>
      </c>
    </row>
    <row r="23" customFormat="false" ht="12.8" hidden="false" customHeight="false" outlineLevel="0" collapsed="false">
      <c r="A23" s="3" t="s">
        <v>74</v>
      </c>
      <c r="B23" s="3" t="s">
        <v>81</v>
      </c>
      <c r="D23" s="3" t="s">
        <v>95</v>
      </c>
      <c r="E23" s="3" t="s">
        <v>29</v>
      </c>
      <c r="F23" s="3" t="s">
        <v>83</v>
      </c>
      <c r="G23" s="3" t="s">
        <v>89</v>
      </c>
      <c r="H23" s="3" t="s">
        <v>38</v>
      </c>
      <c r="I23" s="3" t="n">
        <v>4</v>
      </c>
      <c r="K23" s="3" t="n">
        <v>5</v>
      </c>
      <c r="L23" s="3" t="n">
        <v>26</v>
      </c>
      <c r="M23" s="3" t="s">
        <v>31</v>
      </c>
      <c r="N23" s="3" t="n">
        <v>113</v>
      </c>
      <c r="O23" s="3" t="n">
        <v>3</v>
      </c>
      <c r="P23" s="3" t="n">
        <v>15</v>
      </c>
      <c r="Q23" s="3" t="n">
        <v>0</v>
      </c>
      <c r="R23" s="3" t="n">
        <v>1</v>
      </c>
      <c r="T23" s="3" t="n">
        <v>11</v>
      </c>
      <c r="U23" s="3" t="n">
        <v>123</v>
      </c>
      <c r="W23" s="3" t="s">
        <v>39</v>
      </c>
      <c r="X23" s="3" t="n">
        <v>124</v>
      </c>
      <c r="Y23" s="3" t="n">
        <f aca="false">N23+O23+R23</f>
        <v>117</v>
      </c>
    </row>
    <row r="24" customFormat="false" ht="12.8" hidden="false" customHeight="false" outlineLevel="0" collapsed="false">
      <c r="A24" s="3" t="s">
        <v>74</v>
      </c>
      <c r="B24" s="3" t="s">
        <v>81</v>
      </c>
      <c r="D24" s="3" t="s">
        <v>96</v>
      </c>
      <c r="E24" s="3" t="s">
        <v>29</v>
      </c>
      <c r="F24" s="3" t="s">
        <v>83</v>
      </c>
      <c r="G24" s="3" t="s">
        <v>97</v>
      </c>
      <c r="H24" s="3" t="s">
        <v>38</v>
      </c>
      <c r="I24" s="3" t="n">
        <v>4</v>
      </c>
      <c r="K24" s="3" t="n">
        <v>5</v>
      </c>
      <c r="L24" s="3" t="n">
        <v>32</v>
      </c>
      <c r="M24" s="3" t="s">
        <v>31</v>
      </c>
      <c r="N24" s="3" t="n">
        <v>72</v>
      </c>
      <c r="Q24" s="3" t="n">
        <v>0</v>
      </c>
      <c r="R24" s="3" t="n">
        <v>20</v>
      </c>
      <c r="S24" s="4" t="s">
        <v>98</v>
      </c>
      <c r="T24" s="3" t="n">
        <v>-131</v>
      </c>
      <c r="U24" s="3" t="n">
        <v>-60</v>
      </c>
      <c r="V24" s="3" t="s">
        <v>73</v>
      </c>
      <c r="X24" s="3"/>
      <c r="Y24" s="3" t="n">
        <f aca="false">N24+O24+R24</f>
        <v>92</v>
      </c>
    </row>
    <row r="25" customFormat="false" ht="12.8" hidden="false" customHeight="false" outlineLevel="0" collapsed="false">
      <c r="A25" s="3" t="s">
        <v>74</v>
      </c>
      <c r="B25" s="3" t="s">
        <v>81</v>
      </c>
      <c r="D25" s="3" t="s">
        <v>99</v>
      </c>
      <c r="E25" s="3" t="s">
        <v>29</v>
      </c>
      <c r="F25" s="3" t="s">
        <v>83</v>
      </c>
      <c r="G25" s="3" t="s">
        <v>100</v>
      </c>
      <c r="H25" s="3" t="s">
        <v>38</v>
      </c>
      <c r="I25" s="3" t="n">
        <v>4</v>
      </c>
      <c r="K25" s="3" t="n">
        <v>5</v>
      </c>
      <c r="L25" s="3" t="n">
        <v>29</v>
      </c>
      <c r="M25" s="3" t="s">
        <v>31</v>
      </c>
      <c r="N25" s="3" t="n">
        <v>68</v>
      </c>
      <c r="P25" s="3" t="n">
        <v>19</v>
      </c>
      <c r="Q25" s="3" t="n">
        <v>0</v>
      </c>
      <c r="R25" s="3" t="n">
        <v>1</v>
      </c>
      <c r="T25" s="3" t="n">
        <v>56</v>
      </c>
      <c r="U25" s="3" t="n">
        <v>123</v>
      </c>
      <c r="W25" s="3" t="s">
        <v>39</v>
      </c>
      <c r="X25" s="3" t="n">
        <v>124</v>
      </c>
      <c r="Y25" s="3" t="n">
        <f aca="false">N25+O25+R25</f>
        <v>69</v>
      </c>
    </row>
    <row r="26" customFormat="false" ht="12.8" hidden="false" customHeight="false" outlineLevel="0" collapsed="false">
      <c r="A26" s="3" t="s">
        <v>74</v>
      </c>
      <c r="B26" s="3" t="s">
        <v>81</v>
      </c>
      <c r="D26" s="3" t="s">
        <v>101</v>
      </c>
      <c r="E26" s="3" t="s">
        <v>29</v>
      </c>
      <c r="F26" s="3" t="s">
        <v>83</v>
      </c>
      <c r="G26" s="3" t="s">
        <v>100</v>
      </c>
      <c r="H26" s="3" t="s">
        <v>38</v>
      </c>
      <c r="I26" s="3" t="n">
        <v>4</v>
      </c>
      <c r="K26" s="3" t="n">
        <v>5</v>
      </c>
      <c r="L26" s="3" t="n">
        <v>28</v>
      </c>
      <c r="M26" s="3" t="s">
        <v>31</v>
      </c>
      <c r="N26" s="3" t="n">
        <v>110</v>
      </c>
      <c r="P26" s="3" t="n">
        <v>21</v>
      </c>
      <c r="Q26" s="3" t="n">
        <v>0</v>
      </c>
      <c r="R26" s="3" t="n">
        <v>0</v>
      </c>
      <c r="T26" s="3" t="n">
        <v>15</v>
      </c>
      <c r="U26" s="3" t="n">
        <v>124</v>
      </c>
      <c r="W26" s="3" t="s">
        <v>102</v>
      </c>
      <c r="X26" s="3" t="n">
        <v>124</v>
      </c>
      <c r="Y26" s="3" t="n">
        <f aca="false">N26+O26+R26</f>
        <v>110</v>
      </c>
    </row>
    <row r="27" customFormat="false" ht="12.8" hidden="false" customHeight="false" outlineLevel="0" collapsed="false">
      <c r="A27" s="3" t="s">
        <v>74</v>
      </c>
      <c r="B27" s="3" t="s">
        <v>81</v>
      </c>
      <c r="D27" s="3" t="s">
        <v>103</v>
      </c>
      <c r="E27" s="3" t="s">
        <v>29</v>
      </c>
      <c r="F27" s="3" t="s">
        <v>83</v>
      </c>
      <c r="G27" s="3" t="s">
        <v>86</v>
      </c>
      <c r="H27" s="3" t="s">
        <v>38</v>
      </c>
      <c r="I27" s="3" t="n">
        <v>4</v>
      </c>
      <c r="K27" s="3" t="n">
        <v>5</v>
      </c>
      <c r="L27" s="3" t="n">
        <v>12</v>
      </c>
      <c r="M27" s="3" t="s">
        <v>31</v>
      </c>
      <c r="N27" s="3" t="n">
        <v>187</v>
      </c>
      <c r="P27" s="3" t="n">
        <v>22</v>
      </c>
      <c r="Q27" s="3" t="n">
        <v>0</v>
      </c>
      <c r="R27" s="3" t="n">
        <v>1</v>
      </c>
      <c r="T27" s="3" t="n">
        <v>-63</v>
      </c>
      <c r="U27" s="3" t="n">
        <v>123</v>
      </c>
      <c r="W27" s="3" t="s">
        <v>102</v>
      </c>
      <c r="X27" s="3" t="n">
        <v>124</v>
      </c>
      <c r="Y27" s="3" t="n">
        <f aca="false">N27+O27+R27</f>
        <v>188</v>
      </c>
    </row>
    <row r="28" customFormat="false" ht="12.8" hidden="false" customHeight="false" outlineLevel="0" collapsed="false">
      <c r="A28" s="3" t="s">
        <v>74</v>
      </c>
      <c r="B28" s="3" t="s">
        <v>81</v>
      </c>
      <c r="D28" s="3" t="s">
        <v>104</v>
      </c>
      <c r="E28" s="3" t="s">
        <v>29</v>
      </c>
      <c r="F28" s="3" t="s">
        <v>83</v>
      </c>
      <c r="G28" s="3" t="s">
        <v>86</v>
      </c>
      <c r="H28" s="3" t="s">
        <v>38</v>
      </c>
      <c r="I28" s="3" t="n">
        <v>4</v>
      </c>
      <c r="K28" s="3" t="n">
        <v>5</v>
      </c>
      <c r="L28" s="3" t="n">
        <v>10</v>
      </c>
      <c r="M28" s="3" t="s">
        <v>31</v>
      </c>
      <c r="N28" s="3" t="n">
        <v>122</v>
      </c>
      <c r="O28" s="3" t="n">
        <v>10</v>
      </c>
      <c r="P28" s="3" t="n">
        <v>18</v>
      </c>
      <c r="Q28" s="3" t="n">
        <v>0</v>
      </c>
      <c r="R28" s="3" t="n">
        <v>1</v>
      </c>
      <c r="T28" s="3" t="n">
        <v>2</v>
      </c>
      <c r="U28" s="3" t="n">
        <v>123</v>
      </c>
      <c r="W28" s="3" t="s">
        <v>105</v>
      </c>
      <c r="X28" s="3" t="n">
        <v>124</v>
      </c>
      <c r="Y28" s="3" t="n">
        <f aca="false">N28+O28+R28</f>
        <v>133</v>
      </c>
    </row>
    <row r="29" customFormat="false" ht="12.8" hidden="false" customHeight="false" outlineLevel="0" collapsed="false">
      <c r="A29" s="3" t="s">
        <v>74</v>
      </c>
      <c r="B29" s="3" t="s">
        <v>81</v>
      </c>
      <c r="D29" s="3" t="s">
        <v>106</v>
      </c>
      <c r="E29" s="3" t="s">
        <v>29</v>
      </c>
      <c r="F29" s="3" t="s">
        <v>83</v>
      </c>
      <c r="G29" s="3" t="s">
        <v>107</v>
      </c>
      <c r="H29" s="3" t="s">
        <v>38</v>
      </c>
      <c r="I29" s="3" t="n">
        <v>4</v>
      </c>
      <c r="K29" s="3" t="n">
        <v>5</v>
      </c>
      <c r="L29" s="3" t="n">
        <v>25</v>
      </c>
      <c r="M29" s="3" t="s">
        <v>31</v>
      </c>
      <c r="N29" s="3" t="n">
        <v>53</v>
      </c>
      <c r="P29" s="3" t="n">
        <v>19</v>
      </c>
      <c r="Q29" s="3" t="n">
        <v>0</v>
      </c>
      <c r="R29" s="3" t="n">
        <v>1</v>
      </c>
      <c r="S29" s="3" t="n">
        <v>1</v>
      </c>
      <c r="T29" s="3" t="n">
        <v>70</v>
      </c>
      <c r="U29" s="3" t="n">
        <v>122</v>
      </c>
      <c r="X29" s="3" t="n">
        <v>123</v>
      </c>
      <c r="Y29" s="3" t="n">
        <f aca="false">N29+O29+R29</f>
        <v>54</v>
      </c>
    </row>
    <row r="30" customFormat="false" ht="12.8" hidden="false" customHeight="false" outlineLevel="0" collapsed="false">
      <c r="A30" s="3" t="s">
        <v>74</v>
      </c>
      <c r="B30" s="3" t="s">
        <v>81</v>
      </c>
      <c r="D30" s="3" t="s">
        <v>108</v>
      </c>
      <c r="E30" s="3" t="s">
        <v>29</v>
      </c>
      <c r="F30" s="3" t="s">
        <v>83</v>
      </c>
      <c r="G30" s="3" t="s">
        <v>109</v>
      </c>
      <c r="H30" s="3" t="s">
        <v>38</v>
      </c>
      <c r="I30" s="3" t="n">
        <v>4</v>
      </c>
      <c r="K30" s="3" t="n">
        <v>5</v>
      </c>
      <c r="L30" s="3" t="n">
        <v>11</v>
      </c>
      <c r="M30" s="3" t="s">
        <v>31</v>
      </c>
      <c r="N30" s="3" t="n">
        <v>75</v>
      </c>
      <c r="Q30" s="3" t="n">
        <v>-1</v>
      </c>
      <c r="S30" s="3" t="s">
        <v>110</v>
      </c>
      <c r="T30" s="3" t="n">
        <v>30</v>
      </c>
      <c r="U30" s="3" t="n">
        <v>104</v>
      </c>
      <c r="X30" s="3" t="n">
        <v>124</v>
      </c>
      <c r="Y30" s="3" t="n">
        <f aca="false">N30+O30+R30</f>
        <v>75</v>
      </c>
    </row>
    <row r="31" customFormat="false" ht="12.8" hidden="false" customHeight="false" outlineLevel="0" collapsed="false">
      <c r="A31" s="3" t="s">
        <v>74</v>
      </c>
      <c r="B31" s="3" t="s">
        <v>81</v>
      </c>
      <c r="D31" s="3" t="s">
        <v>111</v>
      </c>
      <c r="E31" s="3" t="s">
        <v>29</v>
      </c>
      <c r="F31" s="3" t="s">
        <v>83</v>
      </c>
      <c r="G31" s="3" t="s">
        <v>109</v>
      </c>
      <c r="H31" s="3" t="s">
        <v>38</v>
      </c>
      <c r="I31" s="3" t="n">
        <v>4</v>
      </c>
      <c r="K31" s="3" t="n">
        <v>5</v>
      </c>
      <c r="L31" s="3" t="n">
        <v>17</v>
      </c>
      <c r="M31" s="3" t="s">
        <v>31</v>
      </c>
      <c r="N31" s="3" t="n">
        <v>79</v>
      </c>
      <c r="O31" s="3" t="n">
        <v>3</v>
      </c>
      <c r="P31" s="3" t="n">
        <v>15</v>
      </c>
      <c r="Q31" s="3" t="n">
        <v>0</v>
      </c>
      <c r="R31" s="3" t="n">
        <v>1</v>
      </c>
      <c r="T31" s="3" t="n">
        <v>45</v>
      </c>
      <c r="U31" s="3" t="n">
        <v>123</v>
      </c>
      <c r="W31" s="3" t="s">
        <v>105</v>
      </c>
      <c r="X31" s="3" t="n">
        <v>124</v>
      </c>
      <c r="Y31" s="3" t="n">
        <f aca="false">N31+O31+R31</f>
        <v>83</v>
      </c>
    </row>
    <row r="32" customFormat="false" ht="12.8" hidden="false" customHeight="false" outlineLevel="0" collapsed="false">
      <c r="A32" s="3" t="s">
        <v>74</v>
      </c>
      <c r="B32" s="3" t="s">
        <v>81</v>
      </c>
      <c r="D32" s="3" t="s">
        <v>112</v>
      </c>
      <c r="E32" s="3" t="s">
        <v>29</v>
      </c>
      <c r="F32" s="3" t="s">
        <v>83</v>
      </c>
      <c r="G32" s="3" t="s">
        <v>93</v>
      </c>
      <c r="H32" s="3" t="s">
        <v>38</v>
      </c>
      <c r="I32" s="3" t="n">
        <v>4</v>
      </c>
      <c r="K32" s="3" t="n">
        <v>5</v>
      </c>
      <c r="L32" s="3" t="n">
        <v>18</v>
      </c>
      <c r="M32" s="3" t="s">
        <v>31</v>
      </c>
      <c r="N32" s="3" t="n">
        <v>33</v>
      </c>
      <c r="O32" s="3" t="n">
        <v>1</v>
      </c>
      <c r="P32" s="3" t="n">
        <v>13</v>
      </c>
      <c r="Q32" s="3" t="n">
        <v>0</v>
      </c>
      <c r="R32" s="3" t="n">
        <v>1</v>
      </c>
      <c r="T32" s="3" t="n">
        <v>91</v>
      </c>
      <c r="U32" s="3" t="n">
        <v>123</v>
      </c>
      <c r="W32" s="3" t="s">
        <v>105</v>
      </c>
      <c r="X32" s="3" t="n">
        <v>124</v>
      </c>
      <c r="Y32" s="3" t="n">
        <f aca="false">N32+O32+R32</f>
        <v>35</v>
      </c>
    </row>
    <row r="33" customFormat="false" ht="12.8" hidden="false" customHeight="false" outlineLevel="0" collapsed="false">
      <c r="A33" s="3" t="s">
        <v>74</v>
      </c>
      <c r="B33" s="3" t="s">
        <v>81</v>
      </c>
      <c r="D33" s="3" t="s">
        <v>113</v>
      </c>
      <c r="E33" s="3" t="s">
        <v>29</v>
      </c>
      <c r="F33" s="3" t="s">
        <v>83</v>
      </c>
      <c r="G33" s="3" t="s">
        <v>93</v>
      </c>
      <c r="H33" s="3" t="s">
        <v>38</v>
      </c>
      <c r="I33" s="3" t="n">
        <v>4</v>
      </c>
      <c r="K33" s="3" t="n">
        <v>5</v>
      </c>
      <c r="L33" s="3" t="n">
        <v>19</v>
      </c>
      <c r="M33" s="3" t="s">
        <v>31</v>
      </c>
      <c r="N33" s="3" t="n">
        <v>52</v>
      </c>
      <c r="O33" s="3" t="n">
        <v>2</v>
      </c>
      <c r="P33" s="3" t="n">
        <v>16</v>
      </c>
      <c r="Q33" s="3" t="n">
        <v>0</v>
      </c>
      <c r="R33" s="3" t="n">
        <v>1</v>
      </c>
      <c r="T33" s="3" t="n">
        <v>72</v>
      </c>
      <c r="U33" s="3" t="n">
        <v>123</v>
      </c>
      <c r="W33" s="3" t="s">
        <v>105</v>
      </c>
      <c r="X33" s="3" t="n">
        <v>124</v>
      </c>
      <c r="Y33" s="3" t="n">
        <f aca="false">N33+O33+R33</f>
        <v>55</v>
      </c>
    </row>
    <row r="34" customFormat="false" ht="12.8" hidden="false" customHeight="false" outlineLevel="0" collapsed="false">
      <c r="A34" s="3" t="s">
        <v>74</v>
      </c>
      <c r="B34" s="3" t="s">
        <v>81</v>
      </c>
      <c r="D34" s="3" t="s">
        <v>114</v>
      </c>
      <c r="E34" s="3" t="s">
        <v>29</v>
      </c>
      <c r="F34" s="3" t="s">
        <v>83</v>
      </c>
      <c r="G34" s="3" t="s">
        <v>93</v>
      </c>
      <c r="H34" s="3" t="s">
        <v>38</v>
      </c>
      <c r="I34" s="3" t="n">
        <v>4</v>
      </c>
      <c r="K34" s="3" t="n">
        <v>5</v>
      </c>
      <c r="L34" s="3" t="n">
        <v>24</v>
      </c>
      <c r="M34" s="3" t="s">
        <v>31</v>
      </c>
      <c r="N34" s="3" t="n">
        <v>45</v>
      </c>
      <c r="P34" s="3" t="n">
        <v>10</v>
      </c>
      <c r="Q34" s="3" t="n">
        <v>0</v>
      </c>
      <c r="R34" s="3" t="n">
        <v>1</v>
      </c>
      <c r="T34" s="3" t="n">
        <v>79</v>
      </c>
      <c r="U34" s="3" t="n">
        <v>123</v>
      </c>
      <c r="W34" s="3" t="s">
        <v>105</v>
      </c>
      <c r="X34" s="3" t="n">
        <v>124</v>
      </c>
      <c r="Y34" s="3" t="n">
        <f aca="false">N34+O34+R34</f>
        <v>46</v>
      </c>
    </row>
    <row r="35" customFormat="false" ht="12.8" hidden="false" customHeight="false" outlineLevel="0" collapsed="false">
      <c r="A35" s="3" t="s">
        <v>74</v>
      </c>
      <c r="B35" s="3" t="s">
        <v>81</v>
      </c>
      <c r="D35" s="3" t="s">
        <v>115</v>
      </c>
      <c r="E35" s="3" t="s">
        <v>29</v>
      </c>
      <c r="F35" s="3" t="s">
        <v>83</v>
      </c>
      <c r="G35" s="3" t="s">
        <v>93</v>
      </c>
      <c r="H35" s="3" t="s">
        <v>38</v>
      </c>
      <c r="I35" s="3" t="n">
        <v>2</v>
      </c>
      <c r="K35" s="3" t="n">
        <v>1</v>
      </c>
      <c r="L35" s="3" t="n">
        <v>6</v>
      </c>
      <c r="M35" s="3" t="s">
        <v>31</v>
      </c>
      <c r="N35" s="3" t="n">
        <v>107</v>
      </c>
      <c r="Q35" s="3" t="n">
        <v>0</v>
      </c>
      <c r="T35" s="3" t="n">
        <v>-35</v>
      </c>
      <c r="U35" s="3" t="n">
        <v>72</v>
      </c>
      <c r="Y35" s="3" t="n">
        <f aca="false">N35+O35+R35</f>
        <v>107</v>
      </c>
    </row>
    <row r="36" customFormat="false" ht="12.8" hidden="false" customHeight="false" outlineLevel="0" collapsed="false">
      <c r="A36" s="3" t="s">
        <v>74</v>
      </c>
      <c r="B36" s="3" t="s">
        <v>116</v>
      </c>
      <c r="D36" s="3" t="s">
        <v>117</v>
      </c>
      <c r="E36" s="3" t="s">
        <v>29</v>
      </c>
      <c r="H36" s="3" t="s">
        <v>38</v>
      </c>
      <c r="M36" s="3" t="s">
        <v>31</v>
      </c>
      <c r="N36" s="3" t="n">
        <v>97</v>
      </c>
      <c r="O36" s="3" t="n">
        <v>1</v>
      </c>
      <c r="P36" s="3" t="n">
        <v>13</v>
      </c>
      <c r="Q36" s="3" t="n">
        <v>0</v>
      </c>
      <c r="R36" s="3" t="n">
        <v>7</v>
      </c>
      <c r="S36" s="3" t="s">
        <v>72</v>
      </c>
      <c r="T36" s="3" t="n">
        <v>22</v>
      </c>
      <c r="U36" s="3" t="n">
        <v>118</v>
      </c>
      <c r="X36" s="3" t="n">
        <v>124</v>
      </c>
      <c r="Y36" s="3" t="n">
        <f aca="false">N36+O36+R36</f>
        <v>105</v>
      </c>
    </row>
    <row r="37" customFormat="false" ht="12.8" hidden="false" customHeight="false" outlineLevel="0" collapsed="false">
      <c r="A37" s="3" t="s">
        <v>74</v>
      </c>
      <c r="B37" s="3" t="s">
        <v>118</v>
      </c>
      <c r="D37" s="3" t="s">
        <v>119</v>
      </c>
      <c r="E37" s="3" t="s">
        <v>29</v>
      </c>
      <c r="F37" s="3" t="s">
        <v>120</v>
      </c>
      <c r="H37" s="3" t="s">
        <v>38</v>
      </c>
      <c r="I37" s="3" t="n">
        <v>1</v>
      </c>
      <c r="L37" s="3" t="n">
        <v>8</v>
      </c>
      <c r="M37" s="3" t="s">
        <v>31</v>
      </c>
      <c r="N37" s="3" t="n">
        <v>72</v>
      </c>
      <c r="O37" s="3" t="n">
        <v>5</v>
      </c>
      <c r="P37" s="3" t="n">
        <v>6</v>
      </c>
      <c r="Q37" s="3" t="n">
        <v>0</v>
      </c>
      <c r="R37" s="3" t="n">
        <v>14</v>
      </c>
      <c r="S37" s="3" t="s">
        <v>72</v>
      </c>
      <c r="T37" s="3" t="n">
        <v>40</v>
      </c>
      <c r="U37" s="3" t="n">
        <v>111</v>
      </c>
      <c r="X37" s="3" t="n">
        <v>124</v>
      </c>
      <c r="Y37" s="3" t="n">
        <f aca="false">N37+O37+R37</f>
        <v>91</v>
      </c>
    </row>
    <row r="38" customFormat="false" ht="12.8" hidden="false" customHeight="false" outlineLevel="0" collapsed="false">
      <c r="A38" s="3" t="s">
        <v>74</v>
      </c>
      <c r="B38" s="3" t="s">
        <v>118</v>
      </c>
      <c r="D38" s="3" t="s">
        <v>121</v>
      </c>
      <c r="E38" s="3" t="s">
        <v>29</v>
      </c>
      <c r="F38" s="3" t="s">
        <v>120</v>
      </c>
      <c r="H38" s="3" t="s">
        <v>38</v>
      </c>
      <c r="I38" s="3" t="n">
        <v>1</v>
      </c>
      <c r="L38" s="3" t="n">
        <v>9</v>
      </c>
      <c r="M38" s="3" t="s">
        <v>31</v>
      </c>
      <c r="N38" s="3" t="n">
        <v>62</v>
      </c>
      <c r="O38" s="3" t="n">
        <v>10</v>
      </c>
      <c r="Q38" s="3" t="n">
        <v>-1</v>
      </c>
      <c r="R38" s="3" t="n">
        <v>20</v>
      </c>
      <c r="S38" s="3" t="s">
        <v>72</v>
      </c>
      <c r="T38" s="3" t="n">
        <v>43</v>
      </c>
      <c r="U38" s="3" t="n">
        <v>104</v>
      </c>
      <c r="X38" s="3" t="n">
        <v>124</v>
      </c>
      <c r="Y38" s="3" t="n">
        <f aca="false">N38+O38+R38</f>
        <v>92</v>
      </c>
    </row>
    <row r="39" customFormat="false" ht="12.8" hidden="false" customHeight="false" outlineLevel="0" collapsed="false">
      <c r="A39" s="3" t="s">
        <v>74</v>
      </c>
      <c r="B39" s="3" t="s">
        <v>122</v>
      </c>
      <c r="C39" s="3" t="s">
        <v>123</v>
      </c>
      <c r="D39" s="3" t="s">
        <v>124</v>
      </c>
      <c r="E39" s="3" t="s">
        <v>29</v>
      </c>
      <c r="F39" s="3" t="s">
        <v>83</v>
      </c>
      <c r="G39" s="3" t="s">
        <v>125</v>
      </c>
      <c r="H39" s="3" t="s">
        <v>38</v>
      </c>
      <c r="I39" s="3" t="n">
        <v>11</v>
      </c>
      <c r="J39" s="3" t="n">
        <v>153</v>
      </c>
      <c r="M39" s="3" t="s">
        <v>31</v>
      </c>
      <c r="N39" s="3" t="n">
        <v>95</v>
      </c>
      <c r="O39" s="3" t="n">
        <v>1</v>
      </c>
      <c r="Q39" s="3" t="n">
        <v>-1</v>
      </c>
      <c r="R39" s="3" t="n">
        <v>20</v>
      </c>
      <c r="S39" s="3" t="s">
        <v>72</v>
      </c>
      <c r="T39" s="3" t="n">
        <v>8</v>
      </c>
      <c r="U39" s="3" t="n">
        <v>102</v>
      </c>
      <c r="X39" s="3" t="n">
        <v>122</v>
      </c>
      <c r="Y39" s="3" t="n">
        <f aca="false">N39+O39+R39</f>
        <v>116</v>
      </c>
    </row>
    <row r="40" customFormat="false" ht="12.8" hidden="false" customHeight="false" outlineLevel="0" collapsed="false">
      <c r="A40" s="3" t="s">
        <v>74</v>
      </c>
      <c r="B40" s="3" t="s">
        <v>122</v>
      </c>
      <c r="C40" s="3" t="s">
        <v>123</v>
      </c>
      <c r="D40" s="3" t="s">
        <v>126</v>
      </c>
      <c r="E40" s="3" t="s">
        <v>29</v>
      </c>
      <c r="F40" s="3" t="s">
        <v>83</v>
      </c>
      <c r="G40" s="3" t="s">
        <v>127</v>
      </c>
      <c r="H40" s="3" t="s">
        <v>38</v>
      </c>
      <c r="J40" s="3" t="n">
        <v>115</v>
      </c>
      <c r="M40" s="3" t="s">
        <v>31</v>
      </c>
      <c r="N40" s="3" t="n">
        <v>121</v>
      </c>
      <c r="P40" s="3" t="n">
        <v>14</v>
      </c>
      <c r="Q40" s="3" t="n">
        <v>0</v>
      </c>
      <c r="R40" s="3" t="n">
        <v>1</v>
      </c>
      <c r="T40" s="3" t="n">
        <v>3</v>
      </c>
      <c r="U40" s="3" t="n">
        <v>123</v>
      </c>
      <c r="W40" s="3" t="s">
        <v>48</v>
      </c>
      <c r="X40" s="3" t="n">
        <v>124</v>
      </c>
      <c r="Y40" s="3" t="n">
        <f aca="false">N40+O40+R40</f>
        <v>122</v>
      </c>
    </row>
    <row r="41" customFormat="false" ht="12.8" hidden="false" customHeight="false" outlineLevel="0" collapsed="false">
      <c r="A41" s="3" t="s">
        <v>74</v>
      </c>
      <c r="B41" s="3" t="s">
        <v>122</v>
      </c>
      <c r="C41" s="3" t="s">
        <v>123</v>
      </c>
      <c r="D41" s="3" t="s">
        <v>128</v>
      </c>
      <c r="E41" s="3" t="s">
        <v>29</v>
      </c>
      <c r="F41" s="3" t="s">
        <v>83</v>
      </c>
      <c r="G41" s="3" t="s">
        <v>127</v>
      </c>
      <c r="H41" s="3" t="s">
        <v>38</v>
      </c>
      <c r="I41" s="3" t="n">
        <v>11</v>
      </c>
      <c r="J41" s="3" t="n">
        <v>150</v>
      </c>
      <c r="M41" s="3" t="s">
        <v>31</v>
      </c>
      <c r="N41" s="3" t="n">
        <v>31</v>
      </c>
      <c r="O41" s="3" t="n">
        <v>1</v>
      </c>
      <c r="P41" s="3" t="n">
        <v>10</v>
      </c>
      <c r="Q41" s="3" t="n">
        <v>0</v>
      </c>
      <c r="R41" s="3" t="n">
        <v>0</v>
      </c>
      <c r="T41" s="3" t="n">
        <v>94</v>
      </c>
      <c r="U41" s="3" t="n">
        <v>124</v>
      </c>
      <c r="W41" s="3" t="s">
        <v>39</v>
      </c>
      <c r="X41" s="3" t="n">
        <v>124</v>
      </c>
      <c r="Y41" s="3" t="n">
        <f aca="false">N41+O41+R41</f>
        <v>32</v>
      </c>
    </row>
    <row r="42" customFormat="false" ht="12.8" hidden="false" customHeight="false" outlineLevel="0" collapsed="false">
      <c r="A42" s="3" t="s">
        <v>74</v>
      </c>
      <c r="B42" s="3" t="s">
        <v>122</v>
      </c>
      <c r="C42" s="3" t="s">
        <v>123</v>
      </c>
      <c r="D42" s="3" t="s">
        <v>129</v>
      </c>
      <c r="E42" s="3" t="s">
        <v>29</v>
      </c>
      <c r="F42" s="3" t="s">
        <v>83</v>
      </c>
      <c r="G42" s="3" t="s">
        <v>130</v>
      </c>
      <c r="H42" s="3" t="s">
        <v>38</v>
      </c>
      <c r="J42" s="3" t="n">
        <v>120</v>
      </c>
      <c r="M42" s="3" t="s">
        <v>31</v>
      </c>
      <c r="N42" s="3" t="n">
        <v>109</v>
      </c>
      <c r="P42" s="3" t="n">
        <v>21</v>
      </c>
      <c r="Q42" s="3" t="n">
        <v>0</v>
      </c>
      <c r="R42" s="3" t="n">
        <v>1</v>
      </c>
      <c r="T42" s="3" t="n">
        <v>15</v>
      </c>
      <c r="U42" s="3" t="n">
        <v>123</v>
      </c>
      <c r="W42" s="3" t="s">
        <v>48</v>
      </c>
      <c r="X42" s="3" t="n">
        <v>124</v>
      </c>
      <c r="Y42" s="3" t="n">
        <f aca="false">N42+O42+R42</f>
        <v>110</v>
      </c>
    </row>
    <row r="43" customFormat="false" ht="12.8" hidden="false" customHeight="false" outlineLevel="0" collapsed="false">
      <c r="A43" s="3" t="s">
        <v>74</v>
      </c>
      <c r="B43" s="3" t="s">
        <v>122</v>
      </c>
      <c r="C43" s="3" t="s">
        <v>123</v>
      </c>
      <c r="D43" s="3" t="s">
        <v>131</v>
      </c>
      <c r="E43" s="3" t="s">
        <v>29</v>
      </c>
      <c r="F43" s="3" t="s">
        <v>83</v>
      </c>
      <c r="G43" s="3" t="s">
        <v>130</v>
      </c>
      <c r="H43" s="3" t="s">
        <v>38</v>
      </c>
      <c r="I43" s="3" t="n">
        <v>11</v>
      </c>
      <c r="J43" s="3" t="n">
        <v>246</v>
      </c>
      <c r="M43" s="3" t="s">
        <v>31</v>
      </c>
      <c r="N43" s="3" t="n">
        <v>93</v>
      </c>
      <c r="P43" s="3" t="n">
        <v>13</v>
      </c>
      <c r="Q43" s="3" t="n">
        <v>0</v>
      </c>
      <c r="R43" s="3" t="n">
        <v>1</v>
      </c>
      <c r="T43" s="3" t="n">
        <v>31</v>
      </c>
      <c r="U43" s="3" t="n">
        <v>123</v>
      </c>
      <c r="W43" s="3" t="s">
        <v>39</v>
      </c>
      <c r="X43" s="3" t="n">
        <v>124</v>
      </c>
      <c r="Y43" s="3" t="n">
        <f aca="false">N43+O43+R43</f>
        <v>94</v>
      </c>
    </row>
    <row r="44" customFormat="false" ht="12.8" hidden="false" customHeight="false" outlineLevel="0" collapsed="false">
      <c r="A44" s="3" t="s">
        <v>74</v>
      </c>
      <c r="B44" s="3" t="s">
        <v>122</v>
      </c>
      <c r="C44" s="3" t="s">
        <v>123</v>
      </c>
      <c r="D44" s="3" t="s">
        <v>132</v>
      </c>
      <c r="E44" s="3" t="s">
        <v>29</v>
      </c>
      <c r="F44" s="3" t="s">
        <v>83</v>
      </c>
      <c r="G44" s="3" t="s">
        <v>130</v>
      </c>
      <c r="H44" s="3" t="s">
        <v>38</v>
      </c>
      <c r="I44" s="3" t="n">
        <v>11</v>
      </c>
      <c r="J44" s="3" t="n">
        <v>235</v>
      </c>
      <c r="M44" s="3" t="s">
        <v>31</v>
      </c>
      <c r="N44" s="3" t="n">
        <v>82</v>
      </c>
      <c r="P44" s="3" t="n">
        <v>12</v>
      </c>
      <c r="Q44" s="3" t="n">
        <v>0</v>
      </c>
      <c r="R44" s="3" t="n">
        <v>1</v>
      </c>
      <c r="T44" s="3" t="n">
        <v>42</v>
      </c>
      <c r="U44" s="3" t="n">
        <v>123</v>
      </c>
      <c r="W44" s="3" t="s">
        <v>39</v>
      </c>
      <c r="X44" s="3" t="n">
        <v>124</v>
      </c>
      <c r="Y44" s="3" t="n">
        <f aca="false">N44+O44+R44</f>
        <v>83</v>
      </c>
    </row>
    <row r="45" customFormat="false" ht="12.8" hidden="false" customHeight="false" outlineLevel="0" collapsed="false">
      <c r="A45" s="3" t="s">
        <v>74</v>
      </c>
      <c r="B45" s="3" t="s">
        <v>122</v>
      </c>
      <c r="C45" s="3" t="s">
        <v>123</v>
      </c>
      <c r="D45" s="3" t="s">
        <v>133</v>
      </c>
      <c r="E45" s="3" t="s">
        <v>29</v>
      </c>
      <c r="F45" s="3" t="s">
        <v>83</v>
      </c>
      <c r="H45" s="3" t="s">
        <v>38</v>
      </c>
      <c r="I45" s="3" t="n">
        <v>11</v>
      </c>
      <c r="J45" s="3" t="n">
        <v>152</v>
      </c>
      <c r="M45" s="3" t="s">
        <v>31</v>
      </c>
      <c r="N45" s="3" t="n">
        <v>107</v>
      </c>
      <c r="P45" s="3" t="n">
        <v>20</v>
      </c>
      <c r="Q45" s="3" t="n">
        <v>0</v>
      </c>
      <c r="R45" s="3" t="n">
        <v>1</v>
      </c>
      <c r="T45" s="3" t="n">
        <v>17</v>
      </c>
      <c r="U45" s="3" t="n">
        <v>123</v>
      </c>
      <c r="W45" s="3" t="s">
        <v>39</v>
      </c>
      <c r="X45" s="3" t="n">
        <v>124</v>
      </c>
      <c r="Y45" s="3" t="n">
        <f aca="false">N45+O45+R45</f>
        <v>108</v>
      </c>
    </row>
    <row r="46" customFormat="false" ht="12.8" hidden="false" customHeight="false" outlineLevel="0" collapsed="false">
      <c r="A46" s="3" t="s">
        <v>74</v>
      </c>
      <c r="B46" s="3" t="s">
        <v>134</v>
      </c>
      <c r="C46" s="3" t="s">
        <v>135</v>
      </c>
      <c r="D46" s="3" t="s">
        <v>136</v>
      </c>
      <c r="E46" s="3" t="s">
        <v>29</v>
      </c>
      <c r="F46" s="3" t="s">
        <v>137</v>
      </c>
      <c r="G46" s="3" t="s">
        <v>68</v>
      </c>
      <c r="H46" s="3" t="s">
        <v>38</v>
      </c>
      <c r="L46" s="3" t="n">
        <v>97</v>
      </c>
      <c r="M46" s="3" t="s">
        <v>31</v>
      </c>
      <c r="N46" s="3" t="n">
        <v>69</v>
      </c>
      <c r="O46" s="3" t="n">
        <v>5</v>
      </c>
      <c r="P46" s="3" t="n">
        <v>6</v>
      </c>
      <c r="Q46" s="3" t="n">
        <v>0</v>
      </c>
      <c r="R46" s="3" t="n">
        <v>10</v>
      </c>
      <c r="S46" s="3" t="s">
        <v>51</v>
      </c>
      <c r="T46" s="3" t="n">
        <v>43</v>
      </c>
      <c r="U46" s="3" t="n">
        <v>111</v>
      </c>
      <c r="X46" s="3" t="n">
        <v>121</v>
      </c>
      <c r="Y46" s="3" t="n">
        <f aca="false">N46+O46+R46</f>
        <v>84</v>
      </c>
    </row>
    <row r="47" customFormat="false" ht="12.8" hidden="false" customHeight="false" outlineLevel="0" collapsed="false">
      <c r="A47" s="3" t="s">
        <v>74</v>
      </c>
      <c r="B47" s="3" t="s">
        <v>138</v>
      </c>
      <c r="D47" s="3" t="s">
        <v>139</v>
      </c>
      <c r="E47" s="3" t="s">
        <v>29</v>
      </c>
      <c r="F47" s="3" t="s">
        <v>140</v>
      </c>
      <c r="G47" s="3" t="s">
        <v>62</v>
      </c>
      <c r="H47" s="3" t="s">
        <v>38</v>
      </c>
      <c r="I47" s="3" t="n">
        <v>4</v>
      </c>
      <c r="J47" s="3" t="n">
        <v>4</v>
      </c>
      <c r="K47" s="3" t="n">
        <v>2</v>
      </c>
      <c r="L47" s="3" t="s">
        <v>141</v>
      </c>
      <c r="M47" s="3" t="s">
        <v>31</v>
      </c>
      <c r="N47" s="3" t="n">
        <v>70</v>
      </c>
      <c r="P47" s="3" t="n">
        <v>5</v>
      </c>
      <c r="Q47" s="3" t="n">
        <v>0</v>
      </c>
      <c r="R47" s="3" t="n">
        <v>15</v>
      </c>
      <c r="S47" s="3" t="s">
        <v>72</v>
      </c>
      <c r="T47" s="3" t="n">
        <v>44</v>
      </c>
      <c r="U47" s="3" t="n">
        <v>113</v>
      </c>
      <c r="X47" s="3" t="n">
        <v>124</v>
      </c>
      <c r="Y47" s="3" t="n">
        <f aca="false">N47+O47+R47</f>
        <v>85</v>
      </c>
    </row>
    <row r="48" customFormat="false" ht="12.8" hidden="false" customHeight="false" outlineLevel="0" collapsed="false">
      <c r="A48" s="3" t="s">
        <v>74</v>
      </c>
      <c r="B48" s="3" t="s">
        <v>138</v>
      </c>
      <c r="D48" s="3" t="s">
        <v>142</v>
      </c>
      <c r="E48" s="3" t="s">
        <v>29</v>
      </c>
      <c r="F48" s="3" t="s">
        <v>140</v>
      </c>
      <c r="G48" s="3" t="s">
        <v>62</v>
      </c>
      <c r="H48" s="3" t="s">
        <v>38</v>
      </c>
      <c r="I48" s="3" t="n">
        <v>4</v>
      </c>
      <c r="J48" s="3" t="n">
        <v>4</v>
      </c>
      <c r="K48" s="3" t="n">
        <v>2</v>
      </c>
      <c r="L48" s="3" t="s">
        <v>143</v>
      </c>
      <c r="M48" s="3" t="s">
        <v>31</v>
      </c>
      <c r="N48" s="3" t="n">
        <v>65</v>
      </c>
      <c r="Q48" s="3" t="n">
        <v>-1</v>
      </c>
      <c r="R48" s="3" t="n">
        <v>20</v>
      </c>
      <c r="S48" s="3" t="s">
        <v>72</v>
      </c>
      <c r="T48" s="3" t="n">
        <v>38</v>
      </c>
      <c r="U48" s="3" t="n">
        <v>102</v>
      </c>
      <c r="X48" s="3" t="n">
        <v>122</v>
      </c>
      <c r="Y48" s="3" t="n">
        <f aca="false">N48+O48+R48</f>
        <v>85</v>
      </c>
    </row>
    <row r="49" customFormat="false" ht="12.8" hidden="false" customHeight="false" outlineLevel="0" collapsed="false">
      <c r="A49" s="3" t="s">
        <v>74</v>
      </c>
      <c r="B49" s="3" t="s">
        <v>138</v>
      </c>
      <c r="D49" s="3" t="s">
        <v>144</v>
      </c>
      <c r="E49" s="3" t="s">
        <v>29</v>
      </c>
      <c r="F49" s="3" t="s">
        <v>140</v>
      </c>
      <c r="G49" s="3" t="s">
        <v>62</v>
      </c>
      <c r="H49" s="3" t="s">
        <v>38</v>
      </c>
      <c r="I49" s="3" t="n">
        <v>4</v>
      </c>
      <c r="J49" s="3" t="n">
        <v>1</v>
      </c>
      <c r="K49" s="3" t="n">
        <v>2</v>
      </c>
      <c r="L49" s="4" t="s">
        <v>145</v>
      </c>
      <c r="M49" s="3" t="s">
        <v>31</v>
      </c>
      <c r="N49" s="3" t="n">
        <v>72</v>
      </c>
      <c r="O49" s="3" t="n">
        <v>40</v>
      </c>
      <c r="P49" s="3" t="n">
        <v>2</v>
      </c>
      <c r="Q49" s="3" t="n">
        <v>0</v>
      </c>
      <c r="R49" s="3" t="n">
        <v>18</v>
      </c>
      <c r="S49" s="3" t="s">
        <v>72</v>
      </c>
      <c r="T49" s="3" t="n">
        <v>42</v>
      </c>
      <c r="U49" s="3" t="n">
        <v>113</v>
      </c>
      <c r="X49" s="3" t="n">
        <v>124</v>
      </c>
      <c r="Y49" s="3" t="n">
        <f aca="false">N49+O49+R49</f>
        <v>130</v>
      </c>
    </row>
    <row r="50" customFormat="false" ht="12.8" hidden="false" customHeight="false" outlineLevel="0" collapsed="false">
      <c r="A50" s="3" t="s">
        <v>74</v>
      </c>
      <c r="B50" s="3" t="s">
        <v>138</v>
      </c>
      <c r="D50" s="3" t="s">
        <v>146</v>
      </c>
      <c r="E50" s="3" t="s">
        <v>29</v>
      </c>
      <c r="F50" s="3" t="s">
        <v>140</v>
      </c>
      <c r="G50" s="3" t="s">
        <v>62</v>
      </c>
      <c r="H50" s="3" t="s">
        <v>38</v>
      </c>
      <c r="I50" s="3" t="n">
        <v>4</v>
      </c>
      <c r="J50" s="3" t="n">
        <v>1</v>
      </c>
      <c r="K50" s="3" t="n">
        <v>2</v>
      </c>
      <c r="L50" s="4" t="s">
        <v>147</v>
      </c>
      <c r="M50" s="3" t="s">
        <v>31</v>
      </c>
      <c r="N50" s="3" t="n">
        <v>76</v>
      </c>
      <c r="P50" s="3" t="n">
        <v>19</v>
      </c>
      <c r="Q50" s="3" t="n">
        <v>0</v>
      </c>
      <c r="R50" s="3" t="n">
        <v>0</v>
      </c>
      <c r="T50" s="3" t="n">
        <v>49</v>
      </c>
      <c r="U50" s="3" t="n">
        <v>124</v>
      </c>
      <c r="W50" s="3" t="s">
        <v>48</v>
      </c>
      <c r="X50" s="3" t="n">
        <v>124</v>
      </c>
      <c r="Y50" s="3" t="n">
        <f aca="false">N50+O50+R50</f>
        <v>76</v>
      </c>
    </row>
    <row r="51" customFormat="false" ht="12.8" hidden="false" customHeight="false" outlineLevel="0" collapsed="false">
      <c r="A51" s="3" t="s">
        <v>74</v>
      </c>
      <c r="B51" s="3" t="s">
        <v>138</v>
      </c>
      <c r="D51" s="3" t="s">
        <v>148</v>
      </c>
      <c r="E51" s="3" t="s">
        <v>29</v>
      </c>
      <c r="F51" s="3" t="s">
        <v>140</v>
      </c>
      <c r="G51" s="3" t="s">
        <v>62</v>
      </c>
      <c r="H51" s="3" t="s">
        <v>38</v>
      </c>
      <c r="I51" s="3" t="n">
        <v>4</v>
      </c>
      <c r="J51" s="3" t="n">
        <v>4</v>
      </c>
      <c r="K51" s="3" t="n">
        <v>2</v>
      </c>
      <c r="L51" s="4" t="s">
        <v>149</v>
      </c>
      <c r="M51" s="3" t="s">
        <v>31</v>
      </c>
      <c r="N51" s="3" t="n">
        <v>41</v>
      </c>
      <c r="P51" s="3" t="n">
        <v>8</v>
      </c>
      <c r="Q51" s="3" t="n">
        <v>0</v>
      </c>
      <c r="S51" s="3" t="n">
        <v>5</v>
      </c>
      <c r="T51" s="3" t="n">
        <v>80</v>
      </c>
      <c r="U51" s="3" t="n">
        <v>120</v>
      </c>
      <c r="X51" s="3" t="n">
        <v>120</v>
      </c>
      <c r="Y51" s="3" t="n">
        <f aca="false">N51+O51+R51</f>
        <v>41</v>
      </c>
    </row>
    <row r="52" customFormat="false" ht="12.8" hidden="false" customHeight="false" outlineLevel="0" collapsed="false">
      <c r="A52" s="3" t="s">
        <v>74</v>
      </c>
      <c r="B52" s="3" t="s">
        <v>138</v>
      </c>
      <c r="D52" s="3" t="s">
        <v>150</v>
      </c>
      <c r="E52" s="3" t="s">
        <v>29</v>
      </c>
      <c r="F52" s="3" t="s">
        <v>151</v>
      </c>
      <c r="G52" s="3" t="s">
        <v>62</v>
      </c>
      <c r="H52" s="3" t="s">
        <v>152</v>
      </c>
      <c r="I52" s="3" t="n">
        <v>6</v>
      </c>
      <c r="J52" s="3" t="n">
        <v>8</v>
      </c>
      <c r="K52" s="3" t="n">
        <v>5</v>
      </c>
      <c r="L52" s="3" t="n">
        <v>146</v>
      </c>
      <c r="M52" s="3" t="s">
        <v>31</v>
      </c>
      <c r="N52" s="3" t="n">
        <v>88</v>
      </c>
      <c r="O52" s="3" t="n">
        <v>0</v>
      </c>
      <c r="P52" s="3" t="n">
        <v>23</v>
      </c>
      <c r="Q52" s="3" t="n">
        <v>0</v>
      </c>
      <c r="R52" s="3" t="n">
        <v>0</v>
      </c>
      <c r="T52" s="3" t="n">
        <v>37</v>
      </c>
      <c r="U52" s="3" t="n">
        <v>124</v>
      </c>
      <c r="W52" s="3" t="s">
        <v>48</v>
      </c>
      <c r="X52" s="3" t="n">
        <v>124</v>
      </c>
      <c r="Y52" s="3" t="n">
        <f aca="false">N52+O52+R52</f>
        <v>88</v>
      </c>
    </row>
    <row r="53" customFormat="false" ht="12.8" hidden="false" customHeight="false" outlineLevel="0" collapsed="false">
      <c r="A53" s="3" t="s">
        <v>74</v>
      </c>
      <c r="B53" s="3" t="s">
        <v>138</v>
      </c>
      <c r="D53" s="3" t="s">
        <v>153</v>
      </c>
      <c r="E53" s="3" t="s">
        <v>29</v>
      </c>
      <c r="F53" s="3" t="s">
        <v>151</v>
      </c>
      <c r="G53" s="3" t="s">
        <v>62</v>
      </c>
      <c r="H53" s="3" t="s">
        <v>152</v>
      </c>
      <c r="I53" s="3" t="n">
        <v>6</v>
      </c>
      <c r="J53" s="3" t="n">
        <v>386</v>
      </c>
      <c r="K53" s="3" t="n">
        <v>5</v>
      </c>
      <c r="L53" s="3" t="n">
        <v>181</v>
      </c>
      <c r="M53" s="3" t="s">
        <v>31</v>
      </c>
      <c r="N53" s="3" t="n">
        <v>82</v>
      </c>
      <c r="O53" s="3" t="n">
        <v>1</v>
      </c>
      <c r="P53" s="3" t="n">
        <v>23</v>
      </c>
      <c r="Q53" s="3" t="n">
        <v>0</v>
      </c>
      <c r="R53" s="3" t="n">
        <v>0</v>
      </c>
      <c r="T53" s="3" t="n">
        <v>43</v>
      </c>
      <c r="U53" s="3" t="n">
        <v>124</v>
      </c>
      <c r="W53" s="3" t="s">
        <v>48</v>
      </c>
      <c r="X53" s="3" t="n">
        <v>124</v>
      </c>
      <c r="Y53" s="3" t="n">
        <f aca="false">N53+O53+R53</f>
        <v>83</v>
      </c>
    </row>
    <row r="54" customFormat="false" ht="12.8" hidden="false" customHeight="false" outlineLevel="0" collapsed="false">
      <c r="A54" s="3" t="s">
        <v>74</v>
      </c>
      <c r="B54" s="3" t="s">
        <v>138</v>
      </c>
      <c r="D54" s="3" t="s">
        <v>154</v>
      </c>
      <c r="E54" s="3" t="s">
        <v>29</v>
      </c>
      <c r="F54" s="3" t="s">
        <v>151</v>
      </c>
      <c r="G54" s="3" t="s">
        <v>62</v>
      </c>
      <c r="H54" s="3" t="s">
        <v>152</v>
      </c>
      <c r="I54" s="3" t="n">
        <v>6</v>
      </c>
      <c r="J54" s="3" t="n">
        <v>160</v>
      </c>
      <c r="K54" s="3" t="n">
        <v>5</v>
      </c>
      <c r="L54" s="3" t="n">
        <v>174</v>
      </c>
      <c r="M54" s="3" t="s">
        <v>31</v>
      </c>
      <c r="N54" s="3" t="n">
        <v>85</v>
      </c>
      <c r="O54" s="3" t="n">
        <v>10</v>
      </c>
      <c r="P54" s="3" t="n">
        <v>19</v>
      </c>
      <c r="Q54" s="3" t="n">
        <v>0</v>
      </c>
      <c r="R54" s="3" t="n">
        <v>1</v>
      </c>
      <c r="T54" s="3" t="n">
        <v>39</v>
      </c>
      <c r="U54" s="3" t="n">
        <v>123</v>
      </c>
      <c r="X54" s="3" t="n">
        <v>124</v>
      </c>
      <c r="Y54" s="3" t="n">
        <f aca="false">N54+O54+R54</f>
        <v>96</v>
      </c>
    </row>
    <row r="55" customFormat="false" ht="12.8" hidden="false" customHeight="false" outlineLevel="0" collapsed="false">
      <c r="A55" s="3" t="s">
        <v>74</v>
      </c>
      <c r="B55" s="3" t="s">
        <v>138</v>
      </c>
      <c r="D55" s="3" t="s">
        <v>155</v>
      </c>
      <c r="E55" s="3" t="s">
        <v>29</v>
      </c>
      <c r="F55" s="3" t="s">
        <v>151</v>
      </c>
      <c r="G55" s="3" t="s">
        <v>62</v>
      </c>
      <c r="H55" s="3" t="s">
        <v>152</v>
      </c>
      <c r="I55" s="3" t="n">
        <v>6</v>
      </c>
      <c r="J55" s="3" t="n">
        <v>54</v>
      </c>
      <c r="K55" s="3" t="n">
        <v>5</v>
      </c>
      <c r="L55" s="3" t="n">
        <v>158</v>
      </c>
      <c r="M55" s="3" t="s">
        <v>31</v>
      </c>
      <c r="N55" s="3" t="n">
        <v>86</v>
      </c>
      <c r="O55" s="3" t="n">
        <v>1</v>
      </c>
      <c r="P55" s="3" t="n">
        <v>20</v>
      </c>
      <c r="Q55" s="3" t="n">
        <v>0</v>
      </c>
      <c r="R55" s="3" t="n">
        <v>0</v>
      </c>
      <c r="T55" s="3" t="n">
        <v>39</v>
      </c>
      <c r="U55" s="3" t="n">
        <v>124</v>
      </c>
      <c r="W55" s="3" t="s">
        <v>48</v>
      </c>
      <c r="X55" s="3" t="n">
        <v>124</v>
      </c>
      <c r="Y55" s="3" t="n">
        <f aca="false">N55+O55+R55</f>
        <v>87</v>
      </c>
    </row>
    <row r="56" customFormat="false" ht="12.8" hidden="false" customHeight="false" outlineLevel="0" collapsed="false">
      <c r="A56" s="3" t="s">
        <v>74</v>
      </c>
      <c r="B56" s="3" t="s">
        <v>138</v>
      </c>
      <c r="D56" s="3" t="s">
        <v>156</v>
      </c>
      <c r="E56" s="3" t="s">
        <v>29</v>
      </c>
      <c r="H56" s="3" t="s">
        <v>152</v>
      </c>
      <c r="L56" s="4" t="s">
        <v>157</v>
      </c>
      <c r="M56" s="3" t="s">
        <v>31</v>
      </c>
      <c r="N56" s="3" t="n">
        <v>64</v>
      </c>
      <c r="O56" s="3" t="n">
        <v>2</v>
      </c>
      <c r="P56" s="3" t="n">
        <v>12</v>
      </c>
      <c r="Q56" s="3" t="n">
        <v>0</v>
      </c>
      <c r="R56" s="3" t="n">
        <v>0</v>
      </c>
      <c r="T56" s="3" t="n">
        <v>61</v>
      </c>
      <c r="U56" s="3" t="n">
        <v>124</v>
      </c>
      <c r="W56" s="3" t="s">
        <v>48</v>
      </c>
      <c r="X56" s="3" t="n">
        <v>124</v>
      </c>
      <c r="Y56" s="3" t="n">
        <f aca="false">N56+O56+R56</f>
        <v>66</v>
      </c>
    </row>
    <row r="57" customFormat="false" ht="12.8" hidden="false" customHeight="false" outlineLevel="0" collapsed="false">
      <c r="A57" s="3" t="s">
        <v>74</v>
      </c>
      <c r="B57" s="3" t="s">
        <v>138</v>
      </c>
      <c r="D57" s="3" t="s">
        <v>158</v>
      </c>
      <c r="E57" s="3" t="s">
        <v>29</v>
      </c>
      <c r="F57" s="3" t="s">
        <v>151</v>
      </c>
      <c r="G57" s="3" t="s">
        <v>62</v>
      </c>
      <c r="H57" s="3" t="s">
        <v>152</v>
      </c>
      <c r="I57" s="3" t="n">
        <v>6</v>
      </c>
      <c r="J57" s="3" t="n">
        <v>141</v>
      </c>
      <c r="K57" s="3" t="n">
        <v>5</v>
      </c>
      <c r="L57" s="3" t="n">
        <v>175</v>
      </c>
      <c r="M57" s="3" t="s">
        <v>31</v>
      </c>
      <c r="N57" s="3" t="n">
        <v>112</v>
      </c>
      <c r="O57" s="3" t="n">
        <v>2</v>
      </c>
      <c r="P57" s="3" t="n">
        <v>15</v>
      </c>
      <c r="Q57" s="3" t="n">
        <v>0</v>
      </c>
      <c r="S57" s="3" t="n">
        <v>5</v>
      </c>
      <c r="T57" s="3" t="n">
        <v>8</v>
      </c>
      <c r="U57" s="3" t="n">
        <v>119</v>
      </c>
      <c r="X57" s="3" t="n">
        <v>124</v>
      </c>
      <c r="Y57" s="3" t="n">
        <f aca="false">N57+O57+R57</f>
        <v>114</v>
      </c>
    </row>
    <row r="58" customFormat="false" ht="12.8" hidden="false" customHeight="false" outlineLevel="0" collapsed="false">
      <c r="A58" s="3" t="s">
        <v>74</v>
      </c>
      <c r="B58" s="3" t="s">
        <v>138</v>
      </c>
      <c r="D58" s="3" t="s">
        <v>159</v>
      </c>
      <c r="E58" s="3" t="s">
        <v>29</v>
      </c>
      <c r="F58" s="3" t="s">
        <v>151</v>
      </c>
      <c r="G58" s="3" t="s">
        <v>62</v>
      </c>
      <c r="H58" s="3" t="s">
        <v>152</v>
      </c>
      <c r="I58" s="3" t="n">
        <v>6</v>
      </c>
      <c r="J58" s="3" t="n">
        <v>51</v>
      </c>
      <c r="K58" s="3" t="n">
        <v>5</v>
      </c>
      <c r="L58" s="3" t="n">
        <v>164</v>
      </c>
      <c r="M58" s="3" t="s">
        <v>31</v>
      </c>
      <c r="N58" s="3" t="n">
        <v>54</v>
      </c>
      <c r="O58" s="3" t="n">
        <v>2</v>
      </c>
      <c r="P58" s="3" t="n">
        <v>16</v>
      </c>
      <c r="Q58" s="3" t="n">
        <v>0</v>
      </c>
      <c r="R58" s="3" t="n">
        <v>0</v>
      </c>
      <c r="T58" s="3" t="n">
        <v>71</v>
      </c>
      <c r="U58" s="3" t="n">
        <v>124</v>
      </c>
      <c r="W58" s="3" t="s">
        <v>48</v>
      </c>
      <c r="X58" s="3" t="n">
        <v>124</v>
      </c>
      <c r="Y58" s="3" t="n">
        <f aca="false">N58+O58+R58</f>
        <v>56</v>
      </c>
    </row>
    <row r="59" customFormat="false" ht="12.8" hidden="false" customHeight="false" outlineLevel="0" collapsed="false">
      <c r="A59" s="3" t="s">
        <v>74</v>
      </c>
      <c r="B59" s="3" t="s">
        <v>138</v>
      </c>
      <c r="D59" s="3" t="s">
        <v>160</v>
      </c>
      <c r="E59" s="3" t="s">
        <v>29</v>
      </c>
      <c r="F59" s="3" t="s">
        <v>151</v>
      </c>
      <c r="G59" s="3" t="s">
        <v>62</v>
      </c>
      <c r="H59" s="3" t="s">
        <v>152</v>
      </c>
      <c r="I59" s="3" t="n">
        <v>6</v>
      </c>
      <c r="J59" s="3" t="n">
        <v>140</v>
      </c>
      <c r="K59" s="3" t="n">
        <v>5</v>
      </c>
      <c r="L59" s="3" t="n">
        <v>177</v>
      </c>
      <c r="M59" s="3" t="s">
        <v>31</v>
      </c>
      <c r="N59" s="3" t="n">
        <v>98</v>
      </c>
      <c r="O59" s="3" t="n">
        <v>5</v>
      </c>
      <c r="P59" s="3" t="n">
        <v>11</v>
      </c>
      <c r="Q59" s="3" t="n">
        <v>0</v>
      </c>
      <c r="R59" s="3" t="n">
        <v>0</v>
      </c>
      <c r="T59" s="3" t="n">
        <v>27</v>
      </c>
      <c r="U59" s="3" t="n">
        <v>124</v>
      </c>
      <c r="W59" s="3" t="s">
        <v>48</v>
      </c>
      <c r="X59" s="3" t="n">
        <v>124</v>
      </c>
      <c r="Y59" s="3" t="n">
        <f aca="false">N59+O59+R59</f>
        <v>103</v>
      </c>
    </row>
    <row r="60" customFormat="false" ht="12.8" hidden="false" customHeight="false" outlineLevel="0" collapsed="false">
      <c r="A60" s="3" t="s">
        <v>161</v>
      </c>
      <c r="B60" s="3" t="s">
        <v>162</v>
      </c>
      <c r="D60" s="3" t="s">
        <v>163</v>
      </c>
      <c r="E60" s="3" t="s">
        <v>29</v>
      </c>
      <c r="F60" s="3" t="s">
        <v>164</v>
      </c>
      <c r="H60" s="5" t="s">
        <v>165</v>
      </c>
      <c r="I60" s="3" t="n">
        <v>1</v>
      </c>
      <c r="L60" s="3" t="s">
        <v>166</v>
      </c>
      <c r="M60" s="3" t="s">
        <v>31</v>
      </c>
      <c r="N60" s="3" t="n">
        <v>178</v>
      </c>
      <c r="O60" s="3" t="n">
        <v>40</v>
      </c>
      <c r="Q60" s="3" t="n">
        <v>0</v>
      </c>
      <c r="R60" s="3" t="n">
        <v>7</v>
      </c>
      <c r="S60" s="3" t="s">
        <v>72</v>
      </c>
      <c r="T60" s="3" t="n">
        <v>-91</v>
      </c>
      <c r="U60" s="3" t="n">
        <v>87</v>
      </c>
      <c r="V60" s="3" t="s">
        <v>73</v>
      </c>
      <c r="X60" s="3" t="n">
        <v>98</v>
      </c>
      <c r="Y60" s="3" t="n">
        <f aca="false">N60+O60+R60</f>
        <v>225</v>
      </c>
    </row>
    <row r="61" customFormat="false" ht="12.8" hidden="false" customHeight="false" outlineLevel="0" collapsed="false">
      <c r="A61" s="3" t="s">
        <v>161</v>
      </c>
      <c r="B61" s="3" t="s">
        <v>162</v>
      </c>
      <c r="D61" s="3" t="s">
        <v>167</v>
      </c>
      <c r="E61" s="3" t="s">
        <v>29</v>
      </c>
      <c r="F61" s="3" t="s">
        <v>164</v>
      </c>
      <c r="H61" s="5" t="s">
        <v>165</v>
      </c>
      <c r="I61" s="3" t="n">
        <v>1</v>
      </c>
      <c r="L61" s="3" t="s">
        <v>168</v>
      </c>
      <c r="M61" s="3" t="s">
        <v>31</v>
      </c>
      <c r="N61" s="3" t="n">
        <v>167</v>
      </c>
      <c r="O61" s="3" t="n">
        <v>50</v>
      </c>
      <c r="P61" s="3" t="n">
        <v>12</v>
      </c>
      <c r="Q61" s="3" t="n">
        <v>0</v>
      </c>
      <c r="R61" s="3" t="n">
        <v>8</v>
      </c>
      <c r="S61" s="3" t="s">
        <v>72</v>
      </c>
      <c r="T61" s="3" t="n">
        <v>-81</v>
      </c>
      <c r="U61" s="3" t="n">
        <v>86</v>
      </c>
      <c r="X61" s="3" t="n">
        <v>98</v>
      </c>
      <c r="Y61" s="3" t="n">
        <f aca="false">N61+O61+R61</f>
        <v>225</v>
      </c>
    </row>
    <row r="62" customFormat="false" ht="12.8" hidden="false" customHeight="false" outlineLevel="0" collapsed="false">
      <c r="A62" s="3" t="s">
        <v>161</v>
      </c>
      <c r="B62" s="3" t="s">
        <v>162</v>
      </c>
      <c r="D62" s="3" t="s">
        <v>169</v>
      </c>
      <c r="E62" s="3" t="s">
        <v>29</v>
      </c>
      <c r="F62" s="3" t="s">
        <v>164</v>
      </c>
      <c r="H62" s="5" t="s">
        <v>165</v>
      </c>
      <c r="I62" s="3" t="n">
        <v>1</v>
      </c>
      <c r="L62" s="3" t="s">
        <v>170</v>
      </c>
      <c r="M62" s="3" t="s">
        <v>31</v>
      </c>
      <c r="N62" s="3" t="n">
        <v>170</v>
      </c>
      <c r="O62" s="3" t="n">
        <v>50</v>
      </c>
      <c r="P62" s="3" t="n">
        <v>11</v>
      </c>
      <c r="Q62" s="3" t="n">
        <v>0</v>
      </c>
      <c r="R62" s="3" t="n">
        <v>9</v>
      </c>
      <c r="S62" s="3" t="s">
        <v>72</v>
      </c>
      <c r="T62" s="3" t="n">
        <v>-81</v>
      </c>
      <c r="U62" s="3" t="n">
        <v>89</v>
      </c>
      <c r="X62" s="3" t="n">
        <v>98</v>
      </c>
      <c r="Y62" s="3" t="n">
        <f aca="false">N62+O62+R62</f>
        <v>229</v>
      </c>
    </row>
    <row r="63" customFormat="false" ht="12.8" hidden="false" customHeight="false" outlineLevel="0" collapsed="false">
      <c r="A63" s="3" t="s">
        <v>161</v>
      </c>
      <c r="B63" s="3" t="s">
        <v>162</v>
      </c>
      <c r="D63" s="3" t="s">
        <v>171</v>
      </c>
      <c r="E63" s="3" t="s">
        <v>29</v>
      </c>
      <c r="F63" s="3" t="s">
        <v>164</v>
      </c>
      <c r="H63" s="5" t="s">
        <v>165</v>
      </c>
      <c r="I63" s="3" t="n">
        <v>1</v>
      </c>
      <c r="L63" s="3" t="s">
        <v>170</v>
      </c>
      <c r="M63" s="3" t="s">
        <v>31</v>
      </c>
      <c r="N63" s="3" t="n">
        <v>85</v>
      </c>
      <c r="O63" s="3" t="n">
        <v>134</v>
      </c>
      <c r="P63" s="3" t="n">
        <v>13</v>
      </c>
      <c r="Q63" s="3" t="n">
        <v>0</v>
      </c>
      <c r="R63" s="3" t="n">
        <v>7</v>
      </c>
      <c r="S63" s="3" t="s">
        <v>72</v>
      </c>
      <c r="T63" s="3" t="n">
        <v>3</v>
      </c>
      <c r="U63" s="3" t="n">
        <v>87</v>
      </c>
      <c r="X63" s="3" t="n">
        <v>98</v>
      </c>
      <c r="Y63" s="3" t="n">
        <f aca="false">N63+O63+R63</f>
        <v>226</v>
      </c>
    </row>
    <row r="64" customFormat="false" ht="12.8" hidden="false" customHeight="false" outlineLevel="0" collapsed="false">
      <c r="A64" s="3" t="s">
        <v>64</v>
      </c>
      <c r="B64" s="3" t="s">
        <v>65</v>
      </c>
      <c r="D64" s="3" t="s">
        <v>172</v>
      </c>
      <c r="E64" s="3" t="s">
        <v>29</v>
      </c>
      <c r="F64" s="3" t="s">
        <v>173</v>
      </c>
      <c r="G64" s="3" t="s">
        <v>45</v>
      </c>
      <c r="H64" s="3" t="s">
        <v>38</v>
      </c>
      <c r="I64" s="3" t="n">
        <v>29</v>
      </c>
      <c r="J64" s="3" t="n">
        <v>14</v>
      </c>
      <c r="L64" s="3" t="s">
        <v>174</v>
      </c>
      <c r="M64" s="3" t="s">
        <v>31</v>
      </c>
      <c r="N64" s="3" t="n">
        <v>198</v>
      </c>
      <c r="O64" s="3" t="n">
        <v>5</v>
      </c>
      <c r="Q64" s="3" t="n">
        <v>0</v>
      </c>
      <c r="T64" s="3" t="n">
        <v>-104</v>
      </c>
      <c r="U64" s="3" t="n">
        <v>94</v>
      </c>
      <c r="Y64" s="3" t="n">
        <f aca="false">N64+O64+R64</f>
        <v>203</v>
      </c>
    </row>
    <row r="65" customFormat="false" ht="12.8" hidden="false" customHeight="false" outlineLevel="0" collapsed="false">
      <c r="A65" s="3" t="s">
        <v>64</v>
      </c>
      <c r="B65" s="3" t="s">
        <v>65</v>
      </c>
      <c r="D65" s="3" t="s">
        <v>175</v>
      </c>
      <c r="E65" s="3" t="s">
        <v>29</v>
      </c>
      <c r="F65" s="3" t="s">
        <v>173</v>
      </c>
      <c r="G65" s="3" t="s">
        <v>45</v>
      </c>
      <c r="H65" s="3" t="s">
        <v>38</v>
      </c>
      <c r="I65" s="3" t="n">
        <v>40</v>
      </c>
      <c r="J65" s="3" t="n">
        <v>2</v>
      </c>
      <c r="L65" s="3" t="s">
        <v>176</v>
      </c>
      <c r="M65" s="3" t="s">
        <v>31</v>
      </c>
      <c r="N65" s="3" t="n">
        <v>91</v>
      </c>
      <c r="O65" s="3" t="n">
        <v>5</v>
      </c>
      <c r="P65" s="3" t="n">
        <v>20</v>
      </c>
      <c r="Q65" s="3" t="n">
        <v>0</v>
      </c>
      <c r="R65" s="3" t="n">
        <v>0</v>
      </c>
      <c r="T65" s="3" t="n">
        <v>33</v>
      </c>
      <c r="U65" s="3" t="n">
        <v>123</v>
      </c>
      <c r="W65" s="3" t="s">
        <v>48</v>
      </c>
      <c r="X65" s="3" t="n">
        <v>123</v>
      </c>
      <c r="Y65" s="3" t="n">
        <f aca="false">N65+O65+R65</f>
        <v>96</v>
      </c>
    </row>
    <row r="66" customFormat="false" ht="12.8" hidden="false" customHeight="false" outlineLevel="0" collapsed="false">
      <c r="A66" s="3" t="s">
        <v>64</v>
      </c>
      <c r="B66" s="3" t="s">
        <v>65</v>
      </c>
      <c r="D66" s="3" t="s">
        <v>177</v>
      </c>
      <c r="E66" s="3" t="s">
        <v>29</v>
      </c>
      <c r="F66" s="3" t="s">
        <v>173</v>
      </c>
      <c r="G66" s="3" t="s">
        <v>45</v>
      </c>
      <c r="H66" s="3" t="s">
        <v>38</v>
      </c>
      <c r="I66" s="3" t="n">
        <v>40</v>
      </c>
      <c r="J66" s="3" t="n">
        <v>2</v>
      </c>
      <c r="L66" s="3" t="s">
        <v>178</v>
      </c>
      <c r="M66" s="3" t="s">
        <v>31</v>
      </c>
      <c r="N66" s="3" t="n">
        <v>77</v>
      </c>
      <c r="O66" s="3" t="n">
        <v>5</v>
      </c>
      <c r="P66" s="3" t="n">
        <v>15</v>
      </c>
      <c r="Q66" s="3" t="n">
        <v>0</v>
      </c>
      <c r="R66" s="3" t="n">
        <v>0</v>
      </c>
      <c r="T66" s="3" t="n">
        <v>47</v>
      </c>
      <c r="U66" s="3" t="n">
        <v>123</v>
      </c>
      <c r="W66" s="3" t="s">
        <v>48</v>
      </c>
      <c r="X66" s="3" t="n">
        <v>123</v>
      </c>
      <c r="Y66" s="3" t="n">
        <f aca="false">N66+O66+R66</f>
        <v>82</v>
      </c>
    </row>
    <row r="67" customFormat="false" ht="12.8" hidden="false" customHeight="false" outlineLevel="0" collapsed="false">
      <c r="A67" s="3" t="s">
        <v>64</v>
      </c>
      <c r="B67" s="3" t="s">
        <v>65</v>
      </c>
      <c r="D67" s="3" t="s">
        <v>179</v>
      </c>
      <c r="E67" s="3" t="s">
        <v>29</v>
      </c>
      <c r="F67" s="3" t="s">
        <v>173</v>
      </c>
      <c r="G67" s="3" t="s">
        <v>45</v>
      </c>
      <c r="H67" s="3" t="s">
        <v>38</v>
      </c>
      <c r="I67" s="3" t="n">
        <v>2</v>
      </c>
      <c r="J67" s="3" t="n">
        <v>20</v>
      </c>
      <c r="L67" s="3" t="n">
        <v>25</v>
      </c>
      <c r="M67" s="3" t="s">
        <v>31</v>
      </c>
      <c r="N67" s="3" t="n">
        <v>79</v>
      </c>
      <c r="O67" s="3" t="n">
        <v>5</v>
      </c>
      <c r="P67" s="3" t="n">
        <v>16</v>
      </c>
      <c r="Q67" s="3" t="n">
        <v>0</v>
      </c>
      <c r="R67" s="3" t="n">
        <v>4</v>
      </c>
      <c r="S67" s="3" t="s">
        <v>180</v>
      </c>
      <c r="T67" s="3" t="n">
        <v>40</v>
      </c>
      <c r="U67" s="3" t="n">
        <v>118</v>
      </c>
      <c r="X67" s="3" t="n">
        <v>121</v>
      </c>
      <c r="Y67" s="3" t="n">
        <f aca="false">N67+O67+R67</f>
        <v>88</v>
      </c>
    </row>
    <row r="68" customFormat="false" ht="12.8" hidden="false" customHeight="false" outlineLevel="0" collapsed="false">
      <c r="A68" s="3" t="s">
        <v>64</v>
      </c>
      <c r="B68" s="3" t="s">
        <v>65</v>
      </c>
      <c r="D68" s="3" t="s">
        <v>181</v>
      </c>
      <c r="E68" s="3" t="s">
        <v>29</v>
      </c>
      <c r="F68" s="3" t="s">
        <v>173</v>
      </c>
      <c r="G68" s="3" t="s">
        <v>45</v>
      </c>
      <c r="H68" s="3" t="s">
        <v>38</v>
      </c>
      <c r="I68" s="3" t="n">
        <v>40</v>
      </c>
      <c r="J68" s="3" t="n">
        <v>3</v>
      </c>
      <c r="L68" s="3" t="s">
        <v>182</v>
      </c>
      <c r="M68" s="3" t="s">
        <v>31</v>
      </c>
      <c r="N68" s="3" t="n">
        <v>94</v>
      </c>
      <c r="Q68" s="3" t="n">
        <v>0</v>
      </c>
      <c r="T68" s="3" t="n">
        <v>-3</v>
      </c>
      <c r="U68" s="3" t="n">
        <v>91</v>
      </c>
      <c r="Y68" s="3" t="n">
        <f aca="false">N68+O68+R68</f>
        <v>94</v>
      </c>
    </row>
    <row r="69" customFormat="false" ht="12.8" hidden="false" customHeight="false" outlineLevel="0" collapsed="false">
      <c r="A69" s="3" t="s">
        <v>64</v>
      </c>
      <c r="B69" s="3" t="s">
        <v>65</v>
      </c>
      <c r="D69" s="3" t="s">
        <v>183</v>
      </c>
      <c r="E69" s="3" t="s">
        <v>29</v>
      </c>
      <c r="F69" s="3" t="s">
        <v>173</v>
      </c>
      <c r="G69" s="3" t="s">
        <v>45</v>
      </c>
      <c r="H69" s="3" t="s">
        <v>38</v>
      </c>
      <c r="I69" s="3" t="n">
        <v>40</v>
      </c>
      <c r="J69" s="3" t="n">
        <v>2</v>
      </c>
      <c r="L69" s="3" t="s">
        <v>184</v>
      </c>
      <c r="M69" s="3" t="s">
        <v>31</v>
      </c>
      <c r="N69" s="3" t="n">
        <v>83</v>
      </c>
      <c r="Q69" s="3" t="n">
        <v>0</v>
      </c>
      <c r="T69" s="3" t="n">
        <v>3</v>
      </c>
      <c r="U69" s="3" t="n">
        <v>85</v>
      </c>
      <c r="Y69" s="3" t="n">
        <f aca="false">N69+O69+R69</f>
        <v>83</v>
      </c>
    </row>
    <row r="70" customFormat="false" ht="12.8" hidden="false" customHeight="false" outlineLevel="0" collapsed="false">
      <c r="A70" s="3" t="s">
        <v>64</v>
      </c>
      <c r="B70" s="3" t="s">
        <v>65</v>
      </c>
      <c r="D70" s="3" t="s">
        <v>185</v>
      </c>
      <c r="E70" s="3" t="s">
        <v>29</v>
      </c>
      <c r="F70" s="3" t="s">
        <v>173</v>
      </c>
      <c r="G70" s="3" t="s">
        <v>45</v>
      </c>
      <c r="H70" s="3" t="s">
        <v>38</v>
      </c>
      <c r="I70" s="3" t="n">
        <v>47</v>
      </c>
      <c r="J70" s="3" t="n">
        <v>9</v>
      </c>
      <c r="L70" s="3" t="s">
        <v>186</v>
      </c>
      <c r="M70" s="3" t="s">
        <v>31</v>
      </c>
      <c r="N70" s="3" t="n">
        <v>72</v>
      </c>
      <c r="P70" s="3" t="n">
        <v>12</v>
      </c>
      <c r="Q70" s="3" t="n">
        <v>0</v>
      </c>
      <c r="T70" s="3" t="n">
        <v>51</v>
      </c>
      <c r="U70" s="3" t="n">
        <v>122</v>
      </c>
      <c r="Y70" s="3" t="n">
        <f aca="false">N70+O70+R70</f>
        <v>72</v>
      </c>
    </row>
    <row r="71" customFormat="false" ht="12.8" hidden="false" customHeight="false" outlineLevel="0" collapsed="false">
      <c r="A71" s="3" t="s">
        <v>64</v>
      </c>
      <c r="B71" s="3" t="s">
        <v>187</v>
      </c>
      <c r="D71" s="3" t="s">
        <v>188</v>
      </c>
      <c r="E71" s="3" t="s">
        <v>29</v>
      </c>
      <c r="F71" s="3" t="s">
        <v>189</v>
      </c>
      <c r="H71" s="3" t="s">
        <v>38</v>
      </c>
      <c r="I71" s="3" t="n">
        <v>1</v>
      </c>
      <c r="J71" s="3" t="n">
        <v>103</v>
      </c>
      <c r="L71" s="4" t="s">
        <v>190</v>
      </c>
      <c r="M71" s="3" t="s">
        <v>31</v>
      </c>
      <c r="N71" s="3" t="n">
        <v>53</v>
      </c>
      <c r="O71" s="3" t="n">
        <v>2</v>
      </c>
      <c r="P71" s="3" t="n">
        <v>25</v>
      </c>
      <c r="Q71" s="3" t="n">
        <v>0</v>
      </c>
      <c r="R71" s="3" t="n">
        <v>4</v>
      </c>
      <c r="T71" s="3" t="n">
        <v>68</v>
      </c>
      <c r="U71" s="3" t="n">
        <v>120</v>
      </c>
      <c r="X71" s="3" t="n">
        <v>124</v>
      </c>
      <c r="Y71" s="3" t="n">
        <f aca="false">N71+O71+R71</f>
        <v>59</v>
      </c>
      <c r="AN71" s="2"/>
      <c r="AO71" s="2"/>
      <c r="AP71" s="2"/>
      <c r="AQ71" s="2"/>
      <c r="AR71" s="2"/>
      <c r="AS71" s="2"/>
      <c r="AT71" s="2"/>
    </row>
    <row r="72" customFormat="false" ht="12.8" hidden="false" customHeight="false" outlineLevel="0" collapsed="false">
      <c r="A72" s="3" t="s">
        <v>64</v>
      </c>
      <c r="B72" s="3" t="s">
        <v>187</v>
      </c>
      <c r="D72" s="3" t="s">
        <v>191</v>
      </c>
      <c r="E72" s="3" t="s">
        <v>29</v>
      </c>
      <c r="F72" s="3" t="s">
        <v>189</v>
      </c>
      <c r="H72" s="3" t="s">
        <v>38</v>
      </c>
      <c r="I72" s="3" t="n">
        <v>1</v>
      </c>
      <c r="J72" s="3" t="n">
        <v>103</v>
      </c>
      <c r="L72" s="4" t="s">
        <v>192</v>
      </c>
      <c r="M72" s="3" t="s">
        <v>31</v>
      </c>
      <c r="N72" s="3" t="n">
        <v>94</v>
      </c>
      <c r="O72" s="3" t="n">
        <v>20</v>
      </c>
      <c r="P72" s="3" t="n">
        <v>14</v>
      </c>
      <c r="Q72" s="3" t="n">
        <v>0</v>
      </c>
      <c r="R72" s="3" t="n">
        <v>0</v>
      </c>
      <c r="T72" s="3" t="n">
        <v>31</v>
      </c>
      <c r="U72" s="3" t="n">
        <v>124</v>
      </c>
      <c r="W72" s="3" t="s">
        <v>48</v>
      </c>
      <c r="X72" s="3" t="n">
        <v>124</v>
      </c>
      <c r="Y72" s="3" t="n">
        <f aca="false">N72+O72+R72</f>
        <v>114</v>
      </c>
    </row>
    <row r="73" customFormat="false" ht="12.8" hidden="false" customHeight="false" outlineLevel="0" collapsed="false">
      <c r="A73" s="3" t="s">
        <v>64</v>
      </c>
      <c r="B73" s="3" t="s">
        <v>187</v>
      </c>
      <c r="D73" s="3" t="s">
        <v>193</v>
      </c>
      <c r="E73" s="3" t="s">
        <v>29</v>
      </c>
      <c r="F73" s="3" t="s">
        <v>189</v>
      </c>
      <c r="H73" s="3" t="s">
        <v>38</v>
      </c>
      <c r="I73" s="3" t="n">
        <v>1</v>
      </c>
      <c r="J73" s="3" t="n">
        <v>103</v>
      </c>
      <c r="L73" s="4" t="s">
        <v>194</v>
      </c>
      <c r="M73" s="3" t="s">
        <v>31</v>
      </c>
      <c r="N73" s="3" t="n">
        <v>33</v>
      </c>
      <c r="O73" s="3" t="n">
        <v>1</v>
      </c>
      <c r="P73" s="3" t="n">
        <v>10</v>
      </c>
      <c r="Q73" s="3" t="n">
        <v>0</v>
      </c>
      <c r="R73" s="3" t="n">
        <v>0</v>
      </c>
      <c r="T73" s="3" t="n">
        <v>92</v>
      </c>
      <c r="U73" s="3" t="n">
        <v>124</v>
      </c>
      <c r="W73" s="3" t="s">
        <v>48</v>
      </c>
      <c r="X73" s="3" t="n">
        <v>124</v>
      </c>
      <c r="Y73" s="3" t="n">
        <f aca="false">N73+O73+R73</f>
        <v>34</v>
      </c>
    </row>
    <row r="74" customFormat="false" ht="12.8" hidden="false" customHeight="false" outlineLevel="0" collapsed="false">
      <c r="A74" s="3" t="s">
        <v>64</v>
      </c>
      <c r="B74" s="3" t="s">
        <v>187</v>
      </c>
      <c r="D74" s="3" t="s">
        <v>195</v>
      </c>
      <c r="E74" s="3" t="s">
        <v>29</v>
      </c>
      <c r="F74" s="3" t="s">
        <v>189</v>
      </c>
      <c r="H74" s="3" t="s">
        <v>38</v>
      </c>
      <c r="I74" s="3" t="n">
        <v>1</v>
      </c>
      <c r="J74" s="3" t="n">
        <v>103</v>
      </c>
      <c r="L74" s="4" t="s">
        <v>196</v>
      </c>
      <c r="M74" s="3" t="s">
        <v>31</v>
      </c>
      <c r="N74" s="3" t="n">
        <v>44</v>
      </c>
      <c r="O74" s="3" t="n">
        <v>50</v>
      </c>
      <c r="P74" s="3" t="n">
        <v>14</v>
      </c>
      <c r="Q74" s="3" t="n">
        <v>0</v>
      </c>
      <c r="R74" s="3" t="n">
        <v>6</v>
      </c>
      <c r="S74" s="3" t="s">
        <v>72</v>
      </c>
      <c r="T74" s="3" t="n">
        <v>79</v>
      </c>
      <c r="U74" s="3" t="n">
        <v>122</v>
      </c>
      <c r="X74" s="3" t="n">
        <v>124</v>
      </c>
      <c r="Y74" s="3" t="n">
        <f aca="false">N74+O74+R74</f>
        <v>100</v>
      </c>
    </row>
    <row r="75" customFormat="false" ht="12.8" hidden="false" customHeight="false" outlineLevel="0" collapsed="false">
      <c r="A75" s="3" t="s">
        <v>64</v>
      </c>
      <c r="B75" s="3" t="s">
        <v>187</v>
      </c>
      <c r="D75" s="3" t="s">
        <v>197</v>
      </c>
      <c r="E75" s="3" t="s">
        <v>29</v>
      </c>
      <c r="F75" s="3" t="s">
        <v>189</v>
      </c>
      <c r="H75" s="3" t="s">
        <v>38</v>
      </c>
      <c r="I75" s="3" t="n">
        <v>12</v>
      </c>
      <c r="K75" s="3" t="n">
        <v>5</v>
      </c>
      <c r="L75" s="3" t="n">
        <v>155</v>
      </c>
      <c r="M75" s="3" t="s">
        <v>31</v>
      </c>
      <c r="N75" s="3" t="n">
        <v>166</v>
      </c>
      <c r="O75" s="3" t="n">
        <v>40</v>
      </c>
      <c r="P75" s="3" t="n">
        <v>15</v>
      </c>
      <c r="Q75" s="3" t="n">
        <v>0</v>
      </c>
      <c r="R75" s="3" t="n">
        <v>1</v>
      </c>
      <c r="T75" s="3" t="n">
        <v>-43</v>
      </c>
      <c r="U75" s="3" t="n">
        <v>123</v>
      </c>
      <c r="W75" s="3" t="s">
        <v>48</v>
      </c>
      <c r="Y75" s="3" t="n">
        <f aca="false">N75+O75+R75</f>
        <v>207</v>
      </c>
    </row>
    <row r="76" customFormat="false" ht="12.8" hidden="false" customHeight="false" outlineLevel="0" collapsed="false">
      <c r="A76" s="3" t="s">
        <v>54</v>
      </c>
      <c r="C76" s="3" t="s">
        <v>198</v>
      </c>
      <c r="D76" s="3" t="s">
        <v>199</v>
      </c>
      <c r="E76" s="3" t="s">
        <v>29</v>
      </c>
      <c r="F76" s="3" t="s">
        <v>200</v>
      </c>
      <c r="H76" s="3" t="s">
        <v>201</v>
      </c>
      <c r="L76" s="3" t="n">
        <v>141005</v>
      </c>
      <c r="M76" s="3" t="s">
        <v>31</v>
      </c>
      <c r="N76" s="3" t="n">
        <v>134</v>
      </c>
      <c r="O76" s="3" t="n">
        <v>0</v>
      </c>
      <c r="P76" s="3" t="n">
        <v>12</v>
      </c>
      <c r="Q76" s="3" t="n">
        <v>0</v>
      </c>
      <c r="R76" s="3" t="n">
        <v>8</v>
      </c>
      <c r="S76" s="3" t="s">
        <v>72</v>
      </c>
      <c r="T76" s="3" t="n">
        <v>-17</v>
      </c>
      <c r="U76" s="3" t="n">
        <v>117</v>
      </c>
      <c r="X76" s="3" t="n">
        <v>129</v>
      </c>
      <c r="Y76" s="3" t="n">
        <f aca="false">N76+O76+R76</f>
        <v>142</v>
      </c>
    </row>
    <row r="83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2019-01-21T10:08:04Z</dcterms:created>
  <dc:creator>Ronald Visser</dc:creator>
  <dc:description/>
  <dc:language>nl-NL</dc:language>
  <cp:lastModifiedBy>Ronald Visser</cp:lastModifiedBy>
  <dcterms:modified xsi:type="dcterms:W3CDTF">2019-08-23T14:39:12Z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