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65490fdb215ddda/Área de Trabalho/Selafort/mapeamento/mapeamento interativo PBI/mapeamento grafico2/mapeamento grafico/"/>
    </mc:Choice>
  </mc:AlternateContent>
  <xr:revisionPtr revIDLastSave="9" documentId="13_ncr:1_{7C697972-E3E2-4756-8CFF-9DB655F6A111}" xr6:coauthVersionLast="47" xr6:coauthVersionMax="47" xr10:uidLastSave="{BE144FC4-FF82-4ED4-9ADA-A2B35A01FC42}"/>
  <bookViews>
    <workbookView xWindow="28680" yWindow="-120" windowWidth="29040" windowHeight="15720" xr2:uid="{7E5BC695-74A3-4765-9600-4794D0B07BB0}"/>
  </bookViews>
  <sheets>
    <sheet name="Varejo Tintas MG" sheetId="3" r:id="rId1"/>
  </sheets>
  <definedNames>
    <definedName name="_xlnm._FilterDatabase" localSheetId="0" hidden="1">'Varejo Tintas MG'!$A$1:$F$328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92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19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2" i="3"/>
</calcChain>
</file>

<file path=xl/sharedStrings.xml><?xml version="1.0" encoding="utf-8"?>
<sst xmlns="http://schemas.openxmlformats.org/spreadsheetml/2006/main" count="1319" uniqueCount="695">
  <si>
    <t>Unidade</t>
  </si>
  <si>
    <t>Cidade</t>
  </si>
  <si>
    <t>Endereço</t>
  </si>
  <si>
    <t>Varejão das Tintas Centro</t>
  </si>
  <si>
    <t>Barbacena</t>
  </si>
  <si>
    <t>Rua Benjamin Constant, 85 – Centro</t>
  </si>
  <si>
    <t>Varejão das Tintas Abílio Machado</t>
  </si>
  <si>
    <t>Belo Horizonte</t>
  </si>
  <si>
    <t>Av. Abílio Machado, 1262, Alípio de Melo</t>
  </si>
  <si>
    <t>Varejão das Tintas Barreiro</t>
  </si>
  <si>
    <t>Av. Sinfrônio Brochado, 717 – Barreiro</t>
  </si>
  <si>
    <t>Varejão das Tintas Barro Preto</t>
  </si>
  <si>
    <t>Av. Augusto De Lima, 1904 – Barro Preto</t>
  </si>
  <si>
    <t>Varejão das Tintas Belvedere</t>
  </si>
  <si>
    <t>Av. Luiz Paulo Franco, 979 – Belvedere</t>
  </si>
  <si>
    <t>Varejão das Tintas Betânia</t>
  </si>
  <si>
    <t>Rua Úrsula Paulino, 2198 –  Betânia</t>
  </si>
  <si>
    <t>Varejão das Tintas Buritis</t>
  </si>
  <si>
    <t>Av. Professor Mário Werneck, 2315 – Buritis</t>
  </si>
  <si>
    <t>Varejão das Tintas Carlos Prates</t>
  </si>
  <si>
    <t>Av. Dom Pedro II, 2231 – Carlos Prates</t>
  </si>
  <si>
    <t>Varejão das Tintas Catalão Matriz</t>
  </si>
  <si>
    <t>Av. Dom Pedro II, 677 – Carlos Prates</t>
  </si>
  <si>
    <t xml:space="preserve">Varejão das Tintas Catalão </t>
  </si>
  <si>
    <t>Av. Nossa Senhora De Fátima, 2090 – Carlos Prates</t>
  </si>
  <si>
    <t>Varejão das Tintas Cidade Nova</t>
  </si>
  <si>
    <t>Av. Cristiano Machado, 2250 – Cidade Nova</t>
  </si>
  <si>
    <t>Rua Curitiba, 1099 – Centro – Esquina c/ Padre Belchior</t>
  </si>
  <si>
    <t>Varejão das Tintas Guaranis</t>
  </si>
  <si>
    <t>Rua Dos Guaranis, 307 – Centro</t>
  </si>
  <si>
    <t>Varejão das Tintas Estoril</t>
  </si>
  <si>
    <t>Av. Barão Homem de Melo, 3099 – Estoril – Belo Horizonte</t>
  </si>
  <si>
    <t>Varejão das Tintas Floresta</t>
  </si>
  <si>
    <t>Av. Silviano Brandão, 2182 – Floresta</t>
  </si>
  <si>
    <t>Varejão das Tintas Funcionários</t>
  </si>
  <si>
    <t>Av. do Contorno, 4199 – Funcionários</t>
  </si>
  <si>
    <t>Varejão das Tintas Gutierrez</t>
  </si>
  <si>
    <t>Av. Francisco Sá, 1390 – Gutierrez</t>
  </si>
  <si>
    <t>Varejão das Tintas Ipiranga</t>
  </si>
  <si>
    <t>Rua Jacuí, 3795 – Ipiranga</t>
  </si>
  <si>
    <t>Varejão das Tintas Lourdes</t>
  </si>
  <si>
    <t>Endereço: Av. Olegário Maciel, 2221 – Lourdes</t>
  </si>
  <si>
    <t>Varejão das Tintas Planalto</t>
  </si>
  <si>
    <t>Av. Doutor Cristiano Guimarães, 1291 – Planalto</t>
  </si>
  <si>
    <t>Varejão das Tintas Pompéia</t>
  </si>
  <si>
    <t>Av. dos Andradas, 4060 – Pompéia</t>
  </si>
  <si>
    <t>Varejão das Tintas Prado</t>
  </si>
  <si>
    <t>Av. Francisco Sá, 634 – Prado</t>
  </si>
  <si>
    <t>Varejão das Tintas Sta. Efigênia</t>
  </si>
  <si>
    <t>Av. Brasil, 883 – Santa Efigênia</t>
  </si>
  <si>
    <t>Varejão das Tintas Savassi</t>
  </si>
  <si>
    <t>Av. Do Contorno, 6985 – Savassi</t>
  </si>
  <si>
    <t>Varejão das Tintas Sion</t>
  </si>
  <si>
    <t>Av. Nossa Sra. Do Carmo, 1399 – Sion – Belo Horizonte</t>
  </si>
  <si>
    <t>Varejão das Tintas Venda Nova 1</t>
  </si>
  <si>
    <t>Rua Padre Pedro Pinto, 2663 – Letícia</t>
  </si>
  <si>
    <t>Varejão das Tintas Venda Nova 2</t>
  </si>
  <si>
    <t>Av. Vilarinho, 1560 – Venda Nova</t>
  </si>
  <si>
    <t>Betim</t>
  </si>
  <si>
    <t>Av. Presidente Kubitschek, 41 – Centro – Betim</t>
  </si>
  <si>
    <t>Varejão das Tintas Ingá</t>
  </si>
  <si>
    <t>Av. Edméia Mattos Lazzarotti, 2901 – Ingá</t>
  </si>
  <si>
    <t>Varejão das Tintas Vila Recreio</t>
  </si>
  <si>
    <t>Av. Bandeirantes, 590 – Vila Recreio – Betim</t>
  </si>
  <si>
    <t>Conselheiro Lafaiete</t>
  </si>
  <si>
    <t>Av. Pref. Telésforo Cândido Rezende, 280 – Centro – Conselheiro Lafaiete</t>
  </si>
  <si>
    <t>Varejão das Tintas Ceasa</t>
  </si>
  <si>
    <t>Contagem</t>
  </si>
  <si>
    <t>BR 040, KM 688 – S/N – Lojas ; 33 e 34 – Ceasa</t>
  </si>
  <si>
    <t>Varejão das Tintas Eldorado</t>
  </si>
  <si>
    <t>Av. João César de Oliveira, 2501 - Eldorado, Contagem</t>
  </si>
  <si>
    <t>Av. Pref. Gil Diniz, 656 - Centro, Contagem</t>
  </si>
  <si>
    <t>Varejão das Tintas Novo Eldorado</t>
  </si>
  <si>
    <t>Praça Paulo Pinheiro Chagas, 283 – Novo Eldorado</t>
  </si>
  <si>
    <t>Varejão das Tintas Sta. Cruz</t>
  </si>
  <si>
    <t>Av. Londres, 49 – Lj 02 – Sta. Cruz Industrial – Contagem</t>
  </si>
  <si>
    <t>Varejão das Tintas S. Joaquim</t>
  </si>
  <si>
    <t>Av. Princesa Isabel, 320 – São Joaquim – Contagem</t>
  </si>
  <si>
    <t>Varejão das Tintas Industrial</t>
  </si>
  <si>
    <t>Rua Tiradentes, 2927 – Bairro Industrial, Contagem</t>
  </si>
  <si>
    <t>Varejão das Tintas Bela Vista</t>
  </si>
  <si>
    <t>Curvelo</t>
  </si>
  <si>
    <t>Av. Deputado Renato Azeredo, 400 – Bela Vista</t>
  </si>
  <si>
    <t>Varejão das Tintas Sto. Antônio</t>
  </si>
  <si>
    <t>Divinópolis</t>
  </si>
  <si>
    <t>Rua Piauí, 471 – Santo Antônio – Divinópolis</t>
  </si>
  <si>
    <t>Varejão das Tintas Ibirité</t>
  </si>
  <si>
    <t>Ibirité</t>
  </si>
  <si>
    <t>Avenida São Paulo, 667 – Complemento: Quadra 1 Bairro: Vila Nova Esperança</t>
  </si>
  <si>
    <t>Juiz de Fora</t>
  </si>
  <si>
    <t>Av. Francisco Bernardino, 575/579 – Centro – Juiz de Fora</t>
  </si>
  <si>
    <t>Varejão das Tintas São Pedro</t>
  </si>
  <si>
    <t> Av. Presidente Costa e Silva, 2305 – São Pedro</t>
  </si>
  <si>
    <t>Varejão das Tintas Santos Dumont</t>
  </si>
  <si>
    <t>Lagoa Santa</t>
  </si>
  <si>
    <t>Rua Acadêmico Nilo Figueiredo, 2656 – Santos Dumont</t>
  </si>
  <si>
    <t>Nova Lima</t>
  </si>
  <si>
    <t>Rua Domingos Rodrigues, N°25 Centro – Nova Lima</t>
  </si>
  <si>
    <t>Varejão das Tintas Jardim Canadá</t>
  </si>
  <si>
    <t>Rua Vancouver, nº 160, Bairro Jardim Canadá – Nova Lima</t>
  </si>
  <si>
    <t>Varejão das Tintas Pará de Minas</t>
  </si>
  <si>
    <t>Para de Minas</t>
  </si>
  <si>
    <t>Av. Argentina, 379 – Centro</t>
  </si>
  <si>
    <t>Varejão das Tintas Ribeirão das Neves</t>
  </si>
  <si>
    <t>Ribeirão das Neves</t>
  </si>
  <si>
    <t>Av. Dionízio Gomes, 431 – Veneza</t>
  </si>
  <si>
    <t>Varejão das Tintas S. Benedito</t>
  </si>
  <si>
    <t>Santa Luzia</t>
  </si>
  <si>
    <t>Av. Brasília, 1336 – São Benedito – Santa Luzia</t>
  </si>
  <si>
    <t>Sete Lagoas</t>
  </si>
  <si>
    <t>Rua Senhor dos Passos, 211 – Centro – Sete Lagoas</t>
  </si>
  <si>
    <t>Varejão das Tintas Santa Eliza</t>
  </si>
  <si>
    <t>Rua Olavo Bilac 1031 – Santa Eliza – Sete Lagoas</t>
  </si>
  <si>
    <t>Casa e Tinta Planalto</t>
  </si>
  <si>
    <t>Av. Doutor Cristiano Guimarães, 1977 - Planalto</t>
  </si>
  <si>
    <t>Casa e Tinta S. Inês</t>
  </si>
  <si>
    <t>Av. Contagem, 2073 - Snata Inês</t>
  </si>
  <si>
    <t>Casa e Tinta Tirol</t>
  </si>
  <si>
    <t>Av. Senador Levinho Coelho, 10 Lj.01 - Tirol</t>
  </si>
  <si>
    <t>Casa e Tinta Venda Nova</t>
  </si>
  <si>
    <t>Av. Padre Pedro Pinto, 2900 - Venda Nova</t>
  </si>
  <si>
    <t>Casa e Tinta Betânia</t>
  </si>
  <si>
    <t>Avenida Dom João VI, 100 - Betânia</t>
  </si>
  <si>
    <t>Casa e Tinta Horto</t>
  </si>
  <si>
    <t>Avenida Silviano Brandão, 2397 - Horto</t>
  </si>
  <si>
    <t>Casa e Tinta Floresta</t>
  </si>
  <si>
    <t> Avenida do Contorno, 1919 - Floresta</t>
  </si>
  <si>
    <t>Casa e Tinta Lagoinha</t>
  </si>
  <si>
    <t>Avenida Cristiano Machado, 298 - Lagoinha</t>
  </si>
  <si>
    <t>Casa e Tinta Ipiranga</t>
  </si>
  <si>
    <t>Rua Jacuí, 3967 - Ipiranga</t>
  </si>
  <si>
    <t>Casa e Tinta Gutierrez</t>
  </si>
  <si>
    <t>Rua André Cavalcanti, 388 - Gutierrez</t>
  </si>
  <si>
    <t>Casa e Tinta Castelo</t>
  </si>
  <si>
    <t>Avenida dos Engenheiros, 1620</t>
  </si>
  <si>
    <t>Casa e Tinta São Pedro</t>
  </si>
  <si>
    <t>Avenida Vilarinho, 1170 - Parque São Pedro</t>
  </si>
  <si>
    <t>Casa e Tinta Alípio de Melo</t>
  </si>
  <si>
    <t>Avenida Abílio Machado, 2513</t>
  </si>
  <si>
    <t>Casa e Tinta Barreiro</t>
  </si>
  <si>
    <t>Avenida Olinto Meireles, 470</t>
  </si>
  <si>
    <t>Casa e Tinta Catalão</t>
  </si>
  <si>
    <t>Avenida Presidente Carlos Luz, 2066 - São Francisco</t>
  </si>
  <si>
    <t>Casa e Tinta Sta. Efigênia</t>
  </si>
  <si>
    <t>Avenida do Contorno, 3939 - Santa Efigênia</t>
  </si>
  <si>
    <t>Casa e Tinta Cruzeiro</t>
  </si>
  <si>
    <t>Avenida Afonso Pena, 4238 - Cruzeiro</t>
  </si>
  <si>
    <t>Casa e Tinta Sion</t>
  </si>
  <si>
    <t>Avenida Nossa Senhora do Carmo, 1800 - Sion</t>
  </si>
  <si>
    <t>Casa e Tinta Buritis</t>
  </si>
  <si>
    <t>Rua José Rodrigues Pereira, 1166 - Buritis</t>
  </si>
  <si>
    <t>Casa e Tinta Sta. Terezinha</t>
  </si>
  <si>
    <t>Avenida Heráclito Mourão de Miranda, 3099 - Sta. Terezinha</t>
  </si>
  <si>
    <t>Casa e Tinta Barro Preto</t>
  </si>
  <si>
    <t>Avenida Tereza Cristina, 220 - Barro Preto</t>
  </si>
  <si>
    <t>Casa e Tinta Funcionários</t>
  </si>
  <si>
    <t>Avenida Bernardo Monteiro, 1381 - Funcionários</t>
  </si>
  <si>
    <t>Casa e Tinta Angola</t>
  </si>
  <si>
    <t>Av. Edmeia Mattos Lazzarotti, 3101</t>
  </si>
  <si>
    <t>Casa e Tinta Centro</t>
  </si>
  <si>
    <t>Avenida Amazonas, 159 lJ 03 - Centro</t>
  </si>
  <si>
    <t>Casa e Tinta Eldorado</t>
  </si>
  <si>
    <t>Av. José Faria da Rocha, 4985, Lj 01 - Eldorado</t>
  </si>
  <si>
    <t>Casa e Tinta Arcádia</t>
  </si>
  <si>
    <t>Rua Prefeito Gil Diniz, 680</t>
  </si>
  <si>
    <t>1378, R. Toronto - Jardim Canada, Nova Lima</t>
  </si>
  <si>
    <t>Casa e Tinta Comercial</t>
  </si>
  <si>
    <t>Rod. Januário Carneiro, 876 - Pau Pombo, Nova Lima</t>
  </si>
  <si>
    <t>Casa e Tinta São Benedito</t>
  </si>
  <si>
    <t>Avenida Brasília, 1248 - São Benedito</t>
  </si>
  <si>
    <t>Tintas Valle Planalto</t>
  </si>
  <si>
    <t>Av. Doutor Cristiano Guimarães, 940 - Planalto</t>
  </si>
  <si>
    <t>Tintas Valle Letícia</t>
  </si>
  <si>
    <t>R. Padre Pedro Pinto, 2765 - Letícia</t>
  </si>
  <si>
    <t>Tintas Valle Justinópolis</t>
  </si>
  <si>
    <t>Av. Denise Cristina da Rocha, 2317 – Justinópolis</t>
  </si>
  <si>
    <t>Tintas Valle São Salvador</t>
  </si>
  <si>
    <t>Av. Abílio Machado, 2607 - São Salvador</t>
  </si>
  <si>
    <t>Tintas Valle Carlos Prates</t>
  </si>
  <si>
    <t>Av. Pedro II, 2065 - Carlos Prates</t>
  </si>
  <si>
    <t>Tintas Valle Ouro Preto</t>
  </si>
  <si>
    <t>Av. Conceição do Mato Dentro, 271 - Carlos Prates</t>
  </si>
  <si>
    <t>Tintas Valle Guarani</t>
  </si>
  <si>
    <t>Av. Waldomiro Lobo, 730 - Guarani</t>
  </si>
  <si>
    <t>Tintas Valle Calafate</t>
  </si>
  <si>
    <t>Av. Silva Lobo, 351 - Calafate</t>
  </si>
  <si>
    <t>Tintas Valle São João Batista</t>
  </si>
  <si>
    <t>Av. João Samaha, 679 – São João Batista</t>
  </si>
  <si>
    <t>Tintas Valle Estoril</t>
  </si>
  <si>
    <t>Av. Barão Homem de Melo, 1823 - Estoril</t>
  </si>
  <si>
    <t xml:space="preserve">Nossa Loja BH - São Sebastião </t>
  </si>
  <si>
    <t>Av. Sebastião de Brito, 500 - Dona Clara, Belo Horizonte - MG, 31260-000</t>
  </si>
  <si>
    <t>Nossa Loja BH - Dom Pedro</t>
  </si>
  <si>
    <t>Av. Portugal, 2701 - Santa Amelia, Belo Horizonte - MG, 31560-000</t>
  </si>
  <si>
    <t>Nossa Loja BH - Portugal</t>
  </si>
  <si>
    <t>Av. Dom Pedro I, 1050 - Santa Branca, Belo Horizonte - MG, 31710-000</t>
  </si>
  <si>
    <t xml:space="preserve">Nossa Loja Barbacena </t>
  </si>
  <si>
    <t xml:space="preserve">Av. Gov. Bias Fortes, 95 - Pontilhão, Barbacena </t>
  </si>
  <si>
    <t xml:space="preserve">Nossa Loja Matosinhos </t>
  </si>
  <si>
    <t>São João Del Rey</t>
  </si>
  <si>
    <t xml:space="preserve">Rua José Falconeri dos Santos, 101 - Matosinhos, São João Del Rei </t>
  </si>
  <si>
    <t>Nossa Loja  Fábricas</t>
  </si>
  <si>
    <t>Rua Frei Cândido, 37, Fábricas - São João Del Rey</t>
  </si>
  <si>
    <t xml:space="preserve">Nossa Loja Bueno Brandão </t>
  </si>
  <si>
    <t>Viçosa</t>
  </si>
  <si>
    <t>Av. Bueno Brandão, 31 - Centro, Viçosa</t>
  </si>
  <si>
    <t xml:space="preserve">Nossa Loja Castelo Branco </t>
  </si>
  <si>
    <t xml:space="preserve">Av Pr. Humberto de Alencar Castelo Branco, 950 - Santo Antonio, Viçosa </t>
  </si>
  <si>
    <t>Nossa Loja 1</t>
  </si>
  <si>
    <t>Av. Francisco Bernardino, 37, Centro</t>
  </si>
  <si>
    <t>Nossa Loja Container</t>
  </si>
  <si>
    <t>Av. Barão do Rio Branco, 3760 - Centro</t>
  </si>
  <si>
    <t>Nossa Loja Cascatinha</t>
  </si>
  <si>
    <t>Av. Doutor Paulo Japiassu Coelho, 260 - Cascatinha</t>
  </si>
  <si>
    <t>Nossa Loja Santo Antônio</t>
  </si>
  <si>
    <t>Rua Luis Fellet 22 - Santo Antônio</t>
  </si>
  <si>
    <t>Nossa Loja Grama</t>
  </si>
  <si>
    <t>Av Juiz de Fora 3649 - Grama</t>
  </si>
  <si>
    <t>Nossa Loja 2</t>
  </si>
  <si>
    <t>Rua Martins Barbosa, 281 - Loja 03, Benfica</t>
  </si>
  <si>
    <t>Nossa Loja 3</t>
  </si>
  <si>
    <t>Rua Marechal Deodoro, 66, Centro</t>
  </si>
  <si>
    <t>Nossa Loja 4</t>
  </si>
  <si>
    <t>Av. Rio Branco, 691, Manoel Honório</t>
  </si>
  <si>
    <t>Nossa Loja 5</t>
  </si>
  <si>
    <t xml:space="preserve">Rua São Mateus, 535 - São Mateus </t>
  </si>
  <si>
    <t>Nossa Loja 6</t>
  </si>
  <si>
    <t>Avenida Presidente Costa e Silva , 1880 São Pedro</t>
  </si>
  <si>
    <t>Nossa Loja Ponte Nova</t>
  </si>
  <si>
    <t>Ponte Nova</t>
  </si>
  <si>
    <t>Avenida Custódio e Silva, 686  Centro</t>
  </si>
  <si>
    <t>Nossa Loja Ubá</t>
  </si>
  <si>
    <t>Ubá</t>
  </si>
  <si>
    <t xml:space="preserve">Av. Comendador Jacinto Soares de Souza Lima, 367 - Centro, Ubá </t>
  </si>
  <si>
    <t>Nossa Loja Leopoldina</t>
  </si>
  <si>
    <t>Leopoldina</t>
  </si>
  <si>
    <t>R. Gabriel Andrade Junqueira, 114 - Centro, Leopoldina - MG</t>
  </si>
  <si>
    <t>Nossa Loja Muriaé</t>
  </si>
  <si>
    <t>Muriaé</t>
  </si>
  <si>
    <t>R. Osvaldo Cruz, 104 - Muriaé, MG, 36880-000</t>
  </si>
  <si>
    <t>RN Tintas e FerramA132:A161entas Centro</t>
  </si>
  <si>
    <t>Oliveira</t>
  </si>
  <si>
    <t>Av. Maracanã, 150 - Centro, Oliveira</t>
  </si>
  <si>
    <t>RN Tintas e Ferramentas</t>
  </si>
  <si>
    <t>Campo Belo</t>
  </si>
  <si>
    <t xml:space="preserve">R. João Pinheiro, 347 - Centro, Campo Belo </t>
  </si>
  <si>
    <t>Boa Esperança</t>
  </si>
  <si>
    <t>Rua Jarbas Pimenta, 226 - Nova Era, Boa Esperança</t>
  </si>
  <si>
    <t>Três Pontas</t>
  </si>
  <si>
    <t>R. Nossa Sra. D Ajuda, 5 - Centro, Três Pontas</t>
  </si>
  <si>
    <t>RN Tintas Peró</t>
  </si>
  <si>
    <t>Três Corações</t>
  </si>
  <si>
    <t>Av. Dep Renato Azeredo, 212 – Peró - Três Corações</t>
  </si>
  <si>
    <t>RN Tintas Cotia</t>
  </si>
  <si>
    <t>Rua Otacílio Pereira Amoreli, 53 – Cotia - Três Corações</t>
  </si>
  <si>
    <t>RN Tintas Centro 1</t>
  </si>
  <si>
    <t>Lavras</t>
  </si>
  <si>
    <t>Rua João Modesto, 102 - Centro - Lavras</t>
  </si>
  <si>
    <t>RN Tintas Centro 2</t>
  </si>
  <si>
    <t>Rua Otacílio Negrão de Lima, 344 - Centro - Lavras</t>
  </si>
  <si>
    <t>RN Tintas Alfenas 1</t>
  </si>
  <si>
    <t>Alfenas</t>
  </si>
  <si>
    <t>Avenida Jovino Fernandes de Sales, 895,Centro, Alfenas (35) 3292-9933</t>
  </si>
  <si>
    <t>RN Tintas Alfenas 2</t>
  </si>
  <si>
    <t>Avenida São José, 1568,Centro, Alfenas (35) 3292-5000</t>
  </si>
  <si>
    <t>RN Tintas Alfenas 3</t>
  </si>
  <si>
    <t>Av. Gov. Valadares, 1270, JD. São Carlos, Alfenas (35) 3291-9124</t>
  </si>
  <si>
    <t>RN Tintas Alfenas 4</t>
  </si>
  <si>
    <t>R. Pres. Artur Bernardes, 1008, Centro, Alfenas</t>
  </si>
  <si>
    <t>RN Tintas Extrema</t>
  </si>
  <si>
    <t>Extrema</t>
  </si>
  <si>
    <t>Avenida Alcebíades Gilli, 378, Centro, Extrema (35) 3435-2212</t>
  </si>
  <si>
    <t>RN Tintas Itajubá</t>
  </si>
  <si>
    <t>Itajubá</t>
  </si>
  <si>
    <t>Avenida Capitão Gomes, 224, Boa Vista, Itajubá (35) 3623-5000</t>
  </si>
  <si>
    <t>RN Tintas Machado 1</t>
  </si>
  <si>
    <t>Machado</t>
  </si>
  <si>
    <t>Avenida Doutor Renato Azeredo, 210,Ouro Verde, Machado (35) 3295-2727</t>
  </si>
  <si>
    <t>RN Tintas Machado 2</t>
  </si>
  <si>
    <t>Av. Artur Bernardes, 369,Vila Assunta, Machado (35) 2105-3000</t>
  </si>
  <si>
    <t>RN Tintas Matriz</t>
  </si>
  <si>
    <t>Varginha</t>
  </si>
  <si>
    <t>Avenida Princesa do Sul, 520, Jd. Andere, Varginha (35) 2105-3000</t>
  </si>
  <si>
    <t>RN Tintas Passos </t>
  </si>
  <si>
    <t>Passos </t>
  </si>
  <si>
    <t>Avenida Comendador Francisco Avelino Maia, 1677, Canjeranus, Passos </t>
  </si>
  <si>
    <t>RN Tintas Pouso Alegre 1</t>
  </si>
  <si>
    <t>Pouso Alegre</t>
  </si>
  <si>
    <t>Rua Antônio Mariosa, 2155, Centro, Pouso Alegre (35) 3429-6900</t>
  </si>
  <si>
    <t>RN Tintas Pouso Alegre 2</t>
  </si>
  <si>
    <t>Avenida Porfírio Ribeiro de Andrade, 335, Fatima 1, Pouso Alegre 3429-6901</t>
  </si>
  <si>
    <t>RN Tintas Pouso Alegre 3</t>
  </si>
  <si>
    <t>Avenida Prefeito Olavo Gomes de Oliveira, 1965, Jardim Olimpico, Pouso Alegre (35) 3647-6150</t>
  </si>
  <si>
    <t>RN Tintas Poços de Caldas 1</t>
  </si>
  <si>
    <t>Poços de Caldas </t>
  </si>
  <si>
    <t>Rua Marechal Deodoro, 395, Centro, Poços de Caldas  (35) 2105-3000</t>
  </si>
  <si>
    <t>RN Tintas Poços de Caldas 2</t>
  </si>
  <si>
    <t>Avenida João Pinheiro, 340, Centro, Poços de Caldas (35) 3014-9385</t>
  </si>
  <si>
    <t>RN Tintas Santa Rita do Sapucaí </t>
  </si>
  <si>
    <t>Santa Rita do Sapucaí </t>
  </si>
  <si>
    <t>Rua Doutor José Pinto Villela, 236,Centro, Santa Rita do Sapucaí (35) 3471-3500</t>
  </si>
  <si>
    <t>RN Tintas São Lourenço</t>
  </si>
  <si>
    <t>São Lourenço</t>
  </si>
  <si>
    <t>Avenida Damião Junqueira de Souza, 140, Nossa Senhora de Fátima, São Lourenço</t>
  </si>
  <si>
    <t>RN Tintas Varginha 1</t>
  </si>
  <si>
    <t>Varginha </t>
  </si>
  <si>
    <t>Avenida Rui Barbosa, 34, Centro, Varginha  (35) 3229-5100</t>
  </si>
  <si>
    <t>RN Tintas Varginha 2</t>
  </si>
  <si>
    <t>Rua Doutor José Bíscaro, 854, Nossa Senhora Aparecida, Varginha (35) 3222-3775</t>
  </si>
  <si>
    <t>Luidar Tintas - Oliveira</t>
  </si>
  <si>
    <t>Praça Newton Ferreira Leite, 99 - Centro, Oliveir</t>
  </si>
  <si>
    <t>Luidar Tintas Arcos</t>
  </si>
  <si>
    <t>Arcos</t>
  </si>
  <si>
    <t>Av. Governador Valadares, 461 - Centro</t>
  </si>
  <si>
    <t>Luidar Tintas Belo Horizonte</t>
  </si>
  <si>
    <t>Av. Presidente Carlos Luz, 2538 - Sumaré</t>
  </si>
  <si>
    <t>Luidar Tintas Bom Despacho</t>
  </si>
  <si>
    <t>Bom Despacho</t>
  </si>
  <si>
    <t>Rua do Rosário, 802 - Jardim América</t>
  </si>
  <si>
    <t>Luidar Tintas Lagoa</t>
  </si>
  <si>
    <t>Lagoa de Prata</t>
  </si>
  <si>
    <t>Av. Brasil, 378, Lagoa da Prata </t>
  </si>
  <si>
    <t>Luidar Tintas Igarapé</t>
  </si>
  <si>
    <t>Igarapé</t>
  </si>
  <si>
    <t>Rua João Rosa, 489 - São Miguel</t>
  </si>
  <si>
    <t>Lojas Luidar Tintas</t>
  </si>
  <si>
    <t>Itaúna</t>
  </si>
  <si>
    <t>Av. Jove Soares, 1240 - Graças, Itaúna</t>
  </si>
  <si>
    <t>Luidar Tintas Pará de Minas</t>
  </si>
  <si>
    <t>Pará de Minas</t>
  </si>
  <si>
    <t>Av. Prof. Mello Cançado, 277 - Vila Sinho, Pará de Minas</t>
  </si>
  <si>
    <t>Nova Serrana</t>
  </si>
  <si>
    <t>Av. Dom Cabral, 947, Bairro Jardins do Lago, Nova Serrana</t>
  </si>
  <si>
    <t>Luidar Tintas Divinópolis</t>
  </si>
  <si>
    <t>Av. 7 de Setembro - Centro, Divinópolis</t>
  </si>
  <si>
    <t>Luidar Araxá</t>
  </si>
  <si>
    <t>Araxá</t>
  </si>
  <si>
    <t>Av. Senador Montandon, 400, Centro</t>
  </si>
  <si>
    <t>Luidar Mateus Leme</t>
  </si>
  <si>
    <t>Mateus Leme</t>
  </si>
  <si>
    <t>R. Guaraciaba Passos, 1448, Loja 2, Centro</t>
  </si>
  <si>
    <t>Luidar Patos de Minas (Franquia)</t>
  </si>
  <si>
    <t xml:space="preserve">Patos de Minas </t>
  </si>
  <si>
    <t>Rua Ouro Preto, 1065, Bairro Santo Antônio</t>
  </si>
  <si>
    <t>Luidar Sete Lagoas (Franquia)</t>
  </si>
  <si>
    <t>Rua Benedito Valadares, 298, Centro</t>
  </si>
  <si>
    <t>Luidar Uberaba</t>
  </si>
  <si>
    <t>Uberaba</t>
  </si>
  <si>
    <t>Av. Barão do Rio Branco, 1064, São Benedito</t>
  </si>
  <si>
    <t>Luidar Cláudio</t>
  </si>
  <si>
    <t>Cláudio</t>
  </si>
  <si>
    <t>Av. Pres. Tancredo Neves, 464, Centro</t>
  </si>
  <si>
    <t>RE Tintas</t>
  </si>
  <si>
    <t>R. Mal. Floriano Peixoto, 132 - Centro, Juiz de Fora</t>
  </si>
  <si>
    <t>RE Tintas Automotiva</t>
  </si>
  <si>
    <t>Av. Francisco Maia, 99 e 123 - Centro</t>
  </si>
  <si>
    <t>RE Tintas - Loja 01</t>
  </si>
  <si>
    <t>Praca Alfredo Lage 68 - Manoel Honório</t>
  </si>
  <si>
    <t>RE Tintas - Loja 05</t>
  </si>
  <si>
    <t>Av. Francisco Bernardino, 615 - Centro, Juiz de Fora</t>
  </si>
  <si>
    <t>RE Tintas - Loja 03</t>
  </si>
  <si>
    <t>Rua São Mateus, 328 - São Mateus</t>
  </si>
  <si>
    <t>RE Tintas - Loja 04</t>
  </si>
  <si>
    <t>Av Presidente Costa e Silva - 2325 - São Pedro</t>
  </si>
  <si>
    <t>RE Tintas - Loja 09</t>
  </si>
  <si>
    <t>Av. Dr. Paulo Japiassú Coelho, 224 - Cascatinha</t>
  </si>
  <si>
    <t>RE Tintas - Loja 06</t>
  </si>
  <si>
    <t>Rua Martins Barbosa, 155 - Benfica</t>
  </si>
  <si>
    <t>RE Tintas - Loja 02</t>
  </si>
  <si>
    <t>Rua Expedicionário José Carazza Neto, Juiz de Fora, MG</t>
  </si>
  <si>
    <t>RE Tintas - Loja 07</t>
  </si>
  <si>
    <t>Rua José Falconeri dos Santos, 105, Matozinhos, Juiz de Fora, MG</t>
  </si>
  <si>
    <t>RE Tintas Barbacena</t>
  </si>
  <si>
    <t>Av. Gov Bias Fortes, 367 - Pontilhão</t>
  </si>
  <si>
    <t>RE Tintas Fábricas</t>
  </si>
  <si>
    <t>São João Del Rei</t>
  </si>
  <si>
    <t>R. Frei Cândido, 141 - Fábricas, São João del Rei</t>
  </si>
  <si>
    <t>RE Tintas Matosinhos</t>
  </si>
  <si>
    <t>R. José Falconeri dos Santos, 105 - Matozinhos  São João del Rei</t>
  </si>
  <si>
    <t>Nacional Tintas</t>
  </si>
  <si>
    <t>Ouro Branco</t>
  </si>
  <si>
    <t>Av. Mariza de Souza Mendes, 1107 - Pioneiros, Ouro Branco</t>
  </si>
  <si>
    <t>Congonhas</t>
  </si>
  <si>
    <t>Av. Júlia Kubitscheck, 285, Congonhas - MG, 36415-000</t>
  </si>
  <si>
    <t>Mariana</t>
  </si>
  <si>
    <t>Av. Nossa Sra. do Carmo, 446 - Vila do Carmo, Mariana - MG</t>
  </si>
  <si>
    <t>Itabirito</t>
  </si>
  <si>
    <t>Av. Queiroz Júnior, 1045- Praia, Itabirito</t>
  </si>
  <si>
    <t>Nacional Tintas Ouro Preto</t>
  </si>
  <si>
    <t>Ouro Preto</t>
  </si>
  <si>
    <t>Av. Juscelino Kubitscheck, 717 - lj05 - Vila Itacolomi, Ouro Preto</t>
  </si>
  <si>
    <t>Av. Bias Fortes, 372 - Centro</t>
  </si>
  <si>
    <t>Nacional Tintas -Pontilhão</t>
  </si>
  <si>
    <t>R. Benjamin Constant, 40 – Centro, Barbacena</t>
  </si>
  <si>
    <t>Carandaí</t>
  </si>
  <si>
    <t>Alameda Deputado Patrus de Souza, 107 – Carandaí</t>
  </si>
  <si>
    <t>Nacional Tintas (Matriz)</t>
  </si>
  <si>
    <t>Av. Professor Manoel Martins, 189 - Centro</t>
  </si>
  <si>
    <t>Rua Benjamin Constant, 120 - Centro</t>
  </si>
  <si>
    <t>Av. Dom Pedro II, 2744 - Carlos Prates, Belo Horizonte</t>
  </si>
  <si>
    <t>Av. Cristiano Machado, 1589 - Silveira, Belo Horizonte</t>
  </si>
  <si>
    <t>R. Platina, 1066 - Prado, Belo Horizonte</t>
  </si>
  <si>
    <t>Av. Dom Pedro II, 1056 - Carlos Prates, Belo Horizonte</t>
  </si>
  <si>
    <t xml:space="preserve">Av. José Cândido da Silveira, 3173 – São Marcos, Belo Horizonte </t>
  </si>
  <si>
    <t>Av. João César de Oliveira, 3765 - Novo Eldorado, Contagem</t>
  </si>
  <si>
    <t>Av. das Américas, 256 - Centro, Betim</t>
  </si>
  <si>
    <t>Pça. Getúlio Vargas, 30 - São João Batista</t>
  </si>
  <si>
    <t>Nacional Tintas Canaan</t>
  </si>
  <si>
    <t>Av. Raquel Teixeira Viana, 615 - Canaa</t>
  </si>
  <si>
    <t>Casa da Cor Centro</t>
  </si>
  <si>
    <t>Avenida Francisco Bernardino, Centro</t>
  </si>
  <si>
    <t>Casa da Cor Benfica</t>
  </si>
  <si>
    <t>Rua Martins Barbosa, Benfica</t>
  </si>
  <si>
    <t>Casa da Cor S. Pedro</t>
  </si>
  <si>
    <t>Avenida Presidente Costa e Silva</t>
  </si>
  <si>
    <t xml:space="preserve">Nacional Tintas </t>
  </si>
  <si>
    <t>Formiga</t>
  </si>
  <si>
    <t>R. Eduardo Pereira da Rocha, 140 – Formiga</t>
  </si>
  <si>
    <t>Clube das Tintas</t>
  </si>
  <si>
    <t>Clube das Tintas Centro 1</t>
  </si>
  <si>
    <t>Rua Primeiro de Maio, 63 - Centro</t>
  </si>
  <si>
    <t>Clube das Tintas Centro 2</t>
  </si>
  <si>
    <t>Praça Conde de Prados, 168 Centro</t>
  </si>
  <si>
    <t>Clube das Tintas Pontilhão</t>
  </si>
  <si>
    <t>Av. Governador Bias Fortes, 1340 Pontilhão -</t>
  </si>
  <si>
    <t>Clube das Tintas Pontilhão 2</t>
  </si>
  <si>
    <t>Travessa Fuad Kyrillos, 03 Pontilhão</t>
  </si>
  <si>
    <t xml:space="preserve">Clube das Tintas </t>
  </si>
  <si>
    <t>Av. Pres. Tancredo Neves, 1848 - Jardim Alvorada</t>
  </si>
  <si>
    <t>Clube das Tintas Abílio Machado</t>
  </si>
  <si>
    <t>Rua Imperial, 807, São Sebastião</t>
  </si>
  <si>
    <t>Clube das Tintas Nova Suiça</t>
  </si>
  <si>
    <t>Rua Itapecerica, 938, Lagoinha</t>
  </si>
  <si>
    <t>Clube das Tintas Pedro ll</t>
  </si>
  <si>
    <t>Avenida Dom Pedro II, 4996, Jardim Montanhês</t>
  </si>
  <si>
    <t>Clube das Tintas Lagoinha</t>
  </si>
  <si>
    <t>Rua Itapecerica, 969, Lagoinha</t>
  </si>
  <si>
    <t>Clube das Tintas Pampulha</t>
  </si>
  <si>
    <t>Rua Érico Veríssimo, 1931 - Rio Branco</t>
  </si>
  <si>
    <t>Clube das Tintas Alípio de Melo</t>
  </si>
  <si>
    <t>Avenida Brigadeiro Eduardo Gomes, 391, Frei Eustáquio</t>
  </si>
  <si>
    <t>Clube das Tintas Santa Inês</t>
  </si>
  <si>
    <t>Av. Contagem, 1449 - Santa Inês</t>
  </si>
  <si>
    <t>Clube das Tintas Laranjeiras</t>
  </si>
  <si>
    <t>Av. Tapajós, 1845 - Laranjeiras</t>
  </si>
  <si>
    <t> Av. Amazonas, 5054 - Cachoeira</t>
  </si>
  <si>
    <t>R. Santa Catarina, 288 - Vila Universal</t>
  </si>
  <si>
    <t>Clube das Tintas São Caetano</t>
  </si>
  <si>
    <t>Rua Mato Grosso, 450 - Vila Universal</t>
  </si>
  <si>
    <t xml:space="preserve">Clube das Tintas Vila Recreio </t>
  </si>
  <si>
    <t>Av. Bandeirantes, 879 Loja 4, Vila Recreio</t>
  </si>
  <si>
    <t>Clube das Tintas Ingá Alto</t>
  </si>
  <si>
    <t>Av. Edmeia Mattos Lazzarotti, 2318, Ingá Alto</t>
  </si>
  <si>
    <t>Clube das Tintas Filadelfia</t>
  </si>
  <si>
    <t>Av. das Américas, 705 - Filadélfia</t>
  </si>
  <si>
    <t>Clube das Tintas  Caeté</t>
  </si>
  <si>
    <t>Caeté</t>
  </si>
  <si>
    <t>Av. João Pinheiro 3538, Lj B, Pedra Branca Caeté</t>
  </si>
  <si>
    <t>Rua Diamante 1119, São Joaquim</t>
  </si>
  <si>
    <t>Rua Leblon, Parque Duval de Barros</t>
  </si>
  <si>
    <t>Clube das Tintas Industrial</t>
  </si>
  <si>
    <t>R. Tiradentes, 2928 - Industrial, Contagem</t>
  </si>
  <si>
    <t>Clube das Tintas Água Branca</t>
  </si>
  <si>
    <t>Rua Cardeal Arco Verde, 169 - Água Branca</t>
  </si>
  <si>
    <t>Clube das Tintas Coronel Fabriciano</t>
  </si>
  <si>
    <t>Coronel Fabriciano</t>
  </si>
  <si>
    <t xml:space="preserve">Av. Doutor José de Magalhães Pinto, 203 - </t>
  </si>
  <si>
    <t>Clube das Tintas Curvelo</t>
  </si>
  <si>
    <t>Av. Othon Bezerra de Mello, 1616 - Bela vista</t>
  </si>
  <si>
    <t>Clube das Tintas Igarapé</t>
  </si>
  <si>
    <t>Av. Prof. Clóvis Salgado, 974 - Padre Eustaquio, Igarapé</t>
  </si>
  <si>
    <t>Av. Jose Soares n. 718 B. Graça</t>
  </si>
  <si>
    <t>Clube das Tintas Lavras</t>
  </si>
  <si>
    <t>Rua Otacílio Negrão de Lima, 64 - Lavras</t>
  </si>
  <si>
    <t>Av. Padre Vilaça, 497 - Centro</t>
  </si>
  <si>
    <t>Matozinhos</t>
  </si>
  <si>
    <t>Av. Caio Martins, 952 - Centro, Matozinhos</t>
  </si>
  <si>
    <t>Av. José Bernardo de Barros, 1.222 - Cascalho, Nova Lima</t>
  </si>
  <si>
    <t>Clube das Tintas Nova Serrana</t>
  </si>
  <si>
    <t>Av. Dom Cabral, 750 - Jardim do Lago</t>
  </si>
  <si>
    <t>Pedro Leopoldo</t>
  </si>
  <si>
    <t>Rua Dr. Herbster, 210, Centro</t>
  </si>
  <si>
    <t>R. Ver. Magno Claret Vieira, 656 - Lagoa de Santo Antônio</t>
  </si>
  <si>
    <t>Av. Dionísio Gomes, 67 - Veneza, Ribeirão das Neves</t>
  </si>
  <si>
    <t>Clube das Tintas Santos Dumont</t>
  </si>
  <si>
    <t>Santos Dumont</t>
  </si>
  <si>
    <t>Rua Dr. Guilherme de Castro, 758 - Centro</t>
  </si>
  <si>
    <t>Rua Frei Cândido, 96 Fábricas</t>
  </si>
  <si>
    <t>Clube das Tintas São Joaquim de Bicas</t>
  </si>
  <si>
    <t>São Joaquim de bicas</t>
  </si>
  <si>
    <t>Av Dr Roussine de Minas, 481 - Tereza Cristina</t>
  </si>
  <si>
    <t>Rua Senhor dos Passos, 245, Centro</t>
  </si>
  <si>
    <t>Clube das Tintas Centro</t>
  </si>
  <si>
    <t>Rua Prof. Fernandino Júnior 306 lj A e B, Centro</t>
  </si>
  <si>
    <t>Clube das Tintas Canaan</t>
  </si>
  <si>
    <t>Av Raquel Teixeira Viana, 916 Canaan</t>
  </si>
  <si>
    <t>Clube das Tintas Progresso</t>
  </si>
  <si>
    <t>Rua Equador, 672, Progresso</t>
  </si>
  <si>
    <t>Clube das Tintas Braz Filizola</t>
  </si>
  <si>
    <t>Rua Santa Juliana, 3572, Braz Filizola</t>
  </si>
  <si>
    <t>Clube das Tintas Jardim Europa</t>
  </si>
  <si>
    <t>Av. José Servulo Soalheiro, 2351 - Jardim Europa</t>
  </si>
  <si>
    <t>Clube das Tintas Funcionários</t>
  </si>
  <si>
    <t>Timóteo</t>
  </si>
  <si>
    <t>Av. Almir de Souza Ameno, 685 lj 03 Funcionários</t>
  </si>
  <si>
    <t xml:space="preserve">Varginha </t>
  </si>
  <si>
    <t>Praça Mal. Floriano, 98A - Centro</t>
  </si>
  <si>
    <t>Vespasiano</t>
  </si>
  <si>
    <t>Rua Hum, 903 Nova Pampulha</t>
  </si>
  <si>
    <t>Pompeu</t>
  </si>
  <si>
    <t>Rua Padre Joao Porto n° 762 - Centro</t>
  </si>
  <si>
    <t>Sarzedo</t>
  </si>
  <si>
    <t>Quatro, lj. 146, Sarzedo, MG</t>
  </si>
  <si>
    <t>Planalto Tintas – Centro</t>
  </si>
  <si>
    <t>Av. Álvares Cabral, 725 – Centro</t>
  </si>
  <si>
    <t>Planalto Tintas – Planalto</t>
  </si>
  <si>
    <t>Av. Dr. Cristiano Guimarães, 1972 – Planalto</t>
  </si>
  <si>
    <t>Planalto Tintas – Bairro Ouro Preto</t>
  </si>
  <si>
    <t>R. Conceição do Mato Dentro, 423 - Ouro Preto, Belo Horizonte</t>
  </si>
  <si>
    <t>Planalto Tintas – Floramar</t>
  </si>
  <si>
    <t>Av. José Lopes Muradas,  20 -  Floramar, Belo Horizonte</t>
  </si>
  <si>
    <t>Planalto Tintas – Céu Azul</t>
  </si>
  <si>
    <t>Av. João Gualberto dos Santos, 21 - Céu Azul, Belo Horizonte</t>
  </si>
  <si>
    <t>Planalto Tintas – Rio Branco</t>
  </si>
  <si>
    <t>Rua Augusto dos Anjos, 830 - Rio Branco, Belo Horizonte</t>
  </si>
  <si>
    <t>Planalto Tintas – Barreiro</t>
  </si>
  <si>
    <t>Av. Sinfrônio Brochado, 1457 - Barreiro</t>
  </si>
  <si>
    <t>Planalto Tintas – Floresta</t>
  </si>
  <si>
    <t>Av. do Contorno, 1936 – Floresta</t>
  </si>
  <si>
    <t>Planalto Tintas – Prado</t>
  </si>
  <si>
    <t>Av. Francisco Sá, 620 – Prado</t>
  </si>
  <si>
    <t>Planalto Tintas – Betim</t>
  </si>
  <si>
    <t>Av. Campo de Ourique, 1233 - Jardim Alterosa, Betim</t>
  </si>
  <si>
    <t>Planalto Tintas - Loja Bocaiuva</t>
  </si>
  <si>
    <t xml:space="preserve">Bocaiuva </t>
  </si>
  <si>
    <t>Av. Luiz Antônio Monteiro, 1340 Esplanada - Bocaiuva - MG</t>
  </si>
  <si>
    <t>Av. Prefeito Telésforo Candido de Rezende, 480 – Centro</t>
  </si>
  <si>
    <t>Planalto Tintas – São Luiz</t>
  </si>
  <si>
    <t>R. Simonesia, 969 - Industrial São Luiz</t>
  </si>
  <si>
    <t>Loja Centro Contagem</t>
  </si>
  <si>
    <t>Rua Coronel Augusto Camargos, 720 - LOJA: 2 - CEP: 32.015-740 - Centro, Contagem</t>
  </si>
  <si>
    <t>R. Espírito Santo, 322 - Centro, Divinópolis</t>
  </si>
  <si>
    <t xml:space="preserve">Planalto Tintas -  Centro </t>
  </si>
  <si>
    <t>Governador Valadares</t>
  </si>
  <si>
    <t>Rua São Paulo, 945 - Centro - Governador Valadares</t>
  </si>
  <si>
    <t>Planalto Tintas – Cel. Fabriciano</t>
  </si>
  <si>
    <t>Av. Gov. José de Magalhães Pinto, 759 - Giovanini, Cel. Fabriciano</t>
  </si>
  <si>
    <t>Planalto Tintas - Jardim Panorama</t>
  </si>
  <si>
    <t>Ipatinga</t>
  </si>
  <si>
    <t>Av. Minas Gerais, 430 - Jardim Panorama - Ipatinga/</t>
  </si>
  <si>
    <t>Planalto Tintas - Cidade Nobre</t>
  </si>
  <si>
    <t>Av. Simon Bolivar, 1113 - Cidade Nobre - Ipatinga/</t>
  </si>
  <si>
    <t>Planalto Tintas – São José</t>
  </si>
  <si>
    <t>Rua João Pinheiro, 1565 – São José</t>
  </si>
  <si>
    <t>Planalto Tintas - Loja Iturama</t>
  </si>
  <si>
    <t>Iturama</t>
  </si>
  <si>
    <t>Avenida Alexandrita, 425 - Alto do Boa Vista - Iturama</t>
  </si>
  <si>
    <t xml:space="preserve">Planalto Tintas - Januária </t>
  </si>
  <si>
    <t>Januária</t>
  </si>
  <si>
    <t>Av. Cônego Ramiro Leite, 508 - Centro - Januária/</t>
  </si>
  <si>
    <t>Planalto Tintas – São Pedro</t>
  </si>
  <si>
    <t>Av. Presidente Costa e Silva, 2295 – São Pedro</t>
  </si>
  <si>
    <t>Planalto Tintas – Benfica</t>
  </si>
  <si>
    <t>Av. Presidente Juscelino Kubitscheck, 6771 – Benfica</t>
  </si>
  <si>
    <t>Av. Francisco Bernardino, 237 – Centro</t>
  </si>
  <si>
    <t>Planalto Tintas – Santa Luzia</t>
  </si>
  <si>
    <t>Rua Ibitiguaia, 450 - Santa Luzia - Juíz de Fora/</t>
  </si>
  <si>
    <t>Planalto Tintas – Santos Dumont</t>
  </si>
  <si>
    <t>v. Acdo. Nilo Figueiredo, 2682 - Santos Dumont, Lagoa Santa - MG</t>
  </si>
  <si>
    <t xml:space="preserve">Planalto Tintas – Major Prates </t>
  </si>
  <si>
    <t xml:space="preserve">Montes Claros </t>
  </si>
  <si>
    <t>Av. Francisco Gaetani, 933 - Major Prates - Montes Claros</t>
  </si>
  <si>
    <t>Planalto Tintas – Montes Claros</t>
  </si>
  <si>
    <t>Av. Geraldo Athayde, 1205 - Alto São João - Montes Claros</t>
  </si>
  <si>
    <t>Planalto Tintas – Jardim Canadá</t>
  </si>
  <si>
    <t>Rua Vancouver, 95 Loja 3 – Jardim Canadá</t>
  </si>
  <si>
    <t>Planalto Tintas – Barra</t>
  </si>
  <si>
    <t>Rua dos Inconfidentes, 83 – Barra</t>
  </si>
  <si>
    <t>Planalto Tintas – Ouro Preto</t>
  </si>
  <si>
    <t>Rua Santo Antônio do Leite, 20 – Cachoeira Campo</t>
  </si>
  <si>
    <t xml:space="preserve">Av. Professor Mello Cançado, 514 - Vila Sinho </t>
  </si>
  <si>
    <t>Planalto Tintas – Loja Ipanema</t>
  </si>
  <si>
    <t>Patos de Minas</t>
  </si>
  <si>
    <t>Av. Juscelino Kubitschek, 1660 - Ipanema - Patos de Minas</t>
  </si>
  <si>
    <t>Planalto Tintas – Loja Centro</t>
  </si>
  <si>
    <t>Rua Major Gote, 1609 - Centro - Patos de Minas</t>
  </si>
  <si>
    <t>Rua Comendador Antonio Alves, 1359 - Centro</t>
  </si>
  <si>
    <t>Planalto Tintas – Pedro leopoldo II</t>
  </si>
  <si>
    <t>Rua Comendador Antonio Alves, 1349 - Loja 03 - Centro - Pedro Leopoldo</t>
  </si>
  <si>
    <t>Planalto Tintas – Pouso Alegre</t>
  </si>
  <si>
    <t>Av. Pinto Cobra, 2125 - Centro, Pouso Alegre </t>
  </si>
  <si>
    <t>Planalto Tintas – Sevilha 2° Seção</t>
  </si>
  <si>
    <t xml:space="preserve">Rua Cataguases, 115 – Sevilha 2° Seção </t>
  </si>
  <si>
    <t>Planalto Tintas – Veneza</t>
  </si>
  <si>
    <t>Av. Dionízio Gomes, 08 – Veneza</t>
  </si>
  <si>
    <t>Planalto Tintas – Duquesa</t>
  </si>
  <si>
    <t>Av. Brasília, 799 - Duquesa I - Santa Luzia/MG</t>
  </si>
  <si>
    <t>Planalto Tintas – São Gotardo</t>
  </si>
  <si>
    <t xml:space="preserve">São Gotardo </t>
  </si>
  <si>
    <t>Av. Prefeito Erotides Batista, 711 - Centro - São Gotardo/</t>
  </si>
  <si>
    <t>Planalto Tintas – Sarzedo</t>
  </si>
  <si>
    <t>Rua Tv do Engenho Seco, número 87, loja 18, Santa Rita, Sarzedo</t>
  </si>
  <si>
    <t>Planalto Tintas – Piedade</t>
  </si>
  <si>
    <t>Rua Elvira de Vasconcelos, 17 - Piedade - Sete Lagoas</t>
  </si>
  <si>
    <t>Planalto Tintas – Sete Lagoas</t>
  </si>
  <si>
    <t>R. Duque de Caxias, 100 - Centro, Sete Lagoas</t>
  </si>
  <si>
    <t>Planalto Tintas – Loja Ideal</t>
  </si>
  <si>
    <t>Av. Guilherme Ferreira nº2106 - São Benedito Uberaba</t>
  </si>
  <si>
    <t>Av. Prefeito Sebastião Fernandes 874 Centro - Vespasiano </t>
  </si>
  <si>
    <t>Planalto Tintas – Loja Santa Clara</t>
  </si>
  <si>
    <t>Rua Arari, 272 - Santa Clara - Vespasiano/MG</t>
  </si>
  <si>
    <t>Avenida existente 1089, Morro Alto</t>
  </si>
  <si>
    <t>Planalto Tintas – São Joaquim de Bicas</t>
  </si>
  <si>
    <t>São Joaquim de Bicas</t>
  </si>
  <si>
    <t>Av. Dr. Rossini de Minas, 435 - Tereza Cristina, São Joaquim de Bicas</t>
  </si>
  <si>
    <t>Planalto Tintas – Betânia</t>
  </si>
  <si>
    <t>Av. Dom Jõao VI, 25 – Betânia</t>
  </si>
  <si>
    <t>Planalto Tintas – União</t>
  </si>
  <si>
    <t>Rua Alberto Cintra, 324 – União</t>
  </si>
  <si>
    <t>Planalto Tintas – Cidade Nova</t>
  </si>
  <si>
    <t>Av. Cristiano Machado, 1950 – Cidade Nova</t>
  </si>
  <si>
    <t>Planalto Tintas – Buritis</t>
  </si>
  <si>
    <t>Av. Professor Mário Werneck, 3100 – Buritis</t>
  </si>
  <si>
    <t>Planalto Tintas – Goiânia</t>
  </si>
  <si>
    <t>Rodovia MG5, 701 – Goiânia</t>
  </si>
  <si>
    <t>Planalto Tintas – Boa Vista</t>
  </si>
  <si>
    <t>Av. Elísio de Brito, 540 – São Geraldo</t>
  </si>
  <si>
    <t>Planalto Tintas – Vilarinho</t>
  </si>
  <si>
    <t>Av. Vilarinho, 1210 – Venda Nova</t>
  </si>
  <si>
    <t>Planalto Tintas – Padre Pedro Pinto</t>
  </si>
  <si>
    <t>Rua Padre Pedro Pinto, 2722 – Venda Nova</t>
  </si>
  <si>
    <t>Planalto Tintas – Rio Branco II</t>
  </si>
  <si>
    <t>Av. Benarda Silvestre, 392 – Rio Branco</t>
  </si>
  <si>
    <t>Planalto Tintas – Jardim Atlântico</t>
  </si>
  <si>
    <t>Av. Portugal, 1634 – Jardim Atlântico</t>
  </si>
  <si>
    <t>Planalto Tintas – São Francisco</t>
  </si>
  <si>
    <t>Rua Major Delfino de Paula, 2206 – São Francisco</t>
  </si>
  <si>
    <t>Planalto Tintas – Guanabara</t>
  </si>
  <si>
    <t>Rua Maria das Dores de Souza, 111 – Jardim Guanabara</t>
  </si>
  <si>
    <t>Planalto Tintas – Santa Efigênia</t>
  </si>
  <si>
    <t>Av. Mem de Sá, 1183 – Santa Efigênia</t>
  </si>
  <si>
    <t>Planalto Tintas – Waldomiro Lobo</t>
  </si>
  <si>
    <t>Rua Waldomiro Lobo, 671 – Guarani</t>
  </si>
  <si>
    <t>Planalto Tintas  - Loja Silviano Brandão</t>
  </si>
  <si>
    <t>Av. Silviano Brandão, 2200 - Horto - Belo Horizonte/MG</t>
  </si>
  <si>
    <t>Planalto Tintas - Loja Carmo</t>
  </si>
  <si>
    <t>Av. Nossa Sra. do Carmo, 617 - Carmo, Belo Horizonte</t>
  </si>
  <si>
    <t>Planalto Loja Recanto da Serra</t>
  </si>
  <si>
    <t>Brumadinho</t>
  </si>
  <si>
    <t>Av. A, 870 - Recanto da serra - Brumadinho/MG -</t>
  </si>
  <si>
    <t>Planalto Tintas – Citrolândia</t>
  </si>
  <si>
    <t>Av. Antônio Perto Siqueira, 336 – Citrolândia</t>
  </si>
  <si>
    <t>Planalto Tintas – Alterosas</t>
  </si>
  <si>
    <t>Av. Coletora Arthur Trindade, 264 – Jardim das Alterosas</t>
  </si>
  <si>
    <t>Planalto Tintas – Carandaí</t>
  </si>
  <si>
    <t>Av. Deputado Patrus de Souza, 207 – Jaime Santos</t>
  </si>
  <si>
    <t>Planalto Tintas – Estrela Dalva</t>
  </si>
  <si>
    <t>Rua Nova Almeida, 379 – Estrela Dalva</t>
  </si>
  <si>
    <t>Planalto Tintas – Cabral</t>
  </si>
  <si>
    <t>Alameda dos Sabiás, 660 – Cabral</t>
  </si>
  <si>
    <t>Planalto Tintas – Igarapé</t>
  </si>
  <si>
    <t>Av. Bernardino da Silva Couto, 1484 – Centro</t>
  </si>
  <si>
    <t>Planalto Tintas – Vila Maria</t>
  </si>
  <si>
    <t>Rua Pinto Alves, 3800 – Vila Maria</t>
  </si>
  <si>
    <t>Av. Caio Martins, 1210 – Floresta</t>
  </si>
  <si>
    <t>Planalto Tintas – Jardins do Lago</t>
  </si>
  <si>
    <t>Av. Dom Cabral, 802 – Jardins do Lago</t>
  </si>
  <si>
    <t>Pirapora</t>
  </si>
  <si>
    <t>Rua Cel. Quintino Vargas, 159 - Centro - Pirapora/MG</t>
  </si>
  <si>
    <t>Planalto Tintas – Savassi</t>
  </si>
  <si>
    <t>Rua Ari Teixeira da Costa, 1085 – Savassi</t>
  </si>
  <si>
    <t>Planalto Tintas – Botafogo</t>
  </si>
  <si>
    <t>Av. Guanabara, 04 – Botafogo</t>
  </si>
  <si>
    <t>Planalto Tintas – Vila Olga</t>
  </si>
  <si>
    <t>Av. das Industrias, 981 – Vila Olga</t>
  </si>
  <si>
    <t>Rua Antônio Ladeira, 157 – Santos Dumont</t>
  </si>
  <si>
    <t>Planalto Tintas – São Benedito</t>
  </si>
  <si>
    <t>Rua São Benedito, 241 - São Benedito - Uberaba/</t>
  </si>
  <si>
    <t>Planalto Tintas – Nossa Senhora da Aparecida</t>
  </si>
  <si>
    <t>Uberlândia</t>
  </si>
  <si>
    <t>Av. Cesário Alvim, 2007 - Nossa Senhora da Aparecida - Uberlândia</t>
  </si>
  <si>
    <t>Planalto Tintas – Santa Monica</t>
  </si>
  <si>
    <t>Av. Segismundo Pereira, 2436 - Santa Mônica - Uberlândia</t>
  </si>
  <si>
    <t>Planalto Tintas – Cruzeiro</t>
  </si>
  <si>
    <t>Unaí</t>
  </si>
  <si>
    <t>Rua Eli Pinto de Carvalho, 295 - Centro/Cruzeiro - Unaí/</t>
  </si>
  <si>
    <t>Planalto Tintas Loja Varginha I</t>
  </si>
  <si>
    <t>Juatuba</t>
  </si>
  <si>
    <t>Rua Mario Teixeira, 76 - Varginha I - Juatuba/MG </t>
  </si>
  <si>
    <t>UF</t>
  </si>
  <si>
    <t>MG</t>
  </si>
  <si>
    <t>Endereço Completo</t>
  </si>
  <si>
    <t>Grupo</t>
  </si>
  <si>
    <t>Casa e Tinta Jardim Canada</t>
  </si>
  <si>
    <t>Planalto Tintas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</si>
</sst>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DAF1-68AF-4F93-ACCA-5FEB3A2E87E3}">
  <dimension ref="A1:F328"/>
  <sheetViews>
    <sheetView tabSelected="1" topLeftCell="A289" workbookViewId="0">
      <selection activeCell="B307" sqref="B307"/>
    </sheetView>
  </sheetViews>
  <sheetFormatPr defaultRowHeight="14.4" x14ac:dyDescent="0.3"/>
  <cols>
    <col min="1" max="1" width="18.109375" customWidth="1"/>
    <col min="2" max="2" width="41.5546875" bestFit="1" customWidth="1"/>
    <col min="3" max="3" width="83.33203125" bestFit="1" customWidth="1"/>
    <col min="4" max="4" width="20.44140625" bestFit="1" customWidth="1"/>
    <col min="5" max="5" width="3.6640625" bestFit="1" customWidth="1"/>
    <col min="6" max="6" width="102.5546875" bestFit="1" customWidth="1"/>
  </cols>
  <sheetData>
    <row r="1" spans="1:6" x14ac:dyDescent="0.3">
      <c r="A1" t="s">
        <v>692</v>
      </c>
      <c r="B1" t="s">
        <v>0</v>
      </c>
      <c r="C1" t="s">
        <v>2</v>
      </c>
      <c r="D1" t="s">
        <v>1</v>
      </c>
      <c r="E1" t="s">
        <v>689</v>
      </c>
      <c r="F1" t="s">
        <v>691</v>
      </c>
    </row>
    <row r="2" spans="1:6" x14ac:dyDescent="0.3">
      <c r="A2" t="str">
        <f t="shared" ref="A2:A65" si="0">IF(ISNUMBER(FIND("Planalto Tintas",B2)),"Planalto Tintas",IF(ISNUMBER(FIND("Varejão das Tintas",B2)),"Varejão das Tintas",IF(ISNUMBER(FIND("Casa e Tinta",B2)), "Casa e Tinta",IF(ISNUMBER(FIND("Tintas Valle",B2)), "Tintas Valle",IF(ISNUMBER(FIND("Nossa Loja",B2)), "Nossa Loja",IF(ISNUMBER(FIND("RN Tintas",B2)), "RN Tintas",IF(ISNUMBER(FIND("Luidar",B2)), "Luidar",IF(ISNUMBER(FIND("RE Tintas",B2)), "RE Tintas",IF(ISNUMBER(FIND("Nacional Tintas",B2)), "Nacional Tintas",IF(ISNUMBER(FIND("Clube das Tintas",B2)), "Clube das Tintas",""))))))))))</f>
        <v>Varejão das Tintas</v>
      </c>
      <c r="B2" t="s">
        <v>3</v>
      </c>
      <c r="C2" t="s">
        <v>5</v>
      </c>
      <c r="D2" t="s">
        <v>4</v>
      </c>
      <c r="E2" t="s">
        <v>690</v>
      </c>
      <c r="F2" t="str">
        <f>_xlfn.CONCAT(C2,", ",D2,", ",E2)</f>
        <v>Rua Benjamin Constant, 85 – Centro, Barbacena, MG</v>
      </c>
    </row>
    <row r="3" spans="1:6" x14ac:dyDescent="0.3">
      <c r="A3" t="str">
        <f t="shared" si="0"/>
        <v>Varejão das Tintas</v>
      </c>
      <c r="B3" t="s">
        <v>6</v>
      </c>
      <c r="C3" t="s">
        <v>8</v>
      </c>
      <c r="D3" t="s">
        <v>7</v>
      </c>
      <c r="E3" t="s">
        <v>690</v>
      </c>
      <c r="F3" t="str">
        <f t="shared" ref="F3:F66" si="1">_xlfn.CONCAT(C3,", ",D3,", ",E3)</f>
        <v>Av. Abílio Machado, 1262, Alípio de Melo, Belo Horizonte, MG</v>
      </c>
    </row>
    <row r="4" spans="1:6" x14ac:dyDescent="0.3">
      <c r="A4" t="str">
        <f t="shared" si="0"/>
        <v>Varejão das Tintas</v>
      </c>
      <c r="B4" t="s">
        <v>9</v>
      </c>
      <c r="C4" t="s">
        <v>10</v>
      </c>
      <c r="D4" t="s">
        <v>7</v>
      </c>
      <c r="E4" t="s">
        <v>690</v>
      </c>
      <c r="F4" t="str">
        <f t="shared" si="1"/>
        <v>Av. Sinfrônio Brochado, 717 – Barreiro, Belo Horizonte, MG</v>
      </c>
    </row>
    <row r="5" spans="1:6" x14ac:dyDescent="0.3">
      <c r="A5" t="str">
        <f t="shared" si="0"/>
        <v>Varejão das Tintas</v>
      </c>
      <c r="B5" t="s">
        <v>11</v>
      </c>
      <c r="C5" t="s">
        <v>12</v>
      </c>
      <c r="D5" t="s">
        <v>7</v>
      </c>
      <c r="E5" t="s">
        <v>690</v>
      </c>
      <c r="F5" t="str">
        <f t="shared" si="1"/>
        <v>Av. Augusto De Lima, 1904 – Barro Preto, Belo Horizonte, MG</v>
      </c>
    </row>
    <row r="6" spans="1:6" x14ac:dyDescent="0.3">
      <c r="A6" t="str">
        <f t="shared" si="0"/>
        <v>Varejão das Tintas</v>
      </c>
      <c r="B6" t="s">
        <v>13</v>
      </c>
      <c r="C6" t="s">
        <v>14</v>
      </c>
      <c r="D6" t="s">
        <v>7</v>
      </c>
      <c r="E6" t="s">
        <v>690</v>
      </c>
      <c r="F6" t="str">
        <f t="shared" si="1"/>
        <v>Av. Luiz Paulo Franco, 979 – Belvedere, Belo Horizonte, MG</v>
      </c>
    </row>
    <row r="7" spans="1:6" x14ac:dyDescent="0.3">
      <c r="A7" t="str">
        <f t="shared" si="0"/>
        <v>Varejão das Tintas</v>
      </c>
      <c r="B7" t="s">
        <v>15</v>
      </c>
      <c r="C7" t="s">
        <v>16</v>
      </c>
      <c r="D7" t="s">
        <v>7</v>
      </c>
      <c r="E7" t="s">
        <v>690</v>
      </c>
      <c r="F7" t="str">
        <f t="shared" si="1"/>
        <v>Rua Úrsula Paulino, 2198 –  Betânia, Belo Horizonte, MG</v>
      </c>
    </row>
    <row r="8" spans="1:6" x14ac:dyDescent="0.3">
      <c r="A8" t="str">
        <f t="shared" si="0"/>
        <v>Varejão das Tintas</v>
      </c>
      <c r="B8" t="s">
        <v>17</v>
      </c>
      <c r="C8" t="s">
        <v>18</v>
      </c>
      <c r="D8" t="s">
        <v>7</v>
      </c>
      <c r="E8" t="s">
        <v>690</v>
      </c>
      <c r="F8" t="str">
        <f t="shared" si="1"/>
        <v>Av. Professor Mário Werneck, 2315 – Buritis, Belo Horizonte, MG</v>
      </c>
    </row>
    <row r="9" spans="1:6" x14ac:dyDescent="0.3">
      <c r="A9" t="str">
        <f t="shared" si="0"/>
        <v>Varejão das Tintas</v>
      </c>
      <c r="B9" t="s">
        <v>19</v>
      </c>
      <c r="C9" t="s">
        <v>20</v>
      </c>
      <c r="D9" t="s">
        <v>7</v>
      </c>
      <c r="E9" t="s">
        <v>690</v>
      </c>
      <c r="F9" t="str">
        <f t="shared" si="1"/>
        <v>Av. Dom Pedro II, 2231 – Carlos Prates, Belo Horizonte, MG</v>
      </c>
    </row>
    <row r="10" spans="1:6" x14ac:dyDescent="0.3">
      <c r="A10" t="str">
        <f t="shared" si="0"/>
        <v>Varejão das Tintas</v>
      </c>
      <c r="B10" t="s">
        <v>21</v>
      </c>
      <c r="C10" t="s">
        <v>22</v>
      </c>
      <c r="D10" t="s">
        <v>7</v>
      </c>
      <c r="E10" t="s">
        <v>690</v>
      </c>
      <c r="F10" t="str">
        <f t="shared" si="1"/>
        <v>Av. Dom Pedro II, 677 – Carlos Prates, Belo Horizonte, MG</v>
      </c>
    </row>
    <row r="11" spans="1:6" x14ac:dyDescent="0.3">
      <c r="A11" t="str">
        <f t="shared" si="0"/>
        <v>Varejão das Tintas</v>
      </c>
      <c r="B11" t="s">
        <v>23</v>
      </c>
      <c r="C11" t="s">
        <v>24</v>
      </c>
      <c r="D11" t="s">
        <v>7</v>
      </c>
      <c r="E11" t="s">
        <v>690</v>
      </c>
      <c r="F11" t="str">
        <f t="shared" si="1"/>
        <v>Av. Nossa Senhora De Fátima, 2090 – Carlos Prates, Belo Horizonte, MG</v>
      </c>
    </row>
    <row r="12" spans="1:6" x14ac:dyDescent="0.3">
      <c r="A12" t="str">
        <f t="shared" si="0"/>
        <v>Varejão das Tintas</v>
      </c>
      <c r="B12" t="s">
        <v>25</v>
      </c>
      <c r="C12" t="s">
        <v>26</v>
      </c>
      <c r="D12" t="s">
        <v>7</v>
      </c>
      <c r="E12" t="s">
        <v>690</v>
      </c>
      <c r="F12" t="str">
        <f t="shared" si="1"/>
        <v>Av. Cristiano Machado, 2250 – Cidade Nova, Belo Horizonte, MG</v>
      </c>
    </row>
    <row r="13" spans="1:6" x14ac:dyDescent="0.3">
      <c r="A13" t="str">
        <f t="shared" si="0"/>
        <v>Varejão das Tintas</v>
      </c>
      <c r="B13" t="s">
        <v>3</v>
      </c>
      <c r="C13" t="s">
        <v>27</v>
      </c>
      <c r="D13" t="s">
        <v>7</v>
      </c>
      <c r="E13" t="s">
        <v>690</v>
      </c>
      <c r="F13" t="str">
        <f t="shared" si="1"/>
        <v>Rua Curitiba, 1099 – Centro – Esquina c/ Padre Belchior, Belo Horizonte, MG</v>
      </c>
    </row>
    <row r="14" spans="1:6" x14ac:dyDescent="0.3">
      <c r="A14" t="str">
        <f t="shared" si="0"/>
        <v>Varejão das Tintas</v>
      </c>
      <c r="B14" t="s">
        <v>28</v>
      </c>
      <c r="C14" t="s">
        <v>29</v>
      </c>
      <c r="D14" t="s">
        <v>7</v>
      </c>
      <c r="E14" t="s">
        <v>690</v>
      </c>
      <c r="F14" t="str">
        <f t="shared" si="1"/>
        <v>Rua Dos Guaranis, 307 – Centro, Belo Horizonte, MG</v>
      </c>
    </row>
    <row r="15" spans="1:6" x14ac:dyDescent="0.3">
      <c r="A15" t="str">
        <f t="shared" si="0"/>
        <v>Varejão das Tintas</v>
      </c>
      <c r="B15" t="s">
        <v>30</v>
      </c>
      <c r="C15" t="s">
        <v>31</v>
      </c>
      <c r="D15" t="s">
        <v>7</v>
      </c>
      <c r="E15" t="s">
        <v>690</v>
      </c>
      <c r="F15" t="str">
        <f t="shared" si="1"/>
        <v>Av. Barão Homem de Melo, 3099 – Estoril – Belo Horizonte, Belo Horizonte, MG</v>
      </c>
    </row>
    <row r="16" spans="1:6" x14ac:dyDescent="0.3">
      <c r="A16" t="str">
        <f t="shared" si="0"/>
        <v>Varejão das Tintas</v>
      </c>
      <c r="B16" t="s">
        <v>32</v>
      </c>
      <c r="C16" t="s">
        <v>33</v>
      </c>
      <c r="D16" t="s">
        <v>7</v>
      </c>
      <c r="E16" t="s">
        <v>690</v>
      </c>
      <c r="F16" t="str">
        <f t="shared" si="1"/>
        <v>Av. Silviano Brandão, 2182 – Floresta, Belo Horizonte, MG</v>
      </c>
    </row>
    <row r="17" spans="1:6" x14ac:dyDescent="0.3">
      <c r="A17" t="str">
        <f t="shared" si="0"/>
        <v>Varejão das Tintas</v>
      </c>
      <c r="B17" t="s">
        <v>34</v>
      </c>
      <c r="C17" t="s">
        <v>35</v>
      </c>
      <c r="D17" t="s">
        <v>7</v>
      </c>
      <c r="E17" t="s">
        <v>690</v>
      </c>
      <c r="F17" t="str">
        <f t="shared" si="1"/>
        <v>Av. do Contorno, 4199 – Funcionários, Belo Horizonte, MG</v>
      </c>
    </row>
    <row r="18" spans="1:6" x14ac:dyDescent="0.3">
      <c r="A18" t="str">
        <f t="shared" si="0"/>
        <v>Varejão das Tintas</v>
      </c>
      <c r="B18" t="s">
        <v>36</v>
      </c>
      <c r="C18" t="s">
        <v>37</v>
      </c>
      <c r="D18" t="s">
        <v>7</v>
      </c>
      <c r="E18" t="s">
        <v>690</v>
      </c>
      <c r="F18" t="str">
        <f t="shared" si="1"/>
        <v>Av. Francisco Sá, 1390 – Gutierrez, Belo Horizonte, MG</v>
      </c>
    </row>
    <row r="19" spans="1:6" x14ac:dyDescent="0.3">
      <c r="A19" t="str">
        <f t="shared" si="0"/>
        <v>Varejão das Tintas</v>
      </c>
      <c r="B19" t="s">
        <v>38</v>
      </c>
      <c r="C19" t="s">
        <v>39</v>
      </c>
      <c r="D19" t="s">
        <v>7</v>
      </c>
      <c r="E19" t="s">
        <v>690</v>
      </c>
      <c r="F19" t="str">
        <f t="shared" si="1"/>
        <v>Rua Jacuí, 3795 – Ipiranga, Belo Horizonte, MG</v>
      </c>
    </row>
    <row r="20" spans="1:6" x14ac:dyDescent="0.3">
      <c r="A20" t="str">
        <f t="shared" si="0"/>
        <v>Varejão das Tintas</v>
      </c>
      <c r="B20" t="s">
        <v>40</v>
      </c>
      <c r="C20" t="s">
        <v>41</v>
      </c>
      <c r="D20" t="s">
        <v>7</v>
      </c>
      <c r="E20" t="s">
        <v>690</v>
      </c>
      <c r="F20" t="str">
        <f t="shared" si="1"/>
        <v>Endereço: Av. Olegário Maciel, 2221 – Lourdes, Belo Horizonte, MG</v>
      </c>
    </row>
    <row r="21" spans="1:6" x14ac:dyDescent="0.3">
      <c r="A21" t="str">
        <f t="shared" si="0"/>
        <v>Varejão das Tintas</v>
      </c>
      <c r="B21" t="s">
        <v>42</v>
      </c>
      <c r="C21" t="s">
        <v>43</v>
      </c>
      <c r="D21" t="s">
        <v>7</v>
      </c>
      <c r="E21" t="s">
        <v>690</v>
      </c>
      <c r="F21" t="str">
        <f t="shared" si="1"/>
        <v>Av. Doutor Cristiano Guimarães, 1291 – Planalto, Belo Horizonte, MG</v>
      </c>
    </row>
    <row r="22" spans="1:6" x14ac:dyDescent="0.3">
      <c r="A22" t="str">
        <f t="shared" si="0"/>
        <v>Varejão das Tintas</v>
      </c>
      <c r="B22" t="s">
        <v>44</v>
      </c>
      <c r="C22" t="s">
        <v>45</v>
      </c>
      <c r="D22" t="s">
        <v>7</v>
      </c>
      <c r="E22" t="s">
        <v>690</v>
      </c>
      <c r="F22" t="str">
        <f t="shared" si="1"/>
        <v>Av. dos Andradas, 4060 – Pompéia, Belo Horizonte, MG</v>
      </c>
    </row>
    <row r="23" spans="1:6" x14ac:dyDescent="0.3">
      <c r="A23" t="str">
        <f t="shared" si="0"/>
        <v>Varejão das Tintas</v>
      </c>
      <c r="B23" t="s">
        <v>46</v>
      </c>
      <c r="C23" t="s">
        <v>47</v>
      </c>
      <c r="D23" t="s">
        <v>7</v>
      </c>
      <c r="E23" t="s">
        <v>690</v>
      </c>
      <c r="F23" t="str">
        <f t="shared" si="1"/>
        <v>Av. Francisco Sá, 634 – Prado, Belo Horizonte, MG</v>
      </c>
    </row>
    <row r="24" spans="1:6" x14ac:dyDescent="0.3">
      <c r="A24" t="str">
        <f t="shared" si="0"/>
        <v>Varejão das Tintas</v>
      </c>
      <c r="B24" t="s">
        <v>48</v>
      </c>
      <c r="C24" t="s">
        <v>49</v>
      </c>
      <c r="D24" t="s">
        <v>7</v>
      </c>
      <c r="E24" t="s">
        <v>690</v>
      </c>
      <c r="F24" t="str">
        <f t="shared" si="1"/>
        <v>Av. Brasil, 883 – Santa Efigênia, Belo Horizonte, MG</v>
      </c>
    </row>
    <row r="25" spans="1:6" x14ac:dyDescent="0.3">
      <c r="A25" t="str">
        <f t="shared" si="0"/>
        <v>Varejão das Tintas</v>
      </c>
      <c r="B25" t="s">
        <v>50</v>
      </c>
      <c r="C25" t="s">
        <v>51</v>
      </c>
      <c r="D25" t="s">
        <v>7</v>
      </c>
      <c r="E25" t="s">
        <v>690</v>
      </c>
      <c r="F25" t="str">
        <f t="shared" si="1"/>
        <v>Av. Do Contorno, 6985 – Savassi, Belo Horizonte, MG</v>
      </c>
    </row>
    <row r="26" spans="1:6" x14ac:dyDescent="0.3">
      <c r="A26" t="str">
        <f t="shared" si="0"/>
        <v>Varejão das Tintas</v>
      </c>
      <c r="B26" t="s">
        <v>52</v>
      </c>
      <c r="C26" t="s">
        <v>53</v>
      </c>
      <c r="D26" t="s">
        <v>7</v>
      </c>
      <c r="E26" t="s">
        <v>690</v>
      </c>
      <c r="F26" t="str">
        <f t="shared" si="1"/>
        <v>Av. Nossa Sra. Do Carmo, 1399 – Sion – Belo Horizonte, Belo Horizonte, MG</v>
      </c>
    </row>
    <row r="27" spans="1:6" x14ac:dyDescent="0.3">
      <c r="A27" t="str">
        <f t="shared" si="0"/>
        <v>Varejão das Tintas</v>
      </c>
      <c r="B27" t="s">
        <v>54</v>
      </c>
      <c r="C27" t="s">
        <v>55</v>
      </c>
      <c r="D27" t="s">
        <v>7</v>
      </c>
      <c r="E27" t="s">
        <v>690</v>
      </c>
      <c r="F27" t="str">
        <f t="shared" si="1"/>
        <v>Rua Padre Pedro Pinto, 2663 – Letícia, Belo Horizonte, MG</v>
      </c>
    </row>
    <row r="28" spans="1:6" x14ac:dyDescent="0.3">
      <c r="A28" t="str">
        <f t="shared" si="0"/>
        <v>Varejão das Tintas</v>
      </c>
      <c r="B28" t="s">
        <v>56</v>
      </c>
      <c r="C28" t="s">
        <v>57</v>
      </c>
      <c r="D28" t="s">
        <v>7</v>
      </c>
      <c r="E28" t="s">
        <v>690</v>
      </c>
      <c r="F28" t="str">
        <f t="shared" si="1"/>
        <v>Av. Vilarinho, 1560 – Venda Nova, Belo Horizonte, MG</v>
      </c>
    </row>
    <row r="29" spans="1:6" x14ac:dyDescent="0.3">
      <c r="A29" t="str">
        <f t="shared" si="0"/>
        <v>Varejão das Tintas</v>
      </c>
      <c r="B29" t="s">
        <v>3</v>
      </c>
      <c r="C29" t="s">
        <v>59</v>
      </c>
      <c r="D29" t="s">
        <v>58</v>
      </c>
      <c r="E29" t="s">
        <v>690</v>
      </c>
      <c r="F29" t="str">
        <f t="shared" si="1"/>
        <v>Av. Presidente Kubitschek, 41 – Centro – Betim, Betim, MG</v>
      </c>
    </row>
    <row r="30" spans="1:6" x14ac:dyDescent="0.3">
      <c r="A30" t="str">
        <f t="shared" si="0"/>
        <v>Varejão das Tintas</v>
      </c>
      <c r="B30" t="s">
        <v>60</v>
      </c>
      <c r="C30" t="s">
        <v>61</v>
      </c>
      <c r="D30" t="s">
        <v>58</v>
      </c>
      <c r="E30" t="s">
        <v>690</v>
      </c>
      <c r="F30" t="str">
        <f t="shared" si="1"/>
        <v>Av. Edméia Mattos Lazzarotti, 2901 – Ingá, Betim, MG</v>
      </c>
    </row>
    <row r="31" spans="1:6" x14ac:dyDescent="0.3">
      <c r="A31" t="str">
        <f t="shared" si="0"/>
        <v>Varejão das Tintas</v>
      </c>
      <c r="B31" t="s">
        <v>62</v>
      </c>
      <c r="C31" t="s">
        <v>63</v>
      </c>
      <c r="D31" t="s">
        <v>58</v>
      </c>
      <c r="E31" t="s">
        <v>690</v>
      </c>
      <c r="F31" t="str">
        <f t="shared" si="1"/>
        <v>Av. Bandeirantes, 590 – Vila Recreio – Betim, Betim, MG</v>
      </c>
    </row>
    <row r="32" spans="1:6" x14ac:dyDescent="0.3">
      <c r="A32" t="str">
        <f t="shared" si="0"/>
        <v>Varejão das Tintas</v>
      </c>
      <c r="B32" t="s">
        <v>3</v>
      </c>
      <c r="C32" t="s">
        <v>65</v>
      </c>
      <c r="D32" t="s">
        <v>64</v>
      </c>
      <c r="E32" t="s">
        <v>690</v>
      </c>
      <c r="F32" t="str">
        <f t="shared" si="1"/>
        <v>Av. Pref. Telésforo Cândido Rezende, 280 – Centro – Conselheiro Lafaiete, Conselheiro Lafaiete, MG</v>
      </c>
    </row>
    <row r="33" spans="1:6" x14ac:dyDescent="0.3">
      <c r="A33" t="str">
        <f t="shared" si="0"/>
        <v>Varejão das Tintas</v>
      </c>
      <c r="B33" t="s">
        <v>66</v>
      </c>
      <c r="C33" t="s">
        <v>68</v>
      </c>
      <c r="D33" t="s">
        <v>67</v>
      </c>
      <c r="E33" t="s">
        <v>690</v>
      </c>
      <c r="F33" t="str">
        <f t="shared" si="1"/>
        <v>BR 040, KM 688 – S/N – Lojas ; 33 e 34 – Ceasa, Contagem, MG</v>
      </c>
    </row>
    <row r="34" spans="1:6" x14ac:dyDescent="0.3">
      <c r="A34" t="str">
        <f t="shared" si="0"/>
        <v>Varejão das Tintas</v>
      </c>
      <c r="B34" t="s">
        <v>69</v>
      </c>
      <c r="C34" t="s">
        <v>70</v>
      </c>
      <c r="D34" t="s">
        <v>67</v>
      </c>
      <c r="E34" t="s">
        <v>690</v>
      </c>
      <c r="F34" t="str">
        <f t="shared" si="1"/>
        <v>Av. João César de Oliveira, 2501 - Eldorado, Contagem, Contagem, MG</v>
      </c>
    </row>
    <row r="35" spans="1:6" x14ac:dyDescent="0.3">
      <c r="A35" t="str">
        <f t="shared" si="0"/>
        <v>Varejão das Tintas</v>
      </c>
      <c r="B35" t="s">
        <v>3</v>
      </c>
      <c r="C35" t="s">
        <v>71</v>
      </c>
      <c r="D35" t="s">
        <v>67</v>
      </c>
      <c r="E35" t="s">
        <v>690</v>
      </c>
      <c r="F35" t="str">
        <f t="shared" si="1"/>
        <v>Av. Pref. Gil Diniz, 656 - Centro, Contagem, Contagem, MG</v>
      </c>
    </row>
    <row r="36" spans="1:6" x14ac:dyDescent="0.3">
      <c r="A36" t="str">
        <f t="shared" si="0"/>
        <v>Varejão das Tintas</v>
      </c>
      <c r="B36" t="s">
        <v>72</v>
      </c>
      <c r="C36" t="s">
        <v>73</v>
      </c>
      <c r="D36" t="s">
        <v>67</v>
      </c>
      <c r="E36" t="s">
        <v>690</v>
      </c>
      <c r="F36" t="str">
        <f t="shared" si="1"/>
        <v>Praça Paulo Pinheiro Chagas, 283 – Novo Eldorado, Contagem, MG</v>
      </c>
    </row>
    <row r="37" spans="1:6" x14ac:dyDescent="0.3">
      <c r="A37" t="str">
        <f t="shared" si="0"/>
        <v>Varejão das Tintas</v>
      </c>
      <c r="B37" t="s">
        <v>74</v>
      </c>
      <c r="C37" t="s">
        <v>75</v>
      </c>
      <c r="D37" t="s">
        <v>67</v>
      </c>
      <c r="E37" t="s">
        <v>690</v>
      </c>
      <c r="F37" t="str">
        <f t="shared" si="1"/>
        <v>Av. Londres, 49 – Lj 02 – Sta. Cruz Industrial – Contagem, Contagem, MG</v>
      </c>
    </row>
    <row r="38" spans="1:6" x14ac:dyDescent="0.3">
      <c r="A38" t="str">
        <f t="shared" si="0"/>
        <v>Varejão das Tintas</v>
      </c>
      <c r="B38" t="s">
        <v>76</v>
      </c>
      <c r="C38" t="s">
        <v>77</v>
      </c>
      <c r="D38" t="s">
        <v>67</v>
      </c>
      <c r="E38" t="s">
        <v>690</v>
      </c>
      <c r="F38" t="str">
        <f t="shared" si="1"/>
        <v>Av. Princesa Isabel, 320 – São Joaquim – Contagem, Contagem, MG</v>
      </c>
    </row>
    <row r="39" spans="1:6" x14ac:dyDescent="0.3">
      <c r="A39" t="str">
        <f t="shared" si="0"/>
        <v>Varejão das Tintas</v>
      </c>
      <c r="B39" t="s">
        <v>78</v>
      </c>
      <c r="C39" t="s">
        <v>79</v>
      </c>
      <c r="D39" t="s">
        <v>67</v>
      </c>
      <c r="E39" t="s">
        <v>690</v>
      </c>
      <c r="F39" t="str">
        <f t="shared" si="1"/>
        <v>Rua Tiradentes, 2927 – Bairro Industrial, Contagem, Contagem, MG</v>
      </c>
    </row>
    <row r="40" spans="1:6" x14ac:dyDescent="0.3">
      <c r="A40" t="str">
        <f t="shared" si="0"/>
        <v>Varejão das Tintas</v>
      </c>
      <c r="B40" t="s">
        <v>80</v>
      </c>
      <c r="C40" t="s">
        <v>82</v>
      </c>
      <c r="D40" t="s">
        <v>81</v>
      </c>
      <c r="E40" t="s">
        <v>690</v>
      </c>
      <c r="F40" t="str">
        <f t="shared" si="1"/>
        <v>Av. Deputado Renato Azeredo, 400 – Bela Vista, Curvelo, MG</v>
      </c>
    </row>
    <row r="41" spans="1:6" x14ac:dyDescent="0.3">
      <c r="A41" t="str">
        <f t="shared" si="0"/>
        <v>Varejão das Tintas</v>
      </c>
      <c r="B41" t="s">
        <v>83</v>
      </c>
      <c r="C41" t="s">
        <v>85</v>
      </c>
      <c r="D41" t="s">
        <v>84</v>
      </c>
      <c r="E41" t="s">
        <v>690</v>
      </c>
      <c r="F41" t="str">
        <f t="shared" si="1"/>
        <v>Rua Piauí, 471 – Santo Antônio – Divinópolis, Divinópolis, MG</v>
      </c>
    </row>
    <row r="42" spans="1:6" x14ac:dyDescent="0.3">
      <c r="A42" t="str">
        <f t="shared" si="0"/>
        <v>Varejão das Tintas</v>
      </c>
      <c r="B42" t="s">
        <v>86</v>
      </c>
      <c r="C42" t="s">
        <v>88</v>
      </c>
      <c r="D42" t="s">
        <v>87</v>
      </c>
      <c r="E42" t="s">
        <v>690</v>
      </c>
      <c r="F42" t="str">
        <f t="shared" si="1"/>
        <v>Avenida São Paulo, 667 – Complemento: Quadra 1 Bairro: Vila Nova Esperança, Ibirité, MG</v>
      </c>
    </row>
    <row r="43" spans="1:6" x14ac:dyDescent="0.3">
      <c r="A43" t="str">
        <f t="shared" si="0"/>
        <v>Varejão das Tintas</v>
      </c>
      <c r="B43" t="s">
        <v>3</v>
      </c>
      <c r="C43" t="s">
        <v>90</v>
      </c>
      <c r="D43" t="s">
        <v>89</v>
      </c>
      <c r="E43" t="s">
        <v>690</v>
      </c>
      <c r="F43" t="str">
        <f t="shared" si="1"/>
        <v>Av. Francisco Bernardino, 575/579 – Centro – Juiz de Fora, Juiz de Fora, MG</v>
      </c>
    </row>
    <row r="44" spans="1:6" x14ac:dyDescent="0.3">
      <c r="A44" t="str">
        <f t="shared" si="0"/>
        <v>Varejão das Tintas</v>
      </c>
      <c r="B44" t="s">
        <v>91</v>
      </c>
      <c r="C44" t="s">
        <v>92</v>
      </c>
      <c r="D44" t="s">
        <v>89</v>
      </c>
      <c r="E44" t="s">
        <v>690</v>
      </c>
      <c r="F44" t="str">
        <f t="shared" si="1"/>
        <v> Av. Presidente Costa e Silva, 2305 – São Pedro, Juiz de Fora, MG</v>
      </c>
    </row>
    <row r="45" spans="1:6" x14ac:dyDescent="0.3">
      <c r="A45" t="str">
        <f t="shared" si="0"/>
        <v>Varejão das Tintas</v>
      </c>
      <c r="B45" t="s">
        <v>93</v>
      </c>
      <c r="C45" t="s">
        <v>95</v>
      </c>
      <c r="D45" t="s">
        <v>94</v>
      </c>
      <c r="E45" t="s">
        <v>690</v>
      </c>
      <c r="F45" t="str">
        <f t="shared" si="1"/>
        <v>Rua Acadêmico Nilo Figueiredo, 2656 – Santos Dumont, Lagoa Santa, MG</v>
      </c>
    </row>
    <row r="46" spans="1:6" x14ac:dyDescent="0.3">
      <c r="A46" t="str">
        <f t="shared" si="0"/>
        <v>Varejão das Tintas</v>
      </c>
      <c r="B46" t="s">
        <v>3</v>
      </c>
      <c r="C46" t="s">
        <v>97</v>
      </c>
      <c r="D46" t="s">
        <v>96</v>
      </c>
      <c r="E46" t="s">
        <v>690</v>
      </c>
      <c r="F46" t="str">
        <f t="shared" si="1"/>
        <v>Rua Domingos Rodrigues, N°25 Centro – Nova Lima, Nova Lima, MG</v>
      </c>
    </row>
    <row r="47" spans="1:6" x14ac:dyDescent="0.3">
      <c r="A47" t="str">
        <f t="shared" si="0"/>
        <v>Varejão das Tintas</v>
      </c>
      <c r="B47" t="s">
        <v>98</v>
      </c>
      <c r="C47" t="s">
        <v>99</v>
      </c>
      <c r="D47" t="s">
        <v>96</v>
      </c>
      <c r="E47" t="s">
        <v>690</v>
      </c>
      <c r="F47" t="str">
        <f t="shared" si="1"/>
        <v>Rua Vancouver, nº 160, Bairro Jardim Canadá – Nova Lima, Nova Lima, MG</v>
      </c>
    </row>
    <row r="48" spans="1:6" x14ac:dyDescent="0.3">
      <c r="A48" t="str">
        <f t="shared" si="0"/>
        <v>Varejão das Tintas</v>
      </c>
      <c r="B48" t="s">
        <v>100</v>
      </c>
      <c r="C48" t="s">
        <v>102</v>
      </c>
      <c r="D48" t="s">
        <v>101</v>
      </c>
      <c r="E48" t="s">
        <v>690</v>
      </c>
      <c r="F48" t="str">
        <f t="shared" si="1"/>
        <v>Av. Argentina, 379 – Centro, Para de Minas, MG</v>
      </c>
    </row>
    <row r="49" spans="1:6" x14ac:dyDescent="0.3">
      <c r="A49" t="str">
        <f t="shared" si="0"/>
        <v>Varejão das Tintas</v>
      </c>
      <c r="B49" t="s">
        <v>103</v>
      </c>
      <c r="C49" t="s">
        <v>105</v>
      </c>
      <c r="D49" t="s">
        <v>104</v>
      </c>
      <c r="E49" t="s">
        <v>690</v>
      </c>
      <c r="F49" t="str">
        <f t="shared" si="1"/>
        <v>Av. Dionízio Gomes, 431 – Veneza, Ribeirão das Neves, MG</v>
      </c>
    </row>
    <row r="50" spans="1:6" x14ac:dyDescent="0.3">
      <c r="A50" t="str">
        <f t="shared" si="0"/>
        <v>Varejão das Tintas</v>
      </c>
      <c r="B50" t="s">
        <v>106</v>
      </c>
      <c r="C50" t="s">
        <v>108</v>
      </c>
      <c r="D50" t="s">
        <v>107</v>
      </c>
      <c r="E50" t="s">
        <v>690</v>
      </c>
      <c r="F50" t="str">
        <f t="shared" si="1"/>
        <v>Av. Brasília, 1336 – São Benedito – Santa Luzia, Santa Luzia, MG</v>
      </c>
    </row>
    <row r="51" spans="1:6" x14ac:dyDescent="0.3">
      <c r="A51" t="str">
        <f t="shared" si="0"/>
        <v>Varejão das Tintas</v>
      </c>
      <c r="B51" t="s">
        <v>3</v>
      </c>
      <c r="C51" t="s">
        <v>110</v>
      </c>
      <c r="D51" t="s">
        <v>109</v>
      </c>
      <c r="E51" t="s">
        <v>690</v>
      </c>
      <c r="F51" t="str">
        <f t="shared" si="1"/>
        <v>Rua Senhor dos Passos, 211 – Centro – Sete Lagoas, Sete Lagoas, MG</v>
      </c>
    </row>
    <row r="52" spans="1:6" x14ac:dyDescent="0.3">
      <c r="A52" t="str">
        <f t="shared" si="0"/>
        <v>Varejão das Tintas</v>
      </c>
      <c r="B52" t="s">
        <v>111</v>
      </c>
      <c r="C52" t="s">
        <v>112</v>
      </c>
      <c r="D52" t="s">
        <v>109</v>
      </c>
      <c r="E52" t="s">
        <v>690</v>
      </c>
      <c r="F52" t="str">
        <f t="shared" si="1"/>
        <v>Rua Olavo Bilac 1031 – Santa Eliza – Sete Lagoas, Sete Lagoas, MG</v>
      </c>
    </row>
    <row r="53" spans="1:6" x14ac:dyDescent="0.3">
      <c r="A53" t="str">
        <f t="shared" si="0"/>
        <v>Casa e Tinta</v>
      </c>
      <c r="B53" t="s">
        <v>113</v>
      </c>
      <c r="C53" t="s">
        <v>114</v>
      </c>
      <c r="D53" t="s">
        <v>7</v>
      </c>
      <c r="E53" t="s">
        <v>690</v>
      </c>
      <c r="F53" t="str">
        <f t="shared" si="1"/>
        <v>Av. Doutor Cristiano Guimarães, 1977 - Planalto, Belo Horizonte, MG</v>
      </c>
    </row>
    <row r="54" spans="1:6" x14ac:dyDescent="0.3">
      <c r="A54" t="str">
        <f t="shared" si="0"/>
        <v>Casa e Tinta</v>
      </c>
      <c r="B54" t="s">
        <v>115</v>
      </c>
      <c r="C54" t="s">
        <v>116</v>
      </c>
      <c r="D54" t="s">
        <v>7</v>
      </c>
      <c r="E54" t="s">
        <v>690</v>
      </c>
      <c r="F54" t="str">
        <f t="shared" si="1"/>
        <v>Av. Contagem, 2073 - Snata Inês, Belo Horizonte, MG</v>
      </c>
    </row>
    <row r="55" spans="1:6" x14ac:dyDescent="0.3">
      <c r="A55" t="str">
        <f t="shared" si="0"/>
        <v>Casa e Tinta</v>
      </c>
      <c r="B55" t="s">
        <v>117</v>
      </c>
      <c r="C55" t="s">
        <v>118</v>
      </c>
      <c r="D55" t="s">
        <v>7</v>
      </c>
      <c r="E55" t="s">
        <v>690</v>
      </c>
      <c r="F55" t="str">
        <f t="shared" si="1"/>
        <v>Av. Senador Levinho Coelho, 10 Lj.01 - Tirol, Belo Horizonte, MG</v>
      </c>
    </row>
    <row r="56" spans="1:6" x14ac:dyDescent="0.3">
      <c r="A56" t="str">
        <f t="shared" si="0"/>
        <v>Casa e Tinta</v>
      </c>
      <c r="B56" t="s">
        <v>119</v>
      </c>
      <c r="C56" t="s">
        <v>120</v>
      </c>
      <c r="D56" t="s">
        <v>7</v>
      </c>
      <c r="E56" t="s">
        <v>690</v>
      </c>
      <c r="F56" t="str">
        <f t="shared" si="1"/>
        <v>Av. Padre Pedro Pinto, 2900 - Venda Nova, Belo Horizonte, MG</v>
      </c>
    </row>
    <row r="57" spans="1:6" x14ac:dyDescent="0.3">
      <c r="A57" t="str">
        <f t="shared" si="0"/>
        <v>Casa e Tinta</v>
      </c>
      <c r="B57" t="s">
        <v>121</v>
      </c>
      <c r="C57" t="s">
        <v>122</v>
      </c>
      <c r="D57" t="s">
        <v>7</v>
      </c>
      <c r="E57" t="s">
        <v>690</v>
      </c>
      <c r="F57" t="str">
        <f t="shared" si="1"/>
        <v>Avenida Dom João VI, 100 - Betânia, Belo Horizonte, MG</v>
      </c>
    </row>
    <row r="58" spans="1:6" x14ac:dyDescent="0.3">
      <c r="A58" t="str">
        <f t="shared" si="0"/>
        <v>Casa e Tinta</v>
      </c>
      <c r="B58" t="s">
        <v>123</v>
      </c>
      <c r="C58" t="s">
        <v>124</v>
      </c>
      <c r="D58" t="s">
        <v>7</v>
      </c>
      <c r="E58" t="s">
        <v>690</v>
      </c>
      <c r="F58" t="str">
        <f t="shared" si="1"/>
        <v>Avenida Silviano Brandão, 2397 - Horto, Belo Horizonte, MG</v>
      </c>
    </row>
    <row r="59" spans="1:6" x14ac:dyDescent="0.3">
      <c r="A59" t="str">
        <f t="shared" si="0"/>
        <v>Casa e Tinta</v>
      </c>
      <c r="B59" t="s">
        <v>125</v>
      </c>
      <c r="C59" t="s">
        <v>126</v>
      </c>
      <c r="D59" t="s">
        <v>7</v>
      </c>
      <c r="E59" t="s">
        <v>690</v>
      </c>
      <c r="F59" t="str">
        <f t="shared" si="1"/>
        <v> Avenida do Contorno, 1919 - Floresta, Belo Horizonte, MG</v>
      </c>
    </row>
    <row r="60" spans="1:6" x14ac:dyDescent="0.3">
      <c r="A60" t="str">
        <f t="shared" si="0"/>
        <v>Casa e Tinta</v>
      </c>
      <c r="B60" t="s">
        <v>127</v>
      </c>
      <c r="C60" t="s">
        <v>128</v>
      </c>
      <c r="D60" t="s">
        <v>7</v>
      </c>
      <c r="E60" t="s">
        <v>690</v>
      </c>
      <c r="F60" t="str">
        <f t="shared" si="1"/>
        <v>Avenida Cristiano Machado, 298 - Lagoinha, Belo Horizonte, MG</v>
      </c>
    </row>
    <row r="61" spans="1:6" x14ac:dyDescent="0.3">
      <c r="A61" t="str">
        <f t="shared" si="0"/>
        <v>Casa e Tinta</v>
      </c>
      <c r="B61" t="s">
        <v>129</v>
      </c>
      <c r="C61" t="s">
        <v>130</v>
      </c>
      <c r="D61" t="s">
        <v>7</v>
      </c>
      <c r="E61" t="s">
        <v>690</v>
      </c>
      <c r="F61" t="str">
        <f t="shared" si="1"/>
        <v>Rua Jacuí, 3967 - Ipiranga, Belo Horizonte, MG</v>
      </c>
    </row>
    <row r="62" spans="1:6" x14ac:dyDescent="0.3">
      <c r="A62" t="str">
        <f t="shared" si="0"/>
        <v>Casa e Tinta</v>
      </c>
      <c r="B62" t="s">
        <v>131</v>
      </c>
      <c r="C62" t="s">
        <v>132</v>
      </c>
      <c r="D62" t="s">
        <v>7</v>
      </c>
      <c r="E62" t="s">
        <v>690</v>
      </c>
      <c r="F62" t="str">
        <f t="shared" si="1"/>
        <v>Rua André Cavalcanti, 388 - Gutierrez, Belo Horizonte, MG</v>
      </c>
    </row>
    <row r="63" spans="1:6" x14ac:dyDescent="0.3">
      <c r="A63" t="str">
        <f t="shared" si="0"/>
        <v>Casa e Tinta</v>
      </c>
      <c r="B63" t="s">
        <v>133</v>
      </c>
      <c r="C63" t="s">
        <v>134</v>
      </c>
      <c r="D63" t="s">
        <v>7</v>
      </c>
      <c r="E63" t="s">
        <v>690</v>
      </c>
      <c r="F63" t="str">
        <f t="shared" si="1"/>
        <v>Avenida dos Engenheiros, 1620, Belo Horizonte, MG</v>
      </c>
    </row>
    <row r="64" spans="1:6" x14ac:dyDescent="0.3">
      <c r="A64" t="str">
        <f t="shared" si="0"/>
        <v>Casa e Tinta</v>
      </c>
      <c r="B64" t="s">
        <v>135</v>
      </c>
      <c r="C64" t="s">
        <v>136</v>
      </c>
      <c r="D64" t="s">
        <v>7</v>
      </c>
      <c r="E64" t="s">
        <v>690</v>
      </c>
      <c r="F64" t="str">
        <f t="shared" si="1"/>
        <v>Avenida Vilarinho, 1170 - Parque São Pedro, Belo Horizonte, MG</v>
      </c>
    </row>
    <row r="65" spans="1:6" x14ac:dyDescent="0.3">
      <c r="A65" t="str">
        <f t="shared" si="0"/>
        <v>Casa e Tinta</v>
      </c>
      <c r="B65" t="s">
        <v>137</v>
      </c>
      <c r="C65" t="s">
        <v>138</v>
      </c>
      <c r="D65" t="s">
        <v>7</v>
      </c>
      <c r="E65" t="s">
        <v>690</v>
      </c>
      <c r="F65" t="str">
        <f t="shared" si="1"/>
        <v>Avenida Abílio Machado, 2513, Belo Horizonte, MG</v>
      </c>
    </row>
    <row r="66" spans="1:6" x14ac:dyDescent="0.3">
      <c r="A66" t="str">
        <f t="shared" ref="A66:A129" si="2">IF(ISNUMBER(FIND("Planalto Tintas",B66)),"Planalto Tintas",IF(ISNUMBER(FIND("Varejão das Tintas",B66)),"Varejão das Tintas",IF(ISNUMBER(FIND("Casa e Tinta",B66)), "Casa e Tinta",IF(ISNUMBER(FIND("Tintas Valle",B66)), "Tintas Valle",IF(ISNUMBER(FIND("Nossa Loja",B66)), "Nossa Loja",IF(ISNUMBER(FIND("RN Tintas",B66)), "RN Tintas",IF(ISNUMBER(FIND("Luidar",B66)), "Luidar",IF(ISNUMBER(FIND("RE Tintas",B66)), "RE Tintas",IF(ISNUMBER(FIND("Nacional Tintas",B66)), "Nacional Tintas",IF(ISNUMBER(FIND("Clube das Tintas",B66)), "Clube das Tintas",""))))))))))</f>
        <v>Casa e Tinta</v>
      </c>
      <c r="B66" t="s">
        <v>139</v>
      </c>
      <c r="C66" t="s">
        <v>140</v>
      </c>
      <c r="D66" t="s">
        <v>7</v>
      </c>
      <c r="E66" t="s">
        <v>690</v>
      </c>
      <c r="F66" t="str">
        <f t="shared" si="1"/>
        <v>Avenida Olinto Meireles, 470, Belo Horizonte, MG</v>
      </c>
    </row>
    <row r="67" spans="1:6" x14ac:dyDescent="0.3">
      <c r="A67" t="str">
        <f t="shared" si="2"/>
        <v>Casa e Tinta</v>
      </c>
      <c r="B67" t="s">
        <v>141</v>
      </c>
      <c r="C67" t="s">
        <v>142</v>
      </c>
      <c r="D67" t="s">
        <v>7</v>
      </c>
      <c r="E67" t="s">
        <v>690</v>
      </c>
      <c r="F67" t="str">
        <f t="shared" ref="F67:F130" si="3">_xlfn.CONCAT(C67,", ",D67,", ",E67)</f>
        <v>Avenida Presidente Carlos Luz, 2066 - São Francisco, Belo Horizonte, MG</v>
      </c>
    </row>
    <row r="68" spans="1:6" x14ac:dyDescent="0.3">
      <c r="A68" t="str">
        <f t="shared" si="2"/>
        <v>Casa e Tinta</v>
      </c>
      <c r="B68" t="s">
        <v>143</v>
      </c>
      <c r="C68" t="s">
        <v>144</v>
      </c>
      <c r="D68" t="s">
        <v>7</v>
      </c>
      <c r="E68" t="s">
        <v>690</v>
      </c>
      <c r="F68" t="str">
        <f t="shared" si="3"/>
        <v>Avenida do Contorno, 3939 - Santa Efigênia, Belo Horizonte, MG</v>
      </c>
    </row>
    <row r="69" spans="1:6" x14ac:dyDescent="0.3">
      <c r="A69" t="str">
        <f t="shared" si="2"/>
        <v>Casa e Tinta</v>
      </c>
      <c r="B69" t="s">
        <v>145</v>
      </c>
      <c r="C69" t="s">
        <v>146</v>
      </c>
      <c r="D69" t="s">
        <v>7</v>
      </c>
      <c r="E69" t="s">
        <v>690</v>
      </c>
      <c r="F69" t="str">
        <f t="shared" si="3"/>
        <v>Avenida Afonso Pena, 4238 - Cruzeiro, Belo Horizonte, MG</v>
      </c>
    </row>
    <row r="70" spans="1:6" x14ac:dyDescent="0.3">
      <c r="A70" t="str">
        <f t="shared" si="2"/>
        <v>Casa e Tinta</v>
      </c>
      <c r="B70" t="s">
        <v>147</v>
      </c>
      <c r="C70" t="s">
        <v>148</v>
      </c>
      <c r="D70" t="s">
        <v>7</v>
      </c>
      <c r="E70" t="s">
        <v>690</v>
      </c>
      <c r="F70" t="str">
        <f t="shared" si="3"/>
        <v>Avenida Nossa Senhora do Carmo, 1800 - Sion, Belo Horizonte, MG</v>
      </c>
    </row>
    <row r="71" spans="1:6" x14ac:dyDescent="0.3">
      <c r="A71" t="str">
        <f t="shared" si="2"/>
        <v>Casa e Tinta</v>
      </c>
      <c r="B71" t="s">
        <v>149</v>
      </c>
      <c r="C71" t="s">
        <v>150</v>
      </c>
      <c r="D71" t="s">
        <v>7</v>
      </c>
      <c r="E71" t="s">
        <v>690</v>
      </c>
      <c r="F71" t="str">
        <f t="shared" si="3"/>
        <v>Rua José Rodrigues Pereira, 1166 - Buritis, Belo Horizonte, MG</v>
      </c>
    </row>
    <row r="72" spans="1:6" x14ac:dyDescent="0.3">
      <c r="A72" t="str">
        <f t="shared" si="2"/>
        <v>Casa e Tinta</v>
      </c>
      <c r="B72" t="s">
        <v>151</v>
      </c>
      <c r="C72" t="s">
        <v>152</v>
      </c>
      <c r="D72" t="s">
        <v>7</v>
      </c>
      <c r="E72" t="s">
        <v>690</v>
      </c>
      <c r="F72" t="str">
        <f t="shared" si="3"/>
        <v>Avenida Heráclito Mourão de Miranda, 3099 - Sta. Terezinha, Belo Horizonte, MG</v>
      </c>
    </row>
    <row r="73" spans="1:6" x14ac:dyDescent="0.3">
      <c r="A73" t="str">
        <f t="shared" si="2"/>
        <v>Casa e Tinta</v>
      </c>
      <c r="B73" t="s">
        <v>153</v>
      </c>
      <c r="C73" t="s">
        <v>154</v>
      </c>
      <c r="D73" t="s">
        <v>7</v>
      </c>
      <c r="E73" t="s">
        <v>690</v>
      </c>
      <c r="F73" t="str">
        <f t="shared" si="3"/>
        <v>Avenida Tereza Cristina, 220 - Barro Preto, Belo Horizonte, MG</v>
      </c>
    </row>
    <row r="74" spans="1:6" x14ac:dyDescent="0.3">
      <c r="A74" t="str">
        <f t="shared" si="2"/>
        <v>Casa e Tinta</v>
      </c>
      <c r="B74" t="s">
        <v>155</v>
      </c>
      <c r="C74" t="s">
        <v>156</v>
      </c>
      <c r="D74" t="s">
        <v>7</v>
      </c>
      <c r="E74" t="s">
        <v>690</v>
      </c>
      <c r="F74" t="str">
        <f t="shared" si="3"/>
        <v>Avenida Bernardo Monteiro, 1381 - Funcionários, Belo Horizonte, MG</v>
      </c>
    </row>
    <row r="75" spans="1:6" x14ac:dyDescent="0.3">
      <c r="A75" t="str">
        <f t="shared" si="2"/>
        <v>Casa e Tinta</v>
      </c>
      <c r="B75" t="s">
        <v>157</v>
      </c>
      <c r="C75" t="s">
        <v>158</v>
      </c>
      <c r="D75" t="s">
        <v>58</v>
      </c>
      <c r="E75" t="s">
        <v>690</v>
      </c>
      <c r="F75" t="str">
        <f t="shared" si="3"/>
        <v>Av. Edmeia Mattos Lazzarotti, 3101, Betim, MG</v>
      </c>
    </row>
    <row r="76" spans="1:6" x14ac:dyDescent="0.3">
      <c r="A76" t="str">
        <f t="shared" si="2"/>
        <v>Casa e Tinta</v>
      </c>
      <c r="B76" t="s">
        <v>159</v>
      </c>
      <c r="C76" t="s">
        <v>160</v>
      </c>
      <c r="D76" t="s">
        <v>58</v>
      </c>
      <c r="E76" t="s">
        <v>690</v>
      </c>
      <c r="F76" t="str">
        <f t="shared" si="3"/>
        <v>Avenida Amazonas, 159 lJ 03 - Centro, Betim, MG</v>
      </c>
    </row>
    <row r="77" spans="1:6" x14ac:dyDescent="0.3">
      <c r="A77" t="str">
        <f t="shared" si="2"/>
        <v>Casa e Tinta</v>
      </c>
      <c r="B77" t="s">
        <v>161</v>
      </c>
      <c r="C77" t="s">
        <v>162</v>
      </c>
      <c r="D77" t="s">
        <v>67</v>
      </c>
      <c r="E77" t="s">
        <v>690</v>
      </c>
      <c r="F77" t="str">
        <f t="shared" si="3"/>
        <v>Av. José Faria da Rocha, 4985, Lj 01 - Eldorado, Contagem, MG</v>
      </c>
    </row>
    <row r="78" spans="1:6" x14ac:dyDescent="0.3">
      <c r="A78" t="str">
        <f t="shared" si="2"/>
        <v>Casa e Tinta</v>
      </c>
      <c r="B78" t="s">
        <v>163</v>
      </c>
      <c r="C78" t="s">
        <v>164</v>
      </c>
      <c r="D78" t="s">
        <v>67</v>
      </c>
      <c r="E78" t="s">
        <v>690</v>
      </c>
      <c r="F78" t="str">
        <f t="shared" si="3"/>
        <v>Rua Prefeito Gil Diniz, 680, Contagem, MG</v>
      </c>
    </row>
    <row r="79" spans="1:6" x14ac:dyDescent="0.3">
      <c r="A79" t="str">
        <f t="shared" si="2"/>
        <v>Casa e Tinta</v>
      </c>
      <c r="B79" t="s">
        <v>693</v>
      </c>
      <c r="C79" t="s">
        <v>165</v>
      </c>
      <c r="D79" t="s">
        <v>96</v>
      </c>
      <c r="E79" t="s">
        <v>690</v>
      </c>
      <c r="F79" t="str">
        <f t="shared" si="3"/>
        <v>1378, R. Toronto - Jardim Canada, Nova Lima, Nova Lima, MG</v>
      </c>
    </row>
    <row r="80" spans="1:6" x14ac:dyDescent="0.3">
      <c r="A80" t="str">
        <f t="shared" si="2"/>
        <v>Casa e Tinta</v>
      </c>
      <c r="B80" t="s">
        <v>166</v>
      </c>
      <c r="C80" t="s">
        <v>167</v>
      </c>
      <c r="D80" t="s">
        <v>96</v>
      </c>
      <c r="E80" t="s">
        <v>690</v>
      </c>
      <c r="F80" t="str">
        <f t="shared" si="3"/>
        <v>Rod. Januário Carneiro, 876 - Pau Pombo, Nova Lima, Nova Lima, MG</v>
      </c>
    </row>
    <row r="81" spans="1:6" x14ac:dyDescent="0.3">
      <c r="A81" t="str">
        <f t="shared" si="2"/>
        <v>Casa e Tinta</v>
      </c>
      <c r="B81" t="s">
        <v>168</v>
      </c>
      <c r="C81" t="s">
        <v>169</v>
      </c>
      <c r="D81" t="s">
        <v>107</v>
      </c>
      <c r="E81" t="s">
        <v>690</v>
      </c>
      <c r="F81" t="str">
        <f t="shared" si="3"/>
        <v>Avenida Brasília, 1248 - São Benedito, Santa Luzia, MG</v>
      </c>
    </row>
    <row r="82" spans="1:6" x14ac:dyDescent="0.3">
      <c r="A82" t="str">
        <f t="shared" si="2"/>
        <v>Tintas Valle</v>
      </c>
      <c r="B82" t="s">
        <v>170</v>
      </c>
      <c r="C82" t="s">
        <v>171</v>
      </c>
      <c r="D82" t="s">
        <v>7</v>
      </c>
      <c r="E82" t="s">
        <v>690</v>
      </c>
      <c r="F82" t="str">
        <f t="shared" si="3"/>
        <v>Av. Doutor Cristiano Guimarães, 940 - Planalto, Belo Horizonte, MG</v>
      </c>
    </row>
    <row r="83" spans="1:6" x14ac:dyDescent="0.3">
      <c r="A83" t="str">
        <f t="shared" si="2"/>
        <v>Tintas Valle</v>
      </c>
      <c r="B83" t="s">
        <v>172</v>
      </c>
      <c r="C83" t="s">
        <v>173</v>
      </c>
      <c r="D83" t="s">
        <v>7</v>
      </c>
      <c r="E83" t="s">
        <v>690</v>
      </c>
      <c r="F83" t="str">
        <f t="shared" si="3"/>
        <v>R. Padre Pedro Pinto, 2765 - Letícia, Belo Horizonte, MG</v>
      </c>
    </row>
    <row r="84" spans="1:6" x14ac:dyDescent="0.3">
      <c r="A84" t="str">
        <f t="shared" si="2"/>
        <v>Tintas Valle</v>
      </c>
      <c r="B84" t="s">
        <v>174</v>
      </c>
      <c r="C84" t="s">
        <v>175</v>
      </c>
      <c r="D84" t="s">
        <v>104</v>
      </c>
      <c r="E84" t="s">
        <v>690</v>
      </c>
      <c r="F84" t="str">
        <f t="shared" si="3"/>
        <v>Av. Denise Cristina da Rocha, 2317 – Justinópolis, Ribeirão das Neves, MG</v>
      </c>
    </row>
    <row r="85" spans="1:6" x14ac:dyDescent="0.3">
      <c r="A85" t="str">
        <f t="shared" si="2"/>
        <v>Tintas Valle</v>
      </c>
      <c r="B85" t="s">
        <v>176</v>
      </c>
      <c r="C85" t="s">
        <v>177</v>
      </c>
      <c r="D85" t="s">
        <v>7</v>
      </c>
      <c r="E85" t="s">
        <v>690</v>
      </c>
      <c r="F85" t="str">
        <f t="shared" si="3"/>
        <v>Av. Abílio Machado, 2607 - São Salvador, Belo Horizonte, MG</v>
      </c>
    </row>
    <row r="86" spans="1:6" x14ac:dyDescent="0.3">
      <c r="A86" t="str">
        <f t="shared" si="2"/>
        <v>Tintas Valle</v>
      </c>
      <c r="B86" t="s">
        <v>178</v>
      </c>
      <c r="C86" t="s">
        <v>179</v>
      </c>
      <c r="D86" t="s">
        <v>7</v>
      </c>
      <c r="E86" t="s">
        <v>690</v>
      </c>
      <c r="F86" t="str">
        <f t="shared" si="3"/>
        <v>Av. Pedro II, 2065 - Carlos Prates, Belo Horizonte, MG</v>
      </c>
    </row>
    <row r="87" spans="1:6" x14ac:dyDescent="0.3">
      <c r="A87" t="str">
        <f t="shared" si="2"/>
        <v>Tintas Valle</v>
      </c>
      <c r="B87" t="s">
        <v>180</v>
      </c>
      <c r="C87" t="s">
        <v>181</v>
      </c>
      <c r="D87" t="s">
        <v>7</v>
      </c>
      <c r="E87" t="s">
        <v>690</v>
      </c>
      <c r="F87" t="str">
        <f t="shared" si="3"/>
        <v>Av. Conceição do Mato Dentro, 271 - Carlos Prates, Belo Horizonte, MG</v>
      </c>
    </row>
    <row r="88" spans="1:6" x14ac:dyDescent="0.3">
      <c r="A88" t="str">
        <f t="shared" si="2"/>
        <v>Tintas Valle</v>
      </c>
      <c r="B88" t="s">
        <v>182</v>
      </c>
      <c r="C88" t="s">
        <v>183</v>
      </c>
      <c r="D88" t="s">
        <v>7</v>
      </c>
      <c r="E88" t="s">
        <v>690</v>
      </c>
      <c r="F88" t="str">
        <f t="shared" si="3"/>
        <v>Av. Waldomiro Lobo, 730 - Guarani, Belo Horizonte, MG</v>
      </c>
    </row>
    <row r="89" spans="1:6" x14ac:dyDescent="0.3">
      <c r="A89" t="str">
        <f t="shared" si="2"/>
        <v>Tintas Valle</v>
      </c>
      <c r="B89" t="s">
        <v>184</v>
      </c>
      <c r="C89" t="s">
        <v>185</v>
      </c>
      <c r="D89" t="s">
        <v>7</v>
      </c>
      <c r="E89" t="s">
        <v>690</v>
      </c>
      <c r="F89" t="str">
        <f t="shared" si="3"/>
        <v>Av. Silva Lobo, 351 - Calafate, Belo Horizonte, MG</v>
      </c>
    </row>
    <row r="90" spans="1:6" x14ac:dyDescent="0.3">
      <c r="A90" t="str">
        <f t="shared" si="2"/>
        <v>Tintas Valle</v>
      </c>
      <c r="B90" t="s">
        <v>186</v>
      </c>
      <c r="C90" t="s">
        <v>187</v>
      </c>
      <c r="D90" t="s">
        <v>7</v>
      </c>
      <c r="E90" t="s">
        <v>690</v>
      </c>
      <c r="F90" t="str">
        <f t="shared" si="3"/>
        <v>Av. João Samaha, 679 – São João Batista, Belo Horizonte, MG</v>
      </c>
    </row>
    <row r="91" spans="1:6" x14ac:dyDescent="0.3">
      <c r="A91" t="str">
        <f t="shared" si="2"/>
        <v>Tintas Valle</v>
      </c>
      <c r="B91" t="s">
        <v>188</v>
      </c>
      <c r="C91" t="s">
        <v>189</v>
      </c>
      <c r="D91" t="s">
        <v>7</v>
      </c>
      <c r="E91" t="s">
        <v>690</v>
      </c>
      <c r="F91" t="str">
        <f t="shared" si="3"/>
        <v>Av. Barão Homem de Melo, 1823 - Estoril, Belo Horizonte, MG</v>
      </c>
    </row>
    <row r="92" spans="1:6" x14ac:dyDescent="0.3">
      <c r="A92" t="str">
        <f t="shared" si="2"/>
        <v>Nossa Loja</v>
      </c>
      <c r="B92" t="s">
        <v>190</v>
      </c>
      <c r="C92" t="s">
        <v>191</v>
      </c>
      <c r="D92" t="s">
        <v>7</v>
      </c>
      <c r="E92" t="s">
        <v>690</v>
      </c>
      <c r="F92" t="str">
        <f t="shared" si="3"/>
        <v>Av. Sebastião de Brito, 500 - Dona Clara, Belo Horizonte - MG, 31260-000, Belo Horizonte, MG</v>
      </c>
    </row>
    <row r="93" spans="1:6" x14ac:dyDescent="0.3">
      <c r="A93" t="str">
        <f t="shared" si="2"/>
        <v>Nossa Loja</v>
      </c>
      <c r="B93" t="s">
        <v>192</v>
      </c>
      <c r="C93" t="s">
        <v>193</v>
      </c>
      <c r="D93" t="s">
        <v>7</v>
      </c>
      <c r="E93" t="s">
        <v>690</v>
      </c>
      <c r="F93" t="str">
        <f t="shared" si="3"/>
        <v>Av. Portugal, 2701 - Santa Amelia, Belo Horizonte - MG, 31560-000, Belo Horizonte, MG</v>
      </c>
    </row>
    <row r="94" spans="1:6" x14ac:dyDescent="0.3">
      <c r="A94" t="str">
        <f t="shared" si="2"/>
        <v>Nossa Loja</v>
      </c>
      <c r="B94" t="s">
        <v>194</v>
      </c>
      <c r="C94" t="s">
        <v>195</v>
      </c>
      <c r="D94" t="s">
        <v>7</v>
      </c>
      <c r="E94" t="s">
        <v>690</v>
      </c>
      <c r="F94" t="str">
        <f t="shared" si="3"/>
        <v>Av. Dom Pedro I, 1050 - Santa Branca, Belo Horizonte - MG, 31710-000, Belo Horizonte, MG</v>
      </c>
    </row>
    <row r="95" spans="1:6" x14ac:dyDescent="0.3">
      <c r="A95" t="str">
        <f t="shared" si="2"/>
        <v>Nossa Loja</v>
      </c>
      <c r="B95" t="s">
        <v>196</v>
      </c>
      <c r="C95" t="s">
        <v>197</v>
      </c>
      <c r="D95" t="s">
        <v>4</v>
      </c>
      <c r="E95" t="s">
        <v>690</v>
      </c>
      <c r="F95" t="str">
        <f t="shared" si="3"/>
        <v>Av. Gov. Bias Fortes, 95 - Pontilhão, Barbacena , Barbacena, MG</v>
      </c>
    </row>
    <row r="96" spans="1:6" x14ac:dyDescent="0.3">
      <c r="A96" t="str">
        <f t="shared" si="2"/>
        <v>Nossa Loja</v>
      </c>
      <c r="B96" t="s">
        <v>198</v>
      </c>
      <c r="C96" t="s">
        <v>200</v>
      </c>
      <c r="D96" t="s">
        <v>199</v>
      </c>
      <c r="E96" t="s">
        <v>690</v>
      </c>
      <c r="F96" t="str">
        <f t="shared" si="3"/>
        <v>Rua José Falconeri dos Santos, 101 - Matosinhos, São João Del Rei , São João Del Rey, MG</v>
      </c>
    </row>
    <row r="97" spans="1:6" x14ac:dyDescent="0.3">
      <c r="A97" t="str">
        <f t="shared" si="2"/>
        <v>Nossa Loja</v>
      </c>
      <c r="B97" t="s">
        <v>201</v>
      </c>
      <c r="C97" t="s">
        <v>202</v>
      </c>
      <c r="D97" t="s">
        <v>199</v>
      </c>
      <c r="E97" t="s">
        <v>690</v>
      </c>
      <c r="F97" t="str">
        <f t="shared" si="3"/>
        <v>Rua Frei Cândido, 37, Fábricas - São João Del Rey, São João Del Rey, MG</v>
      </c>
    </row>
    <row r="98" spans="1:6" x14ac:dyDescent="0.3">
      <c r="A98" t="str">
        <f t="shared" si="2"/>
        <v>Nossa Loja</v>
      </c>
      <c r="B98" t="s">
        <v>203</v>
      </c>
      <c r="C98" t="s">
        <v>205</v>
      </c>
      <c r="D98" t="s">
        <v>204</v>
      </c>
      <c r="E98" t="s">
        <v>690</v>
      </c>
      <c r="F98" t="str">
        <f t="shared" si="3"/>
        <v>Av. Bueno Brandão, 31 - Centro, Viçosa, Viçosa, MG</v>
      </c>
    </row>
    <row r="99" spans="1:6" x14ac:dyDescent="0.3">
      <c r="A99" t="str">
        <f t="shared" si="2"/>
        <v>Nossa Loja</v>
      </c>
      <c r="B99" t="s">
        <v>206</v>
      </c>
      <c r="C99" t="s">
        <v>207</v>
      </c>
      <c r="D99" t="s">
        <v>204</v>
      </c>
      <c r="E99" t="s">
        <v>690</v>
      </c>
      <c r="F99" t="str">
        <f t="shared" si="3"/>
        <v>Av Pr. Humberto de Alencar Castelo Branco, 950 - Santo Antonio, Viçosa , Viçosa, MG</v>
      </c>
    </row>
    <row r="100" spans="1:6" x14ac:dyDescent="0.3">
      <c r="A100" t="str">
        <f t="shared" si="2"/>
        <v>Nossa Loja</v>
      </c>
      <c r="B100" t="s">
        <v>208</v>
      </c>
      <c r="C100" t="s">
        <v>209</v>
      </c>
      <c r="D100" t="s">
        <v>89</v>
      </c>
      <c r="E100" t="s">
        <v>690</v>
      </c>
      <c r="F100" t="str">
        <f t="shared" si="3"/>
        <v>Av. Francisco Bernardino, 37, Centro, Juiz de Fora, MG</v>
      </c>
    </row>
    <row r="101" spans="1:6" x14ac:dyDescent="0.3">
      <c r="A101" t="str">
        <f t="shared" si="2"/>
        <v>Nossa Loja</v>
      </c>
      <c r="B101" t="s">
        <v>210</v>
      </c>
      <c r="C101" t="s">
        <v>211</v>
      </c>
      <c r="D101" t="s">
        <v>89</v>
      </c>
      <c r="E101" t="s">
        <v>690</v>
      </c>
      <c r="F101" t="str">
        <f t="shared" si="3"/>
        <v>Av. Barão do Rio Branco, 3760 - Centro, Juiz de Fora, MG</v>
      </c>
    </row>
    <row r="102" spans="1:6" x14ac:dyDescent="0.3">
      <c r="A102" t="str">
        <f t="shared" si="2"/>
        <v>Nossa Loja</v>
      </c>
      <c r="B102" t="s">
        <v>212</v>
      </c>
      <c r="C102" t="s">
        <v>213</v>
      </c>
      <c r="D102" t="s">
        <v>89</v>
      </c>
      <c r="E102" t="s">
        <v>690</v>
      </c>
      <c r="F102" t="str">
        <f t="shared" si="3"/>
        <v>Av. Doutor Paulo Japiassu Coelho, 260 - Cascatinha, Juiz de Fora, MG</v>
      </c>
    </row>
    <row r="103" spans="1:6" x14ac:dyDescent="0.3">
      <c r="A103" t="str">
        <f t="shared" si="2"/>
        <v>Nossa Loja</v>
      </c>
      <c r="B103" t="s">
        <v>214</v>
      </c>
      <c r="C103" t="s">
        <v>215</v>
      </c>
      <c r="D103" t="s">
        <v>89</v>
      </c>
      <c r="E103" t="s">
        <v>690</v>
      </c>
      <c r="F103" t="str">
        <f t="shared" si="3"/>
        <v>Rua Luis Fellet 22 - Santo Antônio, Juiz de Fora, MG</v>
      </c>
    </row>
    <row r="104" spans="1:6" x14ac:dyDescent="0.3">
      <c r="A104" t="str">
        <f t="shared" si="2"/>
        <v>Nossa Loja</v>
      </c>
      <c r="B104" t="s">
        <v>216</v>
      </c>
      <c r="C104" t="s">
        <v>217</v>
      </c>
      <c r="D104" t="s">
        <v>89</v>
      </c>
      <c r="E104" t="s">
        <v>690</v>
      </c>
      <c r="F104" t="str">
        <f t="shared" si="3"/>
        <v>Av Juiz de Fora 3649 - Grama, Juiz de Fora, MG</v>
      </c>
    </row>
    <row r="105" spans="1:6" x14ac:dyDescent="0.3">
      <c r="A105" t="str">
        <f t="shared" si="2"/>
        <v>Nossa Loja</v>
      </c>
      <c r="B105" t="s">
        <v>218</v>
      </c>
      <c r="C105" t="s">
        <v>219</v>
      </c>
      <c r="D105" t="s">
        <v>89</v>
      </c>
      <c r="E105" t="s">
        <v>690</v>
      </c>
      <c r="F105" t="str">
        <f t="shared" si="3"/>
        <v>Rua Martins Barbosa, 281 - Loja 03, Benfica, Juiz de Fora, MG</v>
      </c>
    </row>
    <row r="106" spans="1:6" x14ac:dyDescent="0.3">
      <c r="A106" t="str">
        <f t="shared" si="2"/>
        <v>Nossa Loja</v>
      </c>
      <c r="B106" t="s">
        <v>220</v>
      </c>
      <c r="C106" t="s">
        <v>221</v>
      </c>
      <c r="D106" t="s">
        <v>89</v>
      </c>
      <c r="E106" t="s">
        <v>690</v>
      </c>
      <c r="F106" t="str">
        <f t="shared" si="3"/>
        <v>Rua Marechal Deodoro, 66, Centro, Juiz de Fora, MG</v>
      </c>
    </row>
    <row r="107" spans="1:6" x14ac:dyDescent="0.3">
      <c r="A107" t="str">
        <f t="shared" si="2"/>
        <v>Nossa Loja</v>
      </c>
      <c r="B107" t="s">
        <v>222</v>
      </c>
      <c r="C107" t="s">
        <v>223</v>
      </c>
      <c r="D107" t="s">
        <v>89</v>
      </c>
      <c r="E107" t="s">
        <v>690</v>
      </c>
      <c r="F107" t="str">
        <f t="shared" si="3"/>
        <v>Av. Rio Branco, 691, Manoel Honório, Juiz de Fora, MG</v>
      </c>
    </row>
    <row r="108" spans="1:6" x14ac:dyDescent="0.3">
      <c r="A108" t="str">
        <f t="shared" si="2"/>
        <v>Nossa Loja</v>
      </c>
      <c r="B108" t="s">
        <v>224</v>
      </c>
      <c r="C108" t="s">
        <v>225</v>
      </c>
      <c r="D108" t="s">
        <v>89</v>
      </c>
      <c r="E108" t="s">
        <v>690</v>
      </c>
      <c r="F108" t="str">
        <f t="shared" si="3"/>
        <v>Rua São Mateus, 535 - São Mateus , Juiz de Fora, MG</v>
      </c>
    </row>
    <row r="109" spans="1:6" x14ac:dyDescent="0.3">
      <c r="A109" t="str">
        <f t="shared" si="2"/>
        <v>Nossa Loja</v>
      </c>
      <c r="B109" t="s">
        <v>226</v>
      </c>
      <c r="C109" t="s">
        <v>227</v>
      </c>
      <c r="D109" t="s">
        <v>89</v>
      </c>
      <c r="E109" t="s">
        <v>690</v>
      </c>
      <c r="F109" t="str">
        <f t="shared" si="3"/>
        <v>Avenida Presidente Costa e Silva , 1880 São Pedro, Juiz de Fora, MG</v>
      </c>
    </row>
    <row r="110" spans="1:6" x14ac:dyDescent="0.3">
      <c r="A110" t="str">
        <f t="shared" si="2"/>
        <v>Nossa Loja</v>
      </c>
      <c r="B110" t="s">
        <v>228</v>
      </c>
      <c r="C110" t="s">
        <v>230</v>
      </c>
      <c r="D110" t="s">
        <v>229</v>
      </c>
      <c r="E110" t="s">
        <v>690</v>
      </c>
      <c r="F110" t="str">
        <f t="shared" si="3"/>
        <v>Avenida Custódio e Silva, 686  Centro, Ponte Nova, MG</v>
      </c>
    </row>
    <row r="111" spans="1:6" x14ac:dyDescent="0.3">
      <c r="A111" t="str">
        <f t="shared" si="2"/>
        <v>Nossa Loja</v>
      </c>
      <c r="B111" t="s">
        <v>231</v>
      </c>
      <c r="C111" t="s">
        <v>233</v>
      </c>
      <c r="D111" t="s">
        <v>232</v>
      </c>
      <c r="E111" t="s">
        <v>690</v>
      </c>
      <c r="F111" t="str">
        <f t="shared" si="3"/>
        <v>Av. Comendador Jacinto Soares de Souza Lima, 367 - Centro, Ubá , Ubá, MG</v>
      </c>
    </row>
    <row r="112" spans="1:6" x14ac:dyDescent="0.3">
      <c r="A112" t="str">
        <f t="shared" si="2"/>
        <v>Nossa Loja</v>
      </c>
      <c r="B112" t="s">
        <v>234</v>
      </c>
      <c r="C112" t="s">
        <v>236</v>
      </c>
      <c r="D112" t="s">
        <v>235</v>
      </c>
      <c r="E112" t="s">
        <v>690</v>
      </c>
      <c r="F112" t="str">
        <f t="shared" si="3"/>
        <v>R. Gabriel Andrade Junqueira, 114 - Centro, Leopoldina - MG, Leopoldina, MG</v>
      </c>
    </row>
    <row r="113" spans="1:6" x14ac:dyDescent="0.3">
      <c r="A113" t="str">
        <f t="shared" si="2"/>
        <v>Nossa Loja</v>
      </c>
      <c r="B113" t="s">
        <v>237</v>
      </c>
      <c r="C113" t="s">
        <v>239</v>
      </c>
      <c r="D113" t="s">
        <v>238</v>
      </c>
      <c r="E113" t="s">
        <v>690</v>
      </c>
      <c r="F113" t="str">
        <f t="shared" si="3"/>
        <v>R. Osvaldo Cruz, 104 - Muriaé, MG, 36880-000, Muriaé, MG</v>
      </c>
    </row>
    <row r="114" spans="1:6" x14ac:dyDescent="0.3">
      <c r="A114" t="str">
        <f t="shared" si="2"/>
        <v>RN Tintas</v>
      </c>
      <c r="B114" t="s">
        <v>240</v>
      </c>
      <c r="C114" t="s">
        <v>242</v>
      </c>
      <c r="D114" t="s">
        <v>241</v>
      </c>
      <c r="E114" t="s">
        <v>690</v>
      </c>
      <c r="F114" t="str">
        <f t="shared" si="3"/>
        <v>Av. Maracanã, 150 - Centro, Oliveira, Oliveira, MG</v>
      </c>
    </row>
    <row r="115" spans="1:6" x14ac:dyDescent="0.3">
      <c r="A115" t="str">
        <f t="shared" si="2"/>
        <v>RN Tintas</v>
      </c>
      <c r="B115" t="s">
        <v>243</v>
      </c>
      <c r="C115" t="s">
        <v>245</v>
      </c>
      <c r="D115" t="s">
        <v>244</v>
      </c>
      <c r="E115" t="s">
        <v>690</v>
      </c>
      <c r="F115" t="str">
        <f t="shared" si="3"/>
        <v>R. João Pinheiro, 347 - Centro, Campo Belo , Campo Belo, MG</v>
      </c>
    </row>
    <row r="116" spans="1:6" x14ac:dyDescent="0.3">
      <c r="A116" t="str">
        <f t="shared" si="2"/>
        <v>RN Tintas</v>
      </c>
      <c r="B116" t="s">
        <v>243</v>
      </c>
      <c r="C116" t="s">
        <v>247</v>
      </c>
      <c r="D116" t="s">
        <v>246</v>
      </c>
      <c r="E116" t="s">
        <v>690</v>
      </c>
      <c r="F116" t="str">
        <f t="shared" si="3"/>
        <v>Rua Jarbas Pimenta, 226 - Nova Era, Boa Esperança, Boa Esperança, MG</v>
      </c>
    </row>
    <row r="117" spans="1:6" x14ac:dyDescent="0.3">
      <c r="A117" t="str">
        <f t="shared" si="2"/>
        <v>RN Tintas</v>
      </c>
      <c r="B117" t="s">
        <v>243</v>
      </c>
      <c r="C117" t="s">
        <v>249</v>
      </c>
      <c r="D117" t="s">
        <v>248</v>
      </c>
      <c r="E117" t="s">
        <v>690</v>
      </c>
      <c r="F117" t="str">
        <f t="shared" si="3"/>
        <v>R. Nossa Sra. D Ajuda, 5 - Centro, Três Pontas, Três Pontas, MG</v>
      </c>
    </row>
    <row r="118" spans="1:6" x14ac:dyDescent="0.3">
      <c r="A118" t="str">
        <f t="shared" si="2"/>
        <v>RN Tintas</v>
      </c>
      <c r="B118" t="s">
        <v>250</v>
      </c>
      <c r="C118" t="s">
        <v>252</v>
      </c>
      <c r="D118" t="s">
        <v>251</v>
      </c>
      <c r="E118" t="s">
        <v>690</v>
      </c>
      <c r="F118" t="str">
        <f t="shared" si="3"/>
        <v>Av. Dep Renato Azeredo, 212 – Peró - Três Corações, Três Corações, MG</v>
      </c>
    </row>
    <row r="119" spans="1:6" x14ac:dyDescent="0.3">
      <c r="A119" t="str">
        <f t="shared" si="2"/>
        <v>RN Tintas</v>
      </c>
      <c r="B119" t="s">
        <v>253</v>
      </c>
      <c r="C119" t="s">
        <v>254</v>
      </c>
      <c r="D119" t="s">
        <v>251</v>
      </c>
      <c r="E119" t="s">
        <v>690</v>
      </c>
      <c r="F119" t="str">
        <f t="shared" si="3"/>
        <v>Rua Otacílio Pereira Amoreli, 53 – Cotia - Três Corações, Três Corações, MG</v>
      </c>
    </row>
    <row r="120" spans="1:6" x14ac:dyDescent="0.3">
      <c r="A120" t="str">
        <f t="shared" si="2"/>
        <v>RN Tintas</v>
      </c>
      <c r="B120" t="s">
        <v>255</v>
      </c>
      <c r="C120" t="s">
        <v>257</v>
      </c>
      <c r="D120" t="s">
        <v>256</v>
      </c>
      <c r="E120" t="s">
        <v>690</v>
      </c>
      <c r="F120" t="str">
        <f t="shared" si="3"/>
        <v>Rua João Modesto, 102 - Centro - Lavras, Lavras, MG</v>
      </c>
    </row>
    <row r="121" spans="1:6" x14ac:dyDescent="0.3">
      <c r="A121" t="str">
        <f t="shared" si="2"/>
        <v>RN Tintas</v>
      </c>
      <c r="B121" t="s">
        <v>258</v>
      </c>
      <c r="C121" t="s">
        <v>259</v>
      </c>
      <c r="D121" t="s">
        <v>256</v>
      </c>
      <c r="E121" t="s">
        <v>690</v>
      </c>
      <c r="F121" t="str">
        <f t="shared" si="3"/>
        <v>Rua Otacílio Negrão de Lima, 344 - Centro - Lavras, Lavras, MG</v>
      </c>
    </row>
    <row r="122" spans="1:6" x14ac:dyDescent="0.3">
      <c r="A122" t="str">
        <f t="shared" si="2"/>
        <v>RN Tintas</v>
      </c>
      <c r="B122" t="s">
        <v>260</v>
      </c>
      <c r="C122" t="s">
        <v>262</v>
      </c>
      <c r="D122" t="s">
        <v>261</v>
      </c>
      <c r="E122" t="s">
        <v>690</v>
      </c>
      <c r="F122" t="str">
        <f t="shared" si="3"/>
        <v>Avenida Jovino Fernandes de Sales, 895,Centro, Alfenas (35) 3292-9933, Alfenas, MG</v>
      </c>
    </row>
    <row r="123" spans="1:6" x14ac:dyDescent="0.3">
      <c r="A123" t="str">
        <f t="shared" si="2"/>
        <v>RN Tintas</v>
      </c>
      <c r="B123" t="s">
        <v>263</v>
      </c>
      <c r="C123" t="s">
        <v>264</v>
      </c>
      <c r="D123" t="s">
        <v>261</v>
      </c>
      <c r="E123" t="s">
        <v>690</v>
      </c>
      <c r="F123" t="str">
        <f t="shared" si="3"/>
        <v>Avenida São José, 1568,Centro, Alfenas (35) 3292-5000, Alfenas, MG</v>
      </c>
    </row>
    <row r="124" spans="1:6" x14ac:dyDescent="0.3">
      <c r="A124" t="str">
        <f t="shared" si="2"/>
        <v>RN Tintas</v>
      </c>
      <c r="B124" t="s">
        <v>265</v>
      </c>
      <c r="C124" t="s">
        <v>266</v>
      </c>
      <c r="D124" t="s">
        <v>261</v>
      </c>
      <c r="E124" t="s">
        <v>690</v>
      </c>
      <c r="F124" t="str">
        <f t="shared" si="3"/>
        <v>Av. Gov. Valadares, 1270, JD. São Carlos, Alfenas (35) 3291-9124, Alfenas, MG</v>
      </c>
    </row>
    <row r="125" spans="1:6" x14ac:dyDescent="0.3">
      <c r="A125" t="str">
        <f t="shared" si="2"/>
        <v>RN Tintas</v>
      </c>
      <c r="B125" t="s">
        <v>267</v>
      </c>
      <c r="C125" t="s">
        <v>268</v>
      </c>
      <c r="D125" t="s">
        <v>261</v>
      </c>
      <c r="E125" t="s">
        <v>690</v>
      </c>
      <c r="F125" t="str">
        <f t="shared" si="3"/>
        <v>R. Pres. Artur Bernardes, 1008, Centro, Alfenas, Alfenas, MG</v>
      </c>
    </row>
    <row r="126" spans="1:6" x14ac:dyDescent="0.3">
      <c r="A126" t="str">
        <f t="shared" si="2"/>
        <v>RN Tintas</v>
      </c>
      <c r="B126" t="s">
        <v>269</v>
      </c>
      <c r="C126" t="s">
        <v>271</v>
      </c>
      <c r="D126" t="s">
        <v>270</v>
      </c>
      <c r="E126" t="s">
        <v>690</v>
      </c>
      <c r="F126" t="str">
        <f t="shared" si="3"/>
        <v>Avenida Alcebíades Gilli, 378, Centro, Extrema (35) 3435-2212, Extrema, MG</v>
      </c>
    </row>
    <row r="127" spans="1:6" x14ac:dyDescent="0.3">
      <c r="A127" t="str">
        <f t="shared" si="2"/>
        <v>RN Tintas</v>
      </c>
      <c r="B127" t="s">
        <v>272</v>
      </c>
      <c r="C127" t="s">
        <v>274</v>
      </c>
      <c r="D127" t="s">
        <v>273</v>
      </c>
      <c r="E127" t="s">
        <v>690</v>
      </c>
      <c r="F127" t="str">
        <f t="shared" si="3"/>
        <v>Avenida Capitão Gomes, 224, Boa Vista, Itajubá (35) 3623-5000, Itajubá, MG</v>
      </c>
    </row>
    <row r="128" spans="1:6" x14ac:dyDescent="0.3">
      <c r="A128" t="str">
        <f t="shared" si="2"/>
        <v>RN Tintas</v>
      </c>
      <c r="B128" t="s">
        <v>275</v>
      </c>
      <c r="C128" t="s">
        <v>277</v>
      </c>
      <c r="D128" t="s">
        <v>276</v>
      </c>
      <c r="E128" t="s">
        <v>690</v>
      </c>
      <c r="F128" t="str">
        <f t="shared" si="3"/>
        <v>Avenida Doutor Renato Azeredo, 210,Ouro Verde, Machado (35) 3295-2727, Machado, MG</v>
      </c>
    </row>
    <row r="129" spans="1:6" x14ac:dyDescent="0.3">
      <c r="A129" t="str">
        <f t="shared" si="2"/>
        <v>RN Tintas</v>
      </c>
      <c r="B129" t="s">
        <v>278</v>
      </c>
      <c r="C129" t="s">
        <v>279</v>
      </c>
      <c r="D129" t="s">
        <v>276</v>
      </c>
      <c r="E129" t="s">
        <v>690</v>
      </c>
      <c r="F129" t="str">
        <f t="shared" si="3"/>
        <v>Av. Artur Bernardes, 369,Vila Assunta, Machado (35) 2105-3000, Machado, MG</v>
      </c>
    </row>
    <row r="130" spans="1:6" x14ac:dyDescent="0.3">
      <c r="A130" t="str">
        <f t="shared" ref="A130:A192" si="4">IF(ISNUMBER(FIND("Planalto Tintas",B130)),"Planalto Tintas",IF(ISNUMBER(FIND("Varejão das Tintas",B130)),"Varejão das Tintas",IF(ISNUMBER(FIND("Casa e Tinta",B130)), "Casa e Tinta",IF(ISNUMBER(FIND("Tintas Valle",B130)), "Tintas Valle",IF(ISNUMBER(FIND("Nossa Loja",B130)), "Nossa Loja",IF(ISNUMBER(FIND("RN Tintas",B130)), "RN Tintas",IF(ISNUMBER(FIND("Luidar",B130)), "Luidar",IF(ISNUMBER(FIND("RE Tintas",B130)), "RE Tintas",IF(ISNUMBER(FIND("Nacional Tintas",B130)), "Nacional Tintas",IF(ISNUMBER(FIND("Clube das Tintas",B130)), "Clube das Tintas",""))))))))))</f>
        <v>RN Tintas</v>
      </c>
      <c r="B130" t="s">
        <v>280</v>
      </c>
      <c r="C130" t="s">
        <v>282</v>
      </c>
      <c r="D130" t="s">
        <v>281</v>
      </c>
      <c r="E130" t="s">
        <v>690</v>
      </c>
      <c r="F130" t="str">
        <f t="shared" si="3"/>
        <v>Avenida Princesa do Sul, 520, Jd. Andere, Varginha (35) 2105-3000, Varginha, MG</v>
      </c>
    </row>
    <row r="131" spans="1:6" x14ac:dyDescent="0.3">
      <c r="A131" t="str">
        <f t="shared" si="4"/>
        <v>RN Tintas</v>
      </c>
      <c r="B131" t="s">
        <v>283</v>
      </c>
      <c r="C131" t="s">
        <v>285</v>
      </c>
      <c r="D131" t="s">
        <v>284</v>
      </c>
      <c r="E131" t="s">
        <v>690</v>
      </c>
      <c r="F131" t="str">
        <f t="shared" ref="F131:F194" si="5">_xlfn.CONCAT(C131,", ",D131,", ",E131)</f>
        <v>Avenida Comendador Francisco Avelino Maia, 1677, Canjeranus, Passos , Passos , MG</v>
      </c>
    </row>
    <row r="132" spans="1:6" x14ac:dyDescent="0.3">
      <c r="A132" t="str">
        <f t="shared" si="4"/>
        <v>RN Tintas</v>
      </c>
      <c r="B132" t="s">
        <v>286</v>
      </c>
      <c r="C132" t="s">
        <v>288</v>
      </c>
      <c r="D132" t="s">
        <v>287</v>
      </c>
      <c r="E132" t="s">
        <v>690</v>
      </c>
      <c r="F132" t="str">
        <f t="shared" si="5"/>
        <v>Rua Antônio Mariosa, 2155, Centro, Pouso Alegre (35) 3429-6900, Pouso Alegre, MG</v>
      </c>
    </row>
    <row r="133" spans="1:6" x14ac:dyDescent="0.3">
      <c r="A133" t="str">
        <f t="shared" si="4"/>
        <v>RN Tintas</v>
      </c>
      <c r="B133" t="s">
        <v>289</v>
      </c>
      <c r="C133" t="s">
        <v>290</v>
      </c>
      <c r="D133" t="s">
        <v>287</v>
      </c>
      <c r="E133" t="s">
        <v>690</v>
      </c>
      <c r="F133" t="str">
        <f t="shared" si="5"/>
        <v>Avenida Porfírio Ribeiro de Andrade, 335, Fatima 1, Pouso Alegre 3429-6901, Pouso Alegre, MG</v>
      </c>
    </row>
    <row r="134" spans="1:6" x14ac:dyDescent="0.3">
      <c r="A134" t="str">
        <f t="shared" si="4"/>
        <v>RN Tintas</v>
      </c>
      <c r="B134" t="s">
        <v>291</v>
      </c>
      <c r="C134" t="s">
        <v>292</v>
      </c>
      <c r="D134" t="s">
        <v>287</v>
      </c>
      <c r="E134" t="s">
        <v>690</v>
      </c>
      <c r="F134" t="str">
        <f t="shared" si="5"/>
        <v>Avenida Prefeito Olavo Gomes de Oliveira, 1965, Jardim Olimpico, Pouso Alegre (35) 3647-6150, Pouso Alegre, MG</v>
      </c>
    </row>
    <row r="135" spans="1:6" x14ac:dyDescent="0.3">
      <c r="A135" t="str">
        <f t="shared" si="4"/>
        <v>RN Tintas</v>
      </c>
      <c r="B135" t="s">
        <v>293</v>
      </c>
      <c r="C135" t="s">
        <v>295</v>
      </c>
      <c r="D135" t="s">
        <v>294</v>
      </c>
      <c r="E135" t="s">
        <v>690</v>
      </c>
      <c r="F135" t="str">
        <f t="shared" si="5"/>
        <v>Rua Marechal Deodoro, 395, Centro, Poços de Caldas  (35) 2105-3000, Poços de Caldas , MG</v>
      </c>
    </row>
    <row r="136" spans="1:6" x14ac:dyDescent="0.3">
      <c r="A136" t="str">
        <f t="shared" si="4"/>
        <v>RN Tintas</v>
      </c>
      <c r="B136" t="s">
        <v>296</v>
      </c>
      <c r="C136" t="s">
        <v>297</v>
      </c>
      <c r="D136" t="s">
        <v>294</v>
      </c>
      <c r="E136" t="s">
        <v>690</v>
      </c>
      <c r="F136" t="str">
        <f t="shared" si="5"/>
        <v>Avenida João Pinheiro, 340, Centro, Poços de Caldas (35) 3014-9385, Poços de Caldas , MG</v>
      </c>
    </row>
    <row r="137" spans="1:6" x14ac:dyDescent="0.3">
      <c r="A137" t="str">
        <f t="shared" si="4"/>
        <v>RN Tintas</v>
      </c>
      <c r="B137" t="s">
        <v>298</v>
      </c>
      <c r="C137" t="s">
        <v>300</v>
      </c>
      <c r="D137" t="s">
        <v>299</v>
      </c>
      <c r="E137" t="s">
        <v>690</v>
      </c>
      <c r="F137" t="str">
        <f t="shared" si="5"/>
        <v>Rua Doutor José Pinto Villela, 236,Centro, Santa Rita do Sapucaí (35) 3471-3500, Santa Rita do Sapucaí , MG</v>
      </c>
    </row>
    <row r="138" spans="1:6" x14ac:dyDescent="0.3">
      <c r="A138" t="str">
        <f t="shared" si="4"/>
        <v>RN Tintas</v>
      </c>
      <c r="B138" t="s">
        <v>301</v>
      </c>
      <c r="C138" t="s">
        <v>303</v>
      </c>
      <c r="D138" t="s">
        <v>302</v>
      </c>
      <c r="E138" t="s">
        <v>690</v>
      </c>
      <c r="F138" t="str">
        <f t="shared" si="5"/>
        <v>Avenida Damião Junqueira de Souza, 140, Nossa Senhora de Fátima, São Lourenço, São Lourenço, MG</v>
      </c>
    </row>
    <row r="139" spans="1:6" x14ac:dyDescent="0.3">
      <c r="A139" t="str">
        <f t="shared" si="4"/>
        <v>RN Tintas</v>
      </c>
      <c r="B139" t="s">
        <v>304</v>
      </c>
      <c r="C139" t="s">
        <v>306</v>
      </c>
      <c r="D139" t="s">
        <v>305</v>
      </c>
      <c r="E139" t="s">
        <v>690</v>
      </c>
      <c r="F139" t="str">
        <f t="shared" si="5"/>
        <v>Avenida Rui Barbosa, 34, Centro, Varginha  (35) 3229-5100, Varginha , MG</v>
      </c>
    </row>
    <row r="140" spans="1:6" x14ac:dyDescent="0.3">
      <c r="A140" t="str">
        <f t="shared" si="4"/>
        <v>RN Tintas</v>
      </c>
      <c r="B140" t="s">
        <v>307</v>
      </c>
      <c r="C140" t="s">
        <v>308</v>
      </c>
      <c r="D140" t="s">
        <v>305</v>
      </c>
      <c r="E140" t="s">
        <v>690</v>
      </c>
      <c r="F140" t="str">
        <f t="shared" si="5"/>
        <v>Rua Doutor José Bíscaro, 854, Nossa Senhora Aparecida, Varginha (35) 3222-3775, Varginha , MG</v>
      </c>
    </row>
    <row r="141" spans="1:6" x14ac:dyDescent="0.3">
      <c r="A141" t="str">
        <f t="shared" si="4"/>
        <v>Luidar</v>
      </c>
      <c r="B141" t="s">
        <v>309</v>
      </c>
      <c r="C141" t="s">
        <v>310</v>
      </c>
      <c r="D141" t="s">
        <v>241</v>
      </c>
      <c r="E141" t="s">
        <v>690</v>
      </c>
      <c r="F141" t="str">
        <f t="shared" si="5"/>
        <v>Praça Newton Ferreira Leite, 99 - Centro, Oliveir, Oliveira, MG</v>
      </c>
    </row>
    <row r="142" spans="1:6" x14ac:dyDescent="0.3">
      <c r="A142" t="str">
        <f t="shared" si="4"/>
        <v>Luidar</v>
      </c>
      <c r="B142" t="s">
        <v>311</v>
      </c>
      <c r="C142" t="s">
        <v>313</v>
      </c>
      <c r="D142" t="s">
        <v>312</v>
      </c>
      <c r="E142" t="s">
        <v>690</v>
      </c>
      <c r="F142" t="str">
        <f t="shared" si="5"/>
        <v>Av. Governador Valadares, 461 - Centro, Arcos, MG</v>
      </c>
    </row>
    <row r="143" spans="1:6" x14ac:dyDescent="0.3">
      <c r="A143" t="str">
        <f t="shared" si="4"/>
        <v>Luidar</v>
      </c>
      <c r="B143" t="s">
        <v>314</v>
      </c>
      <c r="C143" t="s">
        <v>315</v>
      </c>
      <c r="D143" t="s">
        <v>7</v>
      </c>
      <c r="E143" t="s">
        <v>690</v>
      </c>
      <c r="F143" t="str">
        <f t="shared" si="5"/>
        <v>Av. Presidente Carlos Luz, 2538 - Sumaré, Belo Horizonte, MG</v>
      </c>
    </row>
    <row r="144" spans="1:6" x14ac:dyDescent="0.3">
      <c r="A144" t="str">
        <f t="shared" si="4"/>
        <v>Luidar</v>
      </c>
      <c r="B144" t="s">
        <v>316</v>
      </c>
      <c r="C144" t="s">
        <v>318</v>
      </c>
      <c r="D144" t="s">
        <v>317</v>
      </c>
      <c r="E144" t="s">
        <v>690</v>
      </c>
      <c r="F144" t="str">
        <f t="shared" si="5"/>
        <v>Rua do Rosário, 802 - Jardim América, Bom Despacho, MG</v>
      </c>
    </row>
    <row r="145" spans="1:6" x14ac:dyDescent="0.3">
      <c r="A145" t="str">
        <f t="shared" si="4"/>
        <v>Luidar</v>
      </c>
      <c r="B145" t="s">
        <v>319</v>
      </c>
      <c r="C145" t="s">
        <v>321</v>
      </c>
      <c r="D145" t="s">
        <v>320</v>
      </c>
      <c r="E145" t="s">
        <v>690</v>
      </c>
      <c r="F145" t="str">
        <f t="shared" si="5"/>
        <v>Av. Brasil, 378, Lagoa da Prata , Lagoa de Prata, MG</v>
      </c>
    </row>
    <row r="146" spans="1:6" x14ac:dyDescent="0.3">
      <c r="A146" t="str">
        <f t="shared" si="4"/>
        <v>Luidar</v>
      </c>
      <c r="B146" t="s">
        <v>322</v>
      </c>
      <c r="C146" t="s">
        <v>324</v>
      </c>
      <c r="D146" t="s">
        <v>323</v>
      </c>
      <c r="E146" t="s">
        <v>690</v>
      </c>
      <c r="F146" t="str">
        <f t="shared" si="5"/>
        <v>Rua João Rosa, 489 - São Miguel, Igarapé, MG</v>
      </c>
    </row>
    <row r="147" spans="1:6" x14ac:dyDescent="0.3">
      <c r="A147" t="str">
        <f t="shared" si="4"/>
        <v>Luidar</v>
      </c>
      <c r="B147" t="s">
        <v>325</v>
      </c>
      <c r="C147" t="s">
        <v>327</v>
      </c>
      <c r="D147" t="s">
        <v>326</v>
      </c>
      <c r="E147" t="s">
        <v>690</v>
      </c>
      <c r="F147" t="str">
        <f t="shared" si="5"/>
        <v>Av. Jove Soares, 1240 - Graças, Itaúna, Itaúna, MG</v>
      </c>
    </row>
    <row r="148" spans="1:6" x14ac:dyDescent="0.3">
      <c r="A148" t="str">
        <f t="shared" si="4"/>
        <v>Luidar</v>
      </c>
      <c r="B148" t="s">
        <v>328</v>
      </c>
      <c r="C148" t="s">
        <v>330</v>
      </c>
      <c r="D148" t="s">
        <v>329</v>
      </c>
      <c r="E148" t="s">
        <v>690</v>
      </c>
      <c r="F148" t="str">
        <f t="shared" si="5"/>
        <v>Av. Prof. Mello Cançado, 277 - Vila Sinho, Pará de Minas, Pará de Minas, MG</v>
      </c>
    </row>
    <row r="149" spans="1:6" x14ac:dyDescent="0.3">
      <c r="A149" t="str">
        <f t="shared" si="4"/>
        <v>Luidar</v>
      </c>
      <c r="B149" t="s">
        <v>325</v>
      </c>
      <c r="C149" t="s">
        <v>332</v>
      </c>
      <c r="D149" t="s">
        <v>331</v>
      </c>
      <c r="E149" t="s">
        <v>690</v>
      </c>
      <c r="F149" t="str">
        <f t="shared" si="5"/>
        <v>Av. Dom Cabral, 947, Bairro Jardins do Lago, Nova Serrana, Nova Serrana, MG</v>
      </c>
    </row>
    <row r="150" spans="1:6" x14ac:dyDescent="0.3">
      <c r="A150" t="str">
        <f t="shared" si="4"/>
        <v>Luidar</v>
      </c>
      <c r="B150" t="s">
        <v>333</v>
      </c>
      <c r="C150" t="s">
        <v>334</v>
      </c>
      <c r="D150" t="s">
        <v>84</v>
      </c>
      <c r="E150" t="s">
        <v>690</v>
      </c>
      <c r="F150" t="str">
        <f t="shared" si="5"/>
        <v>Av. 7 de Setembro - Centro, Divinópolis, Divinópolis, MG</v>
      </c>
    </row>
    <row r="151" spans="1:6" x14ac:dyDescent="0.3">
      <c r="A151" t="str">
        <f t="shared" si="4"/>
        <v>Luidar</v>
      </c>
      <c r="B151" t="s">
        <v>335</v>
      </c>
      <c r="C151" t="s">
        <v>337</v>
      </c>
      <c r="D151" t="s">
        <v>336</v>
      </c>
      <c r="E151" t="s">
        <v>690</v>
      </c>
      <c r="F151" t="str">
        <f t="shared" si="5"/>
        <v>Av. Senador Montandon, 400, Centro, Araxá, MG</v>
      </c>
    </row>
    <row r="152" spans="1:6" x14ac:dyDescent="0.3">
      <c r="A152" t="str">
        <f t="shared" si="4"/>
        <v>Luidar</v>
      </c>
      <c r="B152" t="s">
        <v>338</v>
      </c>
      <c r="C152" t="s">
        <v>340</v>
      </c>
      <c r="D152" t="s">
        <v>339</v>
      </c>
      <c r="E152" t="s">
        <v>690</v>
      </c>
      <c r="F152" t="str">
        <f t="shared" si="5"/>
        <v>R. Guaraciaba Passos, 1448, Loja 2, Centro, Mateus Leme, MG</v>
      </c>
    </row>
    <row r="153" spans="1:6" x14ac:dyDescent="0.3">
      <c r="A153" t="str">
        <f t="shared" si="4"/>
        <v>Luidar</v>
      </c>
      <c r="B153" t="s">
        <v>341</v>
      </c>
      <c r="C153" t="s">
        <v>343</v>
      </c>
      <c r="D153" t="s">
        <v>342</v>
      </c>
      <c r="E153" t="s">
        <v>690</v>
      </c>
      <c r="F153" t="str">
        <f t="shared" si="5"/>
        <v>Rua Ouro Preto, 1065, Bairro Santo Antônio, Patos de Minas , MG</v>
      </c>
    </row>
    <row r="154" spans="1:6" x14ac:dyDescent="0.3">
      <c r="A154" t="str">
        <f t="shared" si="4"/>
        <v>Luidar</v>
      </c>
      <c r="B154" t="s">
        <v>344</v>
      </c>
      <c r="C154" t="s">
        <v>345</v>
      </c>
      <c r="D154" t="s">
        <v>109</v>
      </c>
      <c r="E154" t="s">
        <v>690</v>
      </c>
      <c r="F154" t="str">
        <f t="shared" si="5"/>
        <v>Rua Benedito Valadares, 298, Centro, Sete Lagoas, MG</v>
      </c>
    </row>
    <row r="155" spans="1:6" x14ac:dyDescent="0.3">
      <c r="A155" t="str">
        <f t="shared" si="4"/>
        <v>Luidar</v>
      </c>
      <c r="B155" t="s">
        <v>346</v>
      </c>
      <c r="C155" t="s">
        <v>348</v>
      </c>
      <c r="D155" t="s">
        <v>347</v>
      </c>
      <c r="E155" t="s">
        <v>690</v>
      </c>
      <c r="F155" t="str">
        <f t="shared" si="5"/>
        <v>Av. Barão do Rio Branco, 1064, São Benedito, Uberaba, MG</v>
      </c>
    </row>
    <row r="156" spans="1:6" x14ac:dyDescent="0.3">
      <c r="A156" t="str">
        <f t="shared" si="4"/>
        <v>Luidar</v>
      </c>
      <c r="B156" t="s">
        <v>349</v>
      </c>
      <c r="C156" t="s">
        <v>351</v>
      </c>
      <c r="D156" t="s">
        <v>350</v>
      </c>
      <c r="E156" t="s">
        <v>690</v>
      </c>
      <c r="F156" t="str">
        <f t="shared" si="5"/>
        <v>Av. Pres. Tancredo Neves, 464, Centro, Cláudio, MG</v>
      </c>
    </row>
    <row r="157" spans="1:6" x14ac:dyDescent="0.3">
      <c r="A157" t="str">
        <f t="shared" si="4"/>
        <v>RE Tintas</v>
      </c>
      <c r="B157" t="s">
        <v>352</v>
      </c>
      <c r="C157" t="s">
        <v>353</v>
      </c>
      <c r="D157" t="s">
        <v>89</v>
      </c>
      <c r="E157" t="s">
        <v>690</v>
      </c>
      <c r="F157" t="str">
        <f t="shared" si="5"/>
        <v>R. Mal. Floriano Peixoto, 132 - Centro, Juiz de Fora, Juiz de Fora, MG</v>
      </c>
    </row>
    <row r="158" spans="1:6" x14ac:dyDescent="0.3">
      <c r="A158" t="str">
        <f t="shared" si="4"/>
        <v>RE Tintas</v>
      </c>
      <c r="B158" t="s">
        <v>354</v>
      </c>
      <c r="C158" t="s">
        <v>355</v>
      </c>
      <c r="D158" t="s">
        <v>89</v>
      </c>
      <c r="E158" t="s">
        <v>690</v>
      </c>
      <c r="F158" t="str">
        <f t="shared" si="5"/>
        <v>Av. Francisco Maia, 99 e 123 - Centro, Juiz de Fora, MG</v>
      </c>
    </row>
    <row r="159" spans="1:6" x14ac:dyDescent="0.3">
      <c r="A159" t="str">
        <f t="shared" si="4"/>
        <v>RE Tintas</v>
      </c>
      <c r="B159" t="s">
        <v>356</v>
      </c>
      <c r="C159" t="s">
        <v>357</v>
      </c>
      <c r="D159" t="s">
        <v>89</v>
      </c>
      <c r="E159" t="s">
        <v>690</v>
      </c>
      <c r="F159" t="str">
        <f t="shared" si="5"/>
        <v>Praca Alfredo Lage 68 - Manoel Honório, Juiz de Fora, MG</v>
      </c>
    </row>
    <row r="160" spans="1:6" x14ac:dyDescent="0.3">
      <c r="A160" t="str">
        <f t="shared" si="4"/>
        <v>RE Tintas</v>
      </c>
      <c r="B160" t="s">
        <v>358</v>
      </c>
      <c r="C160" t="s">
        <v>359</v>
      </c>
      <c r="D160" t="s">
        <v>89</v>
      </c>
      <c r="E160" t="s">
        <v>690</v>
      </c>
      <c r="F160" t="str">
        <f t="shared" si="5"/>
        <v>Av. Francisco Bernardino, 615 - Centro, Juiz de Fora, Juiz de Fora, MG</v>
      </c>
    </row>
    <row r="161" spans="1:6" x14ac:dyDescent="0.3">
      <c r="A161" t="str">
        <f t="shared" si="4"/>
        <v>RE Tintas</v>
      </c>
      <c r="B161" t="s">
        <v>360</v>
      </c>
      <c r="C161" t="s">
        <v>361</v>
      </c>
      <c r="D161" t="s">
        <v>89</v>
      </c>
      <c r="E161" t="s">
        <v>690</v>
      </c>
      <c r="F161" t="str">
        <f t="shared" si="5"/>
        <v>Rua São Mateus, 328 - São Mateus, Juiz de Fora, MG</v>
      </c>
    </row>
    <row r="162" spans="1:6" x14ac:dyDescent="0.3">
      <c r="A162" t="str">
        <f t="shared" si="4"/>
        <v>RE Tintas</v>
      </c>
      <c r="B162" t="s">
        <v>362</v>
      </c>
      <c r="C162" t="s">
        <v>363</v>
      </c>
      <c r="D162" t="s">
        <v>89</v>
      </c>
      <c r="E162" t="s">
        <v>690</v>
      </c>
      <c r="F162" t="str">
        <f t="shared" si="5"/>
        <v>Av Presidente Costa e Silva - 2325 - São Pedro, Juiz de Fora, MG</v>
      </c>
    </row>
    <row r="163" spans="1:6" x14ac:dyDescent="0.3">
      <c r="A163" t="str">
        <f t="shared" si="4"/>
        <v>RE Tintas</v>
      </c>
      <c r="B163" t="s">
        <v>364</v>
      </c>
      <c r="C163" t="s">
        <v>365</v>
      </c>
      <c r="D163" t="s">
        <v>89</v>
      </c>
      <c r="E163" t="s">
        <v>690</v>
      </c>
      <c r="F163" t="str">
        <f t="shared" si="5"/>
        <v>Av. Dr. Paulo Japiassú Coelho, 224 - Cascatinha, Juiz de Fora, MG</v>
      </c>
    </row>
    <row r="164" spans="1:6" x14ac:dyDescent="0.3">
      <c r="A164" t="str">
        <f t="shared" si="4"/>
        <v>RE Tintas</v>
      </c>
      <c r="B164" t="s">
        <v>366</v>
      </c>
      <c r="C164" t="s">
        <v>367</v>
      </c>
      <c r="D164" t="s">
        <v>89</v>
      </c>
      <c r="E164" t="s">
        <v>690</v>
      </c>
      <c r="F164" t="str">
        <f t="shared" si="5"/>
        <v>Rua Martins Barbosa, 155 - Benfica, Juiz de Fora, MG</v>
      </c>
    </row>
    <row r="165" spans="1:6" x14ac:dyDescent="0.3">
      <c r="A165" t="str">
        <f t="shared" si="4"/>
        <v>RE Tintas</v>
      </c>
      <c r="B165" t="s">
        <v>368</v>
      </c>
      <c r="C165" t="s">
        <v>369</v>
      </c>
      <c r="D165" t="s">
        <v>89</v>
      </c>
      <c r="E165" t="s">
        <v>690</v>
      </c>
      <c r="F165" t="str">
        <f t="shared" si="5"/>
        <v>Rua Expedicionário José Carazza Neto, Juiz de Fora, MG, Juiz de Fora, MG</v>
      </c>
    </row>
    <row r="166" spans="1:6" x14ac:dyDescent="0.3">
      <c r="A166" t="str">
        <f t="shared" si="4"/>
        <v>RE Tintas</v>
      </c>
      <c r="B166" t="s">
        <v>370</v>
      </c>
      <c r="C166" t="s">
        <v>371</v>
      </c>
      <c r="D166" t="s">
        <v>89</v>
      </c>
      <c r="E166" t="s">
        <v>690</v>
      </c>
      <c r="F166" t="str">
        <f t="shared" si="5"/>
        <v>Rua José Falconeri dos Santos, 105, Matozinhos, Juiz de Fora, MG, Juiz de Fora, MG</v>
      </c>
    </row>
    <row r="167" spans="1:6" x14ac:dyDescent="0.3">
      <c r="A167" t="str">
        <f t="shared" si="4"/>
        <v>RE Tintas</v>
      </c>
      <c r="B167" t="s">
        <v>372</v>
      </c>
      <c r="C167" t="s">
        <v>373</v>
      </c>
      <c r="D167" t="s">
        <v>4</v>
      </c>
      <c r="E167" t="s">
        <v>690</v>
      </c>
      <c r="F167" t="str">
        <f t="shared" si="5"/>
        <v>Av. Gov Bias Fortes, 367 - Pontilhão, Barbacena, MG</v>
      </c>
    </row>
    <row r="168" spans="1:6" x14ac:dyDescent="0.3">
      <c r="A168" t="str">
        <f t="shared" si="4"/>
        <v>RE Tintas</v>
      </c>
      <c r="B168" t="s">
        <v>374</v>
      </c>
      <c r="C168" t="s">
        <v>376</v>
      </c>
      <c r="D168" t="s">
        <v>375</v>
      </c>
      <c r="E168" t="s">
        <v>690</v>
      </c>
      <c r="F168" t="str">
        <f t="shared" si="5"/>
        <v>R. Frei Cândido, 141 - Fábricas, São João del Rei, São João Del Rei, MG</v>
      </c>
    </row>
    <row r="169" spans="1:6" x14ac:dyDescent="0.3">
      <c r="A169" t="str">
        <f t="shared" si="4"/>
        <v>RE Tintas</v>
      </c>
      <c r="B169" t="s">
        <v>377</v>
      </c>
      <c r="C169" t="s">
        <v>378</v>
      </c>
      <c r="D169" t="s">
        <v>375</v>
      </c>
      <c r="E169" t="s">
        <v>690</v>
      </c>
      <c r="F169" t="str">
        <f t="shared" si="5"/>
        <v>R. José Falconeri dos Santos, 105 - Matozinhos  São João del Rei, São João Del Rei, MG</v>
      </c>
    </row>
    <row r="170" spans="1:6" x14ac:dyDescent="0.3">
      <c r="A170" t="str">
        <f t="shared" si="4"/>
        <v>Nacional Tintas</v>
      </c>
      <c r="B170" t="s">
        <v>379</v>
      </c>
      <c r="C170" t="s">
        <v>381</v>
      </c>
      <c r="D170" t="s">
        <v>380</v>
      </c>
      <c r="E170" t="s">
        <v>690</v>
      </c>
      <c r="F170" t="str">
        <f t="shared" si="5"/>
        <v>Av. Mariza de Souza Mendes, 1107 - Pioneiros, Ouro Branco, Ouro Branco, MG</v>
      </c>
    </row>
    <row r="171" spans="1:6" x14ac:dyDescent="0.3">
      <c r="A171" t="str">
        <f t="shared" si="4"/>
        <v>Nacional Tintas</v>
      </c>
      <c r="B171" t="s">
        <v>379</v>
      </c>
      <c r="C171" t="s">
        <v>383</v>
      </c>
      <c r="D171" t="s">
        <v>382</v>
      </c>
      <c r="E171" t="s">
        <v>690</v>
      </c>
      <c r="F171" t="str">
        <f t="shared" si="5"/>
        <v>Av. Júlia Kubitscheck, 285, Congonhas - MG, 36415-000, Congonhas, MG</v>
      </c>
    </row>
    <row r="172" spans="1:6" x14ac:dyDescent="0.3">
      <c r="A172" t="str">
        <f t="shared" si="4"/>
        <v>Nacional Tintas</v>
      </c>
      <c r="B172" t="s">
        <v>379</v>
      </c>
      <c r="C172" t="s">
        <v>385</v>
      </c>
      <c r="D172" t="s">
        <v>384</v>
      </c>
      <c r="E172" t="s">
        <v>690</v>
      </c>
      <c r="F172" t="str">
        <f t="shared" si="5"/>
        <v>Av. Nossa Sra. do Carmo, 446 - Vila do Carmo, Mariana - MG, Mariana, MG</v>
      </c>
    </row>
    <row r="173" spans="1:6" x14ac:dyDescent="0.3">
      <c r="A173" t="str">
        <f t="shared" si="4"/>
        <v>Nacional Tintas</v>
      </c>
      <c r="B173" t="s">
        <v>379</v>
      </c>
      <c r="C173" t="s">
        <v>387</v>
      </c>
      <c r="D173" t="s">
        <v>386</v>
      </c>
      <c r="E173" t="s">
        <v>690</v>
      </c>
      <c r="F173" t="str">
        <f t="shared" si="5"/>
        <v>Av. Queiroz Júnior, 1045- Praia, Itabirito, Itabirito, MG</v>
      </c>
    </row>
    <row r="174" spans="1:6" x14ac:dyDescent="0.3">
      <c r="A174" t="str">
        <f t="shared" si="4"/>
        <v>Nacional Tintas</v>
      </c>
      <c r="B174" t="s">
        <v>388</v>
      </c>
      <c r="C174" t="s">
        <v>390</v>
      </c>
      <c r="D174" t="s">
        <v>389</v>
      </c>
      <c r="E174" t="s">
        <v>690</v>
      </c>
      <c r="F174" t="str">
        <f t="shared" si="5"/>
        <v>Av. Juscelino Kubitscheck, 717 - lj05 - Vila Itacolomi, Ouro Preto, Ouro Preto, MG</v>
      </c>
    </row>
    <row r="175" spans="1:6" x14ac:dyDescent="0.3">
      <c r="A175" t="str">
        <f t="shared" si="4"/>
        <v>Nacional Tintas</v>
      </c>
      <c r="B175" t="s">
        <v>379</v>
      </c>
      <c r="C175" t="s">
        <v>391</v>
      </c>
      <c r="D175" t="s">
        <v>4</v>
      </c>
      <c r="E175" t="s">
        <v>690</v>
      </c>
      <c r="F175" t="str">
        <f t="shared" si="5"/>
        <v>Av. Bias Fortes, 372 - Centro, Barbacena, MG</v>
      </c>
    </row>
    <row r="176" spans="1:6" x14ac:dyDescent="0.3">
      <c r="A176" t="str">
        <f t="shared" si="4"/>
        <v>Nacional Tintas</v>
      </c>
      <c r="B176" t="s">
        <v>392</v>
      </c>
      <c r="C176" t="s">
        <v>393</v>
      </c>
      <c r="D176" t="s">
        <v>4</v>
      </c>
      <c r="E176" t="s">
        <v>690</v>
      </c>
      <c r="F176" t="str">
        <f t="shared" si="5"/>
        <v>R. Benjamin Constant, 40 – Centro, Barbacena, Barbacena, MG</v>
      </c>
    </row>
    <row r="177" spans="1:6" x14ac:dyDescent="0.3">
      <c r="A177" t="str">
        <f t="shared" si="4"/>
        <v>Nacional Tintas</v>
      </c>
      <c r="B177" t="s">
        <v>379</v>
      </c>
      <c r="C177" t="s">
        <v>395</v>
      </c>
      <c r="D177" t="s">
        <v>394</v>
      </c>
      <c r="E177" t="s">
        <v>690</v>
      </c>
      <c r="F177" t="str">
        <f t="shared" si="5"/>
        <v>Alameda Deputado Patrus de Souza, 107 – Carandaí, Carandaí, MG</v>
      </c>
    </row>
    <row r="178" spans="1:6" x14ac:dyDescent="0.3">
      <c r="A178" t="str">
        <f t="shared" si="4"/>
        <v>Nacional Tintas</v>
      </c>
      <c r="B178" t="s">
        <v>396</v>
      </c>
      <c r="C178" t="s">
        <v>397</v>
      </c>
      <c r="D178" t="s">
        <v>64</v>
      </c>
      <c r="E178" t="s">
        <v>690</v>
      </c>
      <c r="F178" t="str">
        <f t="shared" si="5"/>
        <v>Av. Professor Manoel Martins, 189 - Centro, Conselheiro Lafaiete, MG</v>
      </c>
    </row>
    <row r="179" spans="1:6" x14ac:dyDescent="0.3">
      <c r="A179" t="str">
        <f t="shared" si="4"/>
        <v>Nacional Tintas</v>
      </c>
      <c r="B179" t="s">
        <v>379</v>
      </c>
      <c r="C179" t="s">
        <v>398</v>
      </c>
      <c r="D179" t="s">
        <v>64</v>
      </c>
      <c r="E179" t="s">
        <v>690</v>
      </c>
      <c r="F179" t="str">
        <f t="shared" si="5"/>
        <v>Rua Benjamin Constant, 120 - Centro, Conselheiro Lafaiete, MG</v>
      </c>
    </row>
    <row r="180" spans="1:6" x14ac:dyDescent="0.3">
      <c r="A180" t="str">
        <f t="shared" si="4"/>
        <v>Nacional Tintas</v>
      </c>
      <c r="B180" t="s">
        <v>379</v>
      </c>
      <c r="C180" t="s">
        <v>399</v>
      </c>
      <c r="D180" t="s">
        <v>7</v>
      </c>
      <c r="E180" t="s">
        <v>690</v>
      </c>
      <c r="F180" t="str">
        <f t="shared" si="5"/>
        <v>Av. Dom Pedro II, 2744 - Carlos Prates, Belo Horizonte, Belo Horizonte, MG</v>
      </c>
    </row>
    <row r="181" spans="1:6" x14ac:dyDescent="0.3">
      <c r="A181" t="str">
        <f t="shared" si="4"/>
        <v>Nacional Tintas</v>
      </c>
      <c r="B181" t="s">
        <v>379</v>
      </c>
      <c r="C181" t="s">
        <v>400</v>
      </c>
      <c r="D181" t="s">
        <v>7</v>
      </c>
      <c r="E181" t="s">
        <v>690</v>
      </c>
      <c r="F181" t="str">
        <f t="shared" si="5"/>
        <v>Av. Cristiano Machado, 1589 - Silveira, Belo Horizonte, Belo Horizonte, MG</v>
      </c>
    </row>
    <row r="182" spans="1:6" x14ac:dyDescent="0.3">
      <c r="A182" t="str">
        <f t="shared" si="4"/>
        <v>Nacional Tintas</v>
      </c>
      <c r="B182" t="s">
        <v>379</v>
      </c>
      <c r="C182" t="s">
        <v>401</v>
      </c>
      <c r="D182" t="s">
        <v>7</v>
      </c>
      <c r="E182" t="s">
        <v>690</v>
      </c>
      <c r="F182" t="str">
        <f t="shared" si="5"/>
        <v>R. Platina, 1066 - Prado, Belo Horizonte, Belo Horizonte, MG</v>
      </c>
    </row>
    <row r="183" spans="1:6" x14ac:dyDescent="0.3">
      <c r="A183" t="str">
        <f t="shared" si="4"/>
        <v>Nacional Tintas</v>
      </c>
      <c r="B183" t="s">
        <v>379</v>
      </c>
      <c r="C183" t="s">
        <v>402</v>
      </c>
      <c r="D183" t="s">
        <v>7</v>
      </c>
      <c r="E183" t="s">
        <v>690</v>
      </c>
      <c r="F183" t="str">
        <f t="shared" si="5"/>
        <v>Av. Dom Pedro II, 1056 - Carlos Prates, Belo Horizonte, Belo Horizonte, MG</v>
      </c>
    </row>
    <row r="184" spans="1:6" x14ac:dyDescent="0.3">
      <c r="A184" t="str">
        <f t="shared" si="4"/>
        <v>Nacional Tintas</v>
      </c>
      <c r="B184" t="s">
        <v>379</v>
      </c>
      <c r="C184" t="s">
        <v>403</v>
      </c>
      <c r="D184" t="s">
        <v>7</v>
      </c>
      <c r="E184" t="s">
        <v>690</v>
      </c>
      <c r="F184" t="str">
        <f t="shared" si="5"/>
        <v>Av. José Cândido da Silveira, 3173 – São Marcos, Belo Horizonte , Belo Horizonte, MG</v>
      </c>
    </row>
    <row r="185" spans="1:6" x14ac:dyDescent="0.3">
      <c r="A185" t="str">
        <f t="shared" si="4"/>
        <v>Nacional Tintas</v>
      </c>
      <c r="B185" t="s">
        <v>379</v>
      </c>
      <c r="C185" t="s">
        <v>404</v>
      </c>
      <c r="D185" t="s">
        <v>67</v>
      </c>
      <c r="E185" t="s">
        <v>690</v>
      </c>
      <c r="F185" t="str">
        <f t="shared" si="5"/>
        <v>Av. João César de Oliveira, 3765 - Novo Eldorado, Contagem, Contagem, MG</v>
      </c>
    </row>
    <row r="186" spans="1:6" x14ac:dyDescent="0.3">
      <c r="A186" t="str">
        <f t="shared" si="4"/>
        <v>Nacional Tintas</v>
      </c>
      <c r="B186" t="s">
        <v>379</v>
      </c>
      <c r="C186" t="s">
        <v>405</v>
      </c>
      <c r="D186" t="s">
        <v>58</v>
      </c>
      <c r="E186" t="s">
        <v>690</v>
      </c>
      <c r="F186" t="str">
        <f t="shared" si="5"/>
        <v>Av. das Américas, 256 - Centro, Betim, Betim, MG</v>
      </c>
    </row>
    <row r="187" spans="1:6" x14ac:dyDescent="0.3">
      <c r="A187" t="str">
        <f t="shared" si="4"/>
        <v>Nacional Tintas</v>
      </c>
      <c r="B187" t="s">
        <v>379</v>
      </c>
      <c r="C187" t="s">
        <v>406</v>
      </c>
      <c r="D187" t="s">
        <v>107</v>
      </c>
      <c r="E187" t="s">
        <v>690</v>
      </c>
      <c r="F187" t="str">
        <f t="shared" si="5"/>
        <v>Pça. Getúlio Vargas, 30 - São João Batista, Santa Luzia, MG</v>
      </c>
    </row>
    <row r="188" spans="1:6" x14ac:dyDescent="0.3">
      <c r="A188" t="str">
        <f t="shared" si="4"/>
        <v>Nacional Tintas</v>
      </c>
      <c r="B188" t="s">
        <v>407</v>
      </c>
      <c r="C188" t="s">
        <v>408</v>
      </c>
      <c r="D188" t="s">
        <v>109</v>
      </c>
      <c r="E188" t="s">
        <v>690</v>
      </c>
      <c r="F188" t="str">
        <f t="shared" si="5"/>
        <v>Av. Raquel Teixeira Viana, 615 - Canaa, Sete Lagoas, MG</v>
      </c>
    </row>
    <row r="189" spans="1:6" x14ac:dyDescent="0.3">
      <c r="A189" t="s">
        <v>379</v>
      </c>
      <c r="B189" t="s">
        <v>409</v>
      </c>
      <c r="C189" t="s">
        <v>410</v>
      </c>
      <c r="D189" t="s">
        <v>89</v>
      </c>
      <c r="E189" t="s">
        <v>690</v>
      </c>
      <c r="F189" t="str">
        <f t="shared" si="5"/>
        <v>Avenida Francisco Bernardino, Centro, Juiz de Fora, MG</v>
      </c>
    </row>
    <row r="190" spans="1:6" x14ac:dyDescent="0.3">
      <c r="A190" t="s">
        <v>379</v>
      </c>
      <c r="B190" t="s">
        <v>411</v>
      </c>
      <c r="C190" t="s">
        <v>412</v>
      </c>
      <c r="D190" t="s">
        <v>89</v>
      </c>
      <c r="E190" t="s">
        <v>690</v>
      </c>
      <c r="F190" t="str">
        <f t="shared" si="5"/>
        <v>Rua Martins Barbosa, Benfica, Juiz de Fora, MG</v>
      </c>
    </row>
    <row r="191" spans="1:6" x14ac:dyDescent="0.3">
      <c r="A191" t="s">
        <v>379</v>
      </c>
      <c r="B191" t="s">
        <v>413</v>
      </c>
      <c r="C191" t="s">
        <v>414</v>
      </c>
      <c r="D191" t="s">
        <v>89</v>
      </c>
      <c r="E191" t="s">
        <v>690</v>
      </c>
      <c r="F191" t="str">
        <f t="shared" si="5"/>
        <v>Avenida Presidente Costa e Silva, Juiz de Fora, MG</v>
      </c>
    </row>
    <row r="192" spans="1:6" x14ac:dyDescent="0.3">
      <c r="A192" t="str">
        <f t="shared" si="4"/>
        <v>Nacional Tintas</v>
      </c>
      <c r="B192" t="s">
        <v>415</v>
      </c>
      <c r="C192" t="s">
        <v>417</v>
      </c>
      <c r="D192" t="s">
        <v>416</v>
      </c>
      <c r="E192" t="s">
        <v>690</v>
      </c>
      <c r="F192" t="str">
        <f t="shared" si="5"/>
        <v>R. Eduardo Pereira da Rocha, 140 – Formiga, Formiga, MG</v>
      </c>
    </row>
    <row r="193" spans="1:6" x14ac:dyDescent="0.3">
      <c r="A193" t="str">
        <f>IF(ISNUMBER(FIND("Planalto Tintas",B193)),"Planalto Tintas",IF(ISNUMBER(FIND("Varejão das Tintas",B193)),"Varejão das Tintas",IF(ISNUMBER(FIND("Casa e Tinta",B193)), "Casa e Tinta",IF(ISNUMBER(FIND("Tintas Valle",B193)), "Tintas Valle",IF(ISNUMBER(FIND("Nossa Loja",B193)), "Nossa Loja",IF(ISNUMBER(FIND("RN Tintas",B193)), "RN Tintas",IF(ISNUMBER(FIND("Luidar",B193)), "Luidar",IF(ISNUMBER(FIND("RE Tintas",B193)), "RE Tintas",IF(ISNUMBER(FIND("Nacional Tintas",B193)), "Nacional Tintas",IF(ISNUMBER(FIND("Clube das Tintas",B193)), "Clube das Tintas",""))))))))))</f>
        <v>Clube das Tintas</v>
      </c>
      <c r="B193" t="s">
        <v>419</v>
      </c>
      <c r="C193" t="s">
        <v>420</v>
      </c>
      <c r="D193" t="s">
        <v>4</v>
      </c>
      <c r="E193" t="s">
        <v>690</v>
      </c>
      <c r="F193" t="str">
        <f t="shared" si="5"/>
        <v>Rua Primeiro de Maio, 63 - Centro, Barbacena, MG</v>
      </c>
    </row>
    <row r="194" spans="1:6" x14ac:dyDescent="0.3">
      <c r="A194" t="str">
        <f t="shared" ref="A194:A257" si="6">IF(ISNUMBER(FIND("Planalto Tintas",B194)),"Planalto Tintas",IF(ISNUMBER(FIND("Varejão das Tintas",B194)),"Varejão das Tintas",IF(ISNUMBER(FIND("Casa e Tinta",B194)), "Casa e Tinta",IF(ISNUMBER(FIND("Tintas Valle",B194)), "Tintas Valle",IF(ISNUMBER(FIND("Nossa Loja",B194)), "Nossa Loja",IF(ISNUMBER(FIND("RN Tintas",B194)), "RN Tintas",IF(ISNUMBER(FIND("Luidar",B194)), "Luidar",IF(ISNUMBER(FIND("RE Tintas",B194)), "RE Tintas",IF(ISNUMBER(FIND("Nacional Tintas",B194)), "Nacional Tintas",IF(ISNUMBER(FIND("Clube das Tintas",B194)), "Clube das Tintas",""))))))))))</f>
        <v>Clube das Tintas</v>
      </c>
      <c r="B194" t="s">
        <v>421</v>
      </c>
      <c r="C194" t="s">
        <v>422</v>
      </c>
      <c r="D194" t="s">
        <v>4</v>
      </c>
      <c r="E194" t="s">
        <v>690</v>
      </c>
      <c r="F194" t="str">
        <f t="shared" si="5"/>
        <v>Praça Conde de Prados, 168 Centro, Barbacena, MG</v>
      </c>
    </row>
    <row r="195" spans="1:6" x14ac:dyDescent="0.3">
      <c r="A195" t="str">
        <f t="shared" si="6"/>
        <v>Clube das Tintas</v>
      </c>
      <c r="B195" t="s">
        <v>423</v>
      </c>
      <c r="C195" t="s">
        <v>424</v>
      </c>
      <c r="D195" t="s">
        <v>4</v>
      </c>
      <c r="E195" t="s">
        <v>690</v>
      </c>
      <c r="F195" t="str">
        <f t="shared" ref="F195:F258" si="7">_xlfn.CONCAT(C195,", ",D195,", ",E195)</f>
        <v>Av. Governador Bias Fortes, 1340 Pontilhão -, Barbacena, MG</v>
      </c>
    </row>
    <row r="196" spans="1:6" x14ac:dyDescent="0.3">
      <c r="A196" t="str">
        <f t="shared" si="6"/>
        <v>Clube das Tintas</v>
      </c>
      <c r="B196" t="s">
        <v>425</v>
      </c>
      <c r="C196" t="s">
        <v>426</v>
      </c>
      <c r="D196" t="s">
        <v>4</v>
      </c>
      <c r="E196" t="s">
        <v>690</v>
      </c>
      <c r="F196" t="str">
        <f t="shared" si="7"/>
        <v>Travessa Fuad Kyrillos, 03 Pontilhão, Barbacena, MG</v>
      </c>
    </row>
    <row r="197" spans="1:6" x14ac:dyDescent="0.3">
      <c r="A197" t="str">
        <f t="shared" si="6"/>
        <v>Clube das Tintas</v>
      </c>
      <c r="B197" t="s">
        <v>427</v>
      </c>
      <c r="C197" t="s">
        <v>428</v>
      </c>
      <c r="D197" t="s">
        <v>7</v>
      </c>
      <c r="E197" t="s">
        <v>690</v>
      </c>
      <c r="F197" t="str">
        <f t="shared" si="7"/>
        <v>Av. Pres. Tancredo Neves, 1848 - Jardim Alvorada, Belo Horizonte, MG</v>
      </c>
    </row>
    <row r="198" spans="1:6" x14ac:dyDescent="0.3">
      <c r="A198" t="str">
        <f t="shared" si="6"/>
        <v>Clube das Tintas</v>
      </c>
      <c r="B198" t="s">
        <v>429</v>
      </c>
      <c r="C198" t="s">
        <v>430</v>
      </c>
      <c r="D198" t="s">
        <v>7</v>
      </c>
      <c r="E198" t="s">
        <v>690</v>
      </c>
      <c r="F198" t="str">
        <f t="shared" si="7"/>
        <v>Rua Imperial, 807, São Sebastião, Belo Horizonte, MG</v>
      </c>
    </row>
    <row r="199" spans="1:6" x14ac:dyDescent="0.3">
      <c r="A199" t="str">
        <f t="shared" si="6"/>
        <v>Clube das Tintas</v>
      </c>
      <c r="B199" t="s">
        <v>431</v>
      </c>
      <c r="C199" t="s">
        <v>432</v>
      </c>
      <c r="D199" t="s">
        <v>7</v>
      </c>
      <c r="E199" t="s">
        <v>690</v>
      </c>
      <c r="F199" t="str">
        <f t="shared" si="7"/>
        <v>Rua Itapecerica, 938, Lagoinha, Belo Horizonte, MG</v>
      </c>
    </row>
    <row r="200" spans="1:6" x14ac:dyDescent="0.3">
      <c r="A200" t="str">
        <f t="shared" si="6"/>
        <v>Clube das Tintas</v>
      </c>
      <c r="B200" t="s">
        <v>433</v>
      </c>
      <c r="C200" t="s">
        <v>434</v>
      </c>
      <c r="D200" t="s">
        <v>7</v>
      </c>
      <c r="E200" t="s">
        <v>690</v>
      </c>
      <c r="F200" t="str">
        <f t="shared" si="7"/>
        <v>Avenida Dom Pedro II, 4996, Jardim Montanhês, Belo Horizonte, MG</v>
      </c>
    </row>
    <row r="201" spans="1:6" x14ac:dyDescent="0.3">
      <c r="A201" t="str">
        <f t="shared" si="6"/>
        <v>Clube das Tintas</v>
      </c>
      <c r="B201" t="s">
        <v>435</v>
      </c>
      <c r="C201" t="s">
        <v>436</v>
      </c>
      <c r="D201" t="s">
        <v>7</v>
      </c>
      <c r="E201" t="s">
        <v>690</v>
      </c>
      <c r="F201" t="str">
        <f t="shared" si="7"/>
        <v>Rua Itapecerica, 969, Lagoinha, Belo Horizonte, MG</v>
      </c>
    </row>
    <row r="202" spans="1:6" x14ac:dyDescent="0.3">
      <c r="A202" t="str">
        <f t="shared" si="6"/>
        <v>Clube das Tintas</v>
      </c>
      <c r="B202" t="s">
        <v>437</v>
      </c>
      <c r="C202" t="s">
        <v>438</v>
      </c>
      <c r="D202" t="s">
        <v>7</v>
      </c>
      <c r="E202" t="s">
        <v>690</v>
      </c>
      <c r="F202" t="str">
        <f t="shared" si="7"/>
        <v>Rua Érico Veríssimo, 1931 - Rio Branco, Belo Horizonte, MG</v>
      </c>
    </row>
    <row r="203" spans="1:6" x14ac:dyDescent="0.3">
      <c r="A203" t="str">
        <f t="shared" si="6"/>
        <v>Clube das Tintas</v>
      </c>
      <c r="B203" t="s">
        <v>439</v>
      </c>
      <c r="C203" t="s">
        <v>440</v>
      </c>
      <c r="D203" t="s">
        <v>7</v>
      </c>
      <c r="E203" t="s">
        <v>690</v>
      </c>
      <c r="F203" t="str">
        <f t="shared" si="7"/>
        <v>Avenida Brigadeiro Eduardo Gomes, 391, Frei Eustáquio, Belo Horizonte, MG</v>
      </c>
    </row>
    <row r="204" spans="1:6" x14ac:dyDescent="0.3">
      <c r="A204" t="str">
        <f t="shared" si="6"/>
        <v>Clube das Tintas</v>
      </c>
      <c r="B204" t="s">
        <v>441</v>
      </c>
      <c r="C204" t="s">
        <v>442</v>
      </c>
      <c r="D204" t="s">
        <v>7</v>
      </c>
      <c r="E204" t="s">
        <v>690</v>
      </c>
      <c r="F204" t="str">
        <f t="shared" si="7"/>
        <v>Av. Contagem, 1449 - Santa Inês, Belo Horizonte, MG</v>
      </c>
    </row>
    <row r="205" spans="1:6" x14ac:dyDescent="0.3">
      <c r="A205" t="str">
        <f t="shared" si="6"/>
        <v>Clube das Tintas</v>
      </c>
      <c r="B205" t="s">
        <v>443</v>
      </c>
      <c r="C205" t="s">
        <v>444</v>
      </c>
      <c r="D205" t="s">
        <v>58</v>
      </c>
      <c r="E205" t="s">
        <v>690</v>
      </c>
      <c r="F205" t="str">
        <f t="shared" si="7"/>
        <v>Av. Tapajós, 1845 - Laranjeiras, Betim, MG</v>
      </c>
    </row>
    <row r="206" spans="1:6" x14ac:dyDescent="0.3">
      <c r="A206" t="str">
        <f t="shared" si="6"/>
        <v>Clube das Tintas</v>
      </c>
      <c r="B206" t="s">
        <v>427</v>
      </c>
      <c r="C206" t="s">
        <v>445</v>
      </c>
      <c r="D206" t="s">
        <v>58</v>
      </c>
      <c r="E206" t="s">
        <v>690</v>
      </c>
      <c r="F206" t="str">
        <f t="shared" si="7"/>
        <v> Av. Amazonas, 5054 - Cachoeira, Betim, MG</v>
      </c>
    </row>
    <row r="207" spans="1:6" x14ac:dyDescent="0.3">
      <c r="A207" t="str">
        <f t="shared" si="6"/>
        <v>Clube das Tintas</v>
      </c>
      <c r="B207" t="s">
        <v>427</v>
      </c>
      <c r="C207" t="s">
        <v>446</v>
      </c>
      <c r="D207" t="s">
        <v>58</v>
      </c>
      <c r="E207" t="s">
        <v>690</v>
      </c>
      <c r="F207" t="str">
        <f t="shared" si="7"/>
        <v>R. Santa Catarina, 288 - Vila Universal, Betim, MG</v>
      </c>
    </row>
    <row r="208" spans="1:6" x14ac:dyDescent="0.3">
      <c r="A208" t="str">
        <f t="shared" si="6"/>
        <v>Clube das Tintas</v>
      </c>
      <c r="B208" t="s">
        <v>447</v>
      </c>
      <c r="C208" t="s">
        <v>448</v>
      </c>
      <c r="D208" t="s">
        <v>58</v>
      </c>
      <c r="E208" t="s">
        <v>690</v>
      </c>
      <c r="F208" t="str">
        <f t="shared" si="7"/>
        <v>Rua Mato Grosso, 450 - Vila Universal, Betim, MG</v>
      </c>
    </row>
    <row r="209" spans="1:6" x14ac:dyDescent="0.3">
      <c r="A209" t="str">
        <f t="shared" si="6"/>
        <v>Clube das Tintas</v>
      </c>
      <c r="B209" t="s">
        <v>449</v>
      </c>
      <c r="C209" t="s">
        <v>450</v>
      </c>
      <c r="D209" t="s">
        <v>58</v>
      </c>
      <c r="E209" t="s">
        <v>690</v>
      </c>
      <c r="F209" t="str">
        <f t="shared" si="7"/>
        <v>Av. Bandeirantes, 879 Loja 4, Vila Recreio, Betim, MG</v>
      </c>
    </row>
    <row r="210" spans="1:6" x14ac:dyDescent="0.3">
      <c r="A210" t="str">
        <f t="shared" si="6"/>
        <v>Clube das Tintas</v>
      </c>
      <c r="B210" t="s">
        <v>451</v>
      </c>
      <c r="C210" t="s">
        <v>452</v>
      </c>
      <c r="D210" t="s">
        <v>58</v>
      </c>
      <c r="E210" t="s">
        <v>690</v>
      </c>
      <c r="F210" t="str">
        <f t="shared" si="7"/>
        <v>Av. Edmeia Mattos Lazzarotti, 2318, Ingá Alto, Betim, MG</v>
      </c>
    </row>
    <row r="211" spans="1:6" x14ac:dyDescent="0.3">
      <c r="A211" t="str">
        <f t="shared" si="6"/>
        <v>Clube das Tintas</v>
      </c>
      <c r="B211" t="s">
        <v>453</v>
      </c>
      <c r="C211" t="s">
        <v>454</v>
      </c>
      <c r="D211" t="s">
        <v>58</v>
      </c>
      <c r="E211" t="s">
        <v>690</v>
      </c>
      <c r="F211" t="str">
        <f t="shared" si="7"/>
        <v>Av. das Américas, 705 - Filadélfia, Betim, MG</v>
      </c>
    </row>
    <row r="212" spans="1:6" x14ac:dyDescent="0.3">
      <c r="A212" t="str">
        <f t="shared" si="6"/>
        <v>Clube das Tintas</v>
      </c>
      <c r="B212" t="s">
        <v>455</v>
      </c>
      <c r="C212" t="s">
        <v>457</v>
      </c>
      <c r="D212" t="s">
        <v>456</v>
      </c>
      <c r="E212" t="s">
        <v>690</v>
      </c>
      <c r="F212" t="str">
        <f t="shared" si="7"/>
        <v>Av. João Pinheiro 3538, Lj B, Pedra Branca Caeté, Caeté, MG</v>
      </c>
    </row>
    <row r="213" spans="1:6" x14ac:dyDescent="0.3">
      <c r="A213" t="str">
        <f t="shared" si="6"/>
        <v>Clube das Tintas</v>
      </c>
      <c r="B213" t="s">
        <v>427</v>
      </c>
      <c r="C213" t="s">
        <v>458</v>
      </c>
      <c r="D213" t="s">
        <v>67</v>
      </c>
      <c r="E213" t="s">
        <v>690</v>
      </c>
      <c r="F213" t="str">
        <f t="shared" si="7"/>
        <v>Rua Diamante 1119, São Joaquim, Contagem, MG</v>
      </c>
    </row>
    <row r="214" spans="1:6" x14ac:dyDescent="0.3">
      <c r="A214" t="str">
        <f t="shared" si="6"/>
        <v>Clube das Tintas</v>
      </c>
      <c r="B214" t="s">
        <v>427</v>
      </c>
      <c r="C214" t="s">
        <v>459</v>
      </c>
      <c r="D214" t="s">
        <v>67</v>
      </c>
      <c r="E214" t="s">
        <v>690</v>
      </c>
      <c r="F214" t="str">
        <f t="shared" si="7"/>
        <v>Rua Leblon, Parque Duval de Barros, Contagem, MG</v>
      </c>
    </row>
    <row r="215" spans="1:6" x14ac:dyDescent="0.3">
      <c r="A215" t="str">
        <f t="shared" si="6"/>
        <v>Clube das Tintas</v>
      </c>
      <c r="B215" t="s">
        <v>460</v>
      </c>
      <c r="C215" t="s">
        <v>461</v>
      </c>
      <c r="D215" t="s">
        <v>67</v>
      </c>
      <c r="E215" t="s">
        <v>690</v>
      </c>
      <c r="F215" t="str">
        <f t="shared" si="7"/>
        <v>R. Tiradentes, 2928 - Industrial, Contagem, Contagem, MG</v>
      </c>
    </row>
    <row r="216" spans="1:6" x14ac:dyDescent="0.3">
      <c r="A216" t="str">
        <f t="shared" si="6"/>
        <v>Clube das Tintas</v>
      </c>
      <c r="B216" t="s">
        <v>462</v>
      </c>
      <c r="C216" t="s">
        <v>463</v>
      </c>
      <c r="D216" t="s">
        <v>67</v>
      </c>
      <c r="E216" t="s">
        <v>690</v>
      </c>
      <c r="F216" t="str">
        <f t="shared" si="7"/>
        <v>Rua Cardeal Arco Verde, 169 - Água Branca, Contagem, MG</v>
      </c>
    </row>
    <row r="217" spans="1:6" x14ac:dyDescent="0.3">
      <c r="A217" t="str">
        <f t="shared" si="6"/>
        <v>Clube das Tintas</v>
      </c>
      <c r="B217" t="s">
        <v>464</v>
      </c>
      <c r="C217" t="s">
        <v>466</v>
      </c>
      <c r="D217" t="s">
        <v>465</v>
      </c>
      <c r="E217" t="s">
        <v>690</v>
      </c>
      <c r="F217" t="str">
        <f t="shared" si="7"/>
        <v>Av. Doutor José de Magalhães Pinto, 203 - , Coronel Fabriciano, MG</v>
      </c>
    </row>
    <row r="218" spans="1:6" x14ac:dyDescent="0.3">
      <c r="A218" t="str">
        <f t="shared" si="6"/>
        <v>Clube das Tintas</v>
      </c>
      <c r="B218" t="s">
        <v>467</v>
      </c>
      <c r="C218" t="s">
        <v>468</v>
      </c>
      <c r="D218" t="s">
        <v>81</v>
      </c>
      <c r="E218" t="s">
        <v>690</v>
      </c>
      <c r="F218" t="str">
        <f t="shared" si="7"/>
        <v>Av. Othon Bezerra de Mello, 1616 - Bela vista, Curvelo, MG</v>
      </c>
    </row>
    <row r="219" spans="1:6" x14ac:dyDescent="0.3">
      <c r="A219" t="str">
        <f t="shared" si="6"/>
        <v>Clube das Tintas</v>
      </c>
      <c r="B219" t="s">
        <v>469</v>
      </c>
      <c r="C219" t="s">
        <v>470</v>
      </c>
      <c r="D219" t="s">
        <v>323</v>
      </c>
      <c r="E219" t="s">
        <v>690</v>
      </c>
      <c r="F219" t="str">
        <f t="shared" si="7"/>
        <v>Av. Prof. Clóvis Salgado, 974 - Padre Eustaquio, Igarapé, Igarapé, MG</v>
      </c>
    </row>
    <row r="220" spans="1:6" x14ac:dyDescent="0.3">
      <c r="A220" t="str">
        <f t="shared" si="6"/>
        <v>Clube das Tintas</v>
      </c>
      <c r="B220" t="s">
        <v>427</v>
      </c>
      <c r="C220" t="s">
        <v>471</v>
      </c>
      <c r="D220" t="s">
        <v>326</v>
      </c>
      <c r="E220" t="s">
        <v>690</v>
      </c>
      <c r="F220" t="str">
        <f t="shared" si="7"/>
        <v>Av. Jose Soares n. 718 B. Graça, Itaúna, MG</v>
      </c>
    </row>
    <row r="221" spans="1:6" x14ac:dyDescent="0.3">
      <c r="A221" t="str">
        <f t="shared" si="6"/>
        <v>Clube das Tintas</v>
      </c>
      <c r="B221" t="s">
        <v>472</v>
      </c>
      <c r="C221" t="s">
        <v>473</v>
      </c>
      <c r="D221" t="s">
        <v>256</v>
      </c>
      <c r="E221" t="s">
        <v>690</v>
      </c>
      <c r="F221" t="str">
        <f t="shared" si="7"/>
        <v>Rua Otacílio Negrão de Lima, 64 - Lavras, Lavras, MG</v>
      </c>
    </row>
    <row r="222" spans="1:6" x14ac:dyDescent="0.3">
      <c r="A222" t="str">
        <f t="shared" si="6"/>
        <v>Clube das Tintas</v>
      </c>
      <c r="B222" t="s">
        <v>418</v>
      </c>
      <c r="C222" t="s">
        <v>474</v>
      </c>
      <c r="D222" t="s">
        <v>339</v>
      </c>
      <c r="E222" t="s">
        <v>690</v>
      </c>
      <c r="F222" t="str">
        <f t="shared" si="7"/>
        <v>Av. Padre Vilaça, 497 - Centro, Mateus Leme, MG</v>
      </c>
    </row>
    <row r="223" spans="1:6" x14ac:dyDescent="0.3">
      <c r="A223" t="str">
        <f t="shared" si="6"/>
        <v>Clube das Tintas</v>
      </c>
      <c r="B223" t="s">
        <v>418</v>
      </c>
      <c r="C223" t="s">
        <v>476</v>
      </c>
      <c r="D223" t="s">
        <v>475</v>
      </c>
      <c r="E223" t="s">
        <v>690</v>
      </c>
      <c r="F223" t="str">
        <f t="shared" si="7"/>
        <v>Av. Caio Martins, 952 - Centro, Matozinhos, Matozinhos, MG</v>
      </c>
    </row>
    <row r="224" spans="1:6" x14ac:dyDescent="0.3">
      <c r="A224" t="str">
        <f t="shared" si="6"/>
        <v>Clube das Tintas</v>
      </c>
      <c r="B224" t="s">
        <v>418</v>
      </c>
      <c r="C224" t="s">
        <v>477</v>
      </c>
      <c r="D224" t="s">
        <v>96</v>
      </c>
      <c r="E224" t="s">
        <v>690</v>
      </c>
      <c r="F224" t="str">
        <f t="shared" si="7"/>
        <v>Av. José Bernardo de Barros, 1.222 - Cascalho, Nova Lima, Nova Lima, MG</v>
      </c>
    </row>
    <row r="225" spans="1:6" x14ac:dyDescent="0.3">
      <c r="A225" t="str">
        <f t="shared" si="6"/>
        <v>Clube das Tintas</v>
      </c>
      <c r="B225" t="s">
        <v>478</v>
      </c>
      <c r="C225" t="s">
        <v>479</v>
      </c>
      <c r="D225" t="s">
        <v>331</v>
      </c>
      <c r="E225" t="s">
        <v>690</v>
      </c>
      <c r="F225" t="str">
        <f t="shared" si="7"/>
        <v>Av. Dom Cabral, 750 - Jardim do Lago, Nova Serrana, MG</v>
      </c>
    </row>
    <row r="226" spans="1:6" x14ac:dyDescent="0.3">
      <c r="A226" t="str">
        <f t="shared" si="6"/>
        <v>Clube das Tintas</v>
      </c>
      <c r="B226" t="s">
        <v>418</v>
      </c>
      <c r="C226" t="s">
        <v>481</v>
      </c>
      <c r="D226" t="s">
        <v>480</v>
      </c>
      <c r="E226" t="s">
        <v>690</v>
      </c>
      <c r="F226" t="str">
        <f t="shared" si="7"/>
        <v>Rua Dr. Herbster, 210, Centro, Pedro Leopoldo, MG</v>
      </c>
    </row>
    <row r="227" spans="1:6" x14ac:dyDescent="0.3">
      <c r="A227" t="str">
        <f t="shared" si="6"/>
        <v>Clube das Tintas</v>
      </c>
      <c r="B227" t="s">
        <v>418</v>
      </c>
      <c r="C227" t="s">
        <v>482</v>
      </c>
      <c r="D227" t="s">
        <v>480</v>
      </c>
      <c r="E227" t="s">
        <v>690</v>
      </c>
      <c r="F227" t="str">
        <f t="shared" si="7"/>
        <v>R. Ver. Magno Claret Vieira, 656 - Lagoa de Santo Antônio, Pedro Leopoldo, MG</v>
      </c>
    </row>
    <row r="228" spans="1:6" x14ac:dyDescent="0.3">
      <c r="A228" t="str">
        <f t="shared" si="6"/>
        <v>Clube das Tintas</v>
      </c>
      <c r="B228" t="s">
        <v>418</v>
      </c>
      <c r="C228" t="s">
        <v>483</v>
      </c>
      <c r="D228" t="s">
        <v>104</v>
      </c>
      <c r="E228" t="s">
        <v>690</v>
      </c>
      <c r="F228" t="str">
        <f t="shared" si="7"/>
        <v>Av. Dionísio Gomes, 67 - Veneza, Ribeirão das Neves, Ribeirão das Neves, MG</v>
      </c>
    </row>
    <row r="229" spans="1:6" x14ac:dyDescent="0.3">
      <c r="A229" t="str">
        <f t="shared" si="6"/>
        <v>Clube das Tintas</v>
      </c>
      <c r="B229" t="s">
        <v>484</v>
      </c>
      <c r="C229" t="s">
        <v>486</v>
      </c>
      <c r="D229" t="s">
        <v>485</v>
      </c>
      <c r="E229" t="s">
        <v>690</v>
      </c>
      <c r="F229" t="str">
        <f t="shared" si="7"/>
        <v>Rua Dr. Guilherme de Castro, 758 - Centro, Santos Dumont, MG</v>
      </c>
    </row>
    <row r="230" spans="1:6" x14ac:dyDescent="0.3">
      <c r="A230" t="str">
        <f t="shared" si="6"/>
        <v>Clube das Tintas</v>
      </c>
      <c r="B230" t="s">
        <v>418</v>
      </c>
      <c r="C230" t="s">
        <v>487</v>
      </c>
      <c r="D230" t="s">
        <v>199</v>
      </c>
      <c r="E230" t="s">
        <v>690</v>
      </c>
      <c r="F230" t="str">
        <f t="shared" si="7"/>
        <v>Rua Frei Cândido, 96 Fábricas, São João Del Rey, MG</v>
      </c>
    </row>
    <row r="231" spans="1:6" x14ac:dyDescent="0.3">
      <c r="A231" t="str">
        <f t="shared" si="6"/>
        <v>Clube das Tintas</v>
      </c>
      <c r="B231" t="s">
        <v>488</v>
      </c>
      <c r="C231" t="s">
        <v>490</v>
      </c>
      <c r="D231" t="s">
        <v>489</v>
      </c>
      <c r="E231" t="s">
        <v>690</v>
      </c>
      <c r="F231" t="str">
        <f t="shared" si="7"/>
        <v>Av Dr Roussine de Minas, 481 - Tereza Cristina, São Joaquim de bicas, MG</v>
      </c>
    </row>
    <row r="232" spans="1:6" x14ac:dyDescent="0.3">
      <c r="A232" t="str">
        <f t="shared" si="6"/>
        <v>Clube das Tintas</v>
      </c>
      <c r="B232" t="s">
        <v>418</v>
      </c>
      <c r="C232" t="s">
        <v>491</v>
      </c>
      <c r="D232" t="s">
        <v>109</v>
      </c>
      <c r="E232" t="s">
        <v>690</v>
      </c>
      <c r="F232" t="str">
        <f t="shared" si="7"/>
        <v>Rua Senhor dos Passos, 245, Centro, Sete Lagoas, MG</v>
      </c>
    </row>
    <row r="233" spans="1:6" x14ac:dyDescent="0.3">
      <c r="A233" t="str">
        <f t="shared" si="6"/>
        <v>Clube das Tintas</v>
      </c>
      <c r="B233" t="s">
        <v>492</v>
      </c>
      <c r="C233" t="s">
        <v>493</v>
      </c>
      <c r="D233" t="s">
        <v>109</v>
      </c>
      <c r="E233" t="s">
        <v>690</v>
      </c>
      <c r="F233" t="str">
        <f t="shared" si="7"/>
        <v>Rua Prof. Fernandino Júnior 306 lj A e B, Centro, Sete Lagoas, MG</v>
      </c>
    </row>
    <row r="234" spans="1:6" x14ac:dyDescent="0.3">
      <c r="A234" t="str">
        <f t="shared" si="6"/>
        <v>Clube das Tintas</v>
      </c>
      <c r="B234" t="s">
        <v>494</v>
      </c>
      <c r="C234" t="s">
        <v>495</v>
      </c>
      <c r="D234" t="s">
        <v>109</v>
      </c>
      <c r="E234" t="s">
        <v>690</v>
      </c>
      <c r="F234" t="str">
        <f t="shared" si="7"/>
        <v>Av Raquel Teixeira Viana, 916 Canaan, Sete Lagoas, MG</v>
      </c>
    </row>
    <row r="235" spans="1:6" x14ac:dyDescent="0.3">
      <c r="A235" t="str">
        <f t="shared" si="6"/>
        <v>Clube das Tintas</v>
      </c>
      <c r="B235" t="s">
        <v>496</v>
      </c>
      <c r="C235" t="s">
        <v>497</v>
      </c>
      <c r="D235" t="s">
        <v>109</v>
      </c>
      <c r="E235" t="s">
        <v>690</v>
      </c>
      <c r="F235" t="str">
        <f t="shared" si="7"/>
        <v>Rua Equador, 672, Progresso, Sete Lagoas, MG</v>
      </c>
    </row>
    <row r="236" spans="1:6" x14ac:dyDescent="0.3">
      <c r="A236" t="str">
        <f t="shared" si="6"/>
        <v>Clube das Tintas</v>
      </c>
      <c r="B236" t="s">
        <v>498</v>
      </c>
      <c r="C236" t="s">
        <v>499</v>
      </c>
      <c r="D236" t="s">
        <v>109</v>
      </c>
      <c r="E236" t="s">
        <v>690</v>
      </c>
      <c r="F236" t="str">
        <f t="shared" si="7"/>
        <v>Rua Santa Juliana, 3572, Braz Filizola, Sete Lagoas, MG</v>
      </c>
    </row>
    <row r="237" spans="1:6" x14ac:dyDescent="0.3">
      <c r="A237" t="str">
        <f t="shared" si="6"/>
        <v>Clube das Tintas</v>
      </c>
      <c r="B237" t="s">
        <v>500</v>
      </c>
      <c r="C237" t="s">
        <v>501</v>
      </c>
      <c r="D237" t="s">
        <v>109</v>
      </c>
      <c r="E237" t="s">
        <v>690</v>
      </c>
      <c r="F237" t="str">
        <f t="shared" si="7"/>
        <v>Av. José Servulo Soalheiro, 2351 - Jardim Europa, Sete Lagoas, MG</v>
      </c>
    </row>
    <row r="238" spans="1:6" x14ac:dyDescent="0.3">
      <c r="A238" t="str">
        <f t="shared" si="6"/>
        <v>Clube das Tintas</v>
      </c>
      <c r="B238" t="s">
        <v>502</v>
      </c>
      <c r="C238" t="s">
        <v>504</v>
      </c>
      <c r="D238" t="s">
        <v>503</v>
      </c>
      <c r="E238" t="s">
        <v>690</v>
      </c>
      <c r="F238" t="str">
        <f t="shared" si="7"/>
        <v>Av. Almir de Souza Ameno, 685 lj 03 Funcionários, Timóteo, MG</v>
      </c>
    </row>
    <row r="239" spans="1:6" x14ac:dyDescent="0.3">
      <c r="A239" t="str">
        <f t="shared" si="6"/>
        <v>Clube das Tintas</v>
      </c>
      <c r="B239" t="s">
        <v>418</v>
      </c>
      <c r="C239" t="s">
        <v>506</v>
      </c>
      <c r="D239" t="s">
        <v>505</v>
      </c>
      <c r="E239" t="s">
        <v>690</v>
      </c>
      <c r="F239" t="str">
        <f t="shared" si="7"/>
        <v>Praça Mal. Floriano, 98A - Centro, Varginha , MG</v>
      </c>
    </row>
    <row r="240" spans="1:6" x14ac:dyDescent="0.3">
      <c r="A240" t="str">
        <f t="shared" si="6"/>
        <v>Clube das Tintas</v>
      </c>
      <c r="B240" t="s">
        <v>418</v>
      </c>
      <c r="C240" t="s">
        <v>508</v>
      </c>
      <c r="D240" t="s">
        <v>507</v>
      </c>
      <c r="E240" t="s">
        <v>690</v>
      </c>
      <c r="F240" t="str">
        <f t="shared" si="7"/>
        <v>Rua Hum, 903 Nova Pampulha, Vespasiano, MG</v>
      </c>
    </row>
    <row r="241" spans="1:6" x14ac:dyDescent="0.3">
      <c r="A241" t="str">
        <f t="shared" si="6"/>
        <v>Clube das Tintas</v>
      </c>
      <c r="B241" t="s">
        <v>418</v>
      </c>
      <c r="C241" t="s">
        <v>510</v>
      </c>
      <c r="D241" t="s">
        <v>509</v>
      </c>
      <c r="E241" t="s">
        <v>690</v>
      </c>
      <c r="F241" t="str">
        <f t="shared" si="7"/>
        <v>Rua Padre Joao Porto n° 762 - Centro, Pompeu, MG</v>
      </c>
    </row>
    <row r="242" spans="1:6" x14ac:dyDescent="0.3">
      <c r="A242" t="str">
        <f t="shared" si="6"/>
        <v>Clube das Tintas</v>
      </c>
      <c r="B242" t="s">
        <v>418</v>
      </c>
      <c r="C242" t="s">
        <v>512</v>
      </c>
      <c r="D242" t="s">
        <v>511</v>
      </c>
      <c r="E242" t="s">
        <v>690</v>
      </c>
      <c r="F242" t="str">
        <f t="shared" si="7"/>
        <v>Quatro, lj. 146, Sarzedo, MG, Sarzedo, MG</v>
      </c>
    </row>
    <row r="243" spans="1:6" x14ac:dyDescent="0.3">
      <c r="A243" t="str">
        <f t="shared" si="6"/>
        <v>Planalto Tintas</v>
      </c>
      <c r="B243" t="s">
        <v>513</v>
      </c>
      <c r="C243" t="s">
        <v>514</v>
      </c>
      <c r="D243" t="s">
        <v>7</v>
      </c>
      <c r="E243" t="s">
        <v>690</v>
      </c>
      <c r="F243" t="str">
        <f t="shared" si="7"/>
        <v>Av. Álvares Cabral, 725 – Centro, Belo Horizonte, MG</v>
      </c>
    </row>
    <row r="244" spans="1:6" x14ac:dyDescent="0.3">
      <c r="A244" t="str">
        <f t="shared" si="6"/>
        <v>Planalto Tintas</v>
      </c>
      <c r="B244" t="s">
        <v>515</v>
      </c>
      <c r="C244" t="s">
        <v>516</v>
      </c>
      <c r="D244" t="s">
        <v>7</v>
      </c>
      <c r="E244" t="s">
        <v>690</v>
      </c>
      <c r="F244" t="str">
        <f t="shared" si="7"/>
        <v>Av. Dr. Cristiano Guimarães, 1972 – Planalto, Belo Horizonte, MG</v>
      </c>
    </row>
    <row r="245" spans="1:6" x14ac:dyDescent="0.3">
      <c r="A245" t="str">
        <f t="shared" si="6"/>
        <v>Planalto Tintas</v>
      </c>
      <c r="B245" t="s">
        <v>517</v>
      </c>
      <c r="C245" t="s">
        <v>518</v>
      </c>
      <c r="D245" t="s">
        <v>7</v>
      </c>
      <c r="E245" t="s">
        <v>690</v>
      </c>
      <c r="F245" t="str">
        <f t="shared" si="7"/>
        <v>R. Conceição do Mato Dentro, 423 - Ouro Preto, Belo Horizonte, Belo Horizonte, MG</v>
      </c>
    </row>
    <row r="246" spans="1:6" x14ac:dyDescent="0.3">
      <c r="A246" t="str">
        <f t="shared" si="6"/>
        <v>Planalto Tintas</v>
      </c>
      <c r="B246" t="s">
        <v>519</v>
      </c>
      <c r="C246" t="s">
        <v>520</v>
      </c>
      <c r="D246" t="s">
        <v>7</v>
      </c>
      <c r="E246" t="s">
        <v>690</v>
      </c>
      <c r="F246" t="str">
        <f t="shared" si="7"/>
        <v>Av. José Lopes Muradas,  20 -  Floramar, Belo Horizonte, Belo Horizonte, MG</v>
      </c>
    </row>
    <row r="247" spans="1:6" x14ac:dyDescent="0.3">
      <c r="A247" t="str">
        <f t="shared" si="6"/>
        <v>Planalto Tintas</v>
      </c>
      <c r="B247" t="s">
        <v>521</v>
      </c>
      <c r="C247" t="s">
        <v>522</v>
      </c>
      <c r="D247" t="s">
        <v>7</v>
      </c>
      <c r="E247" t="s">
        <v>690</v>
      </c>
      <c r="F247" t="str">
        <f t="shared" si="7"/>
        <v>Av. João Gualberto dos Santos, 21 - Céu Azul, Belo Horizonte, Belo Horizonte, MG</v>
      </c>
    </row>
    <row r="248" spans="1:6" x14ac:dyDescent="0.3">
      <c r="A248" t="str">
        <f t="shared" si="6"/>
        <v>Planalto Tintas</v>
      </c>
      <c r="B248" t="s">
        <v>523</v>
      </c>
      <c r="C248" t="s">
        <v>524</v>
      </c>
      <c r="D248" t="s">
        <v>7</v>
      </c>
      <c r="E248" t="s">
        <v>690</v>
      </c>
      <c r="F248" t="str">
        <f t="shared" si="7"/>
        <v>Rua Augusto dos Anjos, 830 - Rio Branco, Belo Horizonte, Belo Horizonte, MG</v>
      </c>
    </row>
    <row r="249" spans="1:6" x14ac:dyDescent="0.3">
      <c r="A249" t="str">
        <f t="shared" si="6"/>
        <v>Planalto Tintas</v>
      </c>
      <c r="B249" t="s">
        <v>525</v>
      </c>
      <c r="C249" t="s">
        <v>526</v>
      </c>
      <c r="D249" t="s">
        <v>7</v>
      </c>
      <c r="E249" t="s">
        <v>690</v>
      </c>
      <c r="F249" t="str">
        <f t="shared" si="7"/>
        <v>Av. Sinfrônio Brochado, 1457 - Barreiro, Belo Horizonte, MG</v>
      </c>
    </row>
    <row r="250" spans="1:6" x14ac:dyDescent="0.3">
      <c r="A250" t="str">
        <f t="shared" si="6"/>
        <v>Planalto Tintas</v>
      </c>
      <c r="B250" t="s">
        <v>527</v>
      </c>
      <c r="C250" t="s">
        <v>528</v>
      </c>
      <c r="D250" t="s">
        <v>7</v>
      </c>
      <c r="E250" t="s">
        <v>690</v>
      </c>
      <c r="F250" t="str">
        <f t="shared" si="7"/>
        <v>Av. do Contorno, 1936 – Floresta, Belo Horizonte, MG</v>
      </c>
    </row>
    <row r="251" spans="1:6" x14ac:dyDescent="0.3">
      <c r="A251" t="str">
        <f t="shared" si="6"/>
        <v>Planalto Tintas</v>
      </c>
      <c r="B251" t="s">
        <v>529</v>
      </c>
      <c r="C251" t="s">
        <v>530</v>
      </c>
      <c r="D251" t="s">
        <v>7</v>
      </c>
      <c r="E251" t="s">
        <v>690</v>
      </c>
      <c r="F251" t="str">
        <f t="shared" si="7"/>
        <v>Av. Francisco Sá, 620 – Prado, Belo Horizonte, MG</v>
      </c>
    </row>
    <row r="252" spans="1:6" x14ac:dyDescent="0.3">
      <c r="A252" t="str">
        <f t="shared" si="6"/>
        <v>Planalto Tintas</v>
      </c>
      <c r="B252" t="s">
        <v>531</v>
      </c>
      <c r="C252" t="s">
        <v>532</v>
      </c>
      <c r="D252" t="s">
        <v>58</v>
      </c>
      <c r="E252" t="s">
        <v>690</v>
      </c>
      <c r="F252" t="str">
        <f t="shared" si="7"/>
        <v>Av. Campo de Ourique, 1233 - Jardim Alterosa, Betim, Betim, MG</v>
      </c>
    </row>
    <row r="253" spans="1:6" x14ac:dyDescent="0.3">
      <c r="A253" t="str">
        <f t="shared" si="6"/>
        <v>Planalto Tintas</v>
      </c>
      <c r="B253" t="s">
        <v>533</v>
      </c>
      <c r="C253" t="s">
        <v>535</v>
      </c>
      <c r="D253" t="s">
        <v>534</v>
      </c>
      <c r="E253" t="s">
        <v>690</v>
      </c>
      <c r="F253" t="str">
        <f t="shared" si="7"/>
        <v>Av. Luiz Antônio Monteiro, 1340 Esplanada - Bocaiuva - MG, Bocaiuva , MG</v>
      </c>
    </row>
    <row r="254" spans="1:6" x14ac:dyDescent="0.3">
      <c r="A254" t="str">
        <f t="shared" si="6"/>
        <v>Planalto Tintas</v>
      </c>
      <c r="B254" t="s">
        <v>513</v>
      </c>
      <c r="C254" t="s">
        <v>536</v>
      </c>
      <c r="D254" t="s">
        <v>64</v>
      </c>
      <c r="E254" t="s">
        <v>690</v>
      </c>
      <c r="F254" t="str">
        <f t="shared" si="7"/>
        <v>Av. Prefeito Telésforo Candido de Rezende, 480 – Centro, Conselheiro Lafaiete, MG</v>
      </c>
    </row>
    <row r="255" spans="1:6" x14ac:dyDescent="0.3">
      <c r="A255" t="str">
        <f t="shared" si="6"/>
        <v>Planalto Tintas</v>
      </c>
      <c r="B255" t="s">
        <v>537</v>
      </c>
      <c r="C255" t="s">
        <v>538</v>
      </c>
      <c r="D255" t="s">
        <v>67</v>
      </c>
      <c r="E255" t="s">
        <v>690</v>
      </c>
      <c r="F255" t="str">
        <f t="shared" si="7"/>
        <v>R. Simonesia, 969 - Industrial São Luiz, Contagem, MG</v>
      </c>
    </row>
    <row r="256" spans="1:6" x14ac:dyDescent="0.3">
      <c r="A256" t="s">
        <v>694</v>
      </c>
      <c r="B256" t="s">
        <v>539</v>
      </c>
      <c r="C256" t="s">
        <v>540</v>
      </c>
      <c r="D256" t="s">
        <v>67</v>
      </c>
      <c r="E256" t="s">
        <v>690</v>
      </c>
      <c r="F256" t="str">
        <f t="shared" si="7"/>
        <v>Rua Coronel Augusto Camargos, 720 - LOJA: 2 - CEP: 32.015-740 - Centro, Contagem, Contagem, MG</v>
      </c>
    </row>
    <row r="257" spans="1:6" x14ac:dyDescent="0.3">
      <c r="A257" t="str">
        <f t="shared" si="6"/>
        <v>Planalto Tintas</v>
      </c>
      <c r="B257" t="s">
        <v>513</v>
      </c>
      <c r="C257" t="s">
        <v>541</v>
      </c>
      <c r="D257" t="s">
        <v>84</v>
      </c>
      <c r="E257" t="s">
        <v>690</v>
      </c>
      <c r="F257" t="str">
        <f t="shared" si="7"/>
        <v>R. Espírito Santo, 322 - Centro, Divinópolis, Divinópolis, MG</v>
      </c>
    </row>
    <row r="258" spans="1:6" x14ac:dyDescent="0.3">
      <c r="A258" t="str">
        <f t="shared" ref="A258:A321" si="8">IF(ISNUMBER(FIND("Planalto Tintas",B258)),"Planalto Tintas",IF(ISNUMBER(FIND("Varejão das Tintas",B258)),"Varejão das Tintas",IF(ISNUMBER(FIND("Casa e Tinta",B258)), "Casa e Tinta",IF(ISNUMBER(FIND("Tintas Valle",B258)), "Tintas Valle",IF(ISNUMBER(FIND("Nossa Loja",B258)), "Nossa Loja",IF(ISNUMBER(FIND("RN Tintas",B258)), "RN Tintas",IF(ISNUMBER(FIND("Luidar",B258)), "Luidar",IF(ISNUMBER(FIND("RE Tintas",B258)), "RE Tintas",IF(ISNUMBER(FIND("Nacional Tintas",B258)), "Nacional Tintas",IF(ISNUMBER(FIND("Clube das Tintas",B258)), "Clube das Tintas",""))))))))))</f>
        <v>Planalto Tintas</v>
      </c>
      <c r="B258" t="s">
        <v>542</v>
      </c>
      <c r="C258" t="s">
        <v>544</v>
      </c>
      <c r="D258" t="s">
        <v>543</v>
      </c>
      <c r="E258" t="s">
        <v>690</v>
      </c>
      <c r="F258" t="str">
        <f t="shared" si="7"/>
        <v>Rua São Paulo, 945 - Centro - Governador Valadares, Governador Valadares, MG</v>
      </c>
    </row>
    <row r="259" spans="1:6" x14ac:dyDescent="0.3">
      <c r="A259" t="str">
        <f t="shared" si="8"/>
        <v>Planalto Tintas</v>
      </c>
      <c r="B259" t="s">
        <v>545</v>
      </c>
      <c r="C259" t="s">
        <v>546</v>
      </c>
      <c r="D259" t="s">
        <v>465</v>
      </c>
      <c r="E259" t="s">
        <v>690</v>
      </c>
      <c r="F259" t="str">
        <f t="shared" ref="F259:F322" si="9">_xlfn.CONCAT(C259,", ",D259,", ",E259)</f>
        <v>Av. Gov. José de Magalhães Pinto, 759 - Giovanini, Cel. Fabriciano, Coronel Fabriciano, MG</v>
      </c>
    </row>
    <row r="260" spans="1:6" x14ac:dyDescent="0.3">
      <c r="A260" t="str">
        <f t="shared" si="8"/>
        <v>Planalto Tintas</v>
      </c>
      <c r="B260" t="s">
        <v>547</v>
      </c>
      <c r="C260" t="s">
        <v>549</v>
      </c>
      <c r="D260" t="s">
        <v>548</v>
      </c>
      <c r="E260" t="s">
        <v>690</v>
      </c>
      <c r="F260" t="str">
        <f t="shared" si="9"/>
        <v>Av. Minas Gerais, 430 - Jardim Panorama - Ipatinga/, Ipatinga, MG</v>
      </c>
    </row>
    <row r="261" spans="1:6" x14ac:dyDescent="0.3">
      <c r="A261" t="str">
        <f t="shared" si="8"/>
        <v>Planalto Tintas</v>
      </c>
      <c r="B261" t="s">
        <v>550</v>
      </c>
      <c r="C261" t="s">
        <v>551</v>
      </c>
      <c r="D261" t="s">
        <v>548</v>
      </c>
      <c r="E261" t="s">
        <v>690</v>
      </c>
      <c r="F261" t="str">
        <f t="shared" si="9"/>
        <v>Av. Simon Bolivar, 1113 - Cidade Nobre - Ipatinga/, Ipatinga, MG</v>
      </c>
    </row>
    <row r="262" spans="1:6" x14ac:dyDescent="0.3">
      <c r="A262" t="str">
        <f t="shared" si="8"/>
        <v>Planalto Tintas</v>
      </c>
      <c r="B262" t="s">
        <v>552</v>
      </c>
      <c r="C262" t="s">
        <v>553</v>
      </c>
      <c r="D262" t="s">
        <v>386</v>
      </c>
      <c r="E262" t="s">
        <v>690</v>
      </c>
      <c r="F262" t="str">
        <f t="shared" si="9"/>
        <v>Rua João Pinheiro, 1565 – São José, Itabirito, MG</v>
      </c>
    </row>
    <row r="263" spans="1:6" x14ac:dyDescent="0.3">
      <c r="A263" t="str">
        <f t="shared" si="8"/>
        <v>Planalto Tintas</v>
      </c>
      <c r="B263" t="s">
        <v>554</v>
      </c>
      <c r="C263" t="s">
        <v>556</v>
      </c>
      <c r="D263" t="s">
        <v>555</v>
      </c>
      <c r="E263" t="s">
        <v>690</v>
      </c>
      <c r="F263" t="str">
        <f t="shared" si="9"/>
        <v>Avenida Alexandrita, 425 - Alto do Boa Vista - Iturama, Iturama, MG</v>
      </c>
    </row>
    <row r="264" spans="1:6" x14ac:dyDescent="0.3">
      <c r="A264" t="str">
        <f t="shared" si="8"/>
        <v>Planalto Tintas</v>
      </c>
      <c r="B264" t="s">
        <v>557</v>
      </c>
      <c r="C264" t="s">
        <v>559</v>
      </c>
      <c r="D264" t="s">
        <v>558</v>
      </c>
      <c r="E264" t="s">
        <v>690</v>
      </c>
      <c r="F264" t="str">
        <f t="shared" si="9"/>
        <v>Av. Cônego Ramiro Leite, 508 - Centro - Januária/, Januária, MG</v>
      </c>
    </row>
    <row r="265" spans="1:6" x14ac:dyDescent="0.3">
      <c r="A265" t="str">
        <f t="shared" si="8"/>
        <v>Planalto Tintas</v>
      </c>
      <c r="B265" t="s">
        <v>560</v>
      </c>
      <c r="C265" t="s">
        <v>561</v>
      </c>
      <c r="D265" t="s">
        <v>89</v>
      </c>
      <c r="E265" t="s">
        <v>690</v>
      </c>
      <c r="F265" t="str">
        <f t="shared" si="9"/>
        <v>Av. Presidente Costa e Silva, 2295 – São Pedro, Juiz de Fora, MG</v>
      </c>
    </row>
    <row r="266" spans="1:6" x14ac:dyDescent="0.3">
      <c r="A266" t="str">
        <f t="shared" si="8"/>
        <v>Planalto Tintas</v>
      </c>
      <c r="B266" t="s">
        <v>562</v>
      </c>
      <c r="C266" t="s">
        <v>563</v>
      </c>
      <c r="D266" t="s">
        <v>89</v>
      </c>
      <c r="E266" t="s">
        <v>690</v>
      </c>
      <c r="F266" t="str">
        <f t="shared" si="9"/>
        <v>Av. Presidente Juscelino Kubitscheck, 6771 – Benfica, Juiz de Fora, MG</v>
      </c>
    </row>
    <row r="267" spans="1:6" x14ac:dyDescent="0.3">
      <c r="A267" t="str">
        <f t="shared" si="8"/>
        <v>Planalto Tintas</v>
      </c>
      <c r="B267" t="s">
        <v>513</v>
      </c>
      <c r="C267" t="s">
        <v>564</v>
      </c>
      <c r="D267" t="s">
        <v>89</v>
      </c>
      <c r="E267" t="s">
        <v>690</v>
      </c>
      <c r="F267" t="str">
        <f t="shared" si="9"/>
        <v>Av. Francisco Bernardino, 237 – Centro, Juiz de Fora, MG</v>
      </c>
    </row>
    <row r="268" spans="1:6" x14ac:dyDescent="0.3">
      <c r="A268" t="str">
        <f t="shared" si="8"/>
        <v>Planalto Tintas</v>
      </c>
      <c r="B268" t="s">
        <v>565</v>
      </c>
      <c r="C268" t="s">
        <v>566</v>
      </c>
      <c r="D268" t="s">
        <v>89</v>
      </c>
      <c r="E268" t="s">
        <v>690</v>
      </c>
      <c r="F268" t="str">
        <f t="shared" si="9"/>
        <v>Rua Ibitiguaia, 450 - Santa Luzia - Juíz de Fora/, Juiz de Fora, MG</v>
      </c>
    </row>
    <row r="269" spans="1:6" x14ac:dyDescent="0.3">
      <c r="A269" t="str">
        <f t="shared" si="8"/>
        <v>Planalto Tintas</v>
      </c>
      <c r="B269" t="s">
        <v>567</v>
      </c>
      <c r="C269" t="s">
        <v>568</v>
      </c>
      <c r="D269" t="s">
        <v>94</v>
      </c>
      <c r="E269" t="s">
        <v>690</v>
      </c>
      <c r="F269" t="str">
        <f t="shared" si="9"/>
        <v>v. Acdo. Nilo Figueiredo, 2682 - Santos Dumont, Lagoa Santa - MG, Lagoa Santa, MG</v>
      </c>
    </row>
    <row r="270" spans="1:6" x14ac:dyDescent="0.3">
      <c r="A270" t="str">
        <f t="shared" si="8"/>
        <v>Planalto Tintas</v>
      </c>
      <c r="B270" t="s">
        <v>569</v>
      </c>
      <c r="C270" t="s">
        <v>571</v>
      </c>
      <c r="D270" t="s">
        <v>570</v>
      </c>
      <c r="E270" t="s">
        <v>690</v>
      </c>
      <c r="F270" t="str">
        <f t="shared" si="9"/>
        <v>Av. Francisco Gaetani, 933 - Major Prates - Montes Claros, Montes Claros , MG</v>
      </c>
    </row>
    <row r="271" spans="1:6" x14ac:dyDescent="0.3">
      <c r="A271" t="str">
        <f t="shared" si="8"/>
        <v>Planalto Tintas</v>
      </c>
      <c r="B271" t="s">
        <v>572</v>
      </c>
      <c r="C271" t="s">
        <v>573</v>
      </c>
      <c r="D271" t="s">
        <v>570</v>
      </c>
      <c r="E271" t="s">
        <v>690</v>
      </c>
      <c r="F271" t="str">
        <f t="shared" si="9"/>
        <v>Av. Geraldo Athayde, 1205 - Alto São João - Montes Claros, Montes Claros , MG</v>
      </c>
    </row>
    <row r="272" spans="1:6" x14ac:dyDescent="0.3">
      <c r="A272" t="str">
        <f t="shared" si="8"/>
        <v>Planalto Tintas</v>
      </c>
      <c r="B272" t="s">
        <v>574</v>
      </c>
      <c r="C272" t="s">
        <v>575</v>
      </c>
      <c r="D272" t="s">
        <v>96</v>
      </c>
      <c r="E272" t="s">
        <v>690</v>
      </c>
      <c r="F272" t="str">
        <f t="shared" si="9"/>
        <v>Rua Vancouver, 95 Loja 3 – Jardim Canadá, Nova Lima, MG</v>
      </c>
    </row>
    <row r="273" spans="1:6" x14ac:dyDescent="0.3">
      <c r="A273" t="str">
        <f t="shared" si="8"/>
        <v>Planalto Tintas</v>
      </c>
      <c r="B273" t="s">
        <v>576</v>
      </c>
      <c r="C273" t="s">
        <v>577</v>
      </c>
      <c r="D273" t="s">
        <v>389</v>
      </c>
      <c r="E273" t="s">
        <v>690</v>
      </c>
      <c r="F273" t="str">
        <f t="shared" si="9"/>
        <v>Rua dos Inconfidentes, 83 – Barra, Ouro Preto, MG</v>
      </c>
    </row>
    <row r="274" spans="1:6" x14ac:dyDescent="0.3">
      <c r="A274" t="str">
        <f t="shared" si="8"/>
        <v>Planalto Tintas</v>
      </c>
      <c r="B274" t="s">
        <v>578</v>
      </c>
      <c r="C274" t="s">
        <v>579</v>
      </c>
      <c r="D274" t="s">
        <v>389</v>
      </c>
      <c r="E274" t="s">
        <v>690</v>
      </c>
      <c r="F274" t="str">
        <f t="shared" si="9"/>
        <v>Rua Santo Antônio do Leite, 20 – Cachoeira Campo, Ouro Preto, MG</v>
      </c>
    </row>
    <row r="275" spans="1:6" x14ac:dyDescent="0.3">
      <c r="A275" t="str">
        <f t="shared" si="8"/>
        <v>Planalto Tintas</v>
      </c>
      <c r="B275" t="s">
        <v>552</v>
      </c>
      <c r="C275" t="s">
        <v>580</v>
      </c>
      <c r="D275" t="s">
        <v>329</v>
      </c>
      <c r="E275" t="s">
        <v>690</v>
      </c>
      <c r="F275" t="str">
        <f t="shared" si="9"/>
        <v>Av. Professor Mello Cançado, 514 - Vila Sinho , Pará de Minas, MG</v>
      </c>
    </row>
    <row r="276" spans="1:6" x14ac:dyDescent="0.3">
      <c r="A276" t="str">
        <f t="shared" si="8"/>
        <v>Planalto Tintas</v>
      </c>
      <c r="B276" t="s">
        <v>581</v>
      </c>
      <c r="C276" t="s">
        <v>583</v>
      </c>
      <c r="D276" t="s">
        <v>582</v>
      </c>
      <c r="E276" t="s">
        <v>690</v>
      </c>
      <c r="F276" t="str">
        <f t="shared" si="9"/>
        <v>Av. Juscelino Kubitschek, 1660 - Ipanema - Patos de Minas, Patos de Minas, MG</v>
      </c>
    </row>
    <row r="277" spans="1:6" x14ac:dyDescent="0.3">
      <c r="A277" t="str">
        <f t="shared" si="8"/>
        <v>Planalto Tintas</v>
      </c>
      <c r="B277" t="s">
        <v>584</v>
      </c>
      <c r="C277" t="s">
        <v>585</v>
      </c>
      <c r="D277" t="s">
        <v>582</v>
      </c>
      <c r="E277" t="s">
        <v>690</v>
      </c>
      <c r="F277" t="str">
        <f t="shared" si="9"/>
        <v>Rua Major Gote, 1609 - Centro - Patos de Minas, Patos de Minas, MG</v>
      </c>
    </row>
    <row r="278" spans="1:6" x14ac:dyDescent="0.3">
      <c r="A278" t="str">
        <f t="shared" si="8"/>
        <v>Planalto Tintas</v>
      </c>
      <c r="B278" t="s">
        <v>513</v>
      </c>
      <c r="C278" t="s">
        <v>586</v>
      </c>
      <c r="D278" t="s">
        <v>480</v>
      </c>
      <c r="E278" t="s">
        <v>690</v>
      </c>
      <c r="F278" t="str">
        <f t="shared" si="9"/>
        <v>Rua Comendador Antonio Alves, 1359 - Centro, Pedro Leopoldo, MG</v>
      </c>
    </row>
    <row r="279" spans="1:6" x14ac:dyDescent="0.3">
      <c r="A279" t="str">
        <f t="shared" si="8"/>
        <v>Planalto Tintas</v>
      </c>
      <c r="B279" t="s">
        <v>587</v>
      </c>
      <c r="C279" t="s">
        <v>588</v>
      </c>
      <c r="D279" t="s">
        <v>480</v>
      </c>
      <c r="E279" t="s">
        <v>690</v>
      </c>
      <c r="F279" t="str">
        <f t="shared" si="9"/>
        <v>Rua Comendador Antonio Alves, 1349 - Loja 03 - Centro - Pedro Leopoldo, Pedro Leopoldo, MG</v>
      </c>
    </row>
    <row r="280" spans="1:6" x14ac:dyDescent="0.3">
      <c r="A280" t="str">
        <f t="shared" si="8"/>
        <v>Planalto Tintas</v>
      </c>
      <c r="B280" t="s">
        <v>589</v>
      </c>
      <c r="C280" t="s">
        <v>590</v>
      </c>
      <c r="D280" t="s">
        <v>287</v>
      </c>
      <c r="E280" t="s">
        <v>690</v>
      </c>
      <c r="F280" t="str">
        <f t="shared" si="9"/>
        <v>Av. Pinto Cobra, 2125 - Centro, Pouso Alegre , Pouso Alegre, MG</v>
      </c>
    </row>
    <row r="281" spans="1:6" x14ac:dyDescent="0.3">
      <c r="A281" t="str">
        <f t="shared" si="8"/>
        <v>Planalto Tintas</v>
      </c>
      <c r="B281" t="s">
        <v>591</v>
      </c>
      <c r="C281" t="s">
        <v>592</v>
      </c>
      <c r="D281" t="s">
        <v>104</v>
      </c>
      <c r="E281" t="s">
        <v>690</v>
      </c>
      <c r="F281" t="str">
        <f t="shared" si="9"/>
        <v>Rua Cataguases, 115 – Sevilha 2° Seção , Ribeirão das Neves, MG</v>
      </c>
    </row>
    <row r="282" spans="1:6" x14ac:dyDescent="0.3">
      <c r="A282" t="str">
        <f t="shared" si="8"/>
        <v>Planalto Tintas</v>
      </c>
      <c r="B282" t="s">
        <v>593</v>
      </c>
      <c r="C282" t="s">
        <v>594</v>
      </c>
      <c r="D282" t="s">
        <v>104</v>
      </c>
      <c r="E282" t="s">
        <v>690</v>
      </c>
      <c r="F282" t="str">
        <f t="shared" si="9"/>
        <v>Av. Dionízio Gomes, 08 – Veneza, Ribeirão das Neves, MG</v>
      </c>
    </row>
    <row r="283" spans="1:6" x14ac:dyDescent="0.3">
      <c r="A283" t="str">
        <f t="shared" si="8"/>
        <v>Planalto Tintas</v>
      </c>
      <c r="B283" t="s">
        <v>595</v>
      </c>
      <c r="C283" t="s">
        <v>596</v>
      </c>
      <c r="D283" t="s">
        <v>107</v>
      </c>
      <c r="E283" t="s">
        <v>690</v>
      </c>
      <c r="F283" t="str">
        <f t="shared" si="9"/>
        <v>Av. Brasília, 799 - Duquesa I - Santa Luzia/MG, Santa Luzia, MG</v>
      </c>
    </row>
    <row r="284" spans="1:6" x14ac:dyDescent="0.3">
      <c r="A284" t="str">
        <f t="shared" si="8"/>
        <v>Planalto Tintas</v>
      </c>
      <c r="B284" t="s">
        <v>597</v>
      </c>
      <c r="C284" t="s">
        <v>599</v>
      </c>
      <c r="D284" t="s">
        <v>598</v>
      </c>
      <c r="E284" t="s">
        <v>690</v>
      </c>
      <c r="F284" t="str">
        <f t="shared" si="9"/>
        <v>Av. Prefeito Erotides Batista, 711 - Centro - São Gotardo/, São Gotardo , MG</v>
      </c>
    </row>
    <row r="285" spans="1:6" x14ac:dyDescent="0.3">
      <c r="A285" t="str">
        <f t="shared" si="8"/>
        <v>Planalto Tintas</v>
      </c>
      <c r="B285" t="s">
        <v>600</v>
      </c>
      <c r="C285" t="s">
        <v>601</v>
      </c>
      <c r="D285" t="s">
        <v>511</v>
      </c>
      <c r="E285" t="s">
        <v>690</v>
      </c>
      <c r="F285" t="str">
        <f t="shared" si="9"/>
        <v>Rua Tv do Engenho Seco, número 87, loja 18, Santa Rita, Sarzedo, Sarzedo, MG</v>
      </c>
    </row>
    <row r="286" spans="1:6" x14ac:dyDescent="0.3">
      <c r="A286" t="str">
        <f t="shared" si="8"/>
        <v>Planalto Tintas</v>
      </c>
      <c r="B286" t="s">
        <v>602</v>
      </c>
      <c r="C286" t="s">
        <v>603</v>
      </c>
      <c r="D286" t="s">
        <v>109</v>
      </c>
      <c r="E286" t="s">
        <v>690</v>
      </c>
      <c r="F286" t="str">
        <f t="shared" si="9"/>
        <v>Rua Elvira de Vasconcelos, 17 - Piedade - Sete Lagoas, Sete Lagoas, MG</v>
      </c>
    </row>
    <row r="287" spans="1:6" x14ac:dyDescent="0.3">
      <c r="A287" t="str">
        <f t="shared" si="8"/>
        <v>Planalto Tintas</v>
      </c>
      <c r="B287" t="s">
        <v>604</v>
      </c>
      <c r="C287" t="s">
        <v>605</v>
      </c>
      <c r="D287" t="s">
        <v>109</v>
      </c>
      <c r="E287" t="s">
        <v>690</v>
      </c>
      <c r="F287" t="str">
        <f t="shared" si="9"/>
        <v>R. Duque de Caxias, 100 - Centro, Sete Lagoas, Sete Lagoas, MG</v>
      </c>
    </row>
    <row r="288" spans="1:6" x14ac:dyDescent="0.3">
      <c r="A288" t="str">
        <f t="shared" si="8"/>
        <v>Planalto Tintas</v>
      </c>
      <c r="B288" t="s">
        <v>606</v>
      </c>
      <c r="C288" t="s">
        <v>607</v>
      </c>
      <c r="D288" t="s">
        <v>347</v>
      </c>
      <c r="E288" t="s">
        <v>690</v>
      </c>
      <c r="F288" t="str">
        <f t="shared" si="9"/>
        <v>Av. Guilherme Ferreira nº2106 - São Benedito Uberaba, Uberaba, MG</v>
      </c>
    </row>
    <row r="289" spans="1:6" x14ac:dyDescent="0.3">
      <c r="A289" t="str">
        <f t="shared" si="8"/>
        <v>Planalto Tintas</v>
      </c>
      <c r="B289" t="s">
        <v>513</v>
      </c>
      <c r="C289" t="s">
        <v>608</v>
      </c>
      <c r="D289" t="s">
        <v>507</v>
      </c>
      <c r="E289" t="s">
        <v>690</v>
      </c>
      <c r="F289" t="str">
        <f t="shared" si="9"/>
        <v>Av. Prefeito Sebastião Fernandes 874 Centro - Vespasiano , Vespasiano, MG</v>
      </c>
    </row>
    <row r="290" spans="1:6" x14ac:dyDescent="0.3">
      <c r="A290" t="str">
        <f t="shared" si="8"/>
        <v>Planalto Tintas</v>
      </c>
      <c r="B290" t="s">
        <v>609</v>
      </c>
      <c r="C290" t="s">
        <v>610</v>
      </c>
      <c r="D290" t="s">
        <v>507</v>
      </c>
      <c r="E290" t="s">
        <v>690</v>
      </c>
      <c r="F290" t="str">
        <f t="shared" si="9"/>
        <v>Rua Arari, 272 - Santa Clara - Vespasiano/MG, Vespasiano, MG</v>
      </c>
    </row>
    <row r="291" spans="1:6" x14ac:dyDescent="0.3">
      <c r="A291" t="str">
        <f t="shared" si="8"/>
        <v>Planalto Tintas</v>
      </c>
      <c r="B291" t="s">
        <v>606</v>
      </c>
      <c r="C291" t="s">
        <v>611</v>
      </c>
      <c r="D291" t="s">
        <v>507</v>
      </c>
      <c r="E291" t="s">
        <v>690</v>
      </c>
      <c r="F291" t="str">
        <f t="shared" si="9"/>
        <v>Avenida existente 1089, Morro Alto, Vespasiano, MG</v>
      </c>
    </row>
    <row r="292" spans="1:6" x14ac:dyDescent="0.3">
      <c r="A292" t="str">
        <f t="shared" si="8"/>
        <v>Planalto Tintas</v>
      </c>
      <c r="B292" t="s">
        <v>612</v>
      </c>
      <c r="C292" t="s">
        <v>614</v>
      </c>
      <c r="D292" t="s">
        <v>613</v>
      </c>
      <c r="E292" t="s">
        <v>690</v>
      </c>
      <c r="F292" t="str">
        <f t="shared" si="9"/>
        <v>Av. Dr. Rossini de Minas, 435 - Tereza Cristina, São Joaquim de Bicas, São Joaquim de Bicas, MG</v>
      </c>
    </row>
    <row r="293" spans="1:6" x14ac:dyDescent="0.3">
      <c r="A293" t="str">
        <f t="shared" si="8"/>
        <v>Planalto Tintas</v>
      </c>
      <c r="B293" t="s">
        <v>615</v>
      </c>
      <c r="C293" t="s">
        <v>616</v>
      </c>
      <c r="D293" t="s">
        <v>7</v>
      </c>
      <c r="E293" t="s">
        <v>690</v>
      </c>
      <c r="F293" t="str">
        <f t="shared" si="9"/>
        <v>Av. Dom Jõao VI, 25 – Betânia, Belo Horizonte, MG</v>
      </c>
    </row>
    <row r="294" spans="1:6" x14ac:dyDescent="0.3">
      <c r="A294" t="str">
        <f t="shared" si="8"/>
        <v>Planalto Tintas</v>
      </c>
      <c r="B294" t="s">
        <v>617</v>
      </c>
      <c r="C294" t="s">
        <v>618</v>
      </c>
      <c r="D294" t="s">
        <v>7</v>
      </c>
      <c r="E294" t="s">
        <v>690</v>
      </c>
      <c r="F294" t="str">
        <f t="shared" si="9"/>
        <v>Rua Alberto Cintra, 324 – União, Belo Horizonte, MG</v>
      </c>
    </row>
    <row r="295" spans="1:6" x14ac:dyDescent="0.3">
      <c r="A295" t="str">
        <f t="shared" si="8"/>
        <v>Planalto Tintas</v>
      </c>
      <c r="B295" t="s">
        <v>619</v>
      </c>
      <c r="C295" t="s">
        <v>620</v>
      </c>
      <c r="D295" t="s">
        <v>7</v>
      </c>
      <c r="E295" t="s">
        <v>690</v>
      </c>
      <c r="F295" t="str">
        <f t="shared" si="9"/>
        <v>Av. Cristiano Machado, 1950 – Cidade Nova, Belo Horizonte, MG</v>
      </c>
    </row>
    <row r="296" spans="1:6" x14ac:dyDescent="0.3">
      <c r="A296" t="str">
        <f t="shared" si="8"/>
        <v>Planalto Tintas</v>
      </c>
      <c r="B296" t="s">
        <v>621</v>
      </c>
      <c r="C296" t="s">
        <v>622</v>
      </c>
      <c r="D296" t="s">
        <v>7</v>
      </c>
      <c r="E296" t="s">
        <v>690</v>
      </c>
      <c r="F296" t="str">
        <f t="shared" si="9"/>
        <v>Av. Professor Mário Werneck, 3100 – Buritis, Belo Horizonte, MG</v>
      </c>
    </row>
    <row r="297" spans="1:6" x14ac:dyDescent="0.3">
      <c r="A297" t="str">
        <f t="shared" si="8"/>
        <v>Planalto Tintas</v>
      </c>
      <c r="B297" t="s">
        <v>623</v>
      </c>
      <c r="C297" t="s">
        <v>624</v>
      </c>
      <c r="D297" t="s">
        <v>7</v>
      </c>
      <c r="E297" t="s">
        <v>690</v>
      </c>
      <c r="F297" t="str">
        <f t="shared" si="9"/>
        <v>Rodovia MG5, 701 – Goiânia, Belo Horizonte, MG</v>
      </c>
    </row>
    <row r="298" spans="1:6" x14ac:dyDescent="0.3">
      <c r="A298" t="str">
        <f t="shared" si="8"/>
        <v>Planalto Tintas</v>
      </c>
      <c r="B298" t="s">
        <v>625</v>
      </c>
      <c r="C298" t="s">
        <v>626</v>
      </c>
      <c r="D298" t="s">
        <v>7</v>
      </c>
      <c r="E298" t="s">
        <v>690</v>
      </c>
      <c r="F298" t="str">
        <f t="shared" si="9"/>
        <v>Av. Elísio de Brito, 540 – São Geraldo, Belo Horizonte, MG</v>
      </c>
    </row>
    <row r="299" spans="1:6" x14ac:dyDescent="0.3">
      <c r="A299" t="str">
        <f t="shared" si="8"/>
        <v>Planalto Tintas</v>
      </c>
      <c r="B299" t="s">
        <v>627</v>
      </c>
      <c r="C299" t="s">
        <v>628</v>
      </c>
      <c r="D299" t="s">
        <v>7</v>
      </c>
      <c r="E299" t="s">
        <v>690</v>
      </c>
      <c r="F299" t="str">
        <f t="shared" si="9"/>
        <v>Av. Vilarinho, 1210 – Venda Nova, Belo Horizonte, MG</v>
      </c>
    </row>
    <row r="300" spans="1:6" x14ac:dyDescent="0.3">
      <c r="A300" t="str">
        <f t="shared" si="8"/>
        <v>Planalto Tintas</v>
      </c>
      <c r="B300" t="s">
        <v>629</v>
      </c>
      <c r="C300" t="s">
        <v>630</v>
      </c>
      <c r="D300" t="s">
        <v>7</v>
      </c>
      <c r="E300" t="s">
        <v>690</v>
      </c>
      <c r="F300" t="str">
        <f t="shared" si="9"/>
        <v>Rua Padre Pedro Pinto, 2722 – Venda Nova, Belo Horizonte, MG</v>
      </c>
    </row>
    <row r="301" spans="1:6" x14ac:dyDescent="0.3">
      <c r="A301" t="str">
        <f t="shared" si="8"/>
        <v>Planalto Tintas</v>
      </c>
      <c r="B301" t="s">
        <v>631</v>
      </c>
      <c r="C301" t="s">
        <v>632</v>
      </c>
      <c r="D301" t="s">
        <v>7</v>
      </c>
      <c r="E301" t="s">
        <v>690</v>
      </c>
      <c r="F301" t="str">
        <f t="shared" si="9"/>
        <v>Av. Benarda Silvestre, 392 – Rio Branco, Belo Horizonte, MG</v>
      </c>
    </row>
    <row r="302" spans="1:6" x14ac:dyDescent="0.3">
      <c r="A302" t="str">
        <f t="shared" si="8"/>
        <v>Planalto Tintas</v>
      </c>
      <c r="B302" t="s">
        <v>633</v>
      </c>
      <c r="C302" t="s">
        <v>634</v>
      </c>
      <c r="D302" t="s">
        <v>7</v>
      </c>
      <c r="E302" t="s">
        <v>690</v>
      </c>
      <c r="F302" t="str">
        <f t="shared" si="9"/>
        <v>Av. Portugal, 1634 – Jardim Atlântico, Belo Horizonte, MG</v>
      </c>
    </row>
    <row r="303" spans="1:6" x14ac:dyDescent="0.3">
      <c r="A303" t="str">
        <f t="shared" si="8"/>
        <v>Planalto Tintas</v>
      </c>
      <c r="B303" t="s">
        <v>635</v>
      </c>
      <c r="C303" t="s">
        <v>636</v>
      </c>
      <c r="D303" t="s">
        <v>7</v>
      </c>
      <c r="E303" t="s">
        <v>690</v>
      </c>
      <c r="F303" t="str">
        <f t="shared" si="9"/>
        <v>Rua Major Delfino de Paula, 2206 – São Francisco, Belo Horizonte, MG</v>
      </c>
    </row>
    <row r="304" spans="1:6" x14ac:dyDescent="0.3">
      <c r="A304" t="str">
        <f t="shared" si="8"/>
        <v>Planalto Tintas</v>
      </c>
      <c r="B304" t="s">
        <v>637</v>
      </c>
      <c r="C304" t="s">
        <v>638</v>
      </c>
      <c r="D304" t="s">
        <v>7</v>
      </c>
      <c r="E304" t="s">
        <v>690</v>
      </c>
      <c r="F304" t="str">
        <f t="shared" si="9"/>
        <v>Rua Maria das Dores de Souza, 111 – Jardim Guanabara, Belo Horizonte, MG</v>
      </c>
    </row>
    <row r="305" spans="1:6" x14ac:dyDescent="0.3">
      <c r="A305" t="str">
        <f t="shared" si="8"/>
        <v>Planalto Tintas</v>
      </c>
      <c r="B305" t="s">
        <v>639</v>
      </c>
      <c r="C305" t="s">
        <v>640</v>
      </c>
      <c r="D305" t="s">
        <v>7</v>
      </c>
      <c r="E305" t="s">
        <v>690</v>
      </c>
      <c r="F305" t="str">
        <f t="shared" si="9"/>
        <v>Av. Mem de Sá, 1183 – Santa Efigênia, Belo Horizonte, MG</v>
      </c>
    </row>
    <row r="306" spans="1:6" x14ac:dyDescent="0.3">
      <c r="A306" t="str">
        <f t="shared" si="8"/>
        <v>Planalto Tintas</v>
      </c>
      <c r="B306" t="s">
        <v>641</v>
      </c>
      <c r="C306" t="s">
        <v>642</v>
      </c>
      <c r="D306" t="s">
        <v>7</v>
      </c>
      <c r="E306" t="s">
        <v>690</v>
      </c>
      <c r="F306" t="str">
        <f t="shared" si="9"/>
        <v>Rua Waldomiro Lobo, 671 – Guarani, Belo Horizonte, MG</v>
      </c>
    </row>
    <row r="307" spans="1:6" x14ac:dyDescent="0.3">
      <c r="A307" t="str">
        <f t="shared" si="8"/>
        <v>Planalto Tintas</v>
      </c>
      <c r="B307" t="s">
        <v>643</v>
      </c>
      <c r="C307" t="s">
        <v>644</v>
      </c>
      <c r="D307" t="s">
        <v>7</v>
      </c>
      <c r="E307" t="s">
        <v>690</v>
      </c>
      <c r="F307" t="str">
        <f t="shared" si="9"/>
        <v>Av. Silviano Brandão, 2200 - Horto - Belo Horizonte/MG, Belo Horizonte, MG</v>
      </c>
    </row>
    <row r="308" spans="1:6" x14ac:dyDescent="0.3">
      <c r="A308" t="str">
        <f t="shared" si="8"/>
        <v>Planalto Tintas</v>
      </c>
      <c r="B308" t="s">
        <v>645</v>
      </c>
      <c r="C308" t="s">
        <v>646</v>
      </c>
      <c r="D308" t="s">
        <v>7</v>
      </c>
      <c r="E308" t="s">
        <v>690</v>
      </c>
      <c r="F308" t="str">
        <f t="shared" si="9"/>
        <v>Av. Nossa Sra. do Carmo, 617 - Carmo, Belo Horizonte, Belo Horizonte, MG</v>
      </c>
    </row>
    <row r="309" spans="1:6" x14ac:dyDescent="0.3">
      <c r="A309" t="s">
        <v>694</v>
      </c>
      <c r="B309" t="s">
        <v>647</v>
      </c>
      <c r="C309" t="s">
        <v>649</v>
      </c>
      <c r="D309" t="s">
        <v>648</v>
      </c>
      <c r="E309" t="s">
        <v>690</v>
      </c>
      <c r="F309" t="str">
        <f t="shared" si="9"/>
        <v>Av. A, 870 - Recanto da serra - Brumadinho/MG -, Brumadinho, MG</v>
      </c>
    </row>
    <row r="310" spans="1:6" x14ac:dyDescent="0.3">
      <c r="A310" t="str">
        <f t="shared" si="8"/>
        <v>Planalto Tintas</v>
      </c>
      <c r="B310" t="s">
        <v>650</v>
      </c>
      <c r="C310" t="s">
        <v>651</v>
      </c>
      <c r="D310" t="s">
        <v>58</v>
      </c>
      <c r="E310" t="s">
        <v>690</v>
      </c>
      <c r="F310" t="str">
        <f t="shared" si="9"/>
        <v>Av. Antônio Perto Siqueira, 336 – Citrolândia, Betim, MG</v>
      </c>
    </row>
    <row r="311" spans="1:6" x14ac:dyDescent="0.3">
      <c r="A311" t="str">
        <f t="shared" si="8"/>
        <v>Planalto Tintas</v>
      </c>
      <c r="B311" t="s">
        <v>652</v>
      </c>
      <c r="C311" t="s">
        <v>653</v>
      </c>
      <c r="D311" t="s">
        <v>58</v>
      </c>
      <c r="E311" t="s">
        <v>690</v>
      </c>
      <c r="F311" t="str">
        <f t="shared" si="9"/>
        <v>Av. Coletora Arthur Trindade, 264 – Jardim das Alterosas, Betim, MG</v>
      </c>
    </row>
    <row r="312" spans="1:6" x14ac:dyDescent="0.3">
      <c r="A312" t="str">
        <f t="shared" si="8"/>
        <v>Planalto Tintas</v>
      </c>
      <c r="B312" t="s">
        <v>654</v>
      </c>
      <c r="C312" t="s">
        <v>655</v>
      </c>
      <c r="D312" t="s">
        <v>394</v>
      </c>
      <c r="E312" t="s">
        <v>690</v>
      </c>
      <c r="F312" t="str">
        <f t="shared" si="9"/>
        <v>Av. Deputado Patrus de Souza, 207 – Jaime Santos, Carandaí, MG</v>
      </c>
    </row>
    <row r="313" spans="1:6" x14ac:dyDescent="0.3">
      <c r="A313" t="str">
        <f t="shared" si="8"/>
        <v>Planalto Tintas</v>
      </c>
      <c r="B313" t="s">
        <v>656</v>
      </c>
      <c r="C313" t="s">
        <v>657</v>
      </c>
      <c r="D313" t="s">
        <v>67</v>
      </c>
      <c r="E313" t="s">
        <v>690</v>
      </c>
      <c r="F313" t="str">
        <f t="shared" si="9"/>
        <v>Rua Nova Almeida, 379 – Estrela Dalva, Contagem, MG</v>
      </c>
    </row>
    <row r="314" spans="1:6" x14ac:dyDescent="0.3">
      <c r="A314" t="str">
        <f t="shared" si="8"/>
        <v>Planalto Tintas</v>
      </c>
      <c r="B314" t="s">
        <v>658</v>
      </c>
      <c r="C314" t="s">
        <v>659</v>
      </c>
      <c r="D314" t="s">
        <v>67</v>
      </c>
      <c r="E314" t="s">
        <v>690</v>
      </c>
      <c r="F314" t="str">
        <f t="shared" si="9"/>
        <v>Alameda dos Sabiás, 660 – Cabral, Contagem, MG</v>
      </c>
    </row>
    <row r="315" spans="1:6" x14ac:dyDescent="0.3">
      <c r="A315" t="str">
        <f t="shared" si="8"/>
        <v>Planalto Tintas</v>
      </c>
      <c r="B315" t="s">
        <v>660</v>
      </c>
      <c r="C315" t="s">
        <v>661</v>
      </c>
      <c r="D315" t="s">
        <v>323</v>
      </c>
      <c r="E315" t="s">
        <v>690</v>
      </c>
      <c r="F315" t="str">
        <f t="shared" si="9"/>
        <v>Av. Bernardino da Silva Couto, 1484 – Centro, Igarapé, MG</v>
      </c>
    </row>
    <row r="316" spans="1:6" x14ac:dyDescent="0.3">
      <c r="A316" t="str">
        <f t="shared" si="8"/>
        <v>Planalto Tintas</v>
      </c>
      <c r="B316" t="s">
        <v>662</v>
      </c>
      <c r="C316" t="s">
        <v>663</v>
      </c>
      <c r="D316" t="s">
        <v>94</v>
      </c>
      <c r="E316" t="s">
        <v>690</v>
      </c>
      <c r="F316" t="str">
        <f t="shared" si="9"/>
        <v>Rua Pinto Alves, 3800 – Vila Maria, Lagoa Santa, MG</v>
      </c>
    </row>
    <row r="317" spans="1:6" x14ac:dyDescent="0.3">
      <c r="A317" t="str">
        <f t="shared" si="8"/>
        <v>Planalto Tintas</v>
      </c>
      <c r="B317" t="s">
        <v>527</v>
      </c>
      <c r="C317" t="s">
        <v>664</v>
      </c>
      <c r="D317" t="s">
        <v>475</v>
      </c>
      <c r="E317" t="s">
        <v>690</v>
      </c>
      <c r="F317" t="str">
        <f t="shared" si="9"/>
        <v>Av. Caio Martins, 1210 – Floresta, Matozinhos, MG</v>
      </c>
    </row>
    <row r="318" spans="1:6" x14ac:dyDescent="0.3">
      <c r="A318" t="str">
        <f t="shared" si="8"/>
        <v>Planalto Tintas</v>
      </c>
      <c r="B318" t="s">
        <v>665</v>
      </c>
      <c r="C318" t="s">
        <v>666</v>
      </c>
      <c r="D318" t="s">
        <v>331</v>
      </c>
      <c r="E318" t="s">
        <v>690</v>
      </c>
      <c r="F318" t="str">
        <f t="shared" si="9"/>
        <v>Av. Dom Cabral, 802 – Jardins do Lago, Nova Serrana, MG</v>
      </c>
    </row>
    <row r="319" spans="1:6" x14ac:dyDescent="0.3">
      <c r="A319" t="str">
        <f t="shared" si="8"/>
        <v>Planalto Tintas</v>
      </c>
      <c r="B319" t="s">
        <v>513</v>
      </c>
      <c r="C319" t="s">
        <v>668</v>
      </c>
      <c r="D319" t="s">
        <v>667</v>
      </c>
      <c r="E319" t="s">
        <v>690</v>
      </c>
      <c r="F319" t="str">
        <f t="shared" si="9"/>
        <v>Rua Cel. Quintino Vargas, 159 - Centro - Pirapora/MG, Pirapora, MG</v>
      </c>
    </row>
    <row r="320" spans="1:6" x14ac:dyDescent="0.3">
      <c r="A320" t="str">
        <f t="shared" si="8"/>
        <v>Planalto Tintas</v>
      </c>
      <c r="B320" t="s">
        <v>669</v>
      </c>
      <c r="C320" t="s">
        <v>670</v>
      </c>
      <c r="D320" t="s">
        <v>104</v>
      </c>
      <c r="E320" t="s">
        <v>690</v>
      </c>
      <c r="F320" t="str">
        <f t="shared" si="9"/>
        <v>Rua Ari Teixeira da Costa, 1085 – Savassi, Ribeirão das Neves, MG</v>
      </c>
    </row>
    <row r="321" spans="1:6" x14ac:dyDescent="0.3">
      <c r="A321" t="str">
        <f t="shared" si="8"/>
        <v>Planalto Tintas</v>
      </c>
      <c r="B321" t="s">
        <v>671</v>
      </c>
      <c r="C321" t="s">
        <v>672</v>
      </c>
      <c r="D321" t="s">
        <v>104</v>
      </c>
      <c r="E321" t="s">
        <v>690</v>
      </c>
      <c r="F321" t="str">
        <f t="shared" si="9"/>
        <v>Av. Guanabara, 04 – Botafogo, Ribeirão das Neves, MG</v>
      </c>
    </row>
    <row r="322" spans="1:6" x14ac:dyDescent="0.3">
      <c r="A322" t="str">
        <f t="shared" ref="A322:A328" si="10">IF(ISNUMBER(FIND("Planalto Tintas",B322)),"Planalto Tintas",IF(ISNUMBER(FIND("Varejão das Tintas",B322)),"Varejão das Tintas",IF(ISNUMBER(FIND("Casa e Tinta",B322)), "Casa e Tinta",IF(ISNUMBER(FIND("Tintas Valle",B322)), "Tintas Valle",IF(ISNUMBER(FIND("Nossa Loja",B322)), "Nossa Loja",IF(ISNUMBER(FIND("RN Tintas",B322)), "RN Tintas",IF(ISNUMBER(FIND("Luidar",B322)), "Luidar",IF(ISNUMBER(FIND("RE Tintas",B322)), "RE Tintas",IF(ISNUMBER(FIND("Nacional Tintas",B322)), "Nacional Tintas",IF(ISNUMBER(FIND("Clube das Tintas",B322)), "Clube das Tintas",""))))))))))</f>
        <v>Planalto Tintas</v>
      </c>
      <c r="B322" t="s">
        <v>673</v>
      </c>
      <c r="C322" t="s">
        <v>674</v>
      </c>
      <c r="D322" t="s">
        <v>107</v>
      </c>
      <c r="E322" t="s">
        <v>690</v>
      </c>
      <c r="F322" t="str">
        <f t="shared" si="9"/>
        <v>Av. das Industrias, 981 – Vila Olga, Santa Luzia, MG</v>
      </c>
    </row>
    <row r="323" spans="1:6" x14ac:dyDescent="0.3">
      <c r="A323" t="str">
        <f t="shared" si="10"/>
        <v>Planalto Tintas</v>
      </c>
      <c r="B323" t="s">
        <v>567</v>
      </c>
      <c r="C323" t="s">
        <v>675</v>
      </c>
      <c r="D323" t="s">
        <v>485</v>
      </c>
      <c r="E323" t="s">
        <v>690</v>
      </c>
      <c r="F323" t="str">
        <f t="shared" ref="F323:F328" si="11">_xlfn.CONCAT(C323,", ",D323,", ",E323)</f>
        <v>Rua Antônio Ladeira, 157 – Santos Dumont, Santos Dumont, MG</v>
      </c>
    </row>
    <row r="324" spans="1:6" x14ac:dyDescent="0.3">
      <c r="A324" t="str">
        <f t="shared" si="10"/>
        <v>Planalto Tintas</v>
      </c>
      <c r="B324" t="s">
        <v>676</v>
      </c>
      <c r="C324" t="s">
        <v>677</v>
      </c>
      <c r="D324" t="s">
        <v>347</v>
      </c>
      <c r="E324" t="s">
        <v>690</v>
      </c>
      <c r="F324" t="str">
        <f t="shared" si="11"/>
        <v>Rua São Benedito, 241 - São Benedito - Uberaba/, Uberaba, MG</v>
      </c>
    </row>
    <row r="325" spans="1:6" x14ac:dyDescent="0.3">
      <c r="A325" t="str">
        <f t="shared" si="10"/>
        <v>Planalto Tintas</v>
      </c>
      <c r="B325" t="s">
        <v>678</v>
      </c>
      <c r="C325" t="s">
        <v>680</v>
      </c>
      <c r="D325" t="s">
        <v>679</v>
      </c>
      <c r="E325" t="s">
        <v>690</v>
      </c>
      <c r="F325" t="str">
        <f t="shared" si="11"/>
        <v>Av. Cesário Alvim, 2007 - Nossa Senhora da Aparecida - Uberlândia, Uberlândia, MG</v>
      </c>
    </row>
    <row r="326" spans="1:6" x14ac:dyDescent="0.3">
      <c r="A326" t="str">
        <f t="shared" si="10"/>
        <v>Planalto Tintas</v>
      </c>
      <c r="B326" t="s">
        <v>681</v>
      </c>
      <c r="C326" t="s">
        <v>682</v>
      </c>
      <c r="D326" t="s">
        <v>679</v>
      </c>
      <c r="E326" t="s">
        <v>690</v>
      </c>
      <c r="F326" t="str">
        <f t="shared" si="11"/>
        <v>Av. Segismundo Pereira, 2436 - Santa Mônica - Uberlândia, Uberlândia, MG</v>
      </c>
    </row>
    <row r="327" spans="1:6" x14ac:dyDescent="0.3">
      <c r="A327" t="str">
        <f t="shared" si="10"/>
        <v>Planalto Tintas</v>
      </c>
      <c r="B327" t="s">
        <v>683</v>
      </c>
      <c r="C327" t="s">
        <v>685</v>
      </c>
      <c r="D327" t="s">
        <v>684</v>
      </c>
      <c r="E327" t="s">
        <v>690</v>
      </c>
      <c r="F327" t="str">
        <f t="shared" si="11"/>
        <v>Rua Eli Pinto de Carvalho, 295 - Centro/Cruzeiro - Unaí/, Unaí, MG</v>
      </c>
    </row>
    <row r="328" spans="1:6" x14ac:dyDescent="0.3">
      <c r="A328" t="str">
        <f t="shared" si="10"/>
        <v>Planalto Tintas</v>
      </c>
      <c r="B328" t="s">
        <v>686</v>
      </c>
      <c r="C328" t="s">
        <v>688</v>
      </c>
      <c r="D328" t="s">
        <v>687</v>
      </c>
      <c r="E328" t="s">
        <v>690</v>
      </c>
      <c r="F328" t="str">
        <f t="shared" si="11"/>
        <v>Rua Mario Teixeira, 76 - Varginha I - Juatuba/MG , Juatuba, MG</v>
      </c>
    </row>
  </sheetData>
  <autoFilter ref="A1:F328" xr:uid="{6881DAF1-68AF-4F93-ACCA-5FEB3A2E87E3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Varejo Tintas 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 Ulisses</dc:creator>
  <cp:lastModifiedBy>Ronaldo Ulisses</cp:lastModifiedBy>
  <dcterms:created xsi:type="dcterms:W3CDTF">2025-03-31T23:00:59Z</dcterms:created>
  <dcterms:modified xsi:type="dcterms:W3CDTF">2025-04-01T23:26:46Z</dcterms:modified>
</cp:coreProperties>
</file>