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80" yWindow="480" windowWidth="25120" windowHeight="15580" tabRatio="500"/>
  </bookViews>
  <sheets>
    <sheet name="About PiMP"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4" i="1" l="1"/>
</calcChain>
</file>

<file path=xl/sharedStrings.xml><?xml version="1.0" encoding="utf-8"?>
<sst xmlns="http://schemas.openxmlformats.org/spreadsheetml/2006/main" count="36" uniqueCount="32">
  <si>
    <t>About PiMP</t>
  </si>
  <si>
    <t>The output of PiMP is split into a number of standard excel worksheets, each covering a different aspect of the data and engineered to be both easily human and machine readable for further processing.</t>
  </si>
  <si>
    <t>Raw Data</t>
  </si>
  <si>
    <t>This contains the raw intensity values for each detected peak, specified by mass and retention time.</t>
  </si>
  <si>
    <t>Column A (ID) consists of a unique ID for each peak. This is necessary as there are commonly one to many relationships between mass and identification, which can be seen on the ID tab. This also allows you to track a particular peak throughout the data using the standard excel ‘find’ command.</t>
  </si>
  <si>
    <t>Column B (Mass) is the monoisotopic uncorrected mass value for the peak.</t>
  </si>
  <si>
    <t>Column C (RT) is the retention time of the peak in seconds.</t>
  </si>
  <si>
    <t>Columns D-(n+3) where n is the number of samples run in the analysis: the column headers are the sample names provided, and each column contains the intensity (in arbitrary units) of the detected peak. Note that intensities are not absolute and vary dependant on the sensitivity of the instrument, the ionisability of the individual compound and complex matrix effects that can significantly alter the perceived intensity of any given peak.</t>
  </si>
  <si>
    <t>The remaining columns are internal MzMatch processing features.</t>
  </si>
  <si>
    <t>Identification</t>
  </si>
  <si>
    <t>This contains the identifications or annotations for each peak.</t>
  </si>
  <si>
    <t>Column A is the unique peak ID (see RawData).</t>
  </si>
  <si>
    <t>Column D (formula) is the predicted chemical formula of the compound based on the mass defects of its component atoms. Tolerance for matching is by default a 3 ppm (parts per million) window around the accurate mass. In most cases this will be a single assignment, but it is possible that other formulae could match within the window, resulting in an ambiguous formula assignment.</t>
  </si>
  <si>
    <t>Column E (DB) is the database that has been used to identify the compound. Currently, compounds are matched to the human metabolome database (HMDB) or kyoto encyclopedia of genes and genomes (KEGG) database and are classed as ‘annotations’ (often ambiguous assignment based on accurate mass). For the ~250 compounds for which we have unambiguous standards compounds may be matched by both mass and retention time and are therefore classed as ‘identifications’ although in some cases, with very closely related structures, there remains some ambiguity. These latter are matched to ‘stds_db’.</t>
  </si>
  <si>
    <t>Column F (DBID) is the unique database identifier assigned to the annotation or identification for a given database.</t>
  </si>
  <si>
    <t>Column G (name) is the common name of the compound.</t>
  </si>
  <si>
    <t>Column H (ppm) is the mass error. Values of &lt;3 are required for annotation or identification.</t>
  </si>
  <si>
    <r>
      <t>Column I (adduct) lists the modifier to the mass used for identification. Most compounds detected in positive mode are protonated (M+H</t>
    </r>
    <r>
      <rPr>
        <vertAlign val="superscript"/>
        <sz val="12"/>
        <color indexed="8"/>
        <rFont val="Calibri"/>
        <scheme val="minor"/>
      </rPr>
      <t>+</t>
    </r>
    <r>
      <rPr>
        <sz val="12"/>
        <color indexed="8"/>
        <rFont val="Calibri"/>
        <scheme val="minor"/>
      </rPr>
      <t>) and most compounds detected in negative mode are deprotonated (M-H</t>
    </r>
    <r>
      <rPr>
        <vertAlign val="superscript"/>
        <sz val="12"/>
        <color indexed="8"/>
        <rFont val="Calibri"/>
        <scheme val="minor"/>
      </rPr>
      <t>+</t>
    </r>
    <r>
      <rPr>
        <sz val="12"/>
        <color indexed="8"/>
        <rFont val="Calibri"/>
        <scheme val="minor"/>
      </rPr>
      <t>), however many other possibilities exist.</t>
    </r>
  </si>
  <si>
    <t>Column J (publishable) denotes whether a compound is classed as annotated or identified, according to the minimal reporting standards for metabolomics [Metabolomics. 2007 September; 3(3): 211–221].</t>
  </si>
  <si>
    <t>Comparison</t>
  </si>
  <si>
    <t>The third tab (comparison) displays the mean levels in each group. FRASER PLEASE FILL IN</t>
  </si>
  <si>
    <t>Differential Statistics</t>
  </si>
  <si>
    <t>The following tabs (comparison of treatment vs control) give more specific data than the summary shown in the comparison tab. FRASER PLEASE FILL IN</t>
  </si>
  <si>
    <t>Pathway</t>
  </si>
  <si>
    <t xml:space="preserve">The final tab is the ‘pathway’ tab. This tab groups the identified and annotated compounds into pathways. </t>
  </si>
  <si>
    <t>Column A (name) is the name of the pathway. This contains both traditional biochemical pathways, as well as more recently added disease and drug related pathways.</t>
  </si>
  <si>
    <t>Column B (id) is the unique KEGG identification for that pathway.</t>
  </si>
  <si>
    <t>Column C (number.compounds) is the total number of compounds listed as being part of the pathway in KEGG.</t>
  </si>
  <si>
    <t>Column D (putative.compounds.identified) is the total number of identified and annotated compounds matched in the pathway. The number is clickable, and takes you to an annotated pathway map that is colour coded FRASER PLEASE FILL IN</t>
  </si>
  <si>
    <t xml:space="preserve">Column E (publishable.compounds) is the total number of identified compounds matched in the pathway. </t>
  </si>
  <si>
    <t>Column F (percentage.represented) is the coverage of the pathway, expressed as a percentage of the total number of metabolites in that pathway.</t>
  </si>
  <si>
    <t>Columns G-n (groups) significantly changing compounds? FRASER PLEASE FILL IN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</si>
</sst>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indexed="8"/>
      <name val="Calibri"/>
      <scheme val="minor"/>
    </font>
    <font>
      <u/>
      <sz val="12"/>
      <color theme="10"/>
      <name val="Calibri"/>
      <family val="2"/>
      <scheme val="minor"/>
    </font>
    <font>
      <b/>
      <sz val="12"/>
      <color theme="0"/>
      <name val="Calibri"/>
      <family val="2"/>
      <scheme val="minor"/>
    </font>
    <font>
      <b/>
      <sz val="16"/>
      <color indexed="8"/>
      <name val="Calibri"/>
      <scheme val="minor"/>
    </font>
    <font>
      <b/>
      <sz val="14"/>
      <color indexed="8"/>
      <name val="Calibri"/>
      <scheme val="minor"/>
    </font>
    <font>
      <vertAlign val="superscript"/>
      <sz val="12"/>
      <color indexed="8"/>
      <name val="Calibri"/>
      <scheme val="minor"/>
    </font>
    <font>
      <b/>
      <sz val="12"/>
      <color indexed="8"/>
      <name val="Calibri"/>
      <scheme val="minor"/>
    </font>
    <font>
      <u/>
      <sz val="12"/>
      <color theme="11"/>
      <name val="Calibri"/>
      <family val="2"/>
      <scheme val="minor"/>
    </font>
  </fonts>
  <fills count="12">
    <fill>
      <patternFill patternType="none"/>
    </fill>
    <fill>
      <patternFill patternType="gray125"/>
    </fill>
    <fill>
      <patternFill patternType="solid">
        <fgColor rgb="FFFFCCCC"/>
      </patternFill>
    </fill>
    <fill>
      <patternFill patternType="solid">
        <fgColor rgb="FFFF6565"/>
      </patternFill>
    </fill>
    <fill>
      <patternFill patternType="solid">
        <fgColor rgb="FFFF9999"/>
      </patternFill>
    </fill>
    <fill>
      <patternFill patternType="solid">
        <fgColor rgb="FFFF3232"/>
      </patternFill>
    </fill>
    <fill>
      <patternFill patternType="solid">
        <fgColor rgb="FFFF0000"/>
      </patternFill>
    </fill>
    <fill>
      <patternFill patternType="solid">
        <fgColor rgb="FFCCCCFF"/>
      </patternFill>
    </fill>
    <fill>
      <patternFill patternType="solid">
        <fgColor rgb="FF9999FF"/>
      </patternFill>
    </fill>
    <fill>
      <patternFill patternType="solid">
        <fgColor rgb="FF6565FF"/>
      </patternFill>
    </fill>
    <fill>
      <patternFill patternType="solid">
        <fgColor rgb="FF3232FF"/>
      </patternFill>
    </fill>
    <fill>
      <patternFill patternType="solid">
        <fgColor rgb="FF0000FF"/>
      </patternFill>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2" borderId="0"/>
    <xf numFmtId="0" fontId="7" fillId="0" borderId="0">
      <alignment vertical="center"/>
    </xf>
    <xf numFmtId="0" fontId="3" fillId="4" borderId="0">
      <alignment vertical="center"/>
    </xf>
    <xf numFmtId="0" fontId="3" fillId="3" borderId="0">
      <alignment vertical="center"/>
    </xf>
    <xf numFmtId="0" fontId="3" fillId="5" borderId="0">
      <alignment vertical="center"/>
    </xf>
    <xf numFmtId="0" fontId="3" fillId="6" borderId="0">
      <alignment vertical="center"/>
    </xf>
    <xf numFmtId="0" fontId="3" fillId="8" borderId="0">
      <alignment vertical="center"/>
    </xf>
    <xf numFmtId="0" fontId="3" fillId="9" borderId="0">
      <alignment vertical="center"/>
    </xf>
    <xf numFmtId="0" fontId="3" fillId="10" borderId="0">
      <alignment vertical="center"/>
    </xf>
    <xf numFmtId="0" fontId="3" fillId="11" borderId="0">
      <alignment vertical="center"/>
    </xf>
    <xf numFmtId="0" fontId="8" fillId="0" borderId="0" applyNumberFormat="0" applyFill="0" applyBorder="0" applyAlignment="0" applyProtection="0"/>
    <xf numFmtId="0" fontId="3" fillId="7" borderId="0"/>
  </cellStyleXfs>
  <cellXfs count="20">
    <xf numFmtId="0" fontId="0" fillId="0" borderId="0" xfId="0"/>
    <xf numFmtId="0" fontId="0" fillId="0" borderId="0" xfId="0" applyAlignment="1">
      <alignment vertical="center"/>
    </xf>
    <xf numFmtId="0" fontId="1" fillId="0" borderId="0" xfId="0" applyFont="1"/>
    <xf numFmtId="0" fontId="4"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0" fillId="0" borderId="0" xfId="0" applyFont="1" applyAlignment="1">
      <alignment vertical="center"/>
    </xf>
    <xf numFmtId="0" fontId="1" fillId="0" borderId="0" xfId="0" applyFont="1" applyAlignment="1">
      <alignment horizontal="left" vertical="center" indent="3"/>
    </xf>
    <xf numFmtId="0" fontId="0" fillId="0" borderId="0" xfId="0" applyAlignment="1">
      <alignment horizontal="left" vertical="center" indent="3"/>
    </xf>
    <xf numFmtId="0" fontId="2" fillId="0" borderId="0" xfId="1" applyAlignment="1">
      <alignment vertical="center"/>
    </xf>
    <xf numFmtId="0" fontId="3" fillId="2" borderId="0" xfId="2"/>
    <xf numFmtId="0" fontId="3" fillId="4" borderId="0" xfId="4">
      <alignment vertical="center"/>
    </xf>
    <xf numFmtId="0" fontId="3" fillId="3" borderId="0" xfId="5">
      <alignment vertical="center"/>
    </xf>
    <xf numFmtId="0" fontId="3" fillId="5" borderId="0" xfId="6">
      <alignment vertical="center"/>
    </xf>
    <xf numFmtId="0" fontId="3" fillId="6" borderId="0" xfId="7">
      <alignment vertical="center"/>
    </xf>
    <xf numFmtId="0" fontId="3" fillId="11" borderId="0" xfId="11">
      <alignment vertical="center"/>
    </xf>
    <xf numFmtId="0" fontId="3" fillId="10" borderId="0" xfId="10">
      <alignment vertical="center"/>
    </xf>
    <xf numFmtId="0" fontId="3" fillId="9" borderId="0" xfId="9">
      <alignment vertical="center"/>
    </xf>
    <xf numFmtId="0" fontId="3" fillId="8" borderId="0" xfId="8">
      <alignment vertical="center"/>
    </xf>
    <xf numFmtId="0" fontId="3" fillId="7" borderId="0" xfId="13"/>
  </cellXfs>
  <cellStyles count="14">
    <cellStyle name="Bold" xfId="3"/>
    <cellStyle name="Down_bin_1" xfId="13"/>
    <cellStyle name="Down_bin_2" xfId="8"/>
    <cellStyle name="Down_bin_3" xfId="9"/>
    <cellStyle name="Down_bin_4" xfId="10"/>
    <cellStyle name="Down_bin_5" xfId="11"/>
    <cellStyle name="Followed Hyperlink" xfId="12" builtinId="9" hidden="1"/>
    <cellStyle name="Hyperlink" xfId="1" builtinId="8"/>
    <cellStyle name="Normal" xfId="0" builtinId="0"/>
    <cellStyle name="Up_bin_1" xfId="2"/>
    <cellStyle name="Up_bin_2" xfId="4"/>
    <cellStyle name="Up_bin_3" xfId="5"/>
    <cellStyle name="Up_bin_4" xfId="6"/>
    <cellStyle name="Up_bin_5" xfId="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lasgow.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tabSelected="1" topLeftCell="A2" workbookViewId="0"/>
  </sheetViews>
  <sheetFormatPr baseColWidth="10" defaultRowHeight="15" x14ac:dyDescent="0"/>
  <sheetData>
    <row r="1" spans="1:2" ht="20">
      <c r="A1" s="3" t="s">
        <v>0</v>
      </c>
    </row>
    <row r="2" spans="1:2">
      <c r="A2" s="1"/>
    </row>
    <row r="3" spans="1:2" s="2" customFormat="1">
      <c r="A3" s="4" t="s">
        <v>1</v>
      </c>
    </row>
    <row r="4" spans="1:2" s="2" customFormat="1">
      <c r="A4" s="4"/>
    </row>
    <row r="5" spans="1:2" s="2" customFormat="1" ht="18">
      <c r="A5" s="5" t="s">
        <v>2</v>
      </c>
    </row>
    <row r="6" spans="1:2" s="2" customFormat="1">
      <c r="A6" s="6" t="s">
        <v>3</v>
      </c>
    </row>
    <row r="7" spans="1:2" s="2" customFormat="1">
      <c r="A7" s="7" t="s">
        <v>4</v>
      </c>
    </row>
    <row r="8" spans="1:2" s="2" customFormat="1">
      <c r="A8" s="7" t="s">
        <v>5</v>
      </c>
    </row>
    <row r="9" spans="1:2" s="2" customFormat="1">
      <c r="A9" s="7" t="s">
        <v>6</v>
      </c>
    </row>
    <row r="10" spans="1:2" s="2" customFormat="1">
      <c r="A10" s="7" t="s">
        <v>7</v>
      </c>
    </row>
    <row r="11" spans="1:2" s="2" customFormat="1">
      <c r="A11" s="7" t="s">
        <v>8</v>
      </c>
    </row>
    <row r="12" spans="1:2" s="2" customFormat="1">
      <c r="A12" s="7"/>
    </row>
    <row r="13" spans="1:2" s="2" customFormat="1" ht="18">
      <c r="A13" s="5" t="s">
        <v>9</v>
      </c>
    </row>
    <row r="14" spans="1:2" s="2" customFormat="1">
      <c r="A14" s="6" t="s">
        <v>10</v>
      </c>
    </row>
    <row r="15" spans="1:2" s="2" customFormat="1">
      <c r="B15" s="4" t="s">
        <v>11</v>
      </c>
    </row>
    <row r="16" spans="1:2" s="2" customFormat="1">
      <c r="A16" s="7" t="s">
        <v>5</v>
      </c>
    </row>
    <row r="17" spans="1:1" s="2" customFormat="1">
      <c r="A17" s="7" t="s">
        <v>6</v>
      </c>
    </row>
    <row r="18" spans="1:1" s="2" customFormat="1">
      <c r="A18" s="7" t="s">
        <v>12</v>
      </c>
    </row>
    <row r="19" spans="1:1" s="2" customFormat="1">
      <c r="A19" s="7" t="s">
        <v>13</v>
      </c>
    </row>
    <row r="20" spans="1:1" s="2" customFormat="1">
      <c r="A20" s="7" t="s">
        <v>14</v>
      </c>
    </row>
    <row r="21" spans="1:1" s="2" customFormat="1">
      <c r="A21" s="7" t="s">
        <v>15</v>
      </c>
    </row>
    <row r="22" spans="1:1" s="2" customFormat="1">
      <c r="A22" s="7" t="s">
        <v>16</v>
      </c>
    </row>
    <row r="23" spans="1:1" s="2" customFormat="1" ht="16">
      <c r="A23" s="7" t="s">
        <v>17</v>
      </c>
    </row>
    <row r="24" spans="1:1" s="2" customFormat="1">
      <c r="A24" s="7" t="s">
        <v>18</v>
      </c>
    </row>
    <row r="25" spans="1:1" s="2" customFormat="1">
      <c r="A25" s="7"/>
    </row>
    <row r="26" spans="1:1" s="2" customFormat="1" ht="18">
      <c r="A26" s="5" t="s">
        <v>19</v>
      </c>
    </row>
    <row r="27" spans="1:1" s="2" customFormat="1">
      <c r="A27" s="4" t="s">
        <v>20</v>
      </c>
    </row>
    <row r="28" spans="1:1" s="2" customFormat="1">
      <c r="A28" s="4" t="s">
        <v>11</v>
      </c>
    </row>
    <row r="29" spans="1:1" s="2" customFormat="1">
      <c r="A29" s="4"/>
    </row>
    <row r="30" spans="1:1" s="2" customFormat="1" ht="18">
      <c r="A30" s="5" t="s">
        <v>21</v>
      </c>
    </row>
    <row r="31" spans="1:1" s="2" customFormat="1">
      <c r="A31" s="4" t="s">
        <v>22</v>
      </c>
    </row>
    <row r="32" spans="1:1" s="2" customFormat="1">
      <c r="A32" s="4" t="s">
        <v>11</v>
      </c>
    </row>
    <row r="33" spans="1:11" s="2" customFormat="1">
      <c r="A33" s="4"/>
    </row>
    <row r="34" spans="1:11" s="2" customFormat="1" ht="18">
      <c r="A34" s="5" t="s">
        <v>23</v>
      </c>
    </row>
    <row r="35" spans="1:11" s="2" customFormat="1">
      <c r="A35" s="4" t="s">
        <v>24</v>
      </c>
    </row>
    <row r="36" spans="1:11" s="2" customFormat="1">
      <c r="A36" s="7" t="s">
        <v>25</v>
      </c>
    </row>
    <row r="37" spans="1:11" s="2" customFormat="1">
      <c r="A37" s="7" t="s">
        <v>26</v>
      </c>
    </row>
    <row r="38" spans="1:11" s="2" customFormat="1">
      <c r="A38" s="7" t="s">
        <v>27</v>
      </c>
    </row>
    <row r="39" spans="1:11" s="2" customFormat="1">
      <c r="A39" s="7" t="s">
        <v>28</v>
      </c>
    </row>
    <row r="40" spans="1:11" s="2" customFormat="1">
      <c r="A40" s="7" t="s">
        <v>29</v>
      </c>
    </row>
    <row r="41" spans="1:11" s="2" customFormat="1">
      <c r="A41" s="7" t="s">
        <v>30</v>
      </c>
    </row>
    <row r="42" spans="1:11" s="2" customFormat="1">
      <c r="A42" s="7" t="s">
        <v>31</v>
      </c>
    </row>
    <row r="43" spans="1:11" s="2" customFormat="1">
      <c r="A43" s="7"/>
    </row>
    <row r="44" spans="1:11">
      <c r="A44" s="9" t="str">
        <f>HYPERLINK("http://www.gla.ac.uk/colleges/mvls/researchinstitutes/gpf/", "Glasgow Polyomics")</f>
        <v>Glasgow Polyomics</v>
      </c>
    </row>
    <row r="45" spans="1:11">
      <c r="A45" s="8"/>
    </row>
    <row r="46" spans="1:11">
      <c r="A46" s="8"/>
    </row>
    <row r="47" spans="1:11">
      <c r="A47" s="8"/>
    </row>
    <row r="48" spans="1:11">
      <c r="A48" s="15"/>
      <c r="B48" s="16"/>
      <c r="C48" s="17"/>
      <c r="D48" s="18"/>
      <c r="E48" s="19"/>
      <c r="G48" s="10"/>
      <c r="H48" s="11"/>
      <c r="I48" s="12"/>
      <c r="J48" s="13"/>
      <c r="K48" s="14"/>
    </row>
  </sheetData>
  <hyperlinks>
    <hyperlink ref="F1" r:id="rId1" display="http://www.glasgow.ac.uk"/>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About PiMP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dc:creator>
  <cp:lastModifiedBy>Fraser</cp:lastModifiedBy>
  <dcterms:created xsi:type="dcterms:W3CDTF">2013-10-08T08:02:24Z</dcterms:created>
  <dcterms:modified xsi:type="dcterms:W3CDTF">2013-11-06T16:33:17Z</dcterms:modified>
</cp:coreProperties>
</file>