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\Documents\"/>
    </mc:Choice>
  </mc:AlternateContent>
  <bookViews>
    <workbookView xWindow="0" yWindow="0" windowWidth="23040" windowHeight="9024"/>
  </bookViews>
  <sheets>
    <sheet name="Sales" sheetId="1" r:id="rId1"/>
    <sheet name="Flight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2" i="1"/>
</calcChain>
</file>

<file path=xl/sharedStrings.xml><?xml version="1.0" encoding="utf-8"?>
<sst xmlns="http://schemas.openxmlformats.org/spreadsheetml/2006/main" count="699" uniqueCount="49">
  <si>
    <t>Multiplier</t>
  </si>
  <si>
    <t>Flight</t>
  </si>
  <si>
    <t>DX1138</t>
  </si>
  <si>
    <t>IM2099</t>
  </si>
  <si>
    <t>GQ4945</t>
  </si>
  <si>
    <t>VQ0796</t>
  </si>
  <si>
    <t>VJ9496</t>
  </si>
  <si>
    <t>CE0046</t>
  </si>
  <si>
    <t>PG1692</t>
  </si>
  <si>
    <t>TE4351</t>
  </si>
  <si>
    <t>JB9061</t>
  </si>
  <si>
    <t>QT1136</t>
  </si>
  <si>
    <t>OO8905</t>
  </si>
  <si>
    <t>MM5090</t>
  </si>
  <si>
    <t>DI0402</t>
  </si>
  <si>
    <t>MY2279</t>
  </si>
  <si>
    <t>CP2534</t>
  </si>
  <si>
    <t>OC1171</t>
  </si>
  <si>
    <t>OT9079</t>
  </si>
  <si>
    <t>EJ4039</t>
  </si>
  <si>
    <t>TQ1240</t>
  </si>
  <si>
    <t>KB1496</t>
  </si>
  <si>
    <t>UW7756</t>
  </si>
  <si>
    <t>MX1356</t>
  </si>
  <si>
    <t>LS0292</t>
  </si>
  <si>
    <t>UA4716</t>
  </si>
  <si>
    <t>JC6046</t>
  </si>
  <si>
    <t>RZ5882</t>
  </si>
  <si>
    <t>AJ3869</t>
  </si>
  <si>
    <t>QN1924</t>
  </si>
  <si>
    <t>QA5336</t>
  </si>
  <si>
    <t>VE2036</t>
  </si>
  <si>
    <t>Departing</t>
  </si>
  <si>
    <t>Arriving</t>
  </si>
  <si>
    <t>Miles</t>
  </si>
  <si>
    <t>TPE</t>
  </si>
  <si>
    <t>CTS</t>
  </si>
  <si>
    <t>SIN</t>
  </si>
  <si>
    <t>NRT</t>
  </si>
  <si>
    <t>KIX</t>
  </si>
  <si>
    <t>KUL</t>
  </si>
  <si>
    <t>HKG</t>
  </si>
  <si>
    <t>OKA</t>
  </si>
  <si>
    <t>BKK</t>
  </si>
  <si>
    <t>ICN</t>
  </si>
  <si>
    <t>Flyer-ID</t>
    <phoneticPr fontId="1" type="noConversion"/>
  </si>
  <si>
    <t>Flight</t>
    <phoneticPr fontId="1" type="noConversion"/>
  </si>
  <si>
    <t>Earned</t>
    <phoneticPr fontId="1" type="noConversion"/>
  </si>
  <si>
    <t>Pax-count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</si>
</sst>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7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3" borderId="0" xfId="2" applyAlignment="1">
      <alignment horizontal="left" vertical="center"/>
    </xf>
    <xf numFmtId="0" fontId="2" fillId="3" borderId="0" xfId="2" applyAlignment="1">
      <alignment vertical="center"/>
    </xf>
    <xf numFmtId="0" fontId="2" fillId="2" borderId="0" xfId="1" applyAlignment="1">
      <alignment horizontal="left" vertical="center"/>
    </xf>
    <xf numFmtId="0" fontId="2" fillId="2" borderId="0" xfId="1">
      <alignment vertical="center"/>
    </xf>
  </cellXfs>
  <cellStyles count="3">
    <cellStyle name="60% - 輔色1" xfId="1" builtinId="32"/>
    <cellStyle name="60% - 輔色4" xfId="2" builtinId="44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b="1"/>
              <a:t>Passengers</a:t>
            </a:r>
            <a:r>
              <a:rPr lang="en-US" altLang="zh-TW" b="1" baseline="0"/>
              <a:t> Count</a:t>
            </a:r>
          </a:p>
        </c:rich>
      </c:tx>
      <c:layout>
        <c:manualLayout>
          <c:xMode val="edge"/>
          <c:yMode val="edge"/>
          <c:x val="0.35526335114846402"/>
          <c:y val="1.87265917602996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Flights!$E$1</c:f>
              <c:strCache>
                <c:ptCount val="1"/>
                <c:pt idx="0">
                  <c:v>Pax-count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Flights!$A$2:$A$31</c:f>
              <c:strCache>
                <c:ptCount val="30"/>
                <c:pt idx="0">
                  <c:v>IM2099</c:v>
                </c:pt>
                <c:pt idx="1">
                  <c:v>KB1496</c:v>
                </c:pt>
                <c:pt idx="2">
                  <c:v>MY2279</c:v>
                </c:pt>
                <c:pt idx="3">
                  <c:v>JC6046</c:v>
                </c:pt>
                <c:pt idx="4">
                  <c:v>VJ9496</c:v>
                </c:pt>
                <c:pt idx="5">
                  <c:v>OO8905</c:v>
                </c:pt>
                <c:pt idx="6">
                  <c:v>OT9079</c:v>
                </c:pt>
                <c:pt idx="7">
                  <c:v>EJ4039</c:v>
                </c:pt>
                <c:pt idx="8">
                  <c:v>AJ3869</c:v>
                </c:pt>
                <c:pt idx="9">
                  <c:v>QN1924</c:v>
                </c:pt>
                <c:pt idx="10">
                  <c:v>PG1692</c:v>
                </c:pt>
                <c:pt idx="11">
                  <c:v>RZ5882</c:v>
                </c:pt>
                <c:pt idx="12">
                  <c:v>CE0046</c:v>
                </c:pt>
                <c:pt idx="13">
                  <c:v>VE2036</c:v>
                </c:pt>
                <c:pt idx="14">
                  <c:v>JB9061</c:v>
                </c:pt>
                <c:pt idx="15">
                  <c:v>MX1356</c:v>
                </c:pt>
                <c:pt idx="16">
                  <c:v>UA4716</c:v>
                </c:pt>
                <c:pt idx="17">
                  <c:v>TE4351</c:v>
                </c:pt>
                <c:pt idx="18">
                  <c:v>DX1138</c:v>
                </c:pt>
                <c:pt idx="19">
                  <c:v>QT1136</c:v>
                </c:pt>
                <c:pt idx="20">
                  <c:v>MM5090</c:v>
                </c:pt>
                <c:pt idx="21">
                  <c:v>DI0402</c:v>
                </c:pt>
                <c:pt idx="22">
                  <c:v>OC1171</c:v>
                </c:pt>
                <c:pt idx="23">
                  <c:v>LS0292</c:v>
                </c:pt>
                <c:pt idx="24">
                  <c:v>VQ0796</c:v>
                </c:pt>
                <c:pt idx="25">
                  <c:v>QA5336</c:v>
                </c:pt>
                <c:pt idx="26">
                  <c:v>TQ1240</c:v>
                </c:pt>
                <c:pt idx="27">
                  <c:v>GQ4945</c:v>
                </c:pt>
                <c:pt idx="28">
                  <c:v>CP2534</c:v>
                </c:pt>
                <c:pt idx="29">
                  <c:v>UW7756</c:v>
                </c:pt>
              </c:strCache>
            </c:strRef>
          </c:cat>
          <c:val>
            <c:numRef>
              <c:f>Flights!$E$2:$E$31</c:f>
              <c:numCache>
                <c:formatCode>General</c:formatCode>
                <c:ptCount val="30"/>
                <c:pt idx="0">
                  <c:v>21</c:v>
                </c:pt>
                <c:pt idx="1">
                  <c:v>22</c:v>
                </c:pt>
                <c:pt idx="2">
                  <c:v>26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21</c:v>
                </c:pt>
                <c:pt idx="8">
                  <c:v>23</c:v>
                </c:pt>
                <c:pt idx="9">
                  <c:v>19</c:v>
                </c:pt>
                <c:pt idx="10">
                  <c:v>25</c:v>
                </c:pt>
                <c:pt idx="11">
                  <c:v>19</c:v>
                </c:pt>
                <c:pt idx="12">
                  <c:v>15</c:v>
                </c:pt>
                <c:pt idx="13">
                  <c:v>13</c:v>
                </c:pt>
                <c:pt idx="14">
                  <c:v>19</c:v>
                </c:pt>
                <c:pt idx="15">
                  <c:v>17</c:v>
                </c:pt>
                <c:pt idx="16">
                  <c:v>17</c:v>
                </c:pt>
                <c:pt idx="17">
                  <c:v>24</c:v>
                </c:pt>
                <c:pt idx="18">
                  <c:v>28</c:v>
                </c:pt>
                <c:pt idx="19">
                  <c:v>20</c:v>
                </c:pt>
                <c:pt idx="20">
                  <c:v>17</c:v>
                </c:pt>
                <c:pt idx="21">
                  <c:v>23</c:v>
                </c:pt>
                <c:pt idx="22">
                  <c:v>22</c:v>
                </c:pt>
                <c:pt idx="23">
                  <c:v>18</c:v>
                </c:pt>
                <c:pt idx="24">
                  <c:v>20</c:v>
                </c:pt>
                <c:pt idx="25">
                  <c:v>15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88-4CB1-A14E-02AC694C1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021552"/>
        <c:axId val="413026144"/>
      </c:barChart>
      <c:catAx>
        <c:axId val="41302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13026144"/>
        <c:crosses val="autoZero"/>
        <c:auto val="1"/>
        <c:lblAlgn val="ctr"/>
        <c:lblOffset val="100"/>
        <c:noMultiLvlLbl val="0"/>
      </c:catAx>
      <c:valAx>
        <c:axId val="41302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41302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H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426720</xdr:colOff>
      <xdr:row>3</xdr:row>
      <xdr:rowOff>15240</xdr:rowOff>
    </xdr:from>
    <xdr:to>
      <xdr:col>17</xdr:col>
      <xdr:colOff>464820</xdr:colOff>
      <xdr:row>29</xdr:row>
      <xdr:rowOff>91440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6205FBC-19EA-4046-8AE3-6D9AB8357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1"/>
  <sheetViews>
    <sheetView tabSelected="1" workbookViewId="0"/>
  </sheetViews>
  <sheetFormatPr defaultRowHeight="16.2" x14ac:dyDescent="0.3"/>
  <cols>
    <col min="1" max="1" width="10.88671875" customWidth="1"/>
    <col min="2" max="2" width="8.5546875" customWidth="1"/>
    <col min="3" max="3" width="7.5546875" customWidth="1"/>
    <col min="4" max="4" width="6.33203125" customWidth="1"/>
  </cols>
  <sheetData>
    <row r="1" spans="1:4" x14ac:dyDescent="0.3">
      <c r="A1" s="2" t="s">
        <v>45</v>
      </c>
      <c r="B1" s="2" t="s">
        <v>0</v>
      </c>
      <c r="C1" s="2" t="s">
        <v>46</v>
      </c>
      <c r="D1" s="4" t="s">
        <v>47</v>
      </c>
    </row>
    <row r="2" spans="1:4" x14ac:dyDescent="0.3">
      <c r="A2" s="3">
        <v>1198086151</v>
      </c>
      <c r="B2" s="3">
        <v>1.2</v>
      </c>
      <c r="C2" s="3" t="s">
        <v>2</v>
      </c>
      <c r="D2" s="5">
        <f>VLOOKUP(C2,Flights!A$2:D$31,4,FALSE)*B2</f>
        <v>488.4</v>
      </c>
    </row>
    <row r="3" spans="1:4" x14ac:dyDescent="0.3">
      <c r="A3" s="3">
        <v>1198024369</v>
      </c>
      <c r="B3" s="3">
        <v>0.6</v>
      </c>
      <c r="C3" s="3" t="s">
        <v>3</v>
      </c>
      <c r="D3" s="5">
        <f>VLOOKUP(C3,Flights!A$2:D$31,4,FALSE)*B3</f>
        <v>1011</v>
      </c>
    </row>
    <row r="4" spans="1:4" x14ac:dyDescent="0.3">
      <c r="A4" s="3">
        <v>1198028047</v>
      </c>
      <c r="B4" s="3">
        <v>0.7</v>
      </c>
      <c r="C4" s="3" t="s">
        <v>4</v>
      </c>
      <c r="D4" s="5">
        <f>VLOOKUP(C4,Flights!A$2:D$31,4,FALSE)*B4</f>
        <v>1360.1</v>
      </c>
    </row>
    <row r="5" spans="1:4" x14ac:dyDescent="0.3">
      <c r="A5" s="3">
        <v>1198048126</v>
      </c>
      <c r="B5" s="3">
        <v>0.8</v>
      </c>
      <c r="C5" s="3" t="s">
        <v>5</v>
      </c>
      <c r="D5" s="5">
        <f>VLOOKUP(C5,Flights!A$2:D$31,4,FALSE)*B5</f>
        <v>2436</v>
      </c>
    </row>
    <row r="6" spans="1:4" x14ac:dyDescent="0.3">
      <c r="A6" s="3">
        <v>1198018272</v>
      </c>
      <c r="B6" s="3">
        <v>0.6</v>
      </c>
      <c r="C6" s="3" t="s">
        <v>6</v>
      </c>
      <c r="D6" s="5">
        <f>VLOOKUP(C6,Flights!A$2:D$31,4,FALSE)*B6</f>
        <v>1827</v>
      </c>
    </row>
    <row r="7" spans="1:4" x14ac:dyDescent="0.3">
      <c r="A7" s="3">
        <v>1198017379</v>
      </c>
      <c r="B7" s="3">
        <v>1</v>
      </c>
      <c r="C7" s="3" t="s">
        <v>7</v>
      </c>
      <c r="D7" s="5">
        <f>VLOOKUP(C7,Flights!A$2:D$31,4,FALSE)*B7</f>
        <v>1840</v>
      </c>
    </row>
    <row r="8" spans="1:4" x14ac:dyDescent="0.3">
      <c r="A8" s="3">
        <v>1198022548</v>
      </c>
      <c r="B8" s="3">
        <v>0.7</v>
      </c>
      <c r="C8" s="3" t="s">
        <v>8</v>
      </c>
      <c r="D8" s="5">
        <f>VLOOKUP(C8,Flights!A$2:D$31,4,FALSE)*B8</f>
        <v>2206.3999999999996</v>
      </c>
    </row>
    <row r="9" spans="1:4" x14ac:dyDescent="0.3">
      <c r="A9" s="3">
        <v>1198089136</v>
      </c>
      <c r="B9" s="3">
        <v>1.1000000000000001</v>
      </c>
      <c r="C9" s="3" t="s">
        <v>8</v>
      </c>
      <c r="D9" s="5">
        <f>VLOOKUP(C9,Flights!A$2:D$31,4,FALSE)*B9</f>
        <v>3467.2000000000003</v>
      </c>
    </row>
    <row r="10" spans="1:4" x14ac:dyDescent="0.3">
      <c r="A10" s="3">
        <v>1198060683</v>
      </c>
      <c r="B10" s="3">
        <v>1</v>
      </c>
      <c r="C10" s="3" t="s">
        <v>9</v>
      </c>
      <c r="D10" s="5">
        <f>VLOOKUP(C10,Flights!A$2:D$31,4,FALSE)*B10</f>
        <v>758</v>
      </c>
    </row>
    <row r="11" spans="1:4" x14ac:dyDescent="0.3">
      <c r="A11" s="3">
        <v>1198054676</v>
      </c>
      <c r="B11" s="3">
        <v>0.8</v>
      </c>
      <c r="C11" s="3" t="s">
        <v>10</v>
      </c>
      <c r="D11" s="5">
        <f>VLOOKUP(C11,Flights!A$2:D$31,4,FALSE)*B11</f>
        <v>800</v>
      </c>
    </row>
    <row r="12" spans="1:4" x14ac:dyDescent="0.3">
      <c r="A12" s="3">
        <v>1198098201</v>
      </c>
      <c r="B12" s="3">
        <v>0.6</v>
      </c>
      <c r="C12" s="3" t="s">
        <v>10</v>
      </c>
      <c r="D12" s="5">
        <f>VLOOKUP(C12,Flights!A$2:D$31,4,FALSE)*B12</f>
        <v>600</v>
      </c>
    </row>
    <row r="13" spans="1:4" x14ac:dyDescent="0.3">
      <c r="A13" s="3">
        <v>1198088375</v>
      </c>
      <c r="B13" s="3">
        <v>0.7</v>
      </c>
      <c r="C13" s="3" t="s">
        <v>11</v>
      </c>
      <c r="D13" s="5">
        <f>VLOOKUP(C13,Flights!A$2:D$31,4,FALSE)*B13</f>
        <v>471.09999999999997</v>
      </c>
    </row>
    <row r="14" spans="1:4" x14ac:dyDescent="0.3">
      <c r="A14" s="3">
        <v>1198083589</v>
      </c>
      <c r="B14" s="3">
        <v>1</v>
      </c>
      <c r="C14" s="3" t="s">
        <v>12</v>
      </c>
      <c r="D14" s="5">
        <f>VLOOKUP(C14,Flights!A$2:D$31,4,FALSE)*B14</f>
        <v>1057</v>
      </c>
    </row>
    <row r="15" spans="1:4" x14ac:dyDescent="0.3">
      <c r="A15" s="3">
        <v>1198082929</v>
      </c>
      <c r="B15" s="3">
        <v>1</v>
      </c>
      <c r="C15" s="3" t="s">
        <v>8</v>
      </c>
      <c r="D15" s="5">
        <f>VLOOKUP(C15,Flights!A$2:D$31,4,FALSE)*B15</f>
        <v>3152</v>
      </c>
    </row>
    <row r="16" spans="1:4" x14ac:dyDescent="0.3">
      <c r="A16" s="3">
        <v>1198090267</v>
      </c>
      <c r="B16" s="3">
        <v>0.5</v>
      </c>
      <c r="C16" s="3" t="s">
        <v>9</v>
      </c>
      <c r="D16" s="5">
        <f>VLOOKUP(C16,Flights!A$2:D$31,4,FALSE)*B16</f>
        <v>379</v>
      </c>
    </row>
    <row r="17" spans="1:4" x14ac:dyDescent="0.3">
      <c r="A17" s="3">
        <v>1198082529</v>
      </c>
      <c r="B17" s="3">
        <v>1</v>
      </c>
      <c r="C17" s="3" t="s">
        <v>13</v>
      </c>
      <c r="D17" s="5">
        <f>VLOOKUP(C17,Flights!A$2:D$31,4,FALSE)*B17</f>
        <v>725</v>
      </c>
    </row>
    <row r="18" spans="1:4" x14ac:dyDescent="0.3">
      <c r="A18" s="3">
        <v>1198047114</v>
      </c>
      <c r="B18" s="3">
        <v>0.7</v>
      </c>
      <c r="C18" s="3" t="s">
        <v>14</v>
      </c>
      <c r="D18" s="5">
        <f>VLOOKUP(C18,Flights!A$2:D$31,4,FALSE)*B18</f>
        <v>1809.4999999999998</v>
      </c>
    </row>
    <row r="19" spans="1:4" x14ac:dyDescent="0.3">
      <c r="A19" s="3">
        <v>1198005655</v>
      </c>
      <c r="B19" s="3">
        <v>1</v>
      </c>
      <c r="C19" s="3" t="s">
        <v>6</v>
      </c>
      <c r="D19" s="5">
        <f>VLOOKUP(C19,Flights!A$2:D$31,4,FALSE)*B19</f>
        <v>3045</v>
      </c>
    </row>
    <row r="20" spans="1:4" x14ac:dyDescent="0.3">
      <c r="A20" s="3">
        <v>1198025239</v>
      </c>
      <c r="B20" s="3">
        <v>0.6</v>
      </c>
      <c r="C20" s="3" t="s">
        <v>5</v>
      </c>
      <c r="D20" s="5">
        <f>VLOOKUP(C20,Flights!A$2:D$31,4,FALSE)*B20</f>
        <v>1827</v>
      </c>
    </row>
    <row r="21" spans="1:4" x14ac:dyDescent="0.3">
      <c r="A21" s="3">
        <v>1198058138</v>
      </c>
      <c r="B21" s="3">
        <v>0.8</v>
      </c>
      <c r="C21" s="3" t="s">
        <v>7</v>
      </c>
      <c r="D21" s="5">
        <f>VLOOKUP(C21,Flights!A$2:D$31,4,FALSE)*B21</f>
        <v>1472</v>
      </c>
    </row>
    <row r="22" spans="1:4" x14ac:dyDescent="0.3">
      <c r="A22" s="3">
        <v>1198092856</v>
      </c>
      <c r="B22" s="3">
        <v>1</v>
      </c>
      <c r="C22" s="3" t="s">
        <v>13</v>
      </c>
      <c r="D22" s="5">
        <f>VLOOKUP(C22,Flights!A$2:D$31,4,FALSE)*B22</f>
        <v>725</v>
      </c>
    </row>
    <row r="23" spans="1:4" x14ac:dyDescent="0.3">
      <c r="A23" s="3">
        <v>1198067539</v>
      </c>
      <c r="B23" s="3">
        <v>0.7</v>
      </c>
      <c r="C23" s="3" t="s">
        <v>15</v>
      </c>
      <c r="D23" s="5">
        <f>VLOOKUP(C23,Flights!A$2:D$31,4,FALSE)*B23</f>
        <v>213.5</v>
      </c>
    </row>
    <row r="24" spans="1:4" x14ac:dyDescent="0.3">
      <c r="A24" s="3">
        <v>1198083018</v>
      </c>
      <c r="B24" s="3">
        <v>0.8</v>
      </c>
      <c r="C24" s="3" t="s">
        <v>15</v>
      </c>
      <c r="D24" s="5">
        <f>VLOOKUP(C24,Flights!A$2:D$31,4,FALSE)*B24</f>
        <v>244</v>
      </c>
    </row>
    <row r="25" spans="1:4" x14ac:dyDescent="0.3">
      <c r="A25" s="3">
        <v>1198029312</v>
      </c>
      <c r="B25" s="3">
        <v>0.7</v>
      </c>
      <c r="C25" s="3" t="s">
        <v>16</v>
      </c>
      <c r="D25" s="5">
        <f>VLOOKUP(C25,Flights!A$2:D$31,4,FALSE)*B25</f>
        <v>1809.4999999999998</v>
      </c>
    </row>
    <row r="26" spans="1:4" x14ac:dyDescent="0.3">
      <c r="A26" s="3">
        <v>1198017756</v>
      </c>
      <c r="B26" s="3">
        <v>1.1000000000000001</v>
      </c>
      <c r="C26" s="3" t="s">
        <v>13</v>
      </c>
      <c r="D26" s="5">
        <f>VLOOKUP(C26,Flights!A$2:D$31,4,FALSE)*B26</f>
        <v>797.50000000000011</v>
      </c>
    </row>
    <row r="27" spans="1:4" x14ac:dyDescent="0.3">
      <c r="A27" s="3">
        <v>1198008306</v>
      </c>
      <c r="B27" s="3">
        <v>1.1000000000000001</v>
      </c>
      <c r="C27" s="3" t="s">
        <v>15</v>
      </c>
      <c r="D27" s="5">
        <f>VLOOKUP(C27,Flights!A$2:D$31,4,FALSE)*B27</f>
        <v>335.5</v>
      </c>
    </row>
    <row r="28" spans="1:4" x14ac:dyDescent="0.3">
      <c r="A28" s="3">
        <v>1198054626</v>
      </c>
      <c r="B28" s="3">
        <v>0.6</v>
      </c>
      <c r="C28" s="3" t="s">
        <v>8</v>
      </c>
      <c r="D28" s="5">
        <f>VLOOKUP(C28,Flights!A$2:D$31,4,FALSE)*B28</f>
        <v>1891.1999999999998</v>
      </c>
    </row>
    <row r="29" spans="1:4" x14ac:dyDescent="0.3">
      <c r="A29" s="3">
        <v>1198029279</v>
      </c>
      <c r="B29" s="3">
        <v>1</v>
      </c>
      <c r="C29" s="3" t="s">
        <v>17</v>
      </c>
      <c r="D29" s="5">
        <f>VLOOKUP(C29,Flights!A$2:D$31,4,FALSE)*B29</f>
        <v>1000</v>
      </c>
    </row>
    <row r="30" spans="1:4" x14ac:dyDescent="0.3">
      <c r="A30" s="3">
        <v>1198072883</v>
      </c>
      <c r="B30" s="3">
        <v>1.2</v>
      </c>
      <c r="C30" s="3" t="s">
        <v>18</v>
      </c>
      <c r="D30" s="5">
        <f>VLOOKUP(C30,Flights!A$2:D$31,4,FALSE)*B30</f>
        <v>870</v>
      </c>
    </row>
    <row r="31" spans="1:4" x14ac:dyDescent="0.3">
      <c r="A31" s="3">
        <v>1198005969</v>
      </c>
      <c r="B31" s="3">
        <v>0.8</v>
      </c>
      <c r="C31" s="3" t="s">
        <v>19</v>
      </c>
      <c r="D31" s="5">
        <f>VLOOKUP(C31,Flights!A$2:D$31,4,FALSE)*B31</f>
        <v>703.2</v>
      </c>
    </row>
    <row r="32" spans="1:4" x14ac:dyDescent="0.3">
      <c r="A32" s="3">
        <v>1198055451</v>
      </c>
      <c r="B32" s="3">
        <v>0.8</v>
      </c>
      <c r="C32" s="3" t="s">
        <v>20</v>
      </c>
      <c r="D32" s="5">
        <f>VLOOKUP(C32,Flights!A$2:D$31,4,FALSE)*B32</f>
        <v>706.40000000000009</v>
      </c>
    </row>
    <row r="33" spans="1:4" x14ac:dyDescent="0.3">
      <c r="A33" s="3">
        <v>1198051493</v>
      </c>
      <c r="B33" s="3">
        <v>1</v>
      </c>
      <c r="C33" s="3" t="s">
        <v>8</v>
      </c>
      <c r="D33" s="5">
        <f>VLOOKUP(C33,Flights!A$2:D$31,4,FALSE)*B33</f>
        <v>3152</v>
      </c>
    </row>
    <row r="34" spans="1:4" x14ac:dyDescent="0.3">
      <c r="A34" s="3">
        <v>1198066682</v>
      </c>
      <c r="B34" s="3">
        <v>0.5</v>
      </c>
      <c r="C34" s="3" t="s">
        <v>20</v>
      </c>
      <c r="D34" s="5">
        <f>VLOOKUP(C34,Flights!A$2:D$31,4,FALSE)*B34</f>
        <v>441.5</v>
      </c>
    </row>
    <row r="35" spans="1:4" x14ac:dyDescent="0.3">
      <c r="A35" s="3">
        <v>1198010077</v>
      </c>
      <c r="B35" s="3">
        <v>0.5</v>
      </c>
      <c r="C35" s="3" t="s">
        <v>6</v>
      </c>
      <c r="D35" s="5">
        <f>VLOOKUP(C35,Flights!A$2:D$31,4,FALSE)*B35</f>
        <v>1522.5</v>
      </c>
    </row>
    <row r="36" spans="1:4" x14ac:dyDescent="0.3">
      <c r="A36" s="3">
        <v>1198084658</v>
      </c>
      <c r="B36" s="3">
        <v>0.8</v>
      </c>
      <c r="C36" s="3" t="s">
        <v>21</v>
      </c>
      <c r="D36" s="5">
        <f>VLOOKUP(C36,Flights!A$2:D$31,4,FALSE)*B36</f>
        <v>2662.4</v>
      </c>
    </row>
    <row r="37" spans="1:4" x14ac:dyDescent="0.3">
      <c r="A37" s="3">
        <v>1198051183</v>
      </c>
      <c r="B37" s="3">
        <v>0.7</v>
      </c>
      <c r="C37" s="3" t="s">
        <v>22</v>
      </c>
      <c r="D37" s="5">
        <f>VLOOKUP(C37,Flights!A$2:D$31,4,FALSE)*B37</f>
        <v>1288</v>
      </c>
    </row>
    <row r="38" spans="1:4" x14ac:dyDescent="0.3">
      <c r="A38" s="3">
        <v>1198011613</v>
      </c>
      <c r="B38" s="3">
        <v>0.9</v>
      </c>
      <c r="C38" s="3" t="s">
        <v>2</v>
      </c>
      <c r="D38" s="5">
        <f>VLOOKUP(C38,Flights!A$2:D$31,4,FALSE)*B38</f>
        <v>366.3</v>
      </c>
    </row>
    <row r="39" spans="1:4" x14ac:dyDescent="0.3">
      <c r="A39" s="3">
        <v>1198033891</v>
      </c>
      <c r="B39" s="3">
        <v>1.2</v>
      </c>
      <c r="C39" s="3" t="s">
        <v>23</v>
      </c>
      <c r="D39" s="5">
        <f>VLOOKUP(C39,Flights!A$2:D$31,4,FALSE)*B39</f>
        <v>4424.3999999999996</v>
      </c>
    </row>
    <row r="40" spans="1:4" x14ac:dyDescent="0.3">
      <c r="A40" s="3">
        <v>1198039509</v>
      </c>
      <c r="B40" s="3">
        <v>0.5</v>
      </c>
      <c r="C40" s="3" t="s">
        <v>18</v>
      </c>
      <c r="D40" s="5">
        <f>VLOOKUP(C40,Flights!A$2:D$31,4,FALSE)*B40</f>
        <v>362.5</v>
      </c>
    </row>
    <row r="41" spans="1:4" x14ac:dyDescent="0.3">
      <c r="A41" s="3">
        <v>1198034761</v>
      </c>
      <c r="B41" s="3">
        <v>1</v>
      </c>
      <c r="C41" s="3" t="s">
        <v>11</v>
      </c>
      <c r="D41" s="5">
        <f>VLOOKUP(C41,Flights!A$2:D$31,4,FALSE)*B41</f>
        <v>673</v>
      </c>
    </row>
    <row r="42" spans="1:4" x14ac:dyDescent="0.3">
      <c r="A42" s="3">
        <v>1198034634</v>
      </c>
      <c r="B42" s="3">
        <v>0.7</v>
      </c>
      <c r="C42" s="3" t="s">
        <v>13</v>
      </c>
      <c r="D42" s="5">
        <f>VLOOKUP(C42,Flights!A$2:D$31,4,FALSE)*B42</f>
        <v>507.49999999999994</v>
      </c>
    </row>
    <row r="43" spans="1:4" x14ac:dyDescent="0.3">
      <c r="A43" s="3">
        <v>1198090400</v>
      </c>
      <c r="B43" s="3">
        <v>0.6</v>
      </c>
      <c r="C43" s="3" t="s">
        <v>24</v>
      </c>
      <c r="D43" s="5">
        <f>VLOOKUP(C43,Flights!A$2:D$31,4,FALSE)*B43</f>
        <v>543</v>
      </c>
    </row>
    <row r="44" spans="1:4" x14ac:dyDescent="0.3">
      <c r="A44" s="3">
        <v>1198049232</v>
      </c>
      <c r="B44" s="3">
        <v>1</v>
      </c>
      <c r="C44" s="3" t="s">
        <v>15</v>
      </c>
      <c r="D44" s="5">
        <f>VLOOKUP(C44,Flights!A$2:D$31,4,FALSE)*B44</f>
        <v>305</v>
      </c>
    </row>
    <row r="45" spans="1:4" x14ac:dyDescent="0.3">
      <c r="A45" s="3">
        <v>1198004144</v>
      </c>
      <c r="B45" s="3">
        <v>0.5</v>
      </c>
      <c r="C45" s="3" t="s">
        <v>22</v>
      </c>
      <c r="D45" s="5">
        <f>VLOOKUP(C45,Flights!A$2:D$31,4,FALSE)*B45</f>
        <v>920</v>
      </c>
    </row>
    <row r="46" spans="1:4" x14ac:dyDescent="0.3">
      <c r="A46" s="3">
        <v>1198025982</v>
      </c>
      <c r="B46" s="3">
        <v>0.8</v>
      </c>
      <c r="C46" s="3" t="s">
        <v>14</v>
      </c>
      <c r="D46" s="5">
        <f>VLOOKUP(C46,Flights!A$2:D$31,4,FALSE)*B46</f>
        <v>2068</v>
      </c>
    </row>
    <row r="47" spans="1:4" x14ac:dyDescent="0.3">
      <c r="A47" s="3">
        <v>1198078961</v>
      </c>
      <c r="B47" s="3">
        <v>1.2</v>
      </c>
      <c r="C47" s="3" t="s">
        <v>22</v>
      </c>
      <c r="D47" s="5">
        <f>VLOOKUP(C47,Flights!A$2:D$31,4,FALSE)*B47</f>
        <v>2208</v>
      </c>
    </row>
    <row r="48" spans="1:4" x14ac:dyDescent="0.3">
      <c r="A48" s="3">
        <v>1198005504</v>
      </c>
      <c r="B48" s="3">
        <v>0.7</v>
      </c>
      <c r="C48" s="3" t="s">
        <v>7</v>
      </c>
      <c r="D48" s="5">
        <f>VLOOKUP(C48,Flights!A$2:D$31,4,FALSE)*B48</f>
        <v>1288</v>
      </c>
    </row>
    <row r="49" spans="1:4" x14ac:dyDescent="0.3">
      <c r="A49" s="3">
        <v>1198092322</v>
      </c>
      <c r="B49" s="3">
        <v>0.9</v>
      </c>
      <c r="C49" s="3" t="s">
        <v>9</v>
      </c>
      <c r="D49" s="5">
        <f>VLOOKUP(C49,Flights!A$2:D$31,4,FALSE)*B49</f>
        <v>682.2</v>
      </c>
    </row>
    <row r="50" spans="1:4" x14ac:dyDescent="0.3">
      <c r="A50" s="3">
        <v>1198034118</v>
      </c>
      <c r="B50" s="3">
        <v>0.7</v>
      </c>
      <c r="C50" s="3" t="s">
        <v>18</v>
      </c>
      <c r="D50" s="5">
        <f>VLOOKUP(C50,Flights!A$2:D$31,4,FALSE)*B50</f>
        <v>507.49999999999994</v>
      </c>
    </row>
    <row r="51" spans="1:4" x14ac:dyDescent="0.3">
      <c r="A51" s="3">
        <v>1198092387</v>
      </c>
      <c r="B51" s="3">
        <v>0.7</v>
      </c>
      <c r="C51" s="3" t="s">
        <v>8</v>
      </c>
      <c r="D51" s="5">
        <f>VLOOKUP(C51,Flights!A$2:D$31,4,FALSE)*B51</f>
        <v>2206.3999999999996</v>
      </c>
    </row>
    <row r="52" spans="1:4" x14ac:dyDescent="0.3">
      <c r="A52" s="3">
        <v>1198066770</v>
      </c>
      <c r="B52" s="3">
        <v>0.5</v>
      </c>
      <c r="C52" s="3" t="s">
        <v>18</v>
      </c>
      <c r="D52" s="5">
        <f>VLOOKUP(C52,Flights!A$2:D$31,4,FALSE)*B52</f>
        <v>362.5</v>
      </c>
    </row>
    <row r="53" spans="1:4" x14ac:dyDescent="0.3">
      <c r="A53" s="3">
        <v>1198030443</v>
      </c>
      <c r="B53" s="3">
        <v>0.6</v>
      </c>
      <c r="C53" s="3" t="s">
        <v>25</v>
      </c>
      <c r="D53" s="5">
        <f>VLOOKUP(C53,Flights!A$2:D$31,4,FALSE)*B53</f>
        <v>771.6</v>
      </c>
    </row>
    <row r="54" spans="1:4" x14ac:dyDescent="0.3">
      <c r="A54" s="3">
        <v>1198052366</v>
      </c>
      <c r="B54" s="3">
        <v>1.1000000000000001</v>
      </c>
      <c r="C54" s="3" t="s">
        <v>8</v>
      </c>
      <c r="D54" s="5">
        <f>VLOOKUP(C54,Flights!A$2:D$31,4,FALSE)*B54</f>
        <v>3467.2000000000003</v>
      </c>
    </row>
    <row r="55" spans="1:4" x14ac:dyDescent="0.3">
      <c r="A55" s="3">
        <v>1198048052</v>
      </c>
      <c r="B55" s="3">
        <v>0.8</v>
      </c>
      <c r="C55" s="3" t="s">
        <v>5</v>
      </c>
      <c r="D55" s="5">
        <f>VLOOKUP(C55,Flights!A$2:D$31,4,FALSE)*B55</f>
        <v>2436</v>
      </c>
    </row>
    <row r="56" spans="1:4" x14ac:dyDescent="0.3">
      <c r="A56" s="3">
        <v>1198093812</v>
      </c>
      <c r="B56" s="3">
        <v>0.5</v>
      </c>
      <c r="C56" s="3" t="s">
        <v>12</v>
      </c>
      <c r="D56" s="5">
        <f>VLOOKUP(C56,Flights!A$2:D$31,4,FALSE)*B56</f>
        <v>528.5</v>
      </c>
    </row>
    <row r="57" spans="1:4" x14ac:dyDescent="0.3">
      <c r="A57" s="3">
        <v>1198045529</v>
      </c>
      <c r="B57" s="3">
        <v>0.5</v>
      </c>
      <c r="C57" s="3" t="s">
        <v>26</v>
      </c>
      <c r="D57" s="5">
        <f>VLOOKUP(C57,Flights!A$2:D$31,4,FALSE)*B57</f>
        <v>790</v>
      </c>
    </row>
    <row r="58" spans="1:4" x14ac:dyDescent="0.3">
      <c r="A58" s="3">
        <v>1198036004</v>
      </c>
      <c r="B58" s="3">
        <v>0.6</v>
      </c>
      <c r="C58" s="3" t="s">
        <v>18</v>
      </c>
      <c r="D58" s="5">
        <f>VLOOKUP(C58,Flights!A$2:D$31,4,FALSE)*B58</f>
        <v>435</v>
      </c>
    </row>
    <row r="59" spans="1:4" x14ac:dyDescent="0.3">
      <c r="A59" s="3">
        <v>1198043903</v>
      </c>
      <c r="B59" s="3">
        <v>0.8</v>
      </c>
      <c r="C59" s="3" t="s">
        <v>17</v>
      </c>
      <c r="D59" s="5">
        <f>VLOOKUP(C59,Flights!A$2:D$31,4,FALSE)*B59</f>
        <v>800</v>
      </c>
    </row>
    <row r="60" spans="1:4" x14ac:dyDescent="0.3">
      <c r="A60" s="3">
        <v>1198009602</v>
      </c>
      <c r="B60" s="3">
        <v>0.9</v>
      </c>
      <c r="C60" s="3" t="s">
        <v>11</v>
      </c>
      <c r="D60" s="5">
        <f>VLOOKUP(C60,Flights!A$2:D$31,4,FALSE)*B60</f>
        <v>605.70000000000005</v>
      </c>
    </row>
    <row r="61" spans="1:4" x14ac:dyDescent="0.3">
      <c r="A61" s="3">
        <v>1198064345</v>
      </c>
      <c r="B61" s="3">
        <v>0.8</v>
      </c>
      <c r="C61" s="3" t="s">
        <v>4</v>
      </c>
      <c r="D61" s="5">
        <f>VLOOKUP(C61,Flights!A$2:D$31,4,FALSE)*B61</f>
        <v>1554.4</v>
      </c>
    </row>
    <row r="62" spans="1:4" x14ac:dyDescent="0.3">
      <c r="A62" s="3">
        <v>1198041669</v>
      </c>
      <c r="B62" s="3">
        <v>0.8</v>
      </c>
      <c r="C62" s="3" t="s">
        <v>4</v>
      </c>
      <c r="D62" s="5">
        <f>VLOOKUP(C62,Flights!A$2:D$31,4,FALSE)*B62</f>
        <v>1554.4</v>
      </c>
    </row>
    <row r="63" spans="1:4" x14ac:dyDescent="0.3">
      <c r="A63" s="3">
        <v>1198091714</v>
      </c>
      <c r="B63" s="3">
        <v>0.8</v>
      </c>
      <c r="C63" s="3" t="s">
        <v>27</v>
      </c>
      <c r="D63" s="5">
        <f>VLOOKUP(C63,Flights!A$2:D$31,4,FALSE)*B63</f>
        <v>1028.8</v>
      </c>
    </row>
    <row r="64" spans="1:4" x14ac:dyDescent="0.3">
      <c r="A64" s="3">
        <v>1198030409</v>
      </c>
      <c r="B64" s="3">
        <v>0.9</v>
      </c>
      <c r="C64" s="3" t="s">
        <v>20</v>
      </c>
      <c r="D64" s="5">
        <f>VLOOKUP(C64,Flights!A$2:D$31,4,FALSE)*B64</f>
        <v>794.7</v>
      </c>
    </row>
    <row r="65" spans="1:4" x14ac:dyDescent="0.3">
      <c r="A65" s="3">
        <v>1198080487</v>
      </c>
      <c r="B65" s="3">
        <v>0.7</v>
      </c>
      <c r="C65" s="3" t="s">
        <v>28</v>
      </c>
      <c r="D65" s="5">
        <f>VLOOKUP(C65,Flights!A$2:D$31,4,FALSE)*B65</f>
        <v>530.6</v>
      </c>
    </row>
    <row r="66" spans="1:4" x14ac:dyDescent="0.3">
      <c r="A66" s="3">
        <v>1198079534</v>
      </c>
      <c r="B66" s="3">
        <v>1.1000000000000001</v>
      </c>
      <c r="C66" s="3" t="s">
        <v>28</v>
      </c>
      <c r="D66" s="5">
        <f>VLOOKUP(C66,Flights!A$2:D$31,4,FALSE)*B66</f>
        <v>833.80000000000007</v>
      </c>
    </row>
    <row r="67" spans="1:4" x14ac:dyDescent="0.3">
      <c r="A67" s="3">
        <v>1198049258</v>
      </c>
      <c r="B67" s="3">
        <v>0.8</v>
      </c>
      <c r="C67" s="3" t="s">
        <v>12</v>
      </c>
      <c r="D67" s="5">
        <f>VLOOKUP(C67,Flights!A$2:D$31,4,FALSE)*B67</f>
        <v>845.6</v>
      </c>
    </row>
    <row r="68" spans="1:4" x14ac:dyDescent="0.3">
      <c r="A68" s="3">
        <v>1198097351</v>
      </c>
      <c r="B68" s="3">
        <v>0.6</v>
      </c>
      <c r="C68" s="3" t="s">
        <v>29</v>
      </c>
      <c r="D68" s="5">
        <f>VLOOKUP(C68,Flights!A$2:D$31,4,FALSE)*B68</f>
        <v>300</v>
      </c>
    </row>
    <row r="69" spans="1:4" x14ac:dyDescent="0.3">
      <c r="A69" s="3">
        <v>1198053793</v>
      </c>
      <c r="B69" s="3">
        <v>1.1000000000000001</v>
      </c>
      <c r="C69" s="3" t="s">
        <v>2</v>
      </c>
      <c r="D69" s="5">
        <f>VLOOKUP(C69,Flights!A$2:D$31,4,FALSE)*B69</f>
        <v>447.70000000000005</v>
      </c>
    </row>
    <row r="70" spans="1:4" x14ac:dyDescent="0.3">
      <c r="A70" s="3">
        <v>1198094859</v>
      </c>
      <c r="B70" s="3">
        <v>0.8</v>
      </c>
      <c r="C70" s="3" t="s">
        <v>12</v>
      </c>
      <c r="D70" s="5">
        <f>VLOOKUP(C70,Flights!A$2:D$31,4,FALSE)*B70</f>
        <v>845.6</v>
      </c>
    </row>
    <row r="71" spans="1:4" x14ac:dyDescent="0.3">
      <c r="A71" s="3">
        <v>1198078020</v>
      </c>
      <c r="B71" s="3">
        <v>1.1000000000000001</v>
      </c>
      <c r="C71" s="3" t="s">
        <v>11</v>
      </c>
      <c r="D71" s="5">
        <f>VLOOKUP(C71,Flights!A$2:D$31,4,FALSE)*B71</f>
        <v>740.30000000000007</v>
      </c>
    </row>
    <row r="72" spans="1:4" x14ac:dyDescent="0.3">
      <c r="A72" s="3">
        <v>1198041335</v>
      </c>
      <c r="B72" s="3">
        <v>0.9</v>
      </c>
      <c r="C72" s="3" t="s">
        <v>10</v>
      </c>
      <c r="D72" s="5">
        <f>VLOOKUP(C72,Flights!A$2:D$31,4,FALSE)*B72</f>
        <v>900</v>
      </c>
    </row>
    <row r="73" spans="1:4" x14ac:dyDescent="0.3">
      <c r="A73" s="3">
        <v>1198082515</v>
      </c>
      <c r="B73" s="3">
        <v>0.7</v>
      </c>
      <c r="C73" s="3" t="s">
        <v>21</v>
      </c>
      <c r="D73" s="5">
        <f>VLOOKUP(C73,Flights!A$2:D$31,4,FALSE)*B73</f>
        <v>2329.6</v>
      </c>
    </row>
    <row r="74" spans="1:4" x14ac:dyDescent="0.3">
      <c r="A74" s="3">
        <v>1198025706</v>
      </c>
      <c r="B74" s="3">
        <v>0.8</v>
      </c>
      <c r="C74" s="3" t="s">
        <v>26</v>
      </c>
      <c r="D74" s="5">
        <f>VLOOKUP(C74,Flights!A$2:D$31,4,FALSE)*B74</f>
        <v>1264</v>
      </c>
    </row>
    <row r="75" spans="1:4" x14ac:dyDescent="0.3">
      <c r="A75" s="3">
        <v>1198066445</v>
      </c>
      <c r="B75" s="3">
        <v>0.9</v>
      </c>
      <c r="C75" s="3" t="s">
        <v>17</v>
      </c>
      <c r="D75" s="5">
        <f>VLOOKUP(C75,Flights!A$2:D$31,4,FALSE)*B75</f>
        <v>900</v>
      </c>
    </row>
    <row r="76" spans="1:4" x14ac:dyDescent="0.3">
      <c r="A76" s="3">
        <v>1198025240</v>
      </c>
      <c r="B76" s="3">
        <v>1.1000000000000001</v>
      </c>
      <c r="C76" s="3" t="s">
        <v>29</v>
      </c>
      <c r="D76" s="5">
        <f>VLOOKUP(C76,Flights!A$2:D$31,4,FALSE)*B76</f>
        <v>550</v>
      </c>
    </row>
    <row r="77" spans="1:4" x14ac:dyDescent="0.3">
      <c r="A77" s="3">
        <v>1198003178</v>
      </c>
      <c r="B77" s="3">
        <v>0.9</v>
      </c>
      <c r="C77" s="3" t="s">
        <v>8</v>
      </c>
      <c r="D77" s="5">
        <f>VLOOKUP(C77,Flights!A$2:D$31,4,FALSE)*B77</f>
        <v>2836.8</v>
      </c>
    </row>
    <row r="78" spans="1:4" x14ac:dyDescent="0.3">
      <c r="A78" s="3">
        <v>1198059576</v>
      </c>
      <c r="B78" s="3">
        <v>1.1000000000000001</v>
      </c>
      <c r="C78" s="3" t="s">
        <v>26</v>
      </c>
      <c r="D78" s="5">
        <f>VLOOKUP(C78,Flights!A$2:D$31,4,FALSE)*B78</f>
        <v>1738.0000000000002</v>
      </c>
    </row>
    <row r="79" spans="1:4" x14ac:dyDescent="0.3">
      <c r="A79" s="3">
        <v>1198090419</v>
      </c>
      <c r="B79" s="3">
        <v>1</v>
      </c>
      <c r="C79" s="3" t="s">
        <v>19</v>
      </c>
      <c r="D79" s="5">
        <f>VLOOKUP(C79,Flights!A$2:D$31,4,FALSE)*B79</f>
        <v>879</v>
      </c>
    </row>
    <row r="80" spans="1:4" x14ac:dyDescent="0.3">
      <c r="A80" s="3">
        <v>1198075462</v>
      </c>
      <c r="B80" s="3">
        <v>0.6</v>
      </c>
      <c r="C80" s="3" t="s">
        <v>20</v>
      </c>
      <c r="D80" s="5">
        <f>VLOOKUP(C80,Flights!A$2:D$31,4,FALSE)*B80</f>
        <v>529.79999999999995</v>
      </c>
    </row>
    <row r="81" spans="1:4" x14ac:dyDescent="0.3">
      <c r="A81" s="3">
        <v>1198093380</v>
      </c>
      <c r="B81" s="3">
        <v>1.2</v>
      </c>
      <c r="C81" s="3" t="s">
        <v>22</v>
      </c>
      <c r="D81" s="5">
        <f>VLOOKUP(C81,Flights!A$2:D$31,4,FALSE)*B81</f>
        <v>2208</v>
      </c>
    </row>
    <row r="82" spans="1:4" x14ac:dyDescent="0.3">
      <c r="A82" s="3">
        <v>1198059426</v>
      </c>
      <c r="B82" s="3">
        <v>1.1000000000000001</v>
      </c>
      <c r="C82" s="3" t="s">
        <v>30</v>
      </c>
      <c r="D82" s="5">
        <f>VLOOKUP(C82,Flights!A$2:D$31,4,FALSE)*B82</f>
        <v>1414.6000000000001</v>
      </c>
    </row>
    <row r="83" spans="1:4" x14ac:dyDescent="0.3">
      <c r="A83" s="3">
        <v>1198058209</v>
      </c>
      <c r="B83" s="3">
        <v>0.9</v>
      </c>
      <c r="C83" s="3" t="s">
        <v>13</v>
      </c>
      <c r="D83" s="5">
        <f>VLOOKUP(C83,Flights!A$2:D$31,4,FALSE)*B83</f>
        <v>652.5</v>
      </c>
    </row>
    <row r="84" spans="1:4" x14ac:dyDescent="0.3">
      <c r="A84" s="3">
        <v>1198071327</v>
      </c>
      <c r="B84" s="3">
        <v>0.9</v>
      </c>
      <c r="C84" s="3" t="s">
        <v>21</v>
      </c>
      <c r="D84" s="5">
        <f>VLOOKUP(C84,Flights!A$2:D$31,4,FALSE)*B84</f>
        <v>2995.2000000000003</v>
      </c>
    </row>
    <row r="85" spans="1:4" x14ac:dyDescent="0.3">
      <c r="A85" s="3">
        <v>1198098878</v>
      </c>
      <c r="B85" s="3">
        <v>0.9</v>
      </c>
      <c r="C85" s="3" t="s">
        <v>18</v>
      </c>
      <c r="D85" s="5">
        <f>VLOOKUP(C85,Flights!A$2:D$31,4,FALSE)*B85</f>
        <v>652.5</v>
      </c>
    </row>
    <row r="86" spans="1:4" x14ac:dyDescent="0.3">
      <c r="A86" s="3">
        <v>1198032453</v>
      </c>
      <c r="B86" s="3">
        <v>0.9</v>
      </c>
      <c r="C86" s="3" t="s">
        <v>18</v>
      </c>
      <c r="D86" s="5">
        <f>VLOOKUP(C86,Flights!A$2:D$31,4,FALSE)*B86</f>
        <v>652.5</v>
      </c>
    </row>
    <row r="87" spans="1:4" x14ac:dyDescent="0.3">
      <c r="A87" s="3">
        <v>1198032645</v>
      </c>
      <c r="B87" s="3">
        <v>0.6</v>
      </c>
      <c r="C87" s="3" t="s">
        <v>4</v>
      </c>
      <c r="D87" s="5">
        <f>VLOOKUP(C87,Flights!A$2:D$31,4,FALSE)*B87</f>
        <v>1165.8</v>
      </c>
    </row>
    <row r="88" spans="1:4" x14ac:dyDescent="0.3">
      <c r="A88" s="3">
        <v>1198002799</v>
      </c>
      <c r="B88" s="3">
        <v>0.7</v>
      </c>
      <c r="C88" s="3" t="s">
        <v>21</v>
      </c>
      <c r="D88" s="5">
        <f>VLOOKUP(C88,Flights!A$2:D$31,4,FALSE)*B88</f>
        <v>2329.6</v>
      </c>
    </row>
    <row r="89" spans="1:4" x14ac:dyDescent="0.3">
      <c r="A89" s="3">
        <v>1198038532</v>
      </c>
      <c r="B89" s="3">
        <v>0.7</v>
      </c>
      <c r="C89" s="3" t="s">
        <v>29</v>
      </c>
      <c r="D89" s="5">
        <f>VLOOKUP(C89,Flights!A$2:D$31,4,FALSE)*B89</f>
        <v>350</v>
      </c>
    </row>
    <row r="90" spans="1:4" x14ac:dyDescent="0.3">
      <c r="A90" s="3">
        <v>1198085661</v>
      </c>
      <c r="B90" s="3">
        <v>0.5</v>
      </c>
      <c r="C90" s="3" t="s">
        <v>19</v>
      </c>
      <c r="D90" s="5">
        <f>VLOOKUP(C90,Flights!A$2:D$31,4,FALSE)*B90</f>
        <v>439.5</v>
      </c>
    </row>
    <row r="91" spans="1:4" x14ac:dyDescent="0.3">
      <c r="A91" s="3">
        <v>1198060972</v>
      </c>
      <c r="B91" s="3">
        <v>0.9</v>
      </c>
      <c r="C91" s="3" t="s">
        <v>2</v>
      </c>
      <c r="D91" s="5">
        <f>VLOOKUP(C91,Flights!A$2:D$31,4,FALSE)*B91</f>
        <v>366.3</v>
      </c>
    </row>
    <row r="92" spans="1:4" x14ac:dyDescent="0.3">
      <c r="A92" s="3">
        <v>1198009267</v>
      </c>
      <c r="B92" s="3">
        <v>0.8</v>
      </c>
      <c r="C92" s="3" t="s">
        <v>25</v>
      </c>
      <c r="D92" s="5">
        <f>VLOOKUP(C92,Flights!A$2:D$31,4,FALSE)*B92</f>
        <v>1028.8</v>
      </c>
    </row>
    <row r="93" spans="1:4" x14ac:dyDescent="0.3">
      <c r="A93" s="3">
        <v>1198009252</v>
      </c>
      <c r="B93" s="3">
        <v>1</v>
      </c>
      <c r="C93" s="3" t="s">
        <v>2</v>
      </c>
      <c r="D93" s="5">
        <f>VLOOKUP(C93,Flights!A$2:D$31,4,FALSE)*B93</f>
        <v>407</v>
      </c>
    </row>
    <row r="94" spans="1:4" x14ac:dyDescent="0.3">
      <c r="A94" s="3">
        <v>1198041256</v>
      </c>
      <c r="B94" s="3">
        <v>0.9</v>
      </c>
      <c r="C94" s="3" t="s">
        <v>19</v>
      </c>
      <c r="D94" s="5">
        <f>VLOOKUP(C94,Flights!A$2:D$31,4,FALSE)*B94</f>
        <v>791.1</v>
      </c>
    </row>
    <row r="95" spans="1:4" x14ac:dyDescent="0.3">
      <c r="A95" s="3">
        <v>1198072115</v>
      </c>
      <c r="B95" s="3">
        <v>0.5</v>
      </c>
      <c r="C95" s="3" t="s">
        <v>17</v>
      </c>
      <c r="D95" s="5">
        <f>VLOOKUP(C95,Flights!A$2:D$31,4,FALSE)*B95</f>
        <v>500</v>
      </c>
    </row>
    <row r="96" spans="1:4" x14ac:dyDescent="0.3">
      <c r="A96" s="3">
        <v>1198020648</v>
      </c>
      <c r="B96" s="3">
        <v>0.6</v>
      </c>
      <c r="C96" s="3" t="s">
        <v>20</v>
      </c>
      <c r="D96" s="5">
        <f>VLOOKUP(C96,Flights!A$2:D$31,4,FALSE)*B96</f>
        <v>529.79999999999995</v>
      </c>
    </row>
    <row r="97" spans="1:4" x14ac:dyDescent="0.3">
      <c r="A97" s="3">
        <v>1198030938</v>
      </c>
      <c r="B97" s="3">
        <v>0.9</v>
      </c>
      <c r="C97" s="3" t="s">
        <v>8</v>
      </c>
      <c r="D97" s="5">
        <f>VLOOKUP(C97,Flights!A$2:D$31,4,FALSE)*B97</f>
        <v>2836.8</v>
      </c>
    </row>
    <row r="98" spans="1:4" x14ac:dyDescent="0.3">
      <c r="A98" s="3">
        <v>1198062211</v>
      </c>
      <c r="B98" s="3">
        <v>0.6</v>
      </c>
      <c r="C98" s="3" t="s">
        <v>14</v>
      </c>
      <c r="D98" s="5">
        <f>VLOOKUP(C98,Flights!A$2:D$31,4,FALSE)*B98</f>
        <v>1551</v>
      </c>
    </row>
    <row r="99" spans="1:4" x14ac:dyDescent="0.3">
      <c r="A99" s="3">
        <v>1198070376</v>
      </c>
      <c r="B99" s="3">
        <v>0.9</v>
      </c>
      <c r="C99" s="3" t="s">
        <v>24</v>
      </c>
      <c r="D99" s="5">
        <f>VLOOKUP(C99,Flights!A$2:D$31,4,FALSE)*B99</f>
        <v>814.5</v>
      </c>
    </row>
    <row r="100" spans="1:4" x14ac:dyDescent="0.3">
      <c r="A100" s="3">
        <v>1198060012</v>
      </c>
      <c r="B100" s="3">
        <v>0.8</v>
      </c>
      <c r="C100" s="3" t="s">
        <v>9</v>
      </c>
      <c r="D100" s="5">
        <f>VLOOKUP(C100,Flights!A$2:D$31,4,FALSE)*B100</f>
        <v>606.4</v>
      </c>
    </row>
    <row r="101" spans="1:4" x14ac:dyDescent="0.3">
      <c r="A101" s="3">
        <v>1198060803</v>
      </c>
      <c r="B101" s="3">
        <v>0.5</v>
      </c>
      <c r="C101" s="3" t="s">
        <v>28</v>
      </c>
      <c r="D101" s="5">
        <f>VLOOKUP(C101,Flights!A$2:D$31,4,FALSE)*B101</f>
        <v>379</v>
      </c>
    </row>
    <row r="102" spans="1:4" x14ac:dyDescent="0.3">
      <c r="A102" s="3">
        <v>1198043818</v>
      </c>
      <c r="B102" s="3">
        <v>0.5</v>
      </c>
      <c r="C102" s="3" t="s">
        <v>22</v>
      </c>
      <c r="D102" s="5">
        <f>VLOOKUP(C102,Flights!A$2:D$31,4,FALSE)*B102</f>
        <v>920</v>
      </c>
    </row>
    <row r="103" spans="1:4" x14ac:dyDescent="0.3">
      <c r="A103" s="3">
        <v>1198085462</v>
      </c>
      <c r="B103" s="3">
        <v>0.7</v>
      </c>
      <c r="C103" s="3" t="s">
        <v>17</v>
      </c>
      <c r="D103" s="5">
        <f>VLOOKUP(C103,Flights!A$2:D$31,4,FALSE)*B103</f>
        <v>700</v>
      </c>
    </row>
    <row r="104" spans="1:4" x14ac:dyDescent="0.3">
      <c r="A104" s="3">
        <v>1198049146</v>
      </c>
      <c r="B104" s="3">
        <v>0.9</v>
      </c>
      <c r="C104" s="3" t="s">
        <v>4</v>
      </c>
      <c r="D104" s="5">
        <f>VLOOKUP(C104,Flights!A$2:D$31,4,FALSE)*B104</f>
        <v>1748.7</v>
      </c>
    </row>
    <row r="105" spans="1:4" x14ac:dyDescent="0.3">
      <c r="A105" s="3">
        <v>1198027246</v>
      </c>
      <c r="B105" s="3">
        <v>0.8</v>
      </c>
      <c r="C105" s="3" t="s">
        <v>6</v>
      </c>
      <c r="D105" s="5">
        <f>VLOOKUP(C105,Flights!A$2:D$31,4,FALSE)*B105</f>
        <v>2436</v>
      </c>
    </row>
    <row r="106" spans="1:4" x14ac:dyDescent="0.3">
      <c r="A106" s="3">
        <v>1198036940</v>
      </c>
      <c r="B106" s="3">
        <v>0.6</v>
      </c>
      <c r="C106" s="3" t="s">
        <v>10</v>
      </c>
      <c r="D106" s="5">
        <f>VLOOKUP(C106,Flights!A$2:D$31,4,FALSE)*B106</f>
        <v>600</v>
      </c>
    </row>
    <row r="107" spans="1:4" x14ac:dyDescent="0.3">
      <c r="A107" s="3">
        <v>1198006811</v>
      </c>
      <c r="B107" s="3">
        <v>0.9</v>
      </c>
      <c r="C107" s="3" t="s">
        <v>27</v>
      </c>
      <c r="D107" s="5">
        <f>VLOOKUP(C107,Flights!A$2:D$31,4,FALSE)*B107</f>
        <v>1157.4000000000001</v>
      </c>
    </row>
    <row r="108" spans="1:4" x14ac:dyDescent="0.3">
      <c r="A108" s="3">
        <v>1198065650</v>
      </c>
      <c r="B108" s="3">
        <v>0.9</v>
      </c>
      <c r="C108" s="3" t="s">
        <v>12</v>
      </c>
      <c r="D108" s="5">
        <f>VLOOKUP(C108,Flights!A$2:D$31,4,FALSE)*B108</f>
        <v>951.30000000000007</v>
      </c>
    </row>
    <row r="109" spans="1:4" x14ac:dyDescent="0.3">
      <c r="A109" s="3">
        <v>1198020325</v>
      </c>
      <c r="B109" s="3">
        <v>1</v>
      </c>
      <c r="C109" s="3" t="s">
        <v>21</v>
      </c>
      <c r="D109" s="5">
        <f>VLOOKUP(C109,Flights!A$2:D$31,4,FALSE)*B109</f>
        <v>3328</v>
      </c>
    </row>
    <row r="110" spans="1:4" x14ac:dyDescent="0.3">
      <c r="A110" s="3">
        <v>1198039108</v>
      </c>
      <c r="B110" s="3">
        <v>1.1000000000000001</v>
      </c>
      <c r="C110" s="3" t="s">
        <v>4</v>
      </c>
      <c r="D110" s="5">
        <f>VLOOKUP(C110,Flights!A$2:D$31,4,FALSE)*B110</f>
        <v>2137.3000000000002</v>
      </c>
    </row>
    <row r="111" spans="1:4" x14ac:dyDescent="0.3">
      <c r="A111" s="3">
        <v>1198075765</v>
      </c>
      <c r="B111" s="3">
        <v>0.6</v>
      </c>
      <c r="C111" s="3" t="s">
        <v>27</v>
      </c>
      <c r="D111" s="5">
        <f>VLOOKUP(C111,Flights!A$2:D$31,4,FALSE)*B111</f>
        <v>771.6</v>
      </c>
    </row>
    <row r="112" spans="1:4" x14ac:dyDescent="0.3">
      <c r="A112" s="3">
        <v>1198024030</v>
      </c>
      <c r="B112" s="3">
        <v>0.9</v>
      </c>
      <c r="C112" s="3" t="s">
        <v>23</v>
      </c>
      <c r="D112" s="5">
        <f>VLOOKUP(C112,Flights!A$2:D$31,4,FALSE)*B112</f>
        <v>3318.3</v>
      </c>
    </row>
    <row r="113" spans="1:4" x14ac:dyDescent="0.3">
      <c r="A113" s="3">
        <v>1198000551</v>
      </c>
      <c r="B113" s="3">
        <v>1.2</v>
      </c>
      <c r="C113" s="3" t="s">
        <v>16</v>
      </c>
      <c r="D113" s="5">
        <f>VLOOKUP(C113,Flights!A$2:D$31,4,FALSE)*B113</f>
        <v>3102</v>
      </c>
    </row>
    <row r="114" spans="1:4" x14ac:dyDescent="0.3">
      <c r="A114" s="3">
        <v>1198028848</v>
      </c>
      <c r="B114" s="3">
        <v>0.5</v>
      </c>
      <c r="C114" s="3" t="s">
        <v>14</v>
      </c>
      <c r="D114" s="5">
        <f>VLOOKUP(C114,Flights!A$2:D$31,4,FALSE)*B114</f>
        <v>1292.5</v>
      </c>
    </row>
    <row r="115" spans="1:4" x14ac:dyDescent="0.3">
      <c r="A115" s="3">
        <v>1198008815</v>
      </c>
      <c r="B115" s="3">
        <v>0.8</v>
      </c>
      <c r="C115" s="3" t="s">
        <v>9</v>
      </c>
      <c r="D115" s="5">
        <f>VLOOKUP(C115,Flights!A$2:D$31,4,FALSE)*B115</f>
        <v>606.4</v>
      </c>
    </row>
    <row r="116" spans="1:4" x14ac:dyDescent="0.3">
      <c r="A116" s="3">
        <v>1198095565</v>
      </c>
      <c r="B116" s="3">
        <v>1.1000000000000001</v>
      </c>
      <c r="C116" s="3" t="s">
        <v>9</v>
      </c>
      <c r="D116" s="5">
        <f>VLOOKUP(C116,Flights!A$2:D$31,4,FALSE)*B116</f>
        <v>833.80000000000007</v>
      </c>
    </row>
    <row r="117" spans="1:4" x14ac:dyDescent="0.3">
      <c r="A117" s="3">
        <v>1198032753</v>
      </c>
      <c r="B117" s="3">
        <v>0.9</v>
      </c>
      <c r="C117" s="3" t="s">
        <v>7</v>
      </c>
      <c r="D117" s="5">
        <f>VLOOKUP(C117,Flights!A$2:D$31,4,FALSE)*B117</f>
        <v>1656</v>
      </c>
    </row>
    <row r="118" spans="1:4" x14ac:dyDescent="0.3">
      <c r="A118" s="3">
        <v>1198037852</v>
      </c>
      <c r="B118" s="3">
        <v>1.2</v>
      </c>
      <c r="C118" s="3" t="s">
        <v>11</v>
      </c>
      <c r="D118" s="5">
        <f>VLOOKUP(C118,Flights!A$2:D$31,4,FALSE)*B118</f>
        <v>807.6</v>
      </c>
    </row>
    <row r="119" spans="1:4" x14ac:dyDescent="0.3">
      <c r="A119" s="3">
        <v>1198055319</v>
      </c>
      <c r="B119" s="3">
        <v>0.8</v>
      </c>
      <c r="C119" s="3" t="s">
        <v>5</v>
      </c>
      <c r="D119" s="5">
        <f>VLOOKUP(C119,Flights!A$2:D$31,4,FALSE)*B119</f>
        <v>2436</v>
      </c>
    </row>
    <row r="120" spans="1:4" x14ac:dyDescent="0.3">
      <c r="A120" s="3">
        <v>1198076634</v>
      </c>
      <c r="B120" s="3">
        <v>0.6</v>
      </c>
      <c r="C120" s="3" t="s">
        <v>22</v>
      </c>
      <c r="D120" s="5">
        <f>VLOOKUP(C120,Flights!A$2:D$31,4,FALSE)*B120</f>
        <v>1104</v>
      </c>
    </row>
    <row r="121" spans="1:4" x14ac:dyDescent="0.3">
      <c r="A121" s="3">
        <v>1198093167</v>
      </c>
      <c r="B121" s="3">
        <v>0.7</v>
      </c>
      <c r="C121" s="3" t="s">
        <v>8</v>
      </c>
      <c r="D121" s="5">
        <f>VLOOKUP(C121,Flights!A$2:D$31,4,FALSE)*B121</f>
        <v>2206.3999999999996</v>
      </c>
    </row>
    <row r="122" spans="1:4" x14ac:dyDescent="0.3">
      <c r="A122" s="3">
        <v>1198044231</v>
      </c>
      <c r="B122" s="3">
        <v>1</v>
      </c>
      <c r="C122" s="3" t="s">
        <v>31</v>
      </c>
      <c r="D122" s="5">
        <f>VLOOKUP(C122,Flights!A$2:D$31,4,FALSE)*B122</f>
        <v>2279</v>
      </c>
    </row>
    <row r="123" spans="1:4" x14ac:dyDescent="0.3">
      <c r="A123" s="3">
        <v>1198022443</v>
      </c>
      <c r="B123" s="3">
        <v>0.8</v>
      </c>
      <c r="C123" s="3" t="s">
        <v>30</v>
      </c>
      <c r="D123" s="5">
        <f>VLOOKUP(C123,Flights!A$2:D$31,4,FALSE)*B123</f>
        <v>1028.8</v>
      </c>
    </row>
    <row r="124" spans="1:4" x14ac:dyDescent="0.3">
      <c r="A124" s="3">
        <v>1198027509</v>
      </c>
      <c r="B124" s="3">
        <v>0.5</v>
      </c>
      <c r="C124" s="3" t="s">
        <v>11</v>
      </c>
      <c r="D124" s="5">
        <f>VLOOKUP(C124,Flights!A$2:D$31,4,FALSE)*B124</f>
        <v>336.5</v>
      </c>
    </row>
    <row r="125" spans="1:4" x14ac:dyDescent="0.3">
      <c r="A125" s="3">
        <v>1198010543</v>
      </c>
      <c r="B125" s="3">
        <v>0.9</v>
      </c>
      <c r="C125" s="3" t="s">
        <v>23</v>
      </c>
      <c r="D125" s="5">
        <f>VLOOKUP(C125,Flights!A$2:D$31,4,FALSE)*B125</f>
        <v>3318.3</v>
      </c>
    </row>
    <row r="126" spans="1:4" x14ac:dyDescent="0.3">
      <c r="A126" s="3">
        <v>1198024684</v>
      </c>
      <c r="B126" s="3">
        <v>0.8</v>
      </c>
      <c r="C126" s="3" t="s">
        <v>2</v>
      </c>
      <c r="D126" s="5">
        <f>VLOOKUP(C126,Flights!A$2:D$31,4,FALSE)*B126</f>
        <v>325.60000000000002</v>
      </c>
    </row>
    <row r="127" spans="1:4" x14ac:dyDescent="0.3">
      <c r="A127" s="3">
        <v>1198085638</v>
      </c>
      <c r="B127" s="3">
        <v>0.7</v>
      </c>
      <c r="C127" s="3" t="s">
        <v>25</v>
      </c>
      <c r="D127" s="5">
        <f>VLOOKUP(C127,Flights!A$2:D$31,4,FALSE)*B127</f>
        <v>900.19999999999993</v>
      </c>
    </row>
    <row r="128" spans="1:4" x14ac:dyDescent="0.3">
      <c r="A128" s="3">
        <v>1198082824</v>
      </c>
      <c r="B128" s="3">
        <v>0.8</v>
      </c>
      <c r="C128" s="3" t="s">
        <v>18</v>
      </c>
      <c r="D128" s="5">
        <f>VLOOKUP(C128,Flights!A$2:D$31,4,FALSE)*B128</f>
        <v>580</v>
      </c>
    </row>
    <row r="129" spans="1:4" x14ac:dyDescent="0.3">
      <c r="A129" s="3">
        <v>1198022157</v>
      </c>
      <c r="B129" s="3">
        <v>0.7</v>
      </c>
      <c r="C129" s="3" t="s">
        <v>13</v>
      </c>
      <c r="D129" s="5">
        <f>VLOOKUP(C129,Flights!A$2:D$31,4,FALSE)*B129</f>
        <v>507.49999999999994</v>
      </c>
    </row>
    <row r="130" spans="1:4" x14ac:dyDescent="0.3">
      <c r="A130" s="3">
        <v>1198054985</v>
      </c>
      <c r="B130" s="3">
        <v>0.6</v>
      </c>
      <c r="C130" s="3" t="s">
        <v>30</v>
      </c>
      <c r="D130" s="5">
        <f>VLOOKUP(C130,Flights!A$2:D$31,4,FALSE)*B130</f>
        <v>771.6</v>
      </c>
    </row>
    <row r="131" spans="1:4" x14ac:dyDescent="0.3">
      <c r="A131" s="3">
        <v>1198094663</v>
      </c>
      <c r="B131" s="3">
        <v>0.7</v>
      </c>
      <c r="C131" s="3" t="s">
        <v>16</v>
      </c>
      <c r="D131" s="5">
        <f>VLOOKUP(C131,Flights!A$2:D$31,4,FALSE)*B131</f>
        <v>1809.4999999999998</v>
      </c>
    </row>
    <row r="132" spans="1:4" x14ac:dyDescent="0.3">
      <c r="A132" s="3">
        <v>1198099298</v>
      </c>
      <c r="B132" s="3">
        <v>0.8</v>
      </c>
      <c r="C132" s="3" t="s">
        <v>5</v>
      </c>
      <c r="D132" s="5">
        <f>VLOOKUP(C132,Flights!A$2:D$31,4,FALSE)*B132</f>
        <v>2436</v>
      </c>
    </row>
    <row r="133" spans="1:4" x14ac:dyDescent="0.3">
      <c r="A133" s="3">
        <v>1198087063</v>
      </c>
      <c r="B133" s="3">
        <v>1.1000000000000001</v>
      </c>
      <c r="C133" s="3" t="s">
        <v>28</v>
      </c>
      <c r="D133" s="5">
        <f>VLOOKUP(C133,Flights!A$2:D$31,4,FALSE)*B133</f>
        <v>833.80000000000007</v>
      </c>
    </row>
    <row r="134" spans="1:4" x14ac:dyDescent="0.3">
      <c r="A134" s="3">
        <v>1198068762</v>
      </c>
      <c r="B134" s="3">
        <v>0.6</v>
      </c>
      <c r="C134" s="3" t="s">
        <v>31</v>
      </c>
      <c r="D134" s="5">
        <f>VLOOKUP(C134,Flights!A$2:D$31,4,FALSE)*B134</f>
        <v>1367.3999999999999</v>
      </c>
    </row>
    <row r="135" spans="1:4" x14ac:dyDescent="0.3">
      <c r="A135" s="3">
        <v>1198097449</v>
      </c>
      <c r="B135" s="3">
        <v>0.9</v>
      </c>
      <c r="C135" s="3" t="s">
        <v>29</v>
      </c>
      <c r="D135" s="5">
        <f>VLOOKUP(C135,Flights!A$2:D$31,4,FALSE)*B135</f>
        <v>450</v>
      </c>
    </row>
    <row r="136" spans="1:4" x14ac:dyDescent="0.3">
      <c r="A136" s="3">
        <v>1198075135</v>
      </c>
      <c r="B136" s="3">
        <v>0.6</v>
      </c>
      <c r="C136" s="3" t="s">
        <v>24</v>
      </c>
      <c r="D136" s="5">
        <f>VLOOKUP(C136,Flights!A$2:D$31,4,FALSE)*B136</f>
        <v>543</v>
      </c>
    </row>
    <row r="137" spans="1:4" x14ac:dyDescent="0.3">
      <c r="A137" s="3">
        <v>1198008266</v>
      </c>
      <c r="B137" s="3">
        <v>0.6</v>
      </c>
      <c r="C137" s="3" t="s">
        <v>10</v>
      </c>
      <c r="D137" s="5">
        <f>VLOOKUP(C137,Flights!A$2:D$31,4,FALSE)*B137</f>
        <v>600</v>
      </c>
    </row>
    <row r="138" spans="1:4" x14ac:dyDescent="0.3">
      <c r="A138" s="3">
        <v>1198048606</v>
      </c>
      <c r="B138" s="3">
        <v>0.9</v>
      </c>
      <c r="C138" s="3" t="s">
        <v>16</v>
      </c>
      <c r="D138" s="5">
        <f>VLOOKUP(C138,Flights!A$2:D$31,4,FALSE)*B138</f>
        <v>2326.5</v>
      </c>
    </row>
    <row r="139" spans="1:4" x14ac:dyDescent="0.3">
      <c r="A139" s="3">
        <v>1198017194</v>
      </c>
      <c r="B139" s="3">
        <v>0.6</v>
      </c>
      <c r="C139" s="3" t="s">
        <v>15</v>
      </c>
      <c r="D139" s="5">
        <f>VLOOKUP(C139,Flights!A$2:D$31,4,FALSE)*B139</f>
        <v>183</v>
      </c>
    </row>
    <row r="140" spans="1:4" x14ac:dyDescent="0.3">
      <c r="A140" s="3">
        <v>1198041580</v>
      </c>
      <c r="B140" s="3">
        <v>1.2</v>
      </c>
      <c r="C140" s="3" t="s">
        <v>16</v>
      </c>
      <c r="D140" s="5">
        <f>VLOOKUP(C140,Flights!A$2:D$31,4,FALSE)*B140</f>
        <v>3102</v>
      </c>
    </row>
    <row r="141" spans="1:4" x14ac:dyDescent="0.3">
      <c r="A141" s="3">
        <v>1198010433</v>
      </c>
      <c r="B141" s="3">
        <v>0.7</v>
      </c>
      <c r="C141" s="3" t="s">
        <v>18</v>
      </c>
      <c r="D141" s="5">
        <f>VLOOKUP(C141,Flights!A$2:D$31,4,FALSE)*B141</f>
        <v>507.49999999999994</v>
      </c>
    </row>
    <row r="142" spans="1:4" x14ac:dyDescent="0.3">
      <c r="A142" s="3">
        <v>1198070384</v>
      </c>
      <c r="B142" s="3">
        <v>0.8</v>
      </c>
      <c r="C142" s="3" t="s">
        <v>26</v>
      </c>
      <c r="D142" s="5">
        <f>VLOOKUP(C142,Flights!A$2:D$31,4,FALSE)*B142</f>
        <v>1264</v>
      </c>
    </row>
    <row r="143" spans="1:4" x14ac:dyDescent="0.3">
      <c r="A143" s="3">
        <v>1198030696</v>
      </c>
      <c r="B143" s="3">
        <v>0.6</v>
      </c>
      <c r="C143" s="3" t="s">
        <v>24</v>
      </c>
      <c r="D143" s="5">
        <f>VLOOKUP(C143,Flights!A$2:D$31,4,FALSE)*B143</f>
        <v>543</v>
      </c>
    </row>
    <row r="144" spans="1:4" x14ac:dyDescent="0.3">
      <c r="A144" s="3">
        <v>1198037862</v>
      </c>
      <c r="B144" s="3">
        <v>1</v>
      </c>
      <c r="C144" s="3" t="s">
        <v>9</v>
      </c>
      <c r="D144" s="5">
        <f>VLOOKUP(C144,Flights!A$2:D$31,4,FALSE)*B144</f>
        <v>758</v>
      </c>
    </row>
    <row r="145" spans="1:4" x14ac:dyDescent="0.3">
      <c r="A145" s="3">
        <v>1198065916</v>
      </c>
      <c r="B145" s="3">
        <v>1</v>
      </c>
      <c r="C145" s="3" t="s">
        <v>15</v>
      </c>
      <c r="D145" s="5">
        <f>VLOOKUP(C145,Flights!A$2:D$31,4,FALSE)*B145</f>
        <v>305</v>
      </c>
    </row>
    <row r="146" spans="1:4" x14ac:dyDescent="0.3">
      <c r="A146" s="3">
        <v>1198019886</v>
      </c>
      <c r="B146" s="3">
        <v>1.1000000000000001</v>
      </c>
      <c r="C146" s="3" t="s">
        <v>31</v>
      </c>
      <c r="D146" s="5">
        <f>VLOOKUP(C146,Flights!A$2:D$31,4,FALSE)*B146</f>
        <v>2506.9</v>
      </c>
    </row>
    <row r="147" spans="1:4" x14ac:dyDescent="0.3">
      <c r="A147" s="3">
        <v>1198075438</v>
      </c>
      <c r="B147" s="3">
        <v>1.2</v>
      </c>
      <c r="C147" s="3" t="s">
        <v>10</v>
      </c>
      <c r="D147" s="5">
        <f>VLOOKUP(C147,Flights!A$2:D$31,4,FALSE)*B147</f>
        <v>1200</v>
      </c>
    </row>
    <row r="148" spans="1:4" x14ac:dyDescent="0.3">
      <c r="A148" s="3">
        <v>1198063371</v>
      </c>
      <c r="B148" s="3">
        <v>0.9</v>
      </c>
      <c r="C148" s="3" t="s">
        <v>8</v>
      </c>
      <c r="D148" s="5">
        <f>VLOOKUP(C148,Flights!A$2:D$31,4,FALSE)*B148</f>
        <v>2836.8</v>
      </c>
    </row>
    <row r="149" spans="1:4" x14ac:dyDescent="0.3">
      <c r="A149" s="3">
        <v>1198019686</v>
      </c>
      <c r="B149" s="3">
        <v>0.5</v>
      </c>
      <c r="C149" s="3" t="s">
        <v>23</v>
      </c>
      <c r="D149" s="5">
        <f>VLOOKUP(C149,Flights!A$2:D$31,4,FALSE)*B149</f>
        <v>1843.5</v>
      </c>
    </row>
    <row r="150" spans="1:4" x14ac:dyDescent="0.3">
      <c r="A150" s="3">
        <v>1198037141</v>
      </c>
      <c r="B150" s="3">
        <v>1.2</v>
      </c>
      <c r="C150" s="3" t="s">
        <v>24</v>
      </c>
      <c r="D150" s="5">
        <f>VLOOKUP(C150,Flights!A$2:D$31,4,FALSE)*B150</f>
        <v>1086</v>
      </c>
    </row>
    <row r="151" spans="1:4" x14ac:dyDescent="0.3">
      <c r="A151" s="3">
        <v>1198009003</v>
      </c>
      <c r="B151" s="3">
        <v>0.8</v>
      </c>
      <c r="C151" s="3" t="s">
        <v>24</v>
      </c>
      <c r="D151" s="5">
        <f>VLOOKUP(C151,Flights!A$2:D$31,4,FALSE)*B151</f>
        <v>724</v>
      </c>
    </row>
    <row r="152" spans="1:4" x14ac:dyDescent="0.3">
      <c r="A152" s="3">
        <v>1198036439</v>
      </c>
      <c r="B152" s="3">
        <v>1</v>
      </c>
      <c r="C152" s="3" t="s">
        <v>14</v>
      </c>
      <c r="D152" s="5">
        <f>VLOOKUP(C152,Flights!A$2:D$31,4,FALSE)*B152</f>
        <v>2585</v>
      </c>
    </row>
    <row r="153" spans="1:4" x14ac:dyDescent="0.3">
      <c r="A153" s="3">
        <v>1198094284</v>
      </c>
      <c r="B153" s="3">
        <v>1.2</v>
      </c>
      <c r="C153" s="3" t="s">
        <v>9</v>
      </c>
      <c r="D153" s="5">
        <f>VLOOKUP(C153,Flights!A$2:D$31,4,FALSE)*B153</f>
        <v>909.6</v>
      </c>
    </row>
    <row r="154" spans="1:4" x14ac:dyDescent="0.3">
      <c r="A154" s="3">
        <v>1198094753</v>
      </c>
      <c r="B154" s="3">
        <v>1.2</v>
      </c>
      <c r="C154" s="3" t="s">
        <v>13</v>
      </c>
      <c r="D154" s="5">
        <f>VLOOKUP(C154,Flights!A$2:D$31,4,FALSE)*B154</f>
        <v>870</v>
      </c>
    </row>
    <row r="155" spans="1:4" x14ac:dyDescent="0.3">
      <c r="A155" s="3">
        <v>1198096778</v>
      </c>
      <c r="B155" s="3">
        <v>1.1000000000000001</v>
      </c>
      <c r="C155" s="3" t="s">
        <v>4</v>
      </c>
      <c r="D155" s="5">
        <f>VLOOKUP(C155,Flights!A$2:D$31,4,FALSE)*B155</f>
        <v>2137.3000000000002</v>
      </c>
    </row>
    <row r="156" spans="1:4" x14ac:dyDescent="0.3">
      <c r="A156" s="3">
        <v>1198063751</v>
      </c>
      <c r="B156" s="3">
        <v>0.6</v>
      </c>
      <c r="C156" s="3" t="s">
        <v>2</v>
      </c>
      <c r="D156" s="5">
        <f>VLOOKUP(C156,Flights!A$2:D$31,4,FALSE)*B156</f>
        <v>244.2</v>
      </c>
    </row>
    <row r="157" spans="1:4" x14ac:dyDescent="0.3">
      <c r="A157" s="3">
        <v>1198038604</v>
      </c>
      <c r="B157" s="3">
        <v>0.5</v>
      </c>
      <c r="C157" s="3" t="s">
        <v>8</v>
      </c>
      <c r="D157" s="5">
        <f>VLOOKUP(C157,Flights!A$2:D$31,4,FALSE)*B157</f>
        <v>1576</v>
      </c>
    </row>
    <row r="158" spans="1:4" x14ac:dyDescent="0.3">
      <c r="A158" s="3">
        <v>1198042225</v>
      </c>
      <c r="B158" s="3">
        <v>1.1000000000000001</v>
      </c>
      <c r="C158" s="3" t="s">
        <v>6</v>
      </c>
      <c r="D158" s="5">
        <f>VLOOKUP(C158,Flights!A$2:D$31,4,FALSE)*B158</f>
        <v>3349.5000000000005</v>
      </c>
    </row>
    <row r="159" spans="1:4" x14ac:dyDescent="0.3">
      <c r="A159" s="3">
        <v>1198047978</v>
      </c>
      <c r="B159" s="3">
        <v>0.6</v>
      </c>
      <c r="C159" s="3" t="s">
        <v>23</v>
      </c>
      <c r="D159" s="5">
        <f>VLOOKUP(C159,Flights!A$2:D$31,4,FALSE)*B159</f>
        <v>2212.1999999999998</v>
      </c>
    </row>
    <row r="160" spans="1:4" x14ac:dyDescent="0.3">
      <c r="A160" s="3">
        <v>1198033593</v>
      </c>
      <c r="B160" s="3">
        <v>0.7</v>
      </c>
      <c r="C160" s="3" t="s">
        <v>15</v>
      </c>
      <c r="D160" s="5">
        <f>VLOOKUP(C160,Flights!A$2:D$31,4,FALSE)*B160</f>
        <v>213.5</v>
      </c>
    </row>
    <row r="161" spans="1:4" x14ac:dyDescent="0.3">
      <c r="A161" s="3">
        <v>1198091762</v>
      </c>
      <c r="B161" s="3">
        <v>1.1000000000000001</v>
      </c>
      <c r="C161" s="3" t="s">
        <v>5</v>
      </c>
      <c r="D161" s="5">
        <f>VLOOKUP(C161,Flights!A$2:D$31,4,FALSE)*B161</f>
        <v>3349.5000000000005</v>
      </c>
    </row>
    <row r="162" spans="1:4" x14ac:dyDescent="0.3">
      <c r="A162" s="3">
        <v>1198073664</v>
      </c>
      <c r="B162" s="3">
        <v>1.1000000000000001</v>
      </c>
      <c r="C162" s="3" t="s">
        <v>5</v>
      </c>
      <c r="D162" s="5">
        <f>VLOOKUP(C162,Flights!A$2:D$31,4,FALSE)*B162</f>
        <v>3349.5000000000005</v>
      </c>
    </row>
    <row r="163" spans="1:4" x14ac:dyDescent="0.3">
      <c r="A163" s="3">
        <v>1198047814</v>
      </c>
      <c r="B163" s="3">
        <v>0.9</v>
      </c>
      <c r="C163" s="3" t="s">
        <v>8</v>
      </c>
      <c r="D163" s="5">
        <f>VLOOKUP(C163,Flights!A$2:D$31,4,FALSE)*B163</f>
        <v>2836.8</v>
      </c>
    </row>
    <row r="164" spans="1:4" x14ac:dyDescent="0.3">
      <c r="A164" s="3">
        <v>1198091865</v>
      </c>
      <c r="B164" s="3">
        <v>0.5</v>
      </c>
      <c r="C164" s="3" t="s">
        <v>19</v>
      </c>
      <c r="D164" s="5">
        <f>VLOOKUP(C164,Flights!A$2:D$31,4,FALSE)*B164</f>
        <v>439.5</v>
      </c>
    </row>
    <row r="165" spans="1:4" x14ac:dyDescent="0.3">
      <c r="A165" s="3">
        <v>1198077420</v>
      </c>
      <c r="B165" s="3">
        <v>0.7</v>
      </c>
      <c r="C165" s="3" t="s">
        <v>17</v>
      </c>
      <c r="D165" s="5">
        <f>VLOOKUP(C165,Flights!A$2:D$31,4,FALSE)*B165</f>
        <v>700</v>
      </c>
    </row>
    <row r="166" spans="1:4" x14ac:dyDescent="0.3">
      <c r="A166" s="3">
        <v>1198037196</v>
      </c>
      <c r="B166" s="3">
        <v>0.5</v>
      </c>
      <c r="C166" s="3" t="s">
        <v>11</v>
      </c>
      <c r="D166" s="5">
        <f>VLOOKUP(C166,Flights!A$2:D$31,4,FALSE)*B166</f>
        <v>336.5</v>
      </c>
    </row>
    <row r="167" spans="1:4" x14ac:dyDescent="0.3">
      <c r="A167" s="3">
        <v>1198082445</v>
      </c>
      <c r="B167" s="3">
        <v>0.7</v>
      </c>
      <c r="C167" s="3" t="s">
        <v>17</v>
      </c>
      <c r="D167" s="5">
        <f>VLOOKUP(C167,Flights!A$2:D$31,4,FALSE)*B167</f>
        <v>700</v>
      </c>
    </row>
    <row r="168" spans="1:4" x14ac:dyDescent="0.3">
      <c r="A168" s="3">
        <v>1198063188</v>
      </c>
      <c r="B168" s="3">
        <v>0.9</v>
      </c>
      <c r="C168" s="3" t="s">
        <v>21</v>
      </c>
      <c r="D168" s="5">
        <f>VLOOKUP(C168,Flights!A$2:D$31,4,FALSE)*B168</f>
        <v>2995.2000000000003</v>
      </c>
    </row>
    <row r="169" spans="1:4" x14ac:dyDescent="0.3">
      <c r="A169" s="3">
        <v>1198080422</v>
      </c>
      <c r="B169" s="3">
        <v>0.9</v>
      </c>
      <c r="C169" s="3" t="s">
        <v>6</v>
      </c>
      <c r="D169" s="5">
        <f>VLOOKUP(C169,Flights!A$2:D$31,4,FALSE)*B169</f>
        <v>2740.5</v>
      </c>
    </row>
    <row r="170" spans="1:4" x14ac:dyDescent="0.3">
      <c r="A170" s="3">
        <v>1198060977</v>
      </c>
      <c r="B170" s="3">
        <v>1</v>
      </c>
      <c r="C170" s="3" t="s">
        <v>13</v>
      </c>
      <c r="D170" s="5">
        <f>VLOOKUP(C170,Flights!A$2:D$31,4,FALSE)*B170</f>
        <v>725</v>
      </c>
    </row>
    <row r="171" spans="1:4" x14ac:dyDescent="0.3">
      <c r="A171" s="3">
        <v>1198036058</v>
      </c>
      <c r="B171" s="3">
        <v>0.7</v>
      </c>
      <c r="C171" s="3" t="s">
        <v>15</v>
      </c>
      <c r="D171" s="5">
        <f>VLOOKUP(C171,Flights!A$2:D$31,4,FALSE)*B171</f>
        <v>213.5</v>
      </c>
    </row>
    <row r="172" spans="1:4" x14ac:dyDescent="0.3">
      <c r="A172" s="3">
        <v>1198075223</v>
      </c>
      <c r="B172" s="3">
        <v>1.2</v>
      </c>
      <c r="C172" s="3" t="s">
        <v>7</v>
      </c>
      <c r="D172" s="5">
        <f>VLOOKUP(C172,Flights!A$2:D$31,4,FALSE)*B172</f>
        <v>2208</v>
      </c>
    </row>
    <row r="173" spans="1:4" x14ac:dyDescent="0.3">
      <c r="A173" s="3">
        <v>1198092814</v>
      </c>
      <c r="B173" s="3">
        <v>1</v>
      </c>
      <c r="C173" s="3" t="s">
        <v>7</v>
      </c>
      <c r="D173" s="5">
        <f>VLOOKUP(C173,Flights!A$2:D$31,4,FALSE)*B173</f>
        <v>1840</v>
      </c>
    </row>
    <row r="174" spans="1:4" x14ac:dyDescent="0.3">
      <c r="A174" s="3">
        <v>1198090910</v>
      </c>
      <c r="B174" s="3">
        <v>1</v>
      </c>
      <c r="C174" s="3" t="s">
        <v>24</v>
      </c>
      <c r="D174" s="5">
        <f>VLOOKUP(C174,Flights!A$2:D$31,4,FALSE)*B174</f>
        <v>905</v>
      </c>
    </row>
    <row r="175" spans="1:4" x14ac:dyDescent="0.3">
      <c r="A175" s="3">
        <v>1198016444</v>
      </c>
      <c r="B175" s="3">
        <v>1.2</v>
      </c>
      <c r="C175" s="3" t="s">
        <v>22</v>
      </c>
      <c r="D175" s="5">
        <f>VLOOKUP(C175,Flights!A$2:D$31,4,FALSE)*B175</f>
        <v>2208</v>
      </c>
    </row>
    <row r="176" spans="1:4" x14ac:dyDescent="0.3">
      <c r="A176" s="3">
        <v>1198083616</v>
      </c>
      <c r="B176" s="3">
        <v>0.8</v>
      </c>
      <c r="C176" s="3" t="s">
        <v>15</v>
      </c>
      <c r="D176" s="5">
        <f>VLOOKUP(C176,Flights!A$2:D$31,4,FALSE)*B176</f>
        <v>244</v>
      </c>
    </row>
    <row r="177" spans="1:4" x14ac:dyDescent="0.3">
      <c r="A177" s="3">
        <v>1198054321</v>
      </c>
      <c r="B177" s="3">
        <v>1.2</v>
      </c>
      <c r="C177" s="3" t="s">
        <v>31</v>
      </c>
      <c r="D177" s="5">
        <f>VLOOKUP(C177,Flights!A$2:D$31,4,FALSE)*B177</f>
        <v>2734.7999999999997</v>
      </c>
    </row>
    <row r="178" spans="1:4" x14ac:dyDescent="0.3">
      <c r="A178" s="3">
        <v>1198025582</v>
      </c>
      <c r="B178" s="3">
        <v>0.7</v>
      </c>
      <c r="C178" s="3" t="s">
        <v>19</v>
      </c>
      <c r="D178" s="5">
        <f>VLOOKUP(C178,Flights!A$2:D$31,4,FALSE)*B178</f>
        <v>615.29999999999995</v>
      </c>
    </row>
    <row r="179" spans="1:4" x14ac:dyDescent="0.3">
      <c r="A179" s="3">
        <v>1198046543</v>
      </c>
      <c r="B179" s="3">
        <v>0.5</v>
      </c>
      <c r="C179" s="3" t="s">
        <v>11</v>
      </c>
      <c r="D179" s="5">
        <f>VLOOKUP(C179,Flights!A$2:D$31,4,FALSE)*B179</f>
        <v>336.5</v>
      </c>
    </row>
    <row r="180" spans="1:4" x14ac:dyDescent="0.3">
      <c r="A180" s="3">
        <v>1198044171</v>
      </c>
      <c r="B180" s="3">
        <v>1.2</v>
      </c>
      <c r="C180" s="3" t="s">
        <v>2</v>
      </c>
      <c r="D180" s="5">
        <f>VLOOKUP(C180,Flights!A$2:D$31,4,FALSE)*B180</f>
        <v>488.4</v>
      </c>
    </row>
    <row r="181" spans="1:4" x14ac:dyDescent="0.3">
      <c r="A181" s="3">
        <v>1198096219</v>
      </c>
      <c r="B181" s="3">
        <v>0.7</v>
      </c>
      <c r="C181" s="3" t="s">
        <v>9</v>
      </c>
      <c r="D181" s="5">
        <f>VLOOKUP(C181,Flights!A$2:D$31,4,FALSE)*B181</f>
        <v>530.6</v>
      </c>
    </row>
    <row r="182" spans="1:4" x14ac:dyDescent="0.3">
      <c r="A182" s="3">
        <v>1198055055</v>
      </c>
      <c r="B182" s="3">
        <v>0.9</v>
      </c>
      <c r="C182" s="3" t="s">
        <v>14</v>
      </c>
      <c r="D182" s="5">
        <f>VLOOKUP(C182,Flights!A$2:D$31,4,FALSE)*B182</f>
        <v>2326.5</v>
      </c>
    </row>
    <row r="183" spans="1:4" x14ac:dyDescent="0.3">
      <c r="A183" s="3">
        <v>1198044927</v>
      </c>
      <c r="B183" s="3">
        <v>0.5</v>
      </c>
      <c r="C183" s="3" t="s">
        <v>19</v>
      </c>
      <c r="D183" s="5">
        <f>VLOOKUP(C183,Flights!A$2:D$31,4,FALSE)*B183</f>
        <v>439.5</v>
      </c>
    </row>
    <row r="184" spans="1:4" x14ac:dyDescent="0.3">
      <c r="A184" s="3">
        <v>1198041637</v>
      </c>
      <c r="B184" s="3">
        <v>1.1000000000000001</v>
      </c>
      <c r="C184" s="3" t="s">
        <v>17</v>
      </c>
      <c r="D184" s="5">
        <f>VLOOKUP(C184,Flights!A$2:D$31,4,FALSE)*B184</f>
        <v>1100</v>
      </c>
    </row>
    <row r="185" spans="1:4" x14ac:dyDescent="0.3">
      <c r="A185" s="3">
        <v>1198073961</v>
      </c>
      <c r="B185" s="3">
        <v>0.5</v>
      </c>
      <c r="C185" s="3" t="s">
        <v>25</v>
      </c>
      <c r="D185" s="5">
        <f>VLOOKUP(C185,Flights!A$2:D$31,4,FALSE)*B185</f>
        <v>643</v>
      </c>
    </row>
    <row r="186" spans="1:4" x14ac:dyDescent="0.3">
      <c r="A186" s="3">
        <v>1198054733</v>
      </c>
      <c r="B186" s="3">
        <v>1.1000000000000001</v>
      </c>
      <c r="C186" s="3" t="s">
        <v>2</v>
      </c>
      <c r="D186" s="5">
        <f>VLOOKUP(C186,Flights!A$2:D$31,4,FALSE)*B186</f>
        <v>447.70000000000005</v>
      </c>
    </row>
    <row r="187" spans="1:4" x14ac:dyDescent="0.3">
      <c r="A187" s="3">
        <v>1198067979</v>
      </c>
      <c r="B187" s="3">
        <v>1.1000000000000001</v>
      </c>
      <c r="C187" s="3" t="s">
        <v>3</v>
      </c>
      <c r="D187" s="5">
        <f>VLOOKUP(C187,Flights!A$2:D$31,4,FALSE)*B187</f>
        <v>1853.5000000000002</v>
      </c>
    </row>
    <row r="188" spans="1:4" x14ac:dyDescent="0.3">
      <c r="A188" s="3">
        <v>1198021883</v>
      </c>
      <c r="B188" s="3">
        <v>0.5</v>
      </c>
      <c r="C188" s="3" t="s">
        <v>28</v>
      </c>
      <c r="D188" s="5">
        <f>VLOOKUP(C188,Flights!A$2:D$31,4,FALSE)*B188</f>
        <v>379</v>
      </c>
    </row>
    <row r="189" spans="1:4" x14ac:dyDescent="0.3">
      <c r="A189" s="3">
        <v>1198082745</v>
      </c>
      <c r="B189" s="3">
        <v>0.6</v>
      </c>
      <c r="C189" s="3" t="s">
        <v>21</v>
      </c>
      <c r="D189" s="5">
        <f>VLOOKUP(C189,Flights!A$2:D$31,4,FALSE)*B189</f>
        <v>1996.8</v>
      </c>
    </row>
    <row r="190" spans="1:4" x14ac:dyDescent="0.3">
      <c r="A190" s="3">
        <v>1198079687</v>
      </c>
      <c r="B190" s="3">
        <v>1.2</v>
      </c>
      <c r="C190" s="3" t="s">
        <v>19</v>
      </c>
      <c r="D190" s="5">
        <f>VLOOKUP(C190,Flights!A$2:D$31,4,FALSE)*B190</f>
        <v>1054.8</v>
      </c>
    </row>
    <row r="191" spans="1:4" x14ac:dyDescent="0.3">
      <c r="A191" s="3">
        <v>1198080366</v>
      </c>
      <c r="B191" s="3">
        <v>1</v>
      </c>
      <c r="C191" s="3" t="s">
        <v>9</v>
      </c>
      <c r="D191" s="5">
        <f>VLOOKUP(C191,Flights!A$2:D$31,4,FALSE)*B191</f>
        <v>758</v>
      </c>
    </row>
    <row r="192" spans="1:4" x14ac:dyDescent="0.3">
      <c r="A192" s="3">
        <v>1198059611</v>
      </c>
      <c r="B192" s="3">
        <v>1.1000000000000001</v>
      </c>
      <c r="C192" s="3" t="s">
        <v>25</v>
      </c>
      <c r="D192" s="5">
        <f>VLOOKUP(C192,Flights!A$2:D$31,4,FALSE)*B192</f>
        <v>1414.6000000000001</v>
      </c>
    </row>
    <row r="193" spans="1:4" x14ac:dyDescent="0.3">
      <c r="A193" s="3">
        <v>1198069064</v>
      </c>
      <c r="B193" s="3">
        <v>1.2</v>
      </c>
      <c r="C193" s="3" t="s">
        <v>20</v>
      </c>
      <c r="D193" s="5">
        <f>VLOOKUP(C193,Flights!A$2:D$31,4,FALSE)*B193</f>
        <v>1059.5999999999999</v>
      </c>
    </row>
    <row r="194" spans="1:4" x14ac:dyDescent="0.3">
      <c r="A194" s="3">
        <v>1198048520</v>
      </c>
      <c r="B194" s="3">
        <v>0.5</v>
      </c>
      <c r="C194" s="3" t="s">
        <v>17</v>
      </c>
      <c r="D194" s="5">
        <f>VLOOKUP(C194,Flights!A$2:D$31,4,FALSE)*B194</f>
        <v>500</v>
      </c>
    </row>
    <row r="195" spans="1:4" x14ac:dyDescent="0.3">
      <c r="A195" s="3">
        <v>1198038295</v>
      </c>
      <c r="B195" s="3">
        <v>0.9</v>
      </c>
      <c r="C195" s="3" t="s">
        <v>22</v>
      </c>
      <c r="D195" s="5">
        <f>VLOOKUP(C195,Flights!A$2:D$31,4,FALSE)*B195</f>
        <v>1656</v>
      </c>
    </row>
    <row r="196" spans="1:4" x14ac:dyDescent="0.3">
      <c r="A196" s="3">
        <v>1198011601</v>
      </c>
      <c r="B196" s="3">
        <v>0.7</v>
      </c>
      <c r="C196" s="3" t="s">
        <v>10</v>
      </c>
      <c r="D196" s="5">
        <f>VLOOKUP(C196,Flights!A$2:D$31,4,FALSE)*B196</f>
        <v>700</v>
      </c>
    </row>
    <row r="197" spans="1:4" x14ac:dyDescent="0.3">
      <c r="A197" s="3">
        <v>1198021186</v>
      </c>
      <c r="B197" s="3">
        <v>0.7</v>
      </c>
      <c r="C197" s="3" t="s">
        <v>19</v>
      </c>
      <c r="D197" s="5">
        <f>VLOOKUP(C197,Flights!A$2:D$31,4,FALSE)*B197</f>
        <v>615.29999999999995</v>
      </c>
    </row>
    <row r="198" spans="1:4" x14ac:dyDescent="0.3">
      <c r="A198" s="3">
        <v>1198074926</v>
      </c>
      <c r="B198" s="3">
        <v>0.9</v>
      </c>
      <c r="C198" s="3" t="s">
        <v>28</v>
      </c>
      <c r="D198" s="5">
        <f>VLOOKUP(C198,Flights!A$2:D$31,4,FALSE)*B198</f>
        <v>682.2</v>
      </c>
    </row>
    <row r="199" spans="1:4" x14ac:dyDescent="0.3">
      <c r="A199" s="3">
        <v>1198011682</v>
      </c>
      <c r="B199" s="3">
        <v>1</v>
      </c>
      <c r="C199" s="3" t="s">
        <v>3</v>
      </c>
      <c r="D199" s="5">
        <f>VLOOKUP(C199,Flights!A$2:D$31,4,FALSE)*B199</f>
        <v>1685</v>
      </c>
    </row>
    <row r="200" spans="1:4" x14ac:dyDescent="0.3">
      <c r="A200" s="3">
        <v>1198057194</v>
      </c>
      <c r="B200" s="3">
        <v>0.8</v>
      </c>
      <c r="C200" s="3" t="s">
        <v>29</v>
      </c>
      <c r="D200" s="5">
        <f>VLOOKUP(C200,Flights!A$2:D$31,4,FALSE)*B200</f>
        <v>400</v>
      </c>
    </row>
    <row r="201" spans="1:4" x14ac:dyDescent="0.3">
      <c r="A201" s="3">
        <v>1198058564</v>
      </c>
      <c r="B201" s="3">
        <v>0.9</v>
      </c>
      <c r="C201" s="3" t="s">
        <v>3</v>
      </c>
      <c r="D201" s="5">
        <f>VLOOKUP(C201,Flights!A$2:D$31,4,FALSE)*B201</f>
        <v>1516.5</v>
      </c>
    </row>
    <row r="202" spans="1:4" x14ac:dyDescent="0.3">
      <c r="A202" s="3">
        <v>1198067093</v>
      </c>
      <c r="B202" s="3">
        <v>0.7</v>
      </c>
      <c r="C202" s="3" t="s">
        <v>28</v>
      </c>
      <c r="D202" s="5">
        <f>VLOOKUP(C202,Flights!A$2:D$31,4,FALSE)*B202</f>
        <v>530.6</v>
      </c>
    </row>
    <row r="203" spans="1:4" x14ac:dyDescent="0.3">
      <c r="A203" s="3">
        <v>1198064636</v>
      </c>
      <c r="B203" s="3">
        <v>0.6</v>
      </c>
      <c r="C203" s="3" t="s">
        <v>6</v>
      </c>
      <c r="D203" s="5">
        <f>VLOOKUP(C203,Flights!A$2:D$31,4,FALSE)*B203</f>
        <v>1827</v>
      </c>
    </row>
    <row r="204" spans="1:4" x14ac:dyDescent="0.3">
      <c r="A204" s="3">
        <v>1198037700</v>
      </c>
      <c r="B204" s="3">
        <v>0.9</v>
      </c>
      <c r="C204" s="3" t="s">
        <v>9</v>
      </c>
      <c r="D204" s="5">
        <f>VLOOKUP(C204,Flights!A$2:D$31,4,FALSE)*B204</f>
        <v>682.2</v>
      </c>
    </row>
    <row r="205" spans="1:4" x14ac:dyDescent="0.3">
      <c r="A205" s="3">
        <v>1198017853</v>
      </c>
      <c r="B205" s="3">
        <v>1</v>
      </c>
      <c r="C205" s="3" t="s">
        <v>14</v>
      </c>
      <c r="D205" s="5">
        <f>VLOOKUP(C205,Flights!A$2:D$31,4,FALSE)*B205</f>
        <v>2585</v>
      </c>
    </row>
    <row r="206" spans="1:4" x14ac:dyDescent="0.3">
      <c r="A206" s="3">
        <v>1198043724</v>
      </c>
      <c r="B206" s="3">
        <v>0.9</v>
      </c>
      <c r="C206" s="3" t="s">
        <v>26</v>
      </c>
      <c r="D206" s="5">
        <f>VLOOKUP(C206,Flights!A$2:D$31,4,FALSE)*B206</f>
        <v>1422</v>
      </c>
    </row>
    <row r="207" spans="1:4" x14ac:dyDescent="0.3">
      <c r="A207" s="3">
        <v>1198038705</v>
      </c>
      <c r="B207" s="3">
        <v>0.6</v>
      </c>
      <c r="C207" s="3" t="s">
        <v>30</v>
      </c>
      <c r="D207" s="5">
        <f>VLOOKUP(C207,Flights!A$2:D$31,4,FALSE)*B207</f>
        <v>771.6</v>
      </c>
    </row>
    <row r="208" spans="1:4" x14ac:dyDescent="0.3">
      <c r="A208" s="3">
        <v>1198095178</v>
      </c>
      <c r="B208" s="3">
        <v>1</v>
      </c>
      <c r="C208" s="3" t="s">
        <v>5</v>
      </c>
      <c r="D208" s="5">
        <f>VLOOKUP(C208,Flights!A$2:D$31,4,FALSE)*B208</f>
        <v>3045</v>
      </c>
    </row>
    <row r="209" spans="1:4" x14ac:dyDescent="0.3">
      <c r="A209" s="3">
        <v>1198057847</v>
      </c>
      <c r="B209" s="3">
        <v>1.1000000000000001</v>
      </c>
      <c r="C209" s="3" t="s">
        <v>27</v>
      </c>
      <c r="D209" s="5">
        <f>VLOOKUP(C209,Flights!A$2:D$31,4,FALSE)*B209</f>
        <v>1414.6000000000001</v>
      </c>
    </row>
    <row r="210" spans="1:4" x14ac:dyDescent="0.3">
      <c r="A210" s="3">
        <v>1198068974</v>
      </c>
      <c r="B210" s="3">
        <v>0.7</v>
      </c>
      <c r="C210" s="3" t="s">
        <v>12</v>
      </c>
      <c r="D210" s="5">
        <f>VLOOKUP(C210,Flights!A$2:D$31,4,FALSE)*B210</f>
        <v>739.9</v>
      </c>
    </row>
    <row r="211" spans="1:4" x14ac:dyDescent="0.3">
      <c r="A211" s="3">
        <v>1198080592</v>
      </c>
      <c r="B211" s="3">
        <v>1.2</v>
      </c>
      <c r="C211" s="3" t="s">
        <v>18</v>
      </c>
      <c r="D211" s="5">
        <f>VLOOKUP(C211,Flights!A$2:D$31,4,FALSE)*B211</f>
        <v>870</v>
      </c>
    </row>
    <row r="212" spans="1:4" x14ac:dyDescent="0.3">
      <c r="A212" s="3">
        <v>1198071851</v>
      </c>
      <c r="B212" s="3">
        <v>1.2</v>
      </c>
      <c r="C212" s="3" t="s">
        <v>13</v>
      </c>
      <c r="D212" s="5">
        <f>VLOOKUP(C212,Flights!A$2:D$31,4,FALSE)*B212</f>
        <v>870</v>
      </c>
    </row>
    <row r="213" spans="1:4" x14ac:dyDescent="0.3">
      <c r="A213" s="3">
        <v>1198052737</v>
      </c>
      <c r="B213" s="3">
        <v>0.6</v>
      </c>
      <c r="C213" s="3" t="s">
        <v>10</v>
      </c>
      <c r="D213" s="5">
        <f>VLOOKUP(C213,Flights!A$2:D$31,4,FALSE)*B213</f>
        <v>600</v>
      </c>
    </row>
    <row r="214" spans="1:4" x14ac:dyDescent="0.3">
      <c r="A214" s="3">
        <v>1198077401</v>
      </c>
      <c r="B214" s="3">
        <v>1.1000000000000001</v>
      </c>
      <c r="C214" s="3" t="s">
        <v>12</v>
      </c>
      <c r="D214" s="5">
        <f>VLOOKUP(C214,Flights!A$2:D$31,4,FALSE)*B214</f>
        <v>1162.7</v>
      </c>
    </row>
    <row r="215" spans="1:4" x14ac:dyDescent="0.3">
      <c r="A215" s="3">
        <v>1198051557</v>
      </c>
      <c r="B215" s="3">
        <v>0.7</v>
      </c>
      <c r="C215" s="3" t="s">
        <v>7</v>
      </c>
      <c r="D215" s="5">
        <f>VLOOKUP(C215,Flights!A$2:D$31,4,FALSE)*B215</f>
        <v>1288</v>
      </c>
    </row>
    <row r="216" spans="1:4" x14ac:dyDescent="0.3">
      <c r="A216" s="3">
        <v>1198038884</v>
      </c>
      <c r="B216" s="3">
        <v>0.9</v>
      </c>
      <c r="C216" s="3" t="s">
        <v>6</v>
      </c>
      <c r="D216" s="5">
        <f>VLOOKUP(C216,Flights!A$2:D$31,4,FALSE)*B216</f>
        <v>2740.5</v>
      </c>
    </row>
    <row r="217" spans="1:4" x14ac:dyDescent="0.3">
      <c r="A217" s="3">
        <v>1198024280</v>
      </c>
      <c r="B217" s="3">
        <v>1.2</v>
      </c>
      <c r="C217" s="3" t="s">
        <v>2</v>
      </c>
      <c r="D217" s="5">
        <f>VLOOKUP(C217,Flights!A$2:D$31,4,FALSE)*B217</f>
        <v>488.4</v>
      </c>
    </row>
    <row r="218" spans="1:4" x14ac:dyDescent="0.3">
      <c r="A218" s="3">
        <v>1198029978</v>
      </c>
      <c r="B218" s="3">
        <v>0.6</v>
      </c>
      <c r="C218" s="3" t="s">
        <v>8</v>
      </c>
      <c r="D218" s="5">
        <f>VLOOKUP(C218,Flights!A$2:D$31,4,FALSE)*B218</f>
        <v>1891.1999999999998</v>
      </c>
    </row>
    <row r="219" spans="1:4" x14ac:dyDescent="0.3">
      <c r="A219" s="3">
        <v>1198071740</v>
      </c>
      <c r="B219" s="3">
        <v>0.9</v>
      </c>
      <c r="C219" s="3" t="s">
        <v>8</v>
      </c>
      <c r="D219" s="5">
        <f>VLOOKUP(C219,Flights!A$2:D$31,4,FALSE)*B219</f>
        <v>2836.8</v>
      </c>
    </row>
    <row r="220" spans="1:4" x14ac:dyDescent="0.3">
      <c r="A220" s="3">
        <v>1198088560</v>
      </c>
      <c r="B220" s="3">
        <v>0.9</v>
      </c>
      <c r="C220" s="3" t="s">
        <v>16</v>
      </c>
      <c r="D220" s="5">
        <f>VLOOKUP(C220,Flights!A$2:D$31,4,FALSE)*B220</f>
        <v>2326.5</v>
      </c>
    </row>
    <row r="221" spans="1:4" x14ac:dyDescent="0.3">
      <c r="A221" s="3">
        <v>1198075048</v>
      </c>
      <c r="B221" s="3">
        <v>0.5</v>
      </c>
      <c r="C221" s="3" t="s">
        <v>8</v>
      </c>
      <c r="D221" s="5">
        <f>VLOOKUP(C221,Flights!A$2:D$31,4,FALSE)*B221</f>
        <v>1576</v>
      </c>
    </row>
    <row r="222" spans="1:4" x14ac:dyDescent="0.3">
      <c r="A222" s="3">
        <v>1198091805</v>
      </c>
      <c r="B222" s="3">
        <v>0.9</v>
      </c>
      <c r="C222" s="3" t="s">
        <v>9</v>
      </c>
      <c r="D222" s="5">
        <f>VLOOKUP(C222,Flights!A$2:D$31,4,FALSE)*B222</f>
        <v>682.2</v>
      </c>
    </row>
    <row r="223" spans="1:4" x14ac:dyDescent="0.3">
      <c r="A223" s="3">
        <v>1198001268</v>
      </c>
      <c r="B223" s="3">
        <v>1.1000000000000001</v>
      </c>
      <c r="C223" s="3" t="s">
        <v>18</v>
      </c>
      <c r="D223" s="5">
        <f>VLOOKUP(C223,Flights!A$2:D$31,4,FALSE)*B223</f>
        <v>797.50000000000011</v>
      </c>
    </row>
    <row r="224" spans="1:4" x14ac:dyDescent="0.3">
      <c r="A224" s="3">
        <v>1198044766</v>
      </c>
      <c r="B224" s="3">
        <v>1.2</v>
      </c>
      <c r="C224" s="3" t="s">
        <v>8</v>
      </c>
      <c r="D224" s="5">
        <f>VLOOKUP(C224,Flights!A$2:D$31,4,FALSE)*B224</f>
        <v>3782.3999999999996</v>
      </c>
    </row>
    <row r="225" spans="1:4" x14ac:dyDescent="0.3">
      <c r="A225" s="3">
        <v>1198038911</v>
      </c>
      <c r="B225" s="3">
        <v>1</v>
      </c>
      <c r="C225" s="3" t="s">
        <v>6</v>
      </c>
      <c r="D225" s="5">
        <f>VLOOKUP(C225,Flights!A$2:D$31,4,FALSE)*B225</f>
        <v>3045</v>
      </c>
    </row>
    <row r="226" spans="1:4" x14ac:dyDescent="0.3">
      <c r="A226" s="3">
        <v>1198017057</v>
      </c>
      <c r="B226" s="3">
        <v>1.2</v>
      </c>
      <c r="C226" s="3" t="s">
        <v>29</v>
      </c>
      <c r="D226" s="5">
        <f>VLOOKUP(C226,Flights!A$2:D$31,4,FALSE)*B226</f>
        <v>600</v>
      </c>
    </row>
    <row r="227" spans="1:4" x14ac:dyDescent="0.3">
      <c r="A227" s="3">
        <v>1198087337</v>
      </c>
      <c r="B227" s="3">
        <v>0.6</v>
      </c>
      <c r="C227" s="3" t="s">
        <v>25</v>
      </c>
      <c r="D227" s="5">
        <f>VLOOKUP(C227,Flights!A$2:D$31,4,FALSE)*B227</f>
        <v>771.6</v>
      </c>
    </row>
    <row r="228" spans="1:4" x14ac:dyDescent="0.3">
      <c r="A228" s="3">
        <v>1198010698</v>
      </c>
      <c r="B228" s="3">
        <v>0.5</v>
      </c>
      <c r="C228" s="3" t="s">
        <v>31</v>
      </c>
      <c r="D228" s="5">
        <f>VLOOKUP(C228,Flights!A$2:D$31,4,FALSE)*B228</f>
        <v>1139.5</v>
      </c>
    </row>
    <row r="229" spans="1:4" x14ac:dyDescent="0.3">
      <c r="A229" s="3">
        <v>1198073209</v>
      </c>
      <c r="B229" s="3">
        <v>0.5</v>
      </c>
      <c r="C229" s="3" t="s">
        <v>5</v>
      </c>
      <c r="D229" s="5">
        <f>VLOOKUP(C229,Flights!A$2:D$31,4,FALSE)*B229</f>
        <v>1522.5</v>
      </c>
    </row>
    <row r="230" spans="1:4" x14ac:dyDescent="0.3">
      <c r="A230" s="3">
        <v>1198069457</v>
      </c>
      <c r="B230" s="3">
        <v>0.9</v>
      </c>
      <c r="C230" s="3" t="s">
        <v>18</v>
      </c>
      <c r="D230" s="5">
        <f>VLOOKUP(C230,Flights!A$2:D$31,4,FALSE)*B230</f>
        <v>652.5</v>
      </c>
    </row>
    <row r="231" spans="1:4" x14ac:dyDescent="0.3">
      <c r="A231" s="3">
        <v>1198088088</v>
      </c>
      <c r="B231" s="3">
        <v>1</v>
      </c>
      <c r="C231" s="3" t="s">
        <v>30</v>
      </c>
      <c r="D231" s="5">
        <f>VLOOKUP(C231,Flights!A$2:D$31,4,FALSE)*B231</f>
        <v>1286</v>
      </c>
    </row>
    <row r="232" spans="1:4" x14ac:dyDescent="0.3">
      <c r="A232" s="3">
        <v>1198016577</v>
      </c>
      <c r="B232" s="3">
        <v>0.5</v>
      </c>
      <c r="C232" s="3" t="s">
        <v>5</v>
      </c>
      <c r="D232" s="5">
        <f>VLOOKUP(C232,Flights!A$2:D$31,4,FALSE)*B232</f>
        <v>1522.5</v>
      </c>
    </row>
    <row r="233" spans="1:4" x14ac:dyDescent="0.3">
      <c r="A233" s="3">
        <v>1198084771</v>
      </c>
      <c r="B233" s="3">
        <v>0.6</v>
      </c>
      <c r="C233" s="3" t="s">
        <v>27</v>
      </c>
      <c r="D233" s="5">
        <f>VLOOKUP(C233,Flights!A$2:D$31,4,FALSE)*B233</f>
        <v>771.6</v>
      </c>
    </row>
    <row r="234" spans="1:4" x14ac:dyDescent="0.3">
      <c r="A234" s="3">
        <v>1198067227</v>
      </c>
      <c r="B234" s="3">
        <v>0.9</v>
      </c>
      <c r="C234" s="3" t="s">
        <v>4</v>
      </c>
      <c r="D234" s="5">
        <f>VLOOKUP(C234,Flights!A$2:D$31,4,FALSE)*B234</f>
        <v>1748.7</v>
      </c>
    </row>
    <row r="235" spans="1:4" x14ac:dyDescent="0.3">
      <c r="A235" s="3">
        <v>1198048622</v>
      </c>
      <c r="B235" s="3">
        <v>1</v>
      </c>
      <c r="C235" s="3" t="s">
        <v>20</v>
      </c>
      <c r="D235" s="5">
        <f>VLOOKUP(C235,Flights!A$2:D$31,4,FALSE)*B235</f>
        <v>883</v>
      </c>
    </row>
    <row r="236" spans="1:4" x14ac:dyDescent="0.3">
      <c r="A236" s="3">
        <v>1198048433</v>
      </c>
      <c r="B236" s="3">
        <v>1.1000000000000001</v>
      </c>
      <c r="C236" s="3" t="s">
        <v>14</v>
      </c>
      <c r="D236" s="5">
        <f>VLOOKUP(C236,Flights!A$2:D$31,4,FALSE)*B236</f>
        <v>2843.5000000000005</v>
      </c>
    </row>
    <row r="237" spans="1:4" x14ac:dyDescent="0.3">
      <c r="A237" s="3">
        <v>1198014860</v>
      </c>
      <c r="B237" s="3">
        <v>0.7</v>
      </c>
      <c r="C237" s="3" t="s">
        <v>31</v>
      </c>
      <c r="D237" s="5">
        <f>VLOOKUP(C237,Flights!A$2:D$31,4,FALSE)*B237</f>
        <v>1595.3</v>
      </c>
    </row>
    <row r="238" spans="1:4" x14ac:dyDescent="0.3">
      <c r="A238" s="3">
        <v>1198041867</v>
      </c>
      <c r="B238" s="3">
        <v>1.2</v>
      </c>
      <c r="C238" s="3" t="s">
        <v>14</v>
      </c>
      <c r="D238" s="5">
        <f>VLOOKUP(C238,Flights!A$2:D$31,4,FALSE)*B238</f>
        <v>3102</v>
      </c>
    </row>
    <row r="239" spans="1:4" x14ac:dyDescent="0.3">
      <c r="A239" s="3">
        <v>1198001479</v>
      </c>
      <c r="B239" s="3">
        <v>0.6</v>
      </c>
      <c r="C239" s="3" t="s">
        <v>4</v>
      </c>
      <c r="D239" s="5">
        <f>VLOOKUP(C239,Flights!A$2:D$31,4,FALSE)*B239</f>
        <v>1165.8</v>
      </c>
    </row>
    <row r="240" spans="1:4" x14ac:dyDescent="0.3">
      <c r="A240" s="3">
        <v>1198049206</v>
      </c>
      <c r="B240" s="3">
        <v>1</v>
      </c>
      <c r="C240" s="3" t="s">
        <v>24</v>
      </c>
      <c r="D240" s="5">
        <f>VLOOKUP(C240,Flights!A$2:D$31,4,FALSE)*B240</f>
        <v>905</v>
      </c>
    </row>
    <row r="241" spans="1:4" x14ac:dyDescent="0.3">
      <c r="A241" s="3">
        <v>1198024110</v>
      </c>
      <c r="B241" s="3">
        <v>0.8</v>
      </c>
      <c r="C241" s="3" t="s">
        <v>10</v>
      </c>
      <c r="D241" s="5">
        <f>VLOOKUP(C241,Flights!A$2:D$31,4,FALSE)*B241</f>
        <v>800</v>
      </c>
    </row>
    <row r="242" spans="1:4" x14ac:dyDescent="0.3">
      <c r="A242" s="3">
        <v>1198034800</v>
      </c>
      <c r="B242" s="3">
        <v>0.5</v>
      </c>
      <c r="C242" s="3" t="s">
        <v>22</v>
      </c>
      <c r="D242" s="5">
        <f>VLOOKUP(C242,Flights!A$2:D$31,4,FALSE)*B242</f>
        <v>920</v>
      </c>
    </row>
    <row r="243" spans="1:4" x14ac:dyDescent="0.3">
      <c r="A243" s="3">
        <v>1198096050</v>
      </c>
      <c r="B243" s="3">
        <v>0.7</v>
      </c>
      <c r="C243" s="3" t="s">
        <v>14</v>
      </c>
      <c r="D243" s="5">
        <f>VLOOKUP(C243,Flights!A$2:D$31,4,FALSE)*B243</f>
        <v>1809.4999999999998</v>
      </c>
    </row>
    <row r="244" spans="1:4" x14ac:dyDescent="0.3">
      <c r="A244" s="3">
        <v>1198020301</v>
      </c>
      <c r="B244" s="3">
        <v>1</v>
      </c>
      <c r="C244" s="3" t="s">
        <v>17</v>
      </c>
      <c r="D244" s="5">
        <f>VLOOKUP(C244,Flights!A$2:D$31,4,FALSE)*B244</f>
        <v>1000</v>
      </c>
    </row>
    <row r="245" spans="1:4" x14ac:dyDescent="0.3">
      <c r="A245" s="3">
        <v>1198051321</v>
      </c>
      <c r="B245" s="3">
        <v>1</v>
      </c>
      <c r="C245" s="3" t="s">
        <v>29</v>
      </c>
      <c r="D245" s="5">
        <f>VLOOKUP(C245,Flights!A$2:D$31,4,FALSE)*B245</f>
        <v>500</v>
      </c>
    </row>
    <row r="246" spans="1:4" x14ac:dyDescent="0.3">
      <c r="A246" s="3">
        <v>1198091685</v>
      </c>
      <c r="B246" s="3">
        <v>1</v>
      </c>
      <c r="C246" s="3" t="s">
        <v>25</v>
      </c>
      <c r="D246" s="5">
        <f>VLOOKUP(C246,Flights!A$2:D$31,4,FALSE)*B246</f>
        <v>1286</v>
      </c>
    </row>
    <row r="247" spans="1:4" x14ac:dyDescent="0.3">
      <c r="A247" s="3">
        <v>1198047355</v>
      </c>
      <c r="B247" s="3">
        <v>0.5</v>
      </c>
      <c r="C247" s="3" t="s">
        <v>31</v>
      </c>
      <c r="D247" s="5">
        <f>VLOOKUP(C247,Flights!A$2:D$31,4,FALSE)*B247</f>
        <v>1139.5</v>
      </c>
    </row>
    <row r="248" spans="1:4" x14ac:dyDescent="0.3">
      <c r="A248" s="3">
        <v>1198042067</v>
      </c>
      <c r="B248" s="3">
        <v>1.2</v>
      </c>
      <c r="C248" s="3" t="s">
        <v>16</v>
      </c>
      <c r="D248" s="5">
        <f>VLOOKUP(C248,Flights!A$2:D$31,4,FALSE)*B248</f>
        <v>3102</v>
      </c>
    </row>
    <row r="249" spans="1:4" x14ac:dyDescent="0.3">
      <c r="A249" s="3">
        <v>1198000087</v>
      </c>
      <c r="B249" s="3">
        <v>0.7</v>
      </c>
      <c r="C249" s="3" t="s">
        <v>20</v>
      </c>
      <c r="D249" s="5">
        <f>VLOOKUP(C249,Flights!A$2:D$31,4,FALSE)*B249</f>
        <v>618.09999999999991</v>
      </c>
    </row>
    <row r="250" spans="1:4" x14ac:dyDescent="0.3">
      <c r="A250" s="3">
        <v>1198060760</v>
      </c>
      <c r="B250" s="3">
        <v>0.7</v>
      </c>
      <c r="C250" s="3" t="s">
        <v>2</v>
      </c>
      <c r="D250" s="5">
        <f>VLOOKUP(C250,Flights!A$2:D$31,4,FALSE)*B250</f>
        <v>284.89999999999998</v>
      </c>
    </row>
    <row r="251" spans="1:4" x14ac:dyDescent="0.3">
      <c r="A251" s="3">
        <v>1198023759</v>
      </c>
      <c r="B251" s="3">
        <v>1.1000000000000001</v>
      </c>
      <c r="C251" s="3" t="s">
        <v>27</v>
      </c>
      <c r="D251" s="5">
        <f>VLOOKUP(C251,Flights!A$2:D$31,4,FALSE)*B251</f>
        <v>1414.6000000000001</v>
      </c>
    </row>
    <row r="252" spans="1:4" x14ac:dyDescent="0.3">
      <c r="A252" s="3">
        <v>1198030438</v>
      </c>
      <c r="B252" s="3">
        <v>0.9</v>
      </c>
      <c r="C252" s="3" t="s">
        <v>25</v>
      </c>
      <c r="D252" s="5">
        <f>VLOOKUP(C252,Flights!A$2:D$31,4,FALSE)*B252</f>
        <v>1157.4000000000001</v>
      </c>
    </row>
    <row r="253" spans="1:4" x14ac:dyDescent="0.3">
      <c r="A253" s="3">
        <v>1198025896</v>
      </c>
      <c r="B253" s="3">
        <v>0.8</v>
      </c>
      <c r="C253" s="3" t="s">
        <v>12</v>
      </c>
      <c r="D253" s="5">
        <f>VLOOKUP(C253,Flights!A$2:D$31,4,FALSE)*B253</f>
        <v>845.6</v>
      </c>
    </row>
    <row r="254" spans="1:4" x14ac:dyDescent="0.3">
      <c r="A254" s="3">
        <v>1198014389</v>
      </c>
      <c r="B254" s="3">
        <v>1.1000000000000001</v>
      </c>
      <c r="C254" s="3" t="s">
        <v>3</v>
      </c>
      <c r="D254" s="5">
        <f>VLOOKUP(C254,Flights!A$2:D$31,4,FALSE)*B254</f>
        <v>1853.5000000000002</v>
      </c>
    </row>
    <row r="255" spans="1:4" x14ac:dyDescent="0.3">
      <c r="A255" s="3">
        <v>1198036379</v>
      </c>
      <c r="B255" s="3">
        <v>0.9</v>
      </c>
      <c r="C255" s="3" t="s">
        <v>2</v>
      </c>
      <c r="D255" s="5">
        <f>VLOOKUP(C255,Flights!A$2:D$31,4,FALSE)*B255</f>
        <v>366.3</v>
      </c>
    </row>
    <row r="256" spans="1:4" x14ac:dyDescent="0.3">
      <c r="A256" s="3">
        <v>1198005714</v>
      </c>
      <c r="B256" s="3">
        <v>1.1000000000000001</v>
      </c>
      <c r="C256" s="3" t="s">
        <v>25</v>
      </c>
      <c r="D256" s="5">
        <f>VLOOKUP(C256,Flights!A$2:D$31,4,FALSE)*B256</f>
        <v>1414.6000000000001</v>
      </c>
    </row>
    <row r="257" spans="1:4" x14ac:dyDescent="0.3">
      <c r="A257" s="3">
        <v>1198046150</v>
      </c>
      <c r="B257" s="3">
        <v>0.5</v>
      </c>
      <c r="C257" s="3" t="s">
        <v>3</v>
      </c>
      <c r="D257" s="5">
        <f>VLOOKUP(C257,Flights!A$2:D$31,4,FALSE)*B257</f>
        <v>842.5</v>
      </c>
    </row>
    <row r="258" spans="1:4" x14ac:dyDescent="0.3">
      <c r="A258" s="3">
        <v>1198005083</v>
      </c>
      <c r="B258" s="3">
        <v>0.8</v>
      </c>
      <c r="C258" s="3" t="s">
        <v>11</v>
      </c>
      <c r="D258" s="5">
        <f>VLOOKUP(C258,Flights!A$2:D$31,4,FALSE)*B258</f>
        <v>538.4</v>
      </c>
    </row>
    <row r="259" spans="1:4" x14ac:dyDescent="0.3">
      <c r="A259" s="3">
        <v>1198000636</v>
      </c>
      <c r="B259" s="3">
        <v>0.7</v>
      </c>
      <c r="C259" s="3" t="s">
        <v>14</v>
      </c>
      <c r="D259" s="5">
        <f>VLOOKUP(C259,Flights!A$2:D$31,4,FALSE)*B259</f>
        <v>1809.4999999999998</v>
      </c>
    </row>
    <row r="260" spans="1:4" x14ac:dyDescent="0.3">
      <c r="A260" s="3">
        <v>1198017508</v>
      </c>
      <c r="B260" s="3">
        <v>0.9</v>
      </c>
      <c r="C260" s="3" t="s">
        <v>17</v>
      </c>
      <c r="D260" s="5">
        <f>VLOOKUP(C260,Flights!A$2:D$31,4,FALSE)*B260</f>
        <v>900</v>
      </c>
    </row>
    <row r="261" spans="1:4" x14ac:dyDescent="0.3">
      <c r="A261" s="3">
        <v>1198011105</v>
      </c>
      <c r="B261" s="3">
        <v>0.7</v>
      </c>
      <c r="C261" s="3" t="s">
        <v>26</v>
      </c>
      <c r="D261" s="5">
        <f>VLOOKUP(C261,Flights!A$2:D$31,4,FALSE)*B261</f>
        <v>1106</v>
      </c>
    </row>
    <row r="262" spans="1:4" x14ac:dyDescent="0.3">
      <c r="A262" s="3">
        <v>1198081061</v>
      </c>
      <c r="B262" s="3">
        <v>0.7</v>
      </c>
      <c r="C262" s="3" t="s">
        <v>26</v>
      </c>
      <c r="D262" s="5">
        <f>VLOOKUP(C262,Flights!A$2:D$31,4,FALSE)*B262</f>
        <v>1106</v>
      </c>
    </row>
    <row r="263" spans="1:4" x14ac:dyDescent="0.3">
      <c r="A263" s="3">
        <v>1198002895</v>
      </c>
      <c r="B263" s="3">
        <v>0.8</v>
      </c>
      <c r="C263" s="3" t="s">
        <v>12</v>
      </c>
      <c r="D263" s="5">
        <f>VLOOKUP(C263,Flights!A$2:D$31,4,FALSE)*B263</f>
        <v>845.6</v>
      </c>
    </row>
    <row r="264" spans="1:4" x14ac:dyDescent="0.3">
      <c r="A264" s="3">
        <v>1198087993</v>
      </c>
      <c r="B264" s="3">
        <v>0.6</v>
      </c>
      <c r="C264" s="3" t="s">
        <v>5</v>
      </c>
      <c r="D264" s="5">
        <f>VLOOKUP(C264,Flights!A$2:D$31,4,FALSE)*B264</f>
        <v>1827</v>
      </c>
    </row>
    <row r="265" spans="1:4" x14ac:dyDescent="0.3">
      <c r="A265" s="3">
        <v>1198036659</v>
      </c>
      <c r="B265" s="3">
        <v>0.8</v>
      </c>
      <c r="C265" s="3" t="s">
        <v>30</v>
      </c>
      <c r="D265" s="5">
        <f>VLOOKUP(C265,Flights!A$2:D$31,4,FALSE)*B265</f>
        <v>1028.8</v>
      </c>
    </row>
    <row r="266" spans="1:4" x14ac:dyDescent="0.3">
      <c r="A266" s="3">
        <v>1198061649</v>
      </c>
      <c r="B266" s="3">
        <v>0.8</v>
      </c>
      <c r="C266" s="3" t="s">
        <v>3</v>
      </c>
      <c r="D266" s="5">
        <f>VLOOKUP(C266,Flights!A$2:D$31,4,FALSE)*B266</f>
        <v>1348</v>
      </c>
    </row>
    <row r="267" spans="1:4" x14ac:dyDescent="0.3">
      <c r="A267" s="3">
        <v>1198099249</v>
      </c>
      <c r="B267" s="3">
        <v>1.1000000000000001</v>
      </c>
      <c r="C267" s="3" t="s">
        <v>21</v>
      </c>
      <c r="D267" s="5">
        <f>VLOOKUP(C267,Flights!A$2:D$31,4,FALSE)*B267</f>
        <v>3660.8</v>
      </c>
    </row>
    <row r="268" spans="1:4" x14ac:dyDescent="0.3">
      <c r="A268" s="3">
        <v>1198061311</v>
      </c>
      <c r="B268" s="3">
        <v>1</v>
      </c>
      <c r="C268" s="3" t="s">
        <v>15</v>
      </c>
      <c r="D268" s="5">
        <f>VLOOKUP(C268,Flights!A$2:D$31,4,FALSE)*B268</f>
        <v>305</v>
      </c>
    </row>
    <row r="269" spans="1:4" x14ac:dyDescent="0.3">
      <c r="A269" s="3">
        <v>1198005916</v>
      </c>
      <c r="B269" s="3">
        <v>0.8</v>
      </c>
      <c r="C269" s="3" t="s">
        <v>18</v>
      </c>
      <c r="D269" s="5">
        <f>VLOOKUP(C269,Flights!A$2:D$31,4,FALSE)*B269</f>
        <v>580</v>
      </c>
    </row>
    <row r="270" spans="1:4" x14ac:dyDescent="0.3">
      <c r="A270" s="3">
        <v>1198090076</v>
      </c>
      <c r="B270" s="3">
        <v>0.5</v>
      </c>
      <c r="C270" s="3" t="s">
        <v>23</v>
      </c>
      <c r="D270" s="5">
        <f>VLOOKUP(C270,Flights!A$2:D$31,4,FALSE)*B270</f>
        <v>1843.5</v>
      </c>
    </row>
    <row r="271" spans="1:4" x14ac:dyDescent="0.3">
      <c r="A271" s="3">
        <v>1198037695</v>
      </c>
      <c r="B271" s="3">
        <v>1</v>
      </c>
      <c r="C271" s="3" t="s">
        <v>29</v>
      </c>
      <c r="D271" s="5">
        <f>VLOOKUP(C271,Flights!A$2:D$31,4,FALSE)*B271</f>
        <v>500</v>
      </c>
    </row>
    <row r="272" spans="1:4" x14ac:dyDescent="0.3">
      <c r="A272" s="3">
        <v>1198012354</v>
      </c>
      <c r="B272" s="3">
        <v>0.6</v>
      </c>
      <c r="C272" s="3" t="s">
        <v>19</v>
      </c>
      <c r="D272" s="5">
        <f>VLOOKUP(C272,Flights!A$2:D$31,4,FALSE)*B272</f>
        <v>527.4</v>
      </c>
    </row>
    <row r="273" spans="1:4" x14ac:dyDescent="0.3">
      <c r="A273" s="3">
        <v>1198022423</v>
      </c>
      <c r="B273" s="3">
        <v>0.9</v>
      </c>
      <c r="C273" s="3" t="s">
        <v>25</v>
      </c>
      <c r="D273" s="5">
        <f>VLOOKUP(C273,Flights!A$2:D$31,4,FALSE)*B273</f>
        <v>1157.4000000000001</v>
      </c>
    </row>
    <row r="274" spans="1:4" x14ac:dyDescent="0.3">
      <c r="A274" s="3">
        <v>1198091634</v>
      </c>
      <c r="B274" s="3">
        <v>0.7</v>
      </c>
      <c r="C274" s="3" t="s">
        <v>10</v>
      </c>
      <c r="D274" s="5">
        <f>VLOOKUP(C274,Flights!A$2:D$31,4,FALSE)*B274</f>
        <v>700</v>
      </c>
    </row>
    <row r="275" spans="1:4" x14ac:dyDescent="0.3">
      <c r="A275" s="3">
        <v>1198001382</v>
      </c>
      <c r="B275" s="3">
        <v>0.7</v>
      </c>
      <c r="C275" s="3" t="s">
        <v>29</v>
      </c>
      <c r="D275" s="5">
        <f>VLOOKUP(C275,Flights!A$2:D$31,4,FALSE)*B275</f>
        <v>350</v>
      </c>
    </row>
    <row r="276" spans="1:4" x14ac:dyDescent="0.3">
      <c r="A276" s="3">
        <v>1198071711</v>
      </c>
      <c r="B276" s="3">
        <v>1.2</v>
      </c>
      <c r="C276" s="3" t="s">
        <v>27</v>
      </c>
      <c r="D276" s="5">
        <f>VLOOKUP(C276,Flights!A$2:D$31,4,FALSE)*B276</f>
        <v>1543.2</v>
      </c>
    </row>
    <row r="277" spans="1:4" x14ac:dyDescent="0.3">
      <c r="A277" s="3">
        <v>1198001281</v>
      </c>
      <c r="B277" s="3">
        <v>1.1000000000000001</v>
      </c>
      <c r="C277" s="3" t="s">
        <v>8</v>
      </c>
      <c r="D277" s="5">
        <f>VLOOKUP(C277,Flights!A$2:D$31,4,FALSE)*B277</f>
        <v>3467.2000000000003</v>
      </c>
    </row>
    <row r="278" spans="1:4" x14ac:dyDescent="0.3">
      <c r="A278" s="3">
        <v>1198090945</v>
      </c>
      <c r="B278" s="3">
        <v>0.6</v>
      </c>
      <c r="C278" s="3" t="s">
        <v>11</v>
      </c>
      <c r="D278" s="5">
        <f>VLOOKUP(C278,Flights!A$2:D$31,4,FALSE)*B278</f>
        <v>403.8</v>
      </c>
    </row>
    <row r="279" spans="1:4" x14ac:dyDescent="0.3">
      <c r="A279" s="3">
        <v>1198090786</v>
      </c>
      <c r="B279" s="3">
        <v>0.9</v>
      </c>
      <c r="C279" s="3" t="s">
        <v>6</v>
      </c>
      <c r="D279" s="5">
        <f>VLOOKUP(C279,Flights!A$2:D$31,4,FALSE)*B279</f>
        <v>2740.5</v>
      </c>
    </row>
    <row r="280" spans="1:4" x14ac:dyDescent="0.3">
      <c r="A280" s="3">
        <v>1198040612</v>
      </c>
      <c r="B280" s="3">
        <v>1.2</v>
      </c>
      <c r="C280" s="3" t="s">
        <v>8</v>
      </c>
      <c r="D280" s="5">
        <f>VLOOKUP(C280,Flights!A$2:D$31,4,FALSE)*B280</f>
        <v>3782.3999999999996</v>
      </c>
    </row>
    <row r="281" spans="1:4" x14ac:dyDescent="0.3">
      <c r="A281" s="3">
        <v>1198019000</v>
      </c>
      <c r="B281" s="3">
        <v>0.8</v>
      </c>
      <c r="C281" s="3" t="s">
        <v>20</v>
      </c>
      <c r="D281" s="5">
        <f>VLOOKUP(C281,Flights!A$2:D$31,4,FALSE)*B281</f>
        <v>706.40000000000009</v>
      </c>
    </row>
    <row r="282" spans="1:4" x14ac:dyDescent="0.3">
      <c r="A282" s="3">
        <v>1198094582</v>
      </c>
      <c r="B282" s="3">
        <v>0.5</v>
      </c>
      <c r="C282" s="3" t="s">
        <v>22</v>
      </c>
      <c r="D282" s="5">
        <f>VLOOKUP(C282,Flights!A$2:D$31,4,FALSE)*B282</f>
        <v>920</v>
      </c>
    </row>
    <row r="283" spans="1:4" x14ac:dyDescent="0.3">
      <c r="A283" s="3">
        <v>1198058034</v>
      </c>
      <c r="B283" s="3">
        <v>1</v>
      </c>
      <c r="C283" s="3" t="s">
        <v>25</v>
      </c>
      <c r="D283" s="5">
        <f>VLOOKUP(C283,Flights!A$2:D$31,4,FALSE)*B283</f>
        <v>1286</v>
      </c>
    </row>
    <row r="284" spans="1:4" x14ac:dyDescent="0.3">
      <c r="A284" s="3">
        <v>1198021405</v>
      </c>
      <c r="B284" s="3">
        <v>0.7</v>
      </c>
      <c r="C284" s="3" t="s">
        <v>13</v>
      </c>
      <c r="D284" s="5">
        <f>VLOOKUP(C284,Flights!A$2:D$31,4,FALSE)*B284</f>
        <v>507.49999999999994</v>
      </c>
    </row>
    <row r="285" spans="1:4" x14ac:dyDescent="0.3">
      <c r="A285" s="3">
        <v>1198081832</v>
      </c>
      <c r="B285" s="3">
        <v>0.8</v>
      </c>
      <c r="C285" s="3" t="s">
        <v>28</v>
      </c>
      <c r="D285" s="5">
        <f>VLOOKUP(C285,Flights!A$2:D$31,4,FALSE)*B285</f>
        <v>606.4</v>
      </c>
    </row>
    <row r="286" spans="1:4" x14ac:dyDescent="0.3">
      <c r="A286" s="3">
        <v>1198017710</v>
      </c>
      <c r="B286" s="3">
        <v>1.1000000000000001</v>
      </c>
      <c r="C286" s="3" t="s">
        <v>16</v>
      </c>
      <c r="D286" s="5">
        <f>VLOOKUP(C286,Flights!A$2:D$31,4,FALSE)*B286</f>
        <v>2843.5000000000005</v>
      </c>
    </row>
    <row r="287" spans="1:4" x14ac:dyDescent="0.3">
      <c r="A287" s="3">
        <v>1198099698</v>
      </c>
      <c r="B287" s="3">
        <v>1.2</v>
      </c>
      <c r="C287" s="3" t="s">
        <v>22</v>
      </c>
      <c r="D287" s="5">
        <f>VLOOKUP(C287,Flights!A$2:D$31,4,FALSE)*B287</f>
        <v>2208</v>
      </c>
    </row>
    <row r="288" spans="1:4" x14ac:dyDescent="0.3">
      <c r="A288" s="3">
        <v>1198039111</v>
      </c>
      <c r="B288" s="3">
        <v>0.6</v>
      </c>
      <c r="C288" s="3" t="s">
        <v>2</v>
      </c>
      <c r="D288" s="5">
        <f>VLOOKUP(C288,Flights!A$2:D$31,4,FALSE)*B288</f>
        <v>244.2</v>
      </c>
    </row>
    <row r="289" spans="1:4" x14ac:dyDescent="0.3">
      <c r="A289" s="3">
        <v>1198065631</v>
      </c>
      <c r="B289" s="3">
        <v>0.5</v>
      </c>
      <c r="C289" s="3" t="s">
        <v>21</v>
      </c>
      <c r="D289" s="5">
        <f>VLOOKUP(C289,Flights!A$2:D$31,4,FALSE)*B289</f>
        <v>1664</v>
      </c>
    </row>
    <row r="290" spans="1:4" x14ac:dyDescent="0.3">
      <c r="A290" s="3">
        <v>1198000102</v>
      </c>
      <c r="B290" s="3">
        <v>0.9</v>
      </c>
      <c r="C290" s="3" t="s">
        <v>6</v>
      </c>
      <c r="D290" s="5">
        <f>VLOOKUP(C290,Flights!A$2:D$31,4,FALSE)*B290</f>
        <v>2740.5</v>
      </c>
    </row>
    <row r="291" spans="1:4" x14ac:dyDescent="0.3">
      <c r="A291" s="3">
        <v>1198039424</v>
      </c>
      <c r="B291" s="3">
        <v>0.6</v>
      </c>
      <c r="C291" s="3" t="s">
        <v>14</v>
      </c>
      <c r="D291" s="5">
        <f>VLOOKUP(C291,Flights!A$2:D$31,4,FALSE)*B291</f>
        <v>1551</v>
      </c>
    </row>
    <row r="292" spans="1:4" x14ac:dyDescent="0.3">
      <c r="A292" s="3">
        <v>1198091455</v>
      </c>
      <c r="B292" s="3">
        <v>1</v>
      </c>
      <c r="C292" s="3" t="s">
        <v>2</v>
      </c>
      <c r="D292" s="5">
        <f>VLOOKUP(C292,Flights!A$2:D$31,4,FALSE)*B292</f>
        <v>407</v>
      </c>
    </row>
    <row r="293" spans="1:4" x14ac:dyDescent="0.3">
      <c r="A293" s="3">
        <v>1198004185</v>
      </c>
      <c r="B293" s="3">
        <v>0.7</v>
      </c>
      <c r="C293" s="3" t="s">
        <v>12</v>
      </c>
      <c r="D293" s="5">
        <f>VLOOKUP(C293,Flights!A$2:D$31,4,FALSE)*B293</f>
        <v>739.9</v>
      </c>
    </row>
    <row r="294" spans="1:4" x14ac:dyDescent="0.3">
      <c r="A294" s="3">
        <v>1198055546</v>
      </c>
      <c r="B294" s="3">
        <v>0.9</v>
      </c>
      <c r="C294" s="3" t="s">
        <v>6</v>
      </c>
      <c r="D294" s="5">
        <f>VLOOKUP(C294,Flights!A$2:D$31,4,FALSE)*B294</f>
        <v>2740.5</v>
      </c>
    </row>
    <row r="295" spans="1:4" x14ac:dyDescent="0.3">
      <c r="A295" s="3">
        <v>1198044567</v>
      </c>
      <c r="B295" s="3">
        <v>1</v>
      </c>
      <c r="C295" s="3" t="s">
        <v>23</v>
      </c>
      <c r="D295" s="5">
        <f>VLOOKUP(C295,Flights!A$2:D$31,4,FALSE)*B295</f>
        <v>3687</v>
      </c>
    </row>
    <row r="296" spans="1:4" x14ac:dyDescent="0.3">
      <c r="A296" s="3">
        <v>1198092563</v>
      </c>
      <c r="B296" s="3">
        <v>0.5</v>
      </c>
      <c r="C296" s="3" t="s">
        <v>25</v>
      </c>
      <c r="D296" s="5">
        <f>VLOOKUP(C296,Flights!A$2:D$31,4,FALSE)*B296</f>
        <v>643</v>
      </c>
    </row>
    <row r="297" spans="1:4" x14ac:dyDescent="0.3">
      <c r="A297" s="3">
        <v>1198070772</v>
      </c>
      <c r="B297" s="3">
        <v>0.7</v>
      </c>
      <c r="C297" s="3" t="s">
        <v>10</v>
      </c>
      <c r="D297" s="5">
        <f>VLOOKUP(C297,Flights!A$2:D$31,4,FALSE)*B297</f>
        <v>700</v>
      </c>
    </row>
    <row r="298" spans="1:4" x14ac:dyDescent="0.3">
      <c r="A298" s="3">
        <v>1198040632</v>
      </c>
      <c r="B298" s="3">
        <v>1.2</v>
      </c>
      <c r="C298" s="3" t="s">
        <v>11</v>
      </c>
      <c r="D298" s="5">
        <f>VLOOKUP(C298,Flights!A$2:D$31,4,FALSE)*B298</f>
        <v>807.6</v>
      </c>
    </row>
    <row r="299" spans="1:4" x14ac:dyDescent="0.3">
      <c r="A299" s="3">
        <v>1198012213</v>
      </c>
      <c r="B299" s="3">
        <v>0.9</v>
      </c>
      <c r="C299" s="3" t="s">
        <v>20</v>
      </c>
      <c r="D299" s="5">
        <f>VLOOKUP(C299,Flights!A$2:D$31,4,FALSE)*B299</f>
        <v>794.7</v>
      </c>
    </row>
    <row r="300" spans="1:4" x14ac:dyDescent="0.3">
      <c r="A300" s="3">
        <v>1198032990</v>
      </c>
      <c r="B300" s="3">
        <v>0.6</v>
      </c>
      <c r="C300" s="3" t="s">
        <v>16</v>
      </c>
      <c r="D300" s="5">
        <f>VLOOKUP(C300,Flights!A$2:D$31,4,FALSE)*B300</f>
        <v>1551</v>
      </c>
    </row>
    <row r="301" spans="1:4" x14ac:dyDescent="0.3">
      <c r="A301" s="3">
        <v>1198058637</v>
      </c>
      <c r="B301" s="3">
        <v>0.7</v>
      </c>
      <c r="C301" s="3" t="s">
        <v>8</v>
      </c>
      <c r="D301" s="5">
        <f>VLOOKUP(C301,Flights!A$2:D$31,4,FALSE)*B301</f>
        <v>2206.3999999999996</v>
      </c>
    </row>
    <row r="302" spans="1:4" x14ac:dyDescent="0.3">
      <c r="A302" s="3">
        <v>1198006925</v>
      </c>
      <c r="B302" s="3">
        <v>1.1000000000000001</v>
      </c>
      <c r="C302" s="3" t="s">
        <v>26</v>
      </c>
      <c r="D302" s="5">
        <f>VLOOKUP(C302,Flights!A$2:D$31,4,FALSE)*B302</f>
        <v>1738.0000000000002</v>
      </c>
    </row>
    <row r="303" spans="1:4" x14ac:dyDescent="0.3">
      <c r="A303" s="3">
        <v>1198048583</v>
      </c>
      <c r="B303" s="3">
        <v>1.2</v>
      </c>
      <c r="C303" s="3" t="s">
        <v>30</v>
      </c>
      <c r="D303" s="5">
        <f>VLOOKUP(C303,Flights!A$2:D$31,4,FALSE)*B303</f>
        <v>1543.2</v>
      </c>
    </row>
    <row r="304" spans="1:4" x14ac:dyDescent="0.3">
      <c r="A304" s="3">
        <v>1198051280</v>
      </c>
      <c r="B304" s="3">
        <v>0.8</v>
      </c>
      <c r="C304" s="3" t="s">
        <v>17</v>
      </c>
      <c r="D304" s="5">
        <f>VLOOKUP(C304,Flights!A$2:D$31,4,FALSE)*B304</f>
        <v>800</v>
      </c>
    </row>
    <row r="305" spans="1:4" x14ac:dyDescent="0.3">
      <c r="A305" s="3">
        <v>1198047632</v>
      </c>
      <c r="B305" s="3">
        <v>0.7</v>
      </c>
      <c r="C305" s="3" t="s">
        <v>31</v>
      </c>
      <c r="D305" s="5">
        <f>VLOOKUP(C305,Flights!A$2:D$31,4,FALSE)*B305</f>
        <v>1595.3</v>
      </c>
    </row>
    <row r="306" spans="1:4" x14ac:dyDescent="0.3">
      <c r="A306" s="3">
        <v>1198084214</v>
      </c>
      <c r="B306" s="3">
        <v>0.6</v>
      </c>
      <c r="C306" s="3" t="s">
        <v>29</v>
      </c>
      <c r="D306" s="5">
        <f>VLOOKUP(C306,Flights!A$2:D$31,4,FALSE)*B306</f>
        <v>300</v>
      </c>
    </row>
    <row r="307" spans="1:4" x14ac:dyDescent="0.3">
      <c r="A307" s="3">
        <v>1198012282</v>
      </c>
      <c r="B307" s="3">
        <v>1.2</v>
      </c>
      <c r="C307" s="3" t="s">
        <v>31</v>
      </c>
      <c r="D307" s="5">
        <f>VLOOKUP(C307,Flights!A$2:D$31,4,FALSE)*B307</f>
        <v>2734.7999999999997</v>
      </c>
    </row>
    <row r="308" spans="1:4" x14ac:dyDescent="0.3">
      <c r="A308" s="3">
        <v>1198037203</v>
      </c>
      <c r="B308" s="3">
        <v>1.1000000000000001</v>
      </c>
      <c r="C308" s="3" t="s">
        <v>9</v>
      </c>
      <c r="D308" s="5">
        <f>VLOOKUP(C308,Flights!A$2:D$31,4,FALSE)*B308</f>
        <v>833.80000000000007</v>
      </c>
    </row>
    <row r="309" spans="1:4" x14ac:dyDescent="0.3">
      <c r="A309" s="3">
        <v>1198010234</v>
      </c>
      <c r="B309" s="3">
        <v>0.9</v>
      </c>
      <c r="C309" s="3" t="s">
        <v>13</v>
      </c>
      <c r="D309" s="5">
        <f>VLOOKUP(C309,Flights!A$2:D$31,4,FALSE)*B309</f>
        <v>652.5</v>
      </c>
    </row>
    <row r="310" spans="1:4" x14ac:dyDescent="0.3">
      <c r="A310" s="3">
        <v>1198005455</v>
      </c>
      <c r="B310" s="3">
        <v>0.8</v>
      </c>
      <c r="C310" s="3" t="s">
        <v>16</v>
      </c>
      <c r="D310" s="5">
        <f>VLOOKUP(C310,Flights!A$2:D$31,4,FALSE)*B310</f>
        <v>2068</v>
      </c>
    </row>
    <row r="311" spans="1:4" x14ac:dyDescent="0.3">
      <c r="A311" s="3">
        <v>1198073083</v>
      </c>
      <c r="B311" s="3">
        <v>1</v>
      </c>
      <c r="C311" s="3" t="s">
        <v>6</v>
      </c>
      <c r="D311" s="5">
        <f>VLOOKUP(C311,Flights!A$2:D$31,4,FALSE)*B311</f>
        <v>3045</v>
      </c>
    </row>
    <row r="312" spans="1:4" x14ac:dyDescent="0.3">
      <c r="A312" s="3">
        <v>1198075638</v>
      </c>
      <c r="B312" s="3">
        <v>0.9</v>
      </c>
      <c r="C312" s="3" t="s">
        <v>11</v>
      </c>
      <c r="D312" s="5">
        <f>VLOOKUP(C312,Flights!A$2:D$31,4,FALSE)*B312</f>
        <v>605.70000000000005</v>
      </c>
    </row>
    <row r="313" spans="1:4" x14ac:dyDescent="0.3">
      <c r="A313" s="3">
        <v>1198077561</v>
      </c>
      <c r="B313" s="3">
        <v>0.5</v>
      </c>
      <c r="C313" s="3" t="s">
        <v>14</v>
      </c>
      <c r="D313" s="5">
        <f>VLOOKUP(C313,Flights!A$2:D$31,4,FALSE)*B313</f>
        <v>1292.5</v>
      </c>
    </row>
    <row r="314" spans="1:4" x14ac:dyDescent="0.3">
      <c r="A314" s="3">
        <v>1198024486</v>
      </c>
      <c r="B314" s="3">
        <v>0.7</v>
      </c>
      <c r="C314" s="3" t="s">
        <v>27</v>
      </c>
      <c r="D314" s="5">
        <f>VLOOKUP(C314,Flights!A$2:D$31,4,FALSE)*B314</f>
        <v>900.19999999999993</v>
      </c>
    </row>
    <row r="315" spans="1:4" x14ac:dyDescent="0.3">
      <c r="A315" s="3">
        <v>1198067495</v>
      </c>
      <c r="B315" s="3">
        <v>0.7</v>
      </c>
      <c r="C315" s="3" t="s">
        <v>30</v>
      </c>
      <c r="D315" s="5">
        <f>VLOOKUP(C315,Flights!A$2:D$31,4,FALSE)*B315</f>
        <v>900.19999999999993</v>
      </c>
    </row>
    <row r="316" spans="1:4" x14ac:dyDescent="0.3">
      <c r="A316" s="3">
        <v>1198070885</v>
      </c>
      <c r="B316" s="3">
        <v>0.9</v>
      </c>
      <c r="C316" s="3" t="s">
        <v>5</v>
      </c>
      <c r="D316" s="5">
        <f>VLOOKUP(C316,Flights!A$2:D$31,4,FALSE)*B316</f>
        <v>2740.5</v>
      </c>
    </row>
    <row r="317" spans="1:4" x14ac:dyDescent="0.3">
      <c r="A317" s="3">
        <v>1198010474</v>
      </c>
      <c r="B317" s="3">
        <v>0.5</v>
      </c>
      <c r="C317" s="3" t="s">
        <v>28</v>
      </c>
      <c r="D317" s="5">
        <f>VLOOKUP(C317,Flights!A$2:D$31,4,FALSE)*B317</f>
        <v>379</v>
      </c>
    </row>
    <row r="318" spans="1:4" x14ac:dyDescent="0.3">
      <c r="A318" s="3">
        <v>1198022040</v>
      </c>
      <c r="B318" s="3">
        <v>0.7</v>
      </c>
      <c r="C318" s="3" t="s">
        <v>24</v>
      </c>
      <c r="D318" s="5">
        <f>VLOOKUP(C318,Flights!A$2:D$31,4,FALSE)*B318</f>
        <v>633.5</v>
      </c>
    </row>
    <row r="319" spans="1:4" x14ac:dyDescent="0.3">
      <c r="A319" s="3">
        <v>1198004155</v>
      </c>
      <c r="B319" s="3">
        <v>1.2</v>
      </c>
      <c r="C319" s="3" t="s">
        <v>21</v>
      </c>
      <c r="D319" s="5">
        <f>VLOOKUP(C319,Flights!A$2:D$31,4,FALSE)*B319</f>
        <v>3993.6</v>
      </c>
    </row>
    <row r="320" spans="1:4" x14ac:dyDescent="0.3">
      <c r="A320" s="3">
        <v>1198018845</v>
      </c>
      <c r="B320" s="3">
        <v>0.6</v>
      </c>
      <c r="C320" s="3" t="s">
        <v>2</v>
      </c>
      <c r="D320" s="5">
        <f>VLOOKUP(C320,Flights!A$2:D$31,4,FALSE)*B320</f>
        <v>244.2</v>
      </c>
    </row>
    <row r="321" spans="1:4" x14ac:dyDescent="0.3">
      <c r="A321" s="3">
        <v>1198006665</v>
      </c>
      <c r="B321" s="3">
        <v>0.9</v>
      </c>
      <c r="C321" s="3" t="s">
        <v>3</v>
      </c>
      <c r="D321" s="5">
        <f>VLOOKUP(C321,Flights!A$2:D$31,4,FALSE)*B321</f>
        <v>1516.5</v>
      </c>
    </row>
    <row r="322" spans="1:4" x14ac:dyDescent="0.3">
      <c r="A322" s="3">
        <v>1198022386</v>
      </c>
      <c r="B322" s="3">
        <v>0.7</v>
      </c>
      <c r="C322" s="3" t="s">
        <v>16</v>
      </c>
      <c r="D322" s="5">
        <f>VLOOKUP(C322,Flights!A$2:D$31,4,FALSE)*B322</f>
        <v>1809.4999999999998</v>
      </c>
    </row>
    <row r="323" spans="1:4" x14ac:dyDescent="0.3">
      <c r="A323" s="3">
        <v>1198089396</v>
      </c>
      <c r="B323" s="3">
        <v>0.9</v>
      </c>
      <c r="C323" s="3" t="s">
        <v>17</v>
      </c>
      <c r="D323" s="5">
        <f>VLOOKUP(C323,Flights!A$2:D$31,4,FALSE)*B323</f>
        <v>900</v>
      </c>
    </row>
    <row r="324" spans="1:4" x14ac:dyDescent="0.3">
      <c r="A324" s="3">
        <v>1198081963</v>
      </c>
      <c r="B324" s="3">
        <v>0.8</v>
      </c>
      <c r="C324" s="3" t="s">
        <v>28</v>
      </c>
      <c r="D324" s="5">
        <f>VLOOKUP(C324,Flights!A$2:D$31,4,FALSE)*B324</f>
        <v>606.4</v>
      </c>
    </row>
    <row r="325" spans="1:4" x14ac:dyDescent="0.3">
      <c r="A325" s="3">
        <v>1198027299</v>
      </c>
      <c r="B325" s="3">
        <v>1.1000000000000001</v>
      </c>
      <c r="C325" s="3" t="s">
        <v>29</v>
      </c>
      <c r="D325" s="5">
        <f>VLOOKUP(C325,Flights!A$2:D$31,4,FALSE)*B325</f>
        <v>550</v>
      </c>
    </row>
    <row r="326" spans="1:4" x14ac:dyDescent="0.3">
      <c r="A326" s="3">
        <v>1198050416</v>
      </c>
      <c r="B326" s="3">
        <v>0.9</v>
      </c>
      <c r="C326" s="3" t="s">
        <v>11</v>
      </c>
      <c r="D326" s="5">
        <f>VLOOKUP(C326,Flights!A$2:D$31,4,FALSE)*B326</f>
        <v>605.70000000000005</v>
      </c>
    </row>
    <row r="327" spans="1:4" x14ac:dyDescent="0.3">
      <c r="A327" s="3">
        <v>1198061567</v>
      </c>
      <c r="B327" s="3">
        <v>0.9</v>
      </c>
      <c r="C327" s="3" t="s">
        <v>19</v>
      </c>
      <c r="D327" s="5">
        <f>VLOOKUP(C327,Flights!A$2:D$31,4,FALSE)*B327</f>
        <v>791.1</v>
      </c>
    </row>
    <row r="328" spans="1:4" x14ac:dyDescent="0.3">
      <c r="A328" s="3">
        <v>1198002477</v>
      </c>
      <c r="B328" s="3">
        <v>0.8</v>
      </c>
      <c r="C328" s="3" t="s">
        <v>2</v>
      </c>
      <c r="D328" s="5">
        <f>VLOOKUP(C328,Flights!A$2:D$31,4,FALSE)*B328</f>
        <v>325.60000000000002</v>
      </c>
    </row>
    <row r="329" spans="1:4" x14ac:dyDescent="0.3">
      <c r="A329" s="3">
        <v>1198077494</v>
      </c>
      <c r="B329" s="3">
        <v>1.1000000000000001</v>
      </c>
      <c r="C329" s="3" t="s">
        <v>30</v>
      </c>
      <c r="D329" s="5">
        <f>VLOOKUP(C329,Flights!A$2:D$31,4,FALSE)*B329</f>
        <v>1414.6000000000001</v>
      </c>
    </row>
    <row r="330" spans="1:4" x14ac:dyDescent="0.3">
      <c r="A330" s="3">
        <v>1198087216</v>
      </c>
      <c r="B330" s="3">
        <v>0.6</v>
      </c>
      <c r="C330" s="3" t="s">
        <v>19</v>
      </c>
      <c r="D330" s="5">
        <f>VLOOKUP(C330,Flights!A$2:D$31,4,FALSE)*B330</f>
        <v>527.4</v>
      </c>
    </row>
    <row r="331" spans="1:4" x14ac:dyDescent="0.3">
      <c r="A331" s="3">
        <v>1198028746</v>
      </c>
      <c r="B331" s="3">
        <v>1.2</v>
      </c>
      <c r="C331" s="3" t="s">
        <v>23</v>
      </c>
      <c r="D331" s="5">
        <f>VLOOKUP(C331,Flights!A$2:D$31,4,FALSE)*B331</f>
        <v>4424.3999999999996</v>
      </c>
    </row>
    <row r="332" spans="1:4" x14ac:dyDescent="0.3">
      <c r="A332" s="3">
        <v>1198070127</v>
      </c>
      <c r="B332" s="3">
        <v>0.7</v>
      </c>
      <c r="C332" s="3" t="s">
        <v>15</v>
      </c>
      <c r="D332" s="5">
        <f>VLOOKUP(C332,Flights!A$2:D$31,4,FALSE)*B332</f>
        <v>213.5</v>
      </c>
    </row>
    <row r="333" spans="1:4" x14ac:dyDescent="0.3">
      <c r="A333" s="3">
        <v>1198005103</v>
      </c>
      <c r="B333" s="3">
        <v>1.1000000000000001</v>
      </c>
      <c r="C333" s="3" t="s">
        <v>11</v>
      </c>
      <c r="D333" s="5">
        <f>VLOOKUP(C333,Flights!A$2:D$31,4,FALSE)*B333</f>
        <v>740.30000000000007</v>
      </c>
    </row>
    <row r="334" spans="1:4" x14ac:dyDescent="0.3">
      <c r="A334" s="3">
        <v>1198039919</v>
      </c>
      <c r="B334" s="3">
        <v>0.6</v>
      </c>
      <c r="C334" s="3" t="s">
        <v>22</v>
      </c>
      <c r="D334" s="5">
        <f>VLOOKUP(C334,Flights!A$2:D$31,4,FALSE)*B334</f>
        <v>1104</v>
      </c>
    </row>
    <row r="335" spans="1:4" x14ac:dyDescent="0.3">
      <c r="A335" s="3">
        <v>1198072608</v>
      </c>
      <c r="B335" s="3">
        <v>1.1000000000000001</v>
      </c>
      <c r="C335" s="3" t="s">
        <v>27</v>
      </c>
      <c r="D335" s="5">
        <f>VLOOKUP(C335,Flights!A$2:D$31,4,FALSE)*B335</f>
        <v>1414.6000000000001</v>
      </c>
    </row>
    <row r="336" spans="1:4" x14ac:dyDescent="0.3">
      <c r="A336" s="3">
        <v>1198092638</v>
      </c>
      <c r="B336" s="3">
        <v>0.7</v>
      </c>
      <c r="C336" s="3" t="s">
        <v>25</v>
      </c>
      <c r="D336" s="5">
        <f>VLOOKUP(C336,Flights!A$2:D$31,4,FALSE)*B336</f>
        <v>900.19999999999993</v>
      </c>
    </row>
    <row r="337" spans="1:4" x14ac:dyDescent="0.3">
      <c r="A337" s="3">
        <v>1198044586</v>
      </c>
      <c r="B337" s="3">
        <v>1.1000000000000001</v>
      </c>
      <c r="C337" s="3" t="s">
        <v>19</v>
      </c>
      <c r="D337" s="5">
        <f>VLOOKUP(C337,Flights!A$2:D$31,4,FALSE)*B337</f>
        <v>966.90000000000009</v>
      </c>
    </row>
    <row r="338" spans="1:4" x14ac:dyDescent="0.3">
      <c r="A338" s="3">
        <v>1198058346</v>
      </c>
      <c r="B338" s="3">
        <v>1.1000000000000001</v>
      </c>
      <c r="C338" s="3" t="s">
        <v>13</v>
      </c>
      <c r="D338" s="5">
        <f>VLOOKUP(C338,Flights!A$2:D$31,4,FALSE)*B338</f>
        <v>797.50000000000011</v>
      </c>
    </row>
    <row r="339" spans="1:4" x14ac:dyDescent="0.3">
      <c r="A339" s="3">
        <v>1198052751</v>
      </c>
      <c r="B339" s="3">
        <v>0.6</v>
      </c>
      <c r="C339" s="3" t="s">
        <v>27</v>
      </c>
      <c r="D339" s="5">
        <f>VLOOKUP(C339,Flights!A$2:D$31,4,FALSE)*B339</f>
        <v>771.6</v>
      </c>
    </row>
    <row r="340" spans="1:4" x14ac:dyDescent="0.3">
      <c r="A340" s="3">
        <v>1198003432</v>
      </c>
      <c r="B340" s="3">
        <v>0.8</v>
      </c>
      <c r="C340" s="3" t="s">
        <v>20</v>
      </c>
      <c r="D340" s="5">
        <f>VLOOKUP(C340,Flights!A$2:D$31,4,FALSE)*B340</f>
        <v>706.40000000000009</v>
      </c>
    </row>
    <row r="341" spans="1:4" x14ac:dyDescent="0.3">
      <c r="A341" s="3">
        <v>1198083029</v>
      </c>
      <c r="B341" s="3">
        <v>1.2</v>
      </c>
      <c r="C341" s="3" t="s">
        <v>4</v>
      </c>
      <c r="D341" s="5">
        <f>VLOOKUP(C341,Flights!A$2:D$31,4,FALSE)*B341</f>
        <v>2331.6</v>
      </c>
    </row>
    <row r="342" spans="1:4" x14ac:dyDescent="0.3">
      <c r="A342" s="3">
        <v>1198078254</v>
      </c>
      <c r="B342" s="3">
        <v>0.6</v>
      </c>
      <c r="C342" s="3" t="s">
        <v>15</v>
      </c>
      <c r="D342" s="5">
        <f>VLOOKUP(C342,Flights!A$2:D$31,4,FALSE)*B342</f>
        <v>183</v>
      </c>
    </row>
    <row r="343" spans="1:4" x14ac:dyDescent="0.3">
      <c r="A343" s="3">
        <v>1198027172</v>
      </c>
      <c r="B343" s="3">
        <v>0.8</v>
      </c>
      <c r="C343" s="3" t="s">
        <v>6</v>
      </c>
      <c r="D343" s="5">
        <f>VLOOKUP(C343,Flights!A$2:D$31,4,FALSE)*B343</f>
        <v>2436</v>
      </c>
    </row>
    <row r="344" spans="1:4" x14ac:dyDescent="0.3">
      <c r="A344" s="3">
        <v>1198046568</v>
      </c>
      <c r="B344" s="3">
        <v>1.1000000000000001</v>
      </c>
      <c r="C344" s="3" t="s">
        <v>7</v>
      </c>
      <c r="D344" s="5">
        <f>VLOOKUP(C344,Flights!A$2:D$31,4,FALSE)*B344</f>
        <v>2024.0000000000002</v>
      </c>
    </row>
    <row r="345" spans="1:4" x14ac:dyDescent="0.3">
      <c r="A345" s="3">
        <v>1198013388</v>
      </c>
      <c r="B345" s="3">
        <v>0.8</v>
      </c>
      <c r="C345" s="3" t="s">
        <v>17</v>
      </c>
      <c r="D345" s="5">
        <f>VLOOKUP(C345,Flights!A$2:D$31,4,FALSE)*B345</f>
        <v>800</v>
      </c>
    </row>
    <row r="346" spans="1:4" x14ac:dyDescent="0.3">
      <c r="A346" s="3">
        <v>1198033511</v>
      </c>
      <c r="B346" s="3">
        <v>0.7</v>
      </c>
      <c r="C346" s="3" t="s">
        <v>16</v>
      </c>
      <c r="D346" s="5">
        <f>VLOOKUP(C346,Flights!A$2:D$31,4,FALSE)*B346</f>
        <v>1809.4999999999998</v>
      </c>
    </row>
    <row r="347" spans="1:4" x14ac:dyDescent="0.3">
      <c r="A347" s="3">
        <v>1198096141</v>
      </c>
      <c r="B347" s="3">
        <v>0.8</v>
      </c>
      <c r="C347" s="3" t="s">
        <v>22</v>
      </c>
      <c r="D347" s="5">
        <f>VLOOKUP(C347,Flights!A$2:D$31,4,FALSE)*B347</f>
        <v>1472</v>
      </c>
    </row>
    <row r="348" spans="1:4" x14ac:dyDescent="0.3">
      <c r="A348" s="3">
        <v>1198045533</v>
      </c>
      <c r="B348" s="3">
        <v>0.9</v>
      </c>
      <c r="C348" s="3" t="s">
        <v>14</v>
      </c>
      <c r="D348" s="5">
        <f>VLOOKUP(C348,Flights!A$2:D$31,4,FALSE)*B348</f>
        <v>2326.5</v>
      </c>
    </row>
    <row r="349" spans="1:4" x14ac:dyDescent="0.3">
      <c r="A349" s="3">
        <v>1198013900</v>
      </c>
      <c r="B349" s="3">
        <v>0.7</v>
      </c>
      <c r="C349" s="3" t="s">
        <v>28</v>
      </c>
      <c r="D349" s="5">
        <f>VLOOKUP(C349,Flights!A$2:D$31,4,FALSE)*B349</f>
        <v>530.6</v>
      </c>
    </row>
    <row r="350" spans="1:4" x14ac:dyDescent="0.3">
      <c r="A350" s="3">
        <v>1198094883</v>
      </c>
      <c r="B350" s="3">
        <v>0.8</v>
      </c>
      <c r="C350" s="3" t="s">
        <v>4</v>
      </c>
      <c r="D350" s="5">
        <f>VLOOKUP(C350,Flights!A$2:D$31,4,FALSE)*B350</f>
        <v>1554.4</v>
      </c>
    </row>
    <row r="351" spans="1:4" x14ac:dyDescent="0.3">
      <c r="A351" s="3">
        <v>1198080981</v>
      </c>
      <c r="B351" s="3">
        <v>0.9</v>
      </c>
      <c r="C351" s="3" t="s">
        <v>17</v>
      </c>
      <c r="D351" s="5">
        <f>VLOOKUP(C351,Flights!A$2:D$31,4,FALSE)*B351</f>
        <v>900</v>
      </c>
    </row>
    <row r="352" spans="1:4" x14ac:dyDescent="0.3">
      <c r="A352" s="3">
        <v>1198064340</v>
      </c>
      <c r="B352" s="3">
        <v>1.1000000000000001</v>
      </c>
      <c r="C352" s="3" t="s">
        <v>3</v>
      </c>
      <c r="D352" s="5">
        <f>VLOOKUP(C352,Flights!A$2:D$31,4,FALSE)*B352</f>
        <v>1853.5000000000002</v>
      </c>
    </row>
    <row r="353" spans="1:4" x14ac:dyDescent="0.3">
      <c r="A353" s="3">
        <v>1198006868</v>
      </c>
      <c r="B353" s="3">
        <v>1.1000000000000001</v>
      </c>
      <c r="C353" s="3" t="s">
        <v>9</v>
      </c>
      <c r="D353" s="5">
        <f>VLOOKUP(C353,Flights!A$2:D$31,4,FALSE)*B353</f>
        <v>833.80000000000007</v>
      </c>
    </row>
    <row r="354" spans="1:4" x14ac:dyDescent="0.3">
      <c r="A354" s="3">
        <v>1198027743</v>
      </c>
      <c r="B354" s="3">
        <v>1</v>
      </c>
      <c r="C354" s="3" t="s">
        <v>31</v>
      </c>
      <c r="D354" s="5">
        <f>VLOOKUP(C354,Flights!A$2:D$31,4,FALSE)*B354</f>
        <v>2279</v>
      </c>
    </row>
    <row r="355" spans="1:4" x14ac:dyDescent="0.3">
      <c r="A355" s="3">
        <v>1198071786</v>
      </c>
      <c r="B355" s="3">
        <v>1</v>
      </c>
      <c r="C355" s="3" t="s">
        <v>28</v>
      </c>
      <c r="D355" s="5">
        <f>VLOOKUP(C355,Flights!A$2:D$31,4,FALSE)*B355</f>
        <v>758</v>
      </c>
    </row>
    <row r="356" spans="1:4" x14ac:dyDescent="0.3">
      <c r="A356" s="3">
        <v>1198010152</v>
      </c>
      <c r="B356" s="3">
        <v>1.1000000000000001</v>
      </c>
      <c r="C356" s="3" t="s">
        <v>8</v>
      </c>
      <c r="D356" s="5">
        <f>VLOOKUP(C356,Flights!A$2:D$31,4,FALSE)*B356</f>
        <v>3467.2000000000003</v>
      </c>
    </row>
    <row r="357" spans="1:4" x14ac:dyDescent="0.3">
      <c r="A357" s="3">
        <v>1198032526</v>
      </c>
      <c r="B357" s="3">
        <v>1.2</v>
      </c>
      <c r="C357" s="3" t="s">
        <v>4</v>
      </c>
      <c r="D357" s="5">
        <f>VLOOKUP(C357,Flights!A$2:D$31,4,FALSE)*B357</f>
        <v>2331.6</v>
      </c>
    </row>
    <row r="358" spans="1:4" x14ac:dyDescent="0.3">
      <c r="A358" s="3">
        <v>1198085943</v>
      </c>
      <c r="B358" s="3">
        <v>0.6</v>
      </c>
      <c r="C358" s="3" t="s">
        <v>24</v>
      </c>
      <c r="D358" s="5">
        <f>VLOOKUP(C358,Flights!A$2:D$31,4,FALSE)*B358</f>
        <v>543</v>
      </c>
    </row>
    <row r="359" spans="1:4" x14ac:dyDescent="0.3">
      <c r="A359" s="3">
        <v>1198095129</v>
      </c>
      <c r="B359" s="3">
        <v>0.5</v>
      </c>
      <c r="C359" s="3" t="s">
        <v>8</v>
      </c>
      <c r="D359" s="5">
        <f>VLOOKUP(C359,Flights!A$2:D$31,4,FALSE)*B359</f>
        <v>1576</v>
      </c>
    </row>
    <row r="360" spans="1:4" x14ac:dyDescent="0.3">
      <c r="A360" s="3">
        <v>1198048856</v>
      </c>
      <c r="B360" s="3">
        <v>0.8</v>
      </c>
      <c r="C360" s="3" t="s">
        <v>19</v>
      </c>
      <c r="D360" s="5">
        <f>VLOOKUP(C360,Flights!A$2:D$31,4,FALSE)*B360</f>
        <v>703.2</v>
      </c>
    </row>
    <row r="361" spans="1:4" x14ac:dyDescent="0.3">
      <c r="A361" s="3">
        <v>1198018905</v>
      </c>
      <c r="B361" s="3">
        <v>1.2</v>
      </c>
      <c r="C361" s="3" t="s">
        <v>5</v>
      </c>
      <c r="D361" s="5">
        <f>VLOOKUP(C361,Flights!A$2:D$31,4,FALSE)*B361</f>
        <v>3654</v>
      </c>
    </row>
    <row r="362" spans="1:4" x14ac:dyDescent="0.3">
      <c r="A362" s="3">
        <v>1198021674</v>
      </c>
      <c r="B362" s="3">
        <v>1.2</v>
      </c>
      <c r="C362" s="3" t="s">
        <v>19</v>
      </c>
      <c r="D362" s="5">
        <f>VLOOKUP(C362,Flights!A$2:D$31,4,FALSE)*B362</f>
        <v>1054.8</v>
      </c>
    </row>
    <row r="363" spans="1:4" x14ac:dyDescent="0.3">
      <c r="A363" s="3">
        <v>1198064544</v>
      </c>
      <c r="B363" s="3">
        <v>1.2</v>
      </c>
      <c r="C363" s="3" t="s">
        <v>17</v>
      </c>
      <c r="D363" s="5">
        <f>VLOOKUP(C363,Flights!A$2:D$31,4,FALSE)*B363</f>
        <v>1200</v>
      </c>
    </row>
    <row r="364" spans="1:4" x14ac:dyDescent="0.3">
      <c r="A364" s="3">
        <v>1198066608</v>
      </c>
      <c r="B364" s="3">
        <v>0.5</v>
      </c>
      <c r="C364" s="3" t="s">
        <v>28</v>
      </c>
      <c r="D364" s="5">
        <f>VLOOKUP(C364,Flights!A$2:D$31,4,FALSE)*B364</f>
        <v>379</v>
      </c>
    </row>
    <row r="365" spans="1:4" x14ac:dyDescent="0.3">
      <c r="A365" s="3">
        <v>1198047394</v>
      </c>
      <c r="B365" s="3">
        <v>1.1000000000000001</v>
      </c>
      <c r="C365" s="3" t="s">
        <v>14</v>
      </c>
      <c r="D365" s="5">
        <f>VLOOKUP(C365,Flights!A$2:D$31,4,FALSE)*B365</f>
        <v>2843.5000000000005</v>
      </c>
    </row>
    <row r="366" spans="1:4" x14ac:dyDescent="0.3">
      <c r="A366" s="3">
        <v>1198092099</v>
      </c>
      <c r="B366" s="3">
        <v>0.6</v>
      </c>
      <c r="C366" s="3" t="s">
        <v>4</v>
      </c>
      <c r="D366" s="5">
        <f>VLOOKUP(C366,Flights!A$2:D$31,4,FALSE)*B366</f>
        <v>1165.8</v>
      </c>
    </row>
    <row r="367" spans="1:4" x14ac:dyDescent="0.3">
      <c r="A367" s="3">
        <v>1198045466</v>
      </c>
      <c r="B367" s="3">
        <v>0.6</v>
      </c>
      <c r="C367" s="3" t="s">
        <v>12</v>
      </c>
      <c r="D367" s="5">
        <f>VLOOKUP(C367,Flights!A$2:D$31,4,FALSE)*B367</f>
        <v>634.19999999999993</v>
      </c>
    </row>
    <row r="368" spans="1:4" x14ac:dyDescent="0.3">
      <c r="A368" s="3">
        <v>1198090317</v>
      </c>
      <c r="B368" s="3">
        <v>1</v>
      </c>
      <c r="C368" s="3" t="s">
        <v>4</v>
      </c>
      <c r="D368" s="5">
        <f>VLOOKUP(C368,Flights!A$2:D$31,4,FALSE)*B368</f>
        <v>1943</v>
      </c>
    </row>
    <row r="369" spans="1:4" x14ac:dyDescent="0.3">
      <c r="A369" s="3">
        <v>1198095365</v>
      </c>
      <c r="B369" s="3">
        <v>1.1000000000000001</v>
      </c>
      <c r="C369" s="3" t="s">
        <v>3</v>
      </c>
      <c r="D369" s="5">
        <f>VLOOKUP(C369,Flights!A$2:D$31,4,FALSE)*B369</f>
        <v>1853.5000000000002</v>
      </c>
    </row>
    <row r="370" spans="1:4" x14ac:dyDescent="0.3">
      <c r="A370" s="3">
        <v>1198044304</v>
      </c>
      <c r="B370" s="3">
        <v>1.2</v>
      </c>
      <c r="C370" s="3" t="s">
        <v>4</v>
      </c>
      <c r="D370" s="5">
        <f>VLOOKUP(C370,Flights!A$2:D$31,4,FALSE)*B370</f>
        <v>2331.6</v>
      </c>
    </row>
    <row r="371" spans="1:4" x14ac:dyDescent="0.3">
      <c r="A371" s="3">
        <v>1198041253</v>
      </c>
      <c r="B371" s="3">
        <v>0.5</v>
      </c>
      <c r="C371" s="3" t="s">
        <v>28</v>
      </c>
      <c r="D371" s="5">
        <f>VLOOKUP(C371,Flights!A$2:D$31,4,FALSE)*B371</f>
        <v>379</v>
      </c>
    </row>
    <row r="372" spans="1:4" x14ac:dyDescent="0.3">
      <c r="A372" s="3">
        <v>1198047053</v>
      </c>
      <c r="B372" s="3">
        <v>0.9</v>
      </c>
      <c r="C372" s="3" t="s">
        <v>25</v>
      </c>
      <c r="D372" s="5">
        <f>VLOOKUP(C372,Flights!A$2:D$31,4,FALSE)*B372</f>
        <v>1157.4000000000001</v>
      </c>
    </row>
    <row r="373" spans="1:4" x14ac:dyDescent="0.3">
      <c r="A373" s="3">
        <v>1198091744</v>
      </c>
      <c r="B373" s="3">
        <v>1.2</v>
      </c>
      <c r="C373" s="3" t="s">
        <v>26</v>
      </c>
      <c r="D373" s="5">
        <f>VLOOKUP(C373,Flights!A$2:D$31,4,FALSE)*B373</f>
        <v>1896</v>
      </c>
    </row>
    <row r="374" spans="1:4" x14ac:dyDescent="0.3">
      <c r="A374" s="3">
        <v>1198046845</v>
      </c>
      <c r="B374" s="3">
        <v>0.9</v>
      </c>
      <c r="C374" s="3" t="s">
        <v>4</v>
      </c>
      <c r="D374" s="5">
        <f>VLOOKUP(C374,Flights!A$2:D$31,4,FALSE)*B374</f>
        <v>1748.7</v>
      </c>
    </row>
    <row r="375" spans="1:4" x14ac:dyDescent="0.3">
      <c r="A375" s="3">
        <v>1198047055</v>
      </c>
      <c r="B375" s="3">
        <v>1</v>
      </c>
      <c r="C375" s="3" t="s">
        <v>7</v>
      </c>
      <c r="D375" s="5">
        <f>VLOOKUP(C375,Flights!A$2:D$31,4,FALSE)*B375</f>
        <v>1840</v>
      </c>
    </row>
    <row r="376" spans="1:4" x14ac:dyDescent="0.3">
      <c r="A376" s="3">
        <v>1198030060</v>
      </c>
      <c r="B376" s="3">
        <v>0.9</v>
      </c>
      <c r="C376" s="3" t="s">
        <v>9</v>
      </c>
      <c r="D376" s="5">
        <f>VLOOKUP(C376,Flights!A$2:D$31,4,FALSE)*B376</f>
        <v>682.2</v>
      </c>
    </row>
    <row r="377" spans="1:4" x14ac:dyDescent="0.3">
      <c r="A377" s="3">
        <v>1198057727</v>
      </c>
      <c r="B377" s="3">
        <v>1.2</v>
      </c>
      <c r="C377" s="3" t="s">
        <v>27</v>
      </c>
      <c r="D377" s="5">
        <f>VLOOKUP(C377,Flights!A$2:D$31,4,FALSE)*B377</f>
        <v>1543.2</v>
      </c>
    </row>
    <row r="378" spans="1:4" x14ac:dyDescent="0.3">
      <c r="A378" s="3">
        <v>1198075872</v>
      </c>
      <c r="B378" s="3">
        <v>0.9</v>
      </c>
      <c r="C378" s="3" t="s">
        <v>9</v>
      </c>
      <c r="D378" s="5">
        <f>VLOOKUP(C378,Flights!A$2:D$31,4,FALSE)*B378</f>
        <v>682.2</v>
      </c>
    </row>
    <row r="379" spans="1:4" x14ac:dyDescent="0.3">
      <c r="A379" s="3">
        <v>1198069906</v>
      </c>
      <c r="B379" s="3">
        <v>1</v>
      </c>
      <c r="C379" s="3" t="s">
        <v>21</v>
      </c>
      <c r="D379" s="5">
        <f>VLOOKUP(C379,Flights!A$2:D$31,4,FALSE)*B379</f>
        <v>3328</v>
      </c>
    </row>
    <row r="380" spans="1:4" x14ac:dyDescent="0.3">
      <c r="A380" s="3">
        <v>1198040854</v>
      </c>
      <c r="B380" s="3">
        <v>0.8</v>
      </c>
      <c r="C380" s="3" t="s">
        <v>3</v>
      </c>
      <c r="D380" s="5">
        <f>VLOOKUP(C380,Flights!A$2:D$31,4,FALSE)*B380</f>
        <v>1348</v>
      </c>
    </row>
    <row r="381" spans="1:4" x14ac:dyDescent="0.3">
      <c r="A381" s="3">
        <v>1198061982</v>
      </c>
      <c r="B381" s="3">
        <v>0.9</v>
      </c>
      <c r="C381" s="3" t="s">
        <v>12</v>
      </c>
      <c r="D381" s="5">
        <f>VLOOKUP(C381,Flights!A$2:D$31,4,FALSE)*B381</f>
        <v>951.30000000000007</v>
      </c>
    </row>
    <row r="382" spans="1:4" x14ac:dyDescent="0.3">
      <c r="A382" s="3">
        <v>1198023624</v>
      </c>
      <c r="B382" s="3">
        <v>0.8</v>
      </c>
      <c r="C382" s="3" t="s">
        <v>29</v>
      </c>
      <c r="D382" s="5">
        <f>VLOOKUP(C382,Flights!A$2:D$31,4,FALSE)*B382</f>
        <v>400</v>
      </c>
    </row>
    <row r="383" spans="1:4" x14ac:dyDescent="0.3">
      <c r="A383" s="3">
        <v>1198027594</v>
      </c>
      <c r="B383" s="3">
        <v>0.5</v>
      </c>
      <c r="C383" s="3" t="s">
        <v>17</v>
      </c>
      <c r="D383" s="5">
        <f>VLOOKUP(C383,Flights!A$2:D$31,4,FALSE)*B383</f>
        <v>500</v>
      </c>
    </row>
    <row r="384" spans="1:4" x14ac:dyDescent="0.3">
      <c r="A384" s="3">
        <v>1198062382</v>
      </c>
      <c r="B384" s="3">
        <v>0.7</v>
      </c>
      <c r="C384" s="3" t="s">
        <v>21</v>
      </c>
      <c r="D384" s="5">
        <f>VLOOKUP(C384,Flights!A$2:D$31,4,FALSE)*B384</f>
        <v>2329.6</v>
      </c>
    </row>
    <row r="385" spans="1:4" x14ac:dyDescent="0.3">
      <c r="A385" s="3">
        <v>1198012640</v>
      </c>
      <c r="B385" s="3">
        <v>0.6</v>
      </c>
      <c r="C385" s="3" t="s">
        <v>29</v>
      </c>
      <c r="D385" s="5">
        <f>VLOOKUP(C385,Flights!A$2:D$31,4,FALSE)*B385</f>
        <v>300</v>
      </c>
    </row>
    <row r="386" spans="1:4" x14ac:dyDescent="0.3">
      <c r="A386" s="3">
        <v>1198079062</v>
      </c>
      <c r="B386" s="3">
        <v>0.6</v>
      </c>
      <c r="C386" s="3" t="s">
        <v>29</v>
      </c>
      <c r="D386" s="5">
        <f>VLOOKUP(C386,Flights!A$2:D$31,4,FALSE)*B386</f>
        <v>300</v>
      </c>
    </row>
    <row r="387" spans="1:4" x14ac:dyDescent="0.3">
      <c r="A387" s="3">
        <v>1198016815</v>
      </c>
      <c r="B387" s="3">
        <v>0.9</v>
      </c>
      <c r="C387" s="3" t="s">
        <v>28</v>
      </c>
      <c r="D387" s="5">
        <f>VLOOKUP(C387,Flights!A$2:D$31,4,FALSE)*B387</f>
        <v>682.2</v>
      </c>
    </row>
    <row r="388" spans="1:4" x14ac:dyDescent="0.3">
      <c r="A388" s="3">
        <v>1198071215</v>
      </c>
      <c r="B388" s="3">
        <v>1.2</v>
      </c>
      <c r="C388" s="3" t="s">
        <v>15</v>
      </c>
      <c r="D388" s="5">
        <f>VLOOKUP(C388,Flights!A$2:D$31,4,FALSE)*B388</f>
        <v>366</v>
      </c>
    </row>
    <row r="389" spans="1:4" x14ac:dyDescent="0.3">
      <c r="A389" s="3">
        <v>1198027098</v>
      </c>
      <c r="B389" s="3">
        <v>0.5</v>
      </c>
      <c r="C389" s="3" t="s">
        <v>28</v>
      </c>
      <c r="D389" s="5">
        <f>VLOOKUP(C389,Flights!A$2:D$31,4,FALSE)*B389</f>
        <v>379</v>
      </c>
    </row>
    <row r="390" spans="1:4" x14ac:dyDescent="0.3">
      <c r="A390" s="3">
        <v>1198080318</v>
      </c>
      <c r="B390" s="3">
        <v>1.1000000000000001</v>
      </c>
      <c r="C390" s="3" t="s">
        <v>28</v>
      </c>
      <c r="D390" s="5">
        <f>VLOOKUP(C390,Flights!A$2:D$31,4,FALSE)*B390</f>
        <v>833.80000000000007</v>
      </c>
    </row>
    <row r="391" spans="1:4" x14ac:dyDescent="0.3">
      <c r="A391" s="3">
        <v>1198060246</v>
      </c>
      <c r="B391" s="3">
        <v>0.6</v>
      </c>
      <c r="C391" s="3" t="s">
        <v>25</v>
      </c>
      <c r="D391" s="5">
        <f>VLOOKUP(C391,Flights!A$2:D$31,4,FALSE)*B391</f>
        <v>771.6</v>
      </c>
    </row>
    <row r="392" spans="1:4" x14ac:dyDescent="0.3">
      <c r="A392" s="3">
        <v>1198098013</v>
      </c>
      <c r="B392" s="3">
        <v>0.9</v>
      </c>
      <c r="C392" s="3" t="s">
        <v>19</v>
      </c>
      <c r="D392" s="5">
        <f>VLOOKUP(C392,Flights!A$2:D$31,4,FALSE)*B392</f>
        <v>791.1</v>
      </c>
    </row>
    <row r="393" spans="1:4" x14ac:dyDescent="0.3">
      <c r="A393" s="3">
        <v>1198093856</v>
      </c>
      <c r="B393" s="3">
        <v>0.6</v>
      </c>
      <c r="C393" s="3" t="s">
        <v>10</v>
      </c>
      <c r="D393" s="5">
        <f>VLOOKUP(C393,Flights!A$2:D$31,4,FALSE)*B393</f>
        <v>600</v>
      </c>
    </row>
    <row r="394" spans="1:4" x14ac:dyDescent="0.3">
      <c r="A394" s="3">
        <v>1198006439</v>
      </c>
      <c r="B394" s="3">
        <v>0.8</v>
      </c>
      <c r="C394" s="3" t="s">
        <v>29</v>
      </c>
      <c r="D394" s="5">
        <f>VLOOKUP(C394,Flights!A$2:D$31,4,FALSE)*B394</f>
        <v>400</v>
      </c>
    </row>
    <row r="395" spans="1:4" x14ac:dyDescent="0.3">
      <c r="A395" s="3">
        <v>1198069365</v>
      </c>
      <c r="B395" s="3">
        <v>0.6</v>
      </c>
      <c r="C395" s="3" t="s">
        <v>2</v>
      </c>
      <c r="D395" s="5">
        <f>VLOOKUP(C395,Flights!A$2:D$31,4,FALSE)*B395</f>
        <v>244.2</v>
      </c>
    </row>
    <row r="396" spans="1:4" x14ac:dyDescent="0.3">
      <c r="A396" s="3">
        <v>1198019901</v>
      </c>
      <c r="B396" s="3">
        <v>0.7</v>
      </c>
      <c r="C396" s="3" t="s">
        <v>16</v>
      </c>
      <c r="D396" s="5">
        <f>VLOOKUP(C396,Flights!A$2:D$31,4,FALSE)*B396</f>
        <v>1809.4999999999998</v>
      </c>
    </row>
    <row r="397" spans="1:4" x14ac:dyDescent="0.3">
      <c r="A397" s="3">
        <v>1198025144</v>
      </c>
      <c r="B397" s="3">
        <v>0.9</v>
      </c>
      <c r="C397" s="3" t="s">
        <v>19</v>
      </c>
      <c r="D397" s="5">
        <f>VLOOKUP(C397,Flights!A$2:D$31,4,FALSE)*B397</f>
        <v>791.1</v>
      </c>
    </row>
    <row r="398" spans="1:4" x14ac:dyDescent="0.3">
      <c r="A398" s="3">
        <v>1198060628</v>
      </c>
      <c r="B398" s="3">
        <v>0.7</v>
      </c>
      <c r="C398" s="3" t="s">
        <v>4</v>
      </c>
      <c r="D398" s="5">
        <f>VLOOKUP(C398,Flights!A$2:D$31,4,FALSE)*B398</f>
        <v>1360.1</v>
      </c>
    </row>
    <row r="399" spans="1:4" x14ac:dyDescent="0.3">
      <c r="A399" s="3">
        <v>1198004927</v>
      </c>
      <c r="B399" s="3">
        <v>1</v>
      </c>
      <c r="C399" s="3" t="s">
        <v>5</v>
      </c>
      <c r="D399" s="5">
        <f>VLOOKUP(C399,Flights!A$2:D$31,4,FALSE)*B399</f>
        <v>3045</v>
      </c>
    </row>
    <row r="400" spans="1:4" x14ac:dyDescent="0.3">
      <c r="A400" s="3">
        <v>1198052049</v>
      </c>
      <c r="B400" s="3">
        <v>0.8</v>
      </c>
      <c r="C400" s="3" t="s">
        <v>8</v>
      </c>
      <c r="D400" s="5">
        <f>VLOOKUP(C400,Flights!A$2:D$31,4,FALSE)*B400</f>
        <v>2521.6000000000004</v>
      </c>
    </row>
    <row r="401" spans="1:4" x14ac:dyDescent="0.3">
      <c r="A401" s="3">
        <v>1198029590</v>
      </c>
      <c r="B401" s="3">
        <v>1.1000000000000001</v>
      </c>
      <c r="C401" s="3" t="s">
        <v>10</v>
      </c>
      <c r="D401" s="5">
        <f>VLOOKUP(C401,Flights!A$2:D$31,4,FALSE)*B401</f>
        <v>1100</v>
      </c>
    </row>
    <row r="402" spans="1:4" x14ac:dyDescent="0.3">
      <c r="A402" s="3">
        <v>1198010717</v>
      </c>
      <c r="B402" s="3">
        <v>0.9</v>
      </c>
      <c r="C402" s="3" t="s">
        <v>30</v>
      </c>
      <c r="D402" s="5">
        <f>VLOOKUP(C402,Flights!A$2:D$31,4,FALSE)*B402</f>
        <v>1157.4000000000001</v>
      </c>
    </row>
    <row r="403" spans="1:4" x14ac:dyDescent="0.3">
      <c r="A403" s="3">
        <v>1198034724</v>
      </c>
      <c r="B403" s="3">
        <v>0.7</v>
      </c>
      <c r="C403" s="3" t="s">
        <v>30</v>
      </c>
      <c r="D403" s="5">
        <f>VLOOKUP(C403,Flights!A$2:D$31,4,FALSE)*B403</f>
        <v>900.19999999999993</v>
      </c>
    </row>
    <row r="404" spans="1:4" x14ac:dyDescent="0.3">
      <c r="A404" s="3">
        <v>1198005692</v>
      </c>
      <c r="B404" s="3">
        <v>0.9</v>
      </c>
      <c r="C404" s="3" t="s">
        <v>20</v>
      </c>
      <c r="D404" s="5">
        <f>VLOOKUP(C404,Flights!A$2:D$31,4,FALSE)*B404</f>
        <v>794.7</v>
      </c>
    </row>
    <row r="405" spans="1:4" x14ac:dyDescent="0.3">
      <c r="A405" s="3">
        <v>1198074270</v>
      </c>
      <c r="B405" s="3">
        <v>0.9</v>
      </c>
      <c r="C405" s="3" t="s">
        <v>15</v>
      </c>
      <c r="D405" s="5">
        <f>VLOOKUP(C405,Flights!A$2:D$31,4,FALSE)*B405</f>
        <v>274.5</v>
      </c>
    </row>
    <row r="406" spans="1:4" x14ac:dyDescent="0.3">
      <c r="A406" s="3">
        <v>1198098426</v>
      </c>
      <c r="B406" s="3">
        <v>1</v>
      </c>
      <c r="C406" s="3" t="s">
        <v>27</v>
      </c>
      <c r="D406" s="5">
        <f>VLOOKUP(C406,Flights!A$2:D$31,4,FALSE)*B406</f>
        <v>1286</v>
      </c>
    </row>
    <row r="407" spans="1:4" x14ac:dyDescent="0.3">
      <c r="A407" s="3">
        <v>1198090001</v>
      </c>
      <c r="B407" s="3">
        <v>0.5</v>
      </c>
      <c r="C407" s="3" t="s">
        <v>22</v>
      </c>
      <c r="D407" s="5">
        <f>VLOOKUP(C407,Flights!A$2:D$31,4,FALSE)*B407</f>
        <v>920</v>
      </c>
    </row>
    <row r="408" spans="1:4" x14ac:dyDescent="0.3">
      <c r="A408" s="3">
        <v>1198000692</v>
      </c>
      <c r="B408" s="3">
        <v>1.2</v>
      </c>
      <c r="C408" s="3" t="s">
        <v>9</v>
      </c>
      <c r="D408" s="5">
        <f>VLOOKUP(C408,Flights!A$2:D$31,4,FALSE)*B408</f>
        <v>909.6</v>
      </c>
    </row>
    <row r="409" spans="1:4" x14ac:dyDescent="0.3">
      <c r="A409" s="3">
        <v>1198027243</v>
      </c>
      <c r="B409" s="3">
        <v>0.6</v>
      </c>
      <c r="C409" s="3" t="s">
        <v>20</v>
      </c>
      <c r="D409" s="5">
        <f>VLOOKUP(C409,Flights!A$2:D$31,4,FALSE)*B409</f>
        <v>529.79999999999995</v>
      </c>
    </row>
    <row r="410" spans="1:4" x14ac:dyDescent="0.3">
      <c r="A410" s="3">
        <v>1198076539</v>
      </c>
      <c r="B410" s="3">
        <v>1</v>
      </c>
      <c r="C410" s="3" t="s">
        <v>3</v>
      </c>
      <c r="D410" s="5">
        <f>VLOOKUP(C410,Flights!A$2:D$31,4,FALSE)*B410</f>
        <v>1685</v>
      </c>
    </row>
    <row r="411" spans="1:4" x14ac:dyDescent="0.3">
      <c r="A411" s="3">
        <v>1198013122</v>
      </c>
      <c r="B411" s="3">
        <v>0.7</v>
      </c>
      <c r="C411" s="3" t="s">
        <v>23</v>
      </c>
      <c r="D411" s="5">
        <f>VLOOKUP(C411,Flights!A$2:D$31,4,FALSE)*B411</f>
        <v>2580.8999999999996</v>
      </c>
    </row>
    <row r="412" spans="1:4" x14ac:dyDescent="0.3">
      <c r="A412" s="3">
        <v>1198031733</v>
      </c>
      <c r="B412" s="3">
        <v>1.1000000000000001</v>
      </c>
      <c r="C412" s="3" t="s">
        <v>28</v>
      </c>
      <c r="D412" s="5">
        <f>VLOOKUP(C412,Flights!A$2:D$31,4,FALSE)*B412</f>
        <v>833.80000000000007</v>
      </c>
    </row>
    <row r="413" spans="1:4" x14ac:dyDescent="0.3">
      <c r="A413" s="3">
        <v>1198006572</v>
      </c>
      <c r="B413" s="3">
        <v>1</v>
      </c>
      <c r="C413" s="3" t="s">
        <v>20</v>
      </c>
      <c r="D413" s="5">
        <f>VLOOKUP(C413,Flights!A$2:D$31,4,FALSE)*B413</f>
        <v>883</v>
      </c>
    </row>
    <row r="414" spans="1:4" x14ac:dyDescent="0.3">
      <c r="A414" s="3">
        <v>1198055595</v>
      </c>
      <c r="B414" s="3">
        <v>1</v>
      </c>
      <c r="C414" s="3" t="s">
        <v>4</v>
      </c>
      <c r="D414" s="5">
        <f>VLOOKUP(C414,Flights!A$2:D$31,4,FALSE)*B414</f>
        <v>1943</v>
      </c>
    </row>
    <row r="415" spans="1:4" x14ac:dyDescent="0.3">
      <c r="A415" s="3">
        <v>1198053701</v>
      </c>
      <c r="B415" s="3">
        <v>1.2</v>
      </c>
      <c r="C415" s="3" t="s">
        <v>23</v>
      </c>
      <c r="D415" s="5">
        <f>VLOOKUP(C415,Flights!A$2:D$31,4,FALSE)*B415</f>
        <v>4424.3999999999996</v>
      </c>
    </row>
    <row r="416" spans="1:4" x14ac:dyDescent="0.3">
      <c r="A416" s="3">
        <v>1198000332</v>
      </c>
      <c r="B416" s="3">
        <v>0.6</v>
      </c>
      <c r="C416" s="3" t="s">
        <v>14</v>
      </c>
      <c r="D416" s="5">
        <f>VLOOKUP(C416,Flights!A$2:D$31,4,FALSE)*B416</f>
        <v>1551</v>
      </c>
    </row>
    <row r="417" spans="1:4" x14ac:dyDescent="0.3">
      <c r="A417" s="3">
        <v>1198020460</v>
      </c>
      <c r="B417" s="3">
        <v>0.7</v>
      </c>
      <c r="C417" s="3" t="s">
        <v>12</v>
      </c>
      <c r="D417" s="5">
        <f>VLOOKUP(C417,Flights!A$2:D$31,4,FALSE)*B417</f>
        <v>739.9</v>
      </c>
    </row>
    <row r="418" spans="1:4" x14ac:dyDescent="0.3">
      <c r="A418" s="3">
        <v>1198064905</v>
      </c>
      <c r="B418" s="3">
        <v>1</v>
      </c>
      <c r="C418" s="3" t="s">
        <v>4</v>
      </c>
      <c r="D418" s="5">
        <f>VLOOKUP(C418,Flights!A$2:D$31,4,FALSE)*B418</f>
        <v>1943</v>
      </c>
    </row>
    <row r="419" spans="1:4" x14ac:dyDescent="0.3">
      <c r="A419" s="3">
        <v>1198028965</v>
      </c>
      <c r="B419" s="3">
        <v>0.7</v>
      </c>
      <c r="C419" s="3" t="s">
        <v>5</v>
      </c>
      <c r="D419" s="5">
        <f>VLOOKUP(C419,Flights!A$2:D$31,4,FALSE)*B419</f>
        <v>2131.5</v>
      </c>
    </row>
    <row r="420" spans="1:4" x14ac:dyDescent="0.3">
      <c r="A420" s="3">
        <v>1198096001</v>
      </c>
      <c r="B420" s="3">
        <v>0.8</v>
      </c>
      <c r="C420" s="3" t="s">
        <v>29</v>
      </c>
      <c r="D420" s="5">
        <f>VLOOKUP(C420,Flights!A$2:D$31,4,FALSE)*B420</f>
        <v>400</v>
      </c>
    </row>
    <row r="421" spans="1:4" x14ac:dyDescent="0.3">
      <c r="A421" s="3">
        <v>1198011396</v>
      </c>
      <c r="B421" s="3">
        <v>1</v>
      </c>
      <c r="C421" s="3" t="s">
        <v>16</v>
      </c>
      <c r="D421" s="5">
        <f>VLOOKUP(C421,Flights!A$2:D$31,4,FALSE)*B421</f>
        <v>2585</v>
      </c>
    </row>
    <row r="422" spans="1:4" x14ac:dyDescent="0.3">
      <c r="A422" s="3">
        <v>1198043462</v>
      </c>
      <c r="B422" s="3">
        <v>1.1000000000000001</v>
      </c>
      <c r="C422" s="3" t="s">
        <v>14</v>
      </c>
      <c r="D422" s="5">
        <f>VLOOKUP(C422,Flights!A$2:D$31,4,FALSE)*B422</f>
        <v>2843.5000000000005</v>
      </c>
    </row>
    <row r="423" spans="1:4" x14ac:dyDescent="0.3">
      <c r="A423" s="3">
        <v>1198058392</v>
      </c>
      <c r="B423" s="3">
        <v>1</v>
      </c>
      <c r="C423" s="3" t="s">
        <v>18</v>
      </c>
      <c r="D423" s="5">
        <f>VLOOKUP(C423,Flights!A$2:D$31,4,FALSE)*B423</f>
        <v>725</v>
      </c>
    </row>
    <row r="424" spans="1:4" x14ac:dyDescent="0.3">
      <c r="A424" s="3">
        <v>1198084225</v>
      </c>
      <c r="B424" s="3">
        <v>0.5</v>
      </c>
      <c r="C424" s="3" t="s">
        <v>27</v>
      </c>
      <c r="D424" s="5">
        <f>VLOOKUP(C424,Flights!A$2:D$31,4,FALSE)*B424</f>
        <v>643</v>
      </c>
    </row>
    <row r="425" spans="1:4" x14ac:dyDescent="0.3">
      <c r="A425" s="3">
        <v>1198028368</v>
      </c>
      <c r="B425" s="3">
        <v>0.6</v>
      </c>
      <c r="C425" s="3" t="s">
        <v>23</v>
      </c>
      <c r="D425" s="5">
        <f>VLOOKUP(C425,Flights!A$2:D$31,4,FALSE)*B425</f>
        <v>2212.1999999999998</v>
      </c>
    </row>
    <row r="426" spans="1:4" x14ac:dyDescent="0.3">
      <c r="A426" s="3">
        <v>1198070625</v>
      </c>
      <c r="B426" s="3">
        <v>1.1000000000000001</v>
      </c>
      <c r="C426" s="3" t="s">
        <v>20</v>
      </c>
      <c r="D426" s="5">
        <f>VLOOKUP(C426,Flights!A$2:D$31,4,FALSE)*B426</f>
        <v>971.30000000000007</v>
      </c>
    </row>
    <row r="427" spans="1:4" x14ac:dyDescent="0.3">
      <c r="A427" s="3">
        <v>1198057807</v>
      </c>
      <c r="B427" s="3">
        <v>1.1000000000000001</v>
      </c>
      <c r="C427" s="3" t="s">
        <v>24</v>
      </c>
      <c r="D427" s="5">
        <f>VLOOKUP(C427,Flights!A$2:D$31,4,FALSE)*B427</f>
        <v>995.50000000000011</v>
      </c>
    </row>
    <row r="428" spans="1:4" x14ac:dyDescent="0.3">
      <c r="A428" s="3">
        <v>1198073642</v>
      </c>
      <c r="B428" s="3">
        <v>0.5</v>
      </c>
      <c r="C428" s="3" t="s">
        <v>23</v>
      </c>
      <c r="D428" s="5">
        <f>VLOOKUP(C428,Flights!A$2:D$31,4,FALSE)*B428</f>
        <v>1843.5</v>
      </c>
    </row>
    <row r="429" spans="1:4" x14ac:dyDescent="0.3">
      <c r="A429" s="3">
        <v>1198097737</v>
      </c>
      <c r="B429" s="3">
        <v>1.1000000000000001</v>
      </c>
      <c r="C429" s="3" t="s">
        <v>9</v>
      </c>
      <c r="D429" s="5">
        <f>VLOOKUP(C429,Flights!A$2:D$31,4,FALSE)*B429</f>
        <v>833.80000000000007</v>
      </c>
    </row>
    <row r="430" spans="1:4" x14ac:dyDescent="0.3">
      <c r="A430" s="3">
        <v>1198055617</v>
      </c>
      <c r="B430" s="3">
        <v>0.8</v>
      </c>
      <c r="C430" s="3" t="s">
        <v>26</v>
      </c>
      <c r="D430" s="5">
        <f>VLOOKUP(C430,Flights!A$2:D$31,4,FALSE)*B430</f>
        <v>1264</v>
      </c>
    </row>
    <row r="431" spans="1:4" x14ac:dyDescent="0.3">
      <c r="A431" s="3">
        <v>1198080822</v>
      </c>
      <c r="B431" s="3">
        <v>0.5</v>
      </c>
      <c r="C431" s="3" t="s">
        <v>12</v>
      </c>
      <c r="D431" s="5">
        <f>VLOOKUP(C431,Flights!A$2:D$31,4,FALSE)*B431</f>
        <v>528.5</v>
      </c>
    </row>
    <row r="432" spans="1:4" x14ac:dyDescent="0.3">
      <c r="A432" s="3">
        <v>1198000017</v>
      </c>
      <c r="B432" s="3">
        <v>1</v>
      </c>
      <c r="C432" s="3" t="s">
        <v>6</v>
      </c>
      <c r="D432" s="5">
        <f>VLOOKUP(C432,Flights!A$2:D$31,4,FALSE)*B432</f>
        <v>3045</v>
      </c>
    </row>
    <row r="433" spans="1:4" x14ac:dyDescent="0.3">
      <c r="A433" s="3">
        <v>1198014244</v>
      </c>
      <c r="B433" s="3">
        <v>1.1000000000000001</v>
      </c>
      <c r="C433" s="3" t="s">
        <v>26</v>
      </c>
      <c r="D433" s="5">
        <f>VLOOKUP(C433,Flights!A$2:D$31,4,FALSE)*B433</f>
        <v>1738.0000000000002</v>
      </c>
    </row>
    <row r="434" spans="1:4" x14ac:dyDescent="0.3">
      <c r="A434" s="3">
        <v>1198071274</v>
      </c>
      <c r="B434" s="3">
        <v>0.8</v>
      </c>
      <c r="C434" s="3" t="s">
        <v>22</v>
      </c>
      <c r="D434" s="5">
        <f>VLOOKUP(C434,Flights!A$2:D$31,4,FALSE)*B434</f>
        <v>1472</v>
      </c>
    </row>
    <row r="435" spans="1:4" x14ac:dyDescent="0.3">
      <c r="A435" s="3">
        <v>1198037122</v>
      </c>
      <c r="B435" s="3">
        <v>1</v>
      </c>
      <c r="C435" s="3" t="s">
        <v>2</v>
      </c>
      <c r="D435" s="5">
        <f>VLOOKUP(C435,Flights!A$2:D$31,4,FALSE)*B435</f>
        <v>407</v>
      </c>
    </row>
    <row r="436" spans="1:4" x14ac:dyDescent="0.3">
      <c r="A436" s="3">
        <v>1198061037</v>
      </c>
      <c r="B436" s="3">
        <v>1.1000000000000001</v>
      </c>
      <c r="C436" s="3" t="s">
        <v>28</v>
      </c>
      <c r="D436" s="5">
        <f>VLOOKUP(C436,Flights!A$2:D$31,4,FALSE)*B436</f>
        <v>833.80000000000007</v>
      </c>
    </row>
    <row r="437" spans="1:4" x14ac:dyDescent="0.3">
      <c r="A437" s="3">
        <v>1198032213</v>
      </c>
      <c r="B437" s="3">
        <v>0.6</v>
      </c>
      <c r="C437" s="3" t="s">
        <v>21</v>
      </c>
      <c r="D437" s="5">
        <f>VLOOKUP(C437,Flights!A$2:D$31,4,FALSE)*B437</f>
        <v>1996.8</v>
      </c>
    </row>
    <row r="438" spans="1:4" x14ac:dyDescent="0.3">
      <c r="A438" s="3">
        <v>1198062369</v>
      </c>
      <c r="B438" s="3">
        <v>0.7</v>
      </c>
      <c r="C438" s="3" t="s">
        <v>6</v>
      </c>
      <c r="D438" s="5">
        <f>VLOOKUP(C438,Flights!A$2:D$31,4,FALSE)*B438</f>
        <v>2131.5</v>
      </c>
    </row>
    <row r="439" spans="1:4" x14ac:dyDescent="0.3">
      <c r="A439" s="3">
        <v>1198072598</v>
      </c>
      <c r="B439" s="3">
        <v>1.1000000000000001</v>
      </c>
      <c r="C439" s="3" t="s">
        <v>4</v>
      </c>
      <c r="D439" s="5">
        <f>VLOOKUP(C439,Flights!A$2:D$31,4,FALSE)*B439</f>
        <v>2137.3000000000002</v>
      </c>
    </row>
    <row r="440" spans="1:4" x14ac:dyDescent="0.3">
      <c r="A440" s="3">
        <v>1198091873</v>
      </c>
      <c r="B440" s="3">
        <v>1.1000000000000001</v>
      </c>
      <c r="C440" s="3" t="s">
        <v>12</v>
      </c>
      <c r="D440" s="5">
        <f>VLOOKUP(C440,Flights!A$2:D$31,4,FALSE)*B440</f>
        <v>1162.7</v>
      </c>
    </row>
    <row r="441" spans="1:4" x14ac:dyDescent="0.3">
      <c r="A441" s="3">
        <v>1198096034</v>
      </c>
      <c r="B441" s="3">
        <v>0.5</v>
      </c>
      <c r="C441" s="3" t="s">
        <v>22</v>
      </c>
      <c r="D441" s="5">
        <f>VLOOKUP(C441,Flights!A$2:D$31,4,FALSE)*B441</f>
        <v>920</v>
      </c>
    </row>
    <row r="442" spans="1:4" x14ac:dyDescent="0.3">
      <c r="A442" s="3">
        <v>1198031627</v>
      </c>
      <c r="B442" s="3">
        <v>1.2</v>
      </c>
      <c r="C442" s="3" t="s">
        <v>15</v>
      </c>
      <c r="D442" s="5">
        <f>VLOOKUP(C442,Flights!A$2:D$31,4,FALSE)*B442</f>
        <v>366</v>
      </c>
    </row>
    <row r="443" spans="1:4" x14ac:dyDescent="0.3">
      <c r="A443" s="3">
        <v>1198024298</v>
      </c>
      <c r="B443" s="3">
        <v>0.9</v>
      </c>
      <c r="C443" s="3" t="s">
        <v>18</v>
      </c>
      <c r="D443" s="5">
        <f>VLOOKUP(C443,Flights!A$2:D$31,4,FALSE)*B443</f>
        <v>652.5</v>
      </c>
    </row>
    <row r="444" spans="1:4" x14ac:dyDescent="0.3">
      <c r="A444" s="3">
        <v>1198097810</v>
      </c>
      <c r="B444" s="3">
        <v>0.9</v>
      </c>
      <c r="C444" s="3" t="s">
        <v>10</v>
      </c>
      <c r="D444" s="5">
        <f>VLOOKUP(C444,Flights!A$2:D$31,4,FALSE)*B444</f>
        <v>900</v>
      </c>
    </row>
    <row r="445" spans="1:4" x14ac:dyDescent="0.3">
      <c r="A445" s="3">
        <v>1198012337</v>
      </c>
      <c r="B445" s="3">
        <v>0.9</v>
      </c>
      <c r="C445" s="3" t="s">
        <v>17</v>
      </c>
      <c r="D445" s="5">
        <f>VLOOKUP(C445,Flights!A$2:D$31,4,FALSE)*B445</f>
        <v>900</v>
      </c>
    </row>
    <row r="446" spans="1:4" x14ac:dyDescent="0.3">
      <c r="A446" s="3">
        <v>1198091901</v>
      </c>
      <c r="B446" s="3">
        <v>0.8</v>
      </c>
      <c r="C446" s="3" t="s">
        <v>16</v>
      </c>
      <c r="D446" s="5">
        <f>VLOOKUP(C446,Flights!A$2:D$31,4,FALSE)*B446</f>
        <v>2068</v>
      </c>
    </row>
    <row r="447" spans="1:4" x14ac:dyDescent="0.3">
      <c r="A447" s="3">
        <v>1198096432</v>
      </c>
      <c r="B447" s="3">
        <v>1.2</v>
      </c>
      <c r="C447" s="3" t="s">
        <v>2</v>
      </c>
      <c r="D447" s="5">
        <f>VLOOKUP(C447,Flights!A$2:D$31,4,FALSE)*B447</f>
        <v>488.4</v>
      </c>
    </row>
    <row r="448" spans="1:4" x14ac:dyDescent="0.3">
      <c r="A448" s="3">
        <v>1198028118</v>
      </c>
      <c r="B448" s="3">
        <v>0.8</v>
      </c>
      <c r="C448" s="3" t="s">
        <v>15</v>
      </c>
      <c r="D448" s="5">
        <f>VLOOKUP(C448,Flights!A$2:D$31,4,FALSE)*B448</f>
        <v>244</v>
      </c>
    </row>
    <row r="449" spans="1:4" x14ac:dyDescent="0.3">
      <c r="A449" s="3">
        <v>1198044309</v>
      </c>
      <c r="B449" s="3">
        <v>1.2</v>
      </c>
      <c r="C449" s="3" t="s">
        <v>21</v>
      </c>
      <c r="D449" s="5">
        <f>VLOOKUP(C449,Flights!A$2:D$31,4,FALSE)*B449</f>
        <v>3993.6</v>
      </c>
    </row>
    <row r="450" spans="1:4" x14ac:dyDescent="0.3">
      <c r="A450" s="3">
        <v>1198059420</v>
      </c>
      <c r="B450" s="3">
        <v>0.5</v>
      </c>
      <c r="C450" s="3" t="s">
        <v>21</v>
      </c>
      <c r="D450" s="5">
        <f>VLOOKUP(C450,Flights!A$2:D$31,4,FALSE)*B450</f>
        <v>1664</v>
      </c>
    </row>
    <row r="451" spans="1:4" x14ac:dyDescent="0.3">
      <c r="A451" s="3">
        <v>1198062559</v>
      </c>
      <c r="B451" s="3">
        <v>0.7</v>
      </c>
      <c r="C451" s="3" t="s">
        <v>12</v>
      </c>
      <c r="D451" s="5">
        <f>VLOOKUP(C451,Flights!A$2:D$31,4,FALSE)*B451</f>
        <v>739.9</v>
      </c>
    </row>
    <row r="452" spans="1:4" x14ac:dyDescent="0.3">
      <c r="A452" s="3">
        <v>1198089298</v>
      </c>
      <c r="B452" s="3">
        <v>0.8</v>
      </c>
      <c r="C452" s="3" t="s">
        <v>21</v>
      </c>
      <c r="D452" s="5">
        <f>VLOOKUP(C452,Flights!A$2:D$31,4,FALSE)*B452</f>
        <v>2662.4</v>
      </c>
    </row>
    <row r="453" spans="1:4" x14ac:dyDescent="0.3">
      <c r="A453" s="3">
        <v>1198008340</v>
      </c>
      <c r="B453" s="3">
        <v>0.6</v>
      </c>
      <c r="C453" s="3" t="s">
        <v>26</v>
      </c>
      <c r="D453" s="5">
        <f>VLOOKUP(C453,Flights!A$2:D$31,4,FALSE)*B453</f>
        <v>948</v>
      </c>
    </row>
    <row r="454" spans="1:4" x14ac:dyDescent="0.3">
      <c r="A454" s="3">
        <v>1198091502</v>
      </c>
      <c r="B454" s="3">
        <v>1.2</v>
      </c>
      <c r="C454" s="3" t="s">
        <v>3</v>
      </c>
      <c r="D454" s="5">
        <f>VLOOKUP(C454,Flights!A$2:D$31,4,FALSE)*B454</f>
        <v>2022</v>
      </c>
    </row>
    <row r="455" spans="1:4" x14ac:dyDescent="0.3">
      <c r="A455" s="3">
        <v>1198096059</v>
      </c>
      <c r="B455" s="3">
        <v>0.9</v>
      </c>
      <c r="C455" s="3" t="s">
        <v>15</v>
      </c>
      <c r="D455" s="5">
        <f>VLOOKUP(C455,Flights!A$2:D$31,4,FALSE)*B455</f>
        <v>274.5</v>
      </c>
    </row>
    <row r="456" spans="1:4" x14ac:dyDescent="0.3">
      <c r="A456" s="3">
        <v>1198080027</v>
      </c>
      <c r="B456" s="3">
        <v>1</v>
      </c>
      <c r="C456" s="3" t="s">
        <v>20</v>
      </c>
      <c r="D456" s="5">
        <f>VLOOKUP(C456,Flights!A$2:D$31,4,FALSE)*B456</f>
        <v>883</v>
      </c>
    </row>
    <row r="457" spans="1:4" x14ac:dyDescent="0.3">
      <c r="A457" s="3">
        <v>1198064499</v>
      </c>
      <c r="B457" s="3">
        <v>0.9</v>
      </c>
      <c r="C457" s="3" t="s">
        <v>18</v>
      </c>
      <c r="D457" s="5">
        <f>VLOOKUP(C457,Flights!A$2:D$31,4,FALSE)*B457</f>
        <v>652.5</v>
      </c>
    </row>
    <row r="458" spans="1:4" x14ac:dyDescent="0.3">
      <c r="A458" s="3">
        <v>1198024263</v>
      </c>
      <c r="B458" s="3">
        <v>0.5</v>
      </c>
      <c r="C458" s="3" t="s">
        <v>18</v>
      </c>
      <c r="D458" s="5">
        <f>VLOOKUP(C458,Flights!A$2:D$31,4,FALSE)*B458</f>
        <v>362.5</v>
      </c>
    </row>
    <row r="459" spans="1:4" x14ac:dyDescent="0.3">
      <c r="A459" s="3">
        <v>1198060618</v>
      </c>
      <c r="B459" s="3">
        <v>1.2</v>
      </c>
      <c r="C459" s="3" t="s">
        <v>11</v>
      </c>
      <c r="D459" s="5">
        <f>VLOOKUP(C459,Flights!A$2:D$31,4,FALSE)*B459</f>
        <v>807.6</v>
      </c>
    </row>
    <row r="460" spans="1:4" x14ac:dyDescent="0.3">
      <c r="A460" s="3">
        <v>1198067173</v>
      </c>
      <c r="B460" s="3">
        <v>0.7</v>
      </c>
      <c r="C460" s="3" t="s">
        <v>31</v>
      </c>
      <c r="D460" s="5">
        <f>VLOOKUP(C460,Flights!A$2:D$31,4,FALSE)*B460</f>
        <v>1595.3</v>
      </c>
    </row>
    <row r="461" spans="1:4" x14ac:dyDescent="0.3">
      <c r="A461" s="3">
        <v>1198067014</v>
      </c>
      <c r="B461" s="3">
        <v>0.5</v>
      </c>
      <c r="C461" s="3" t="s">
        <v>21</v>
      </c>
      <c r="D461" s="5">
        <f>VLOOKUP(C461,Flights!A$2:D$31,4,FALSE)*B461</f>
        <v>1664</v>
      </c>
    </row>
    <row r="462" spans="1:4" x14ac:dyDescent="0.3">
      <c r="A462" s="3">
        <v>1198005867</v>
      </c>
      <c r="B462" s="3">
        <v>1</v>
      </c>
      <c r="C462" s="3" t="s">
        <v>8</v>
      </c>
      <c r="D462" s="5">
        <f>VLOOKUP(C462,Flights!A$2:D$31,4,FALSE)*B462</f>
        <v>3152</v>
      </c>
    </row>
    <row r="463" spans="1:4" x14ac:dyDescent="0.3">
      <c r="A463" s="3">
        <v>1198083472</v>
      </c>
      <c r="B463" s="3">
        <v>0.9</v>
      </c>
      <c r="C463" s="3" t="s">
        <v>14</v>
      </c>
      <c r="D463" s="5">
        <f>VLOOKUP(C463,Flights!A$2:D$31,4,FALSE)*B463</f>
        <v>2326.5</v>
      </c>
    </row>
    <row r="464" spans="1:4" x14ac:dyDescent="0.3">
      <c r="A464" s="3">
        <v>1198050741</v>
      </c>
      <c r="B464" s="3">
        <v>0.8</v>
      </c>
      <c r="C464" s="3" t="s">
        <v>16</v>
      </c>
      <c r="D464" s="5">
        <f>VLOOKUP(C464,Flights!A$2:D$31,4,FALSE)*B464</f>
        <v>2068</v>
      </c>
    </row>
    <row r="465" spans="1:4" x14ac:dyDescent="0.3">
      <c r="A465" s="3">
        <v>1198061988</v>
      </c>
      <c r="B465" s="3">
        <v>1.1000000000000001</v>
      </c>
      <c r="C465" s="3" t="s">
        <v>10</v>
      </c>
      <c r="D465" s="5">
        <f>VLOOKUP(C465,Flights!A$2:D$31,4,FALSE)*B465</f>
        <v>1100</v>
      </c>
    </row>
    <row r="466" spans="1:4" x14ac:dyDescent="0.3">
      <c r="A466" s="3">
        <v>1198061473</v>
      </c>
      <c r="B466" s="3">
        <v>1.2</v>
      </c>
      <c r="C466" s="3" t="s">
        <v>2</v>
      </c>
      <c r="D466" s="5">
        <f>VLOOKUP(C466,Flights!A$2:D$31,4,FALSE)*B466</f>
        <v>488.4</v>
      </c>
    </row>
    <row r="467" spans="1:4" x14ac:dyDescent="0.3">
      <c r="A467" s="3">
        <v>1198029283</v>
      </c>
      <c r="B467" s="3">
        <v>0.9</v>
      </c>
      <c r="C467" s="3" t="s">
        <v>15</v>
      </c>
      <c r="D467" s="5">
        <f>VLOOKUP(C467,Flights!A$2:D$31,4,FALSE)*B467</f>
        <v>274.5</v>
      </c>
    </row>
    <row r="468" spans="1:4" x14ac:dyDescent="0.3">
      <c r="A468" s="3">
        <v>1198098818</v>
      </c>
      <c r="B468" s="3">
        <v>0.6</v>
      </c>
      <c r="C468" s="3" t="s">
        <v>17</v>
      </c>
      <c r="D468" s="5">
        <f>VLOOKUP(C468,Flights!A$2:D$31,4,FALSE)*B468</f>
        <v>600</v>
      </c>
    </row>
    <row r="469" spans="1:4" x14ac:dyDescent="0.3">
      <c r="A469" s="3">
        <v>1198070641</v>
      </c>
      <c r="B469" s="3">
        <v>0.5</v>
      </c>
      <c r="C469" s="3" t="s">
        <v>3</v>
      </c>
      <c r="D469" s="5">
        <f>VLOOKUP(C469,Flights!A$2:D$31,4,FALSE)*B469</f>
        <v>842.5</v>
      </c>
    </row>
    <row r="470" spans="1:4" x14ac:dyDescent="0.3">
      <c r="A470" s="3">
        <v>1198082637</v>
      </c>
      <c r="B470" s="3">
        <v>1.1000000000000001</v>
      </c>
      <c r="C470" s="3" t="s">
        <v>29</v>
      </c>
      <c r="D470" s="5">
        <f>VLOOKUP(C470,Flights!A$2:D$31,4,FALSE)*B470</f>
        <v>550</v>
      </c>
    </row>
    <row r="471" spans="1:4" x14ac:dyDescent="0.3">
      <c r="A471" s="3">
        <v>1198054455</v>
      </c>
      <c r="B471" s="3">
        <v>1.2</v>
      </c>
      <c r="C471" s="3" t="s">
        <v>18</v>
      </c>
      <c r="D471" s="5">
        <f>VLOOKUP(C471,Flights!A$2:D$31,4,FALSE)*B471</f>
        <v>870</v>
      </c>
    </row>
    <row r="472" spans="1:4" x14ac:dyDescent="0.3">
      <c r="A472" s="3">
        <v>1198033583</v>
      </c>
      <c r="B472" s="3">
        <v>1</v>
      </c>
      <c r="C472" s="3" t="s">
        <v>15</v>
      </c>
      <c r="D472" s="5">
        <f>VLOOKUP(C472,Flights!A$2:D$31,4,FALSE)*B472</f>
        <v>305</v>
      </c>
    </row>
    <row r="473" spans="1:4" x14ac:dyDescent="0.3">
      <c r="A473" s="3">
        <v>1198031489</v>
      </c>
      <c r="B473" s="3">
        <v>1</v>
      </c>
      <c r="C473" s="3" t="s">
        <v>14</v>
      </c>
      <c r="D473" s="5">
        <f>VLOOKUP(C473,Flights!A$2:D$31,4,FALSE)*B473</f>
        <v>2585</v>
      </c>
    </row>
    <row r="474" spans="1:4" x14ac:dyDescent="0.3">
      <c r="A474" s="3">
        <v>1198012709</v>
      </c>
      <c r="B474" s="3">
        <v>0.8</v>
      </c>
      <c r="C474" s="3" t="s">
        <v>11</v>
      </c>
      <c r="D474" s="5">
        <f>VLOOKUP(C474,Flights!A$2:D$31,4,FALSE)*B474</f>
        <v>538.4</v>
      </c>
    </row>
    <row r="475" spans="1:4" x14ac:dyDescent="0.3">
      <c r="A475" s="3">
        <v>1198029313</v>
      </c>
      <c r="B475" s="3">
        <v>0.5</v>
      </c>
      <c r="C475" s="3" t="s">
        <v>29</v>
      </c>
      <c r="D475" s="5">
        <f>VLOOKUP(C475,Flights!A$2:D$31,4,FALSE)*B475</f>
        <v>250</v>
      </c>
    </row>
    <row r="476" spans="1:4" x14ac:dyDescent="0.3">
      <c r="A476" s="3">
        <v>1198050722</v>
      </c>
      <c r="B476" s="3">
        <v>0.5</v>
      </c>
      <c r="C476" s="3" t="s">
        <v>27</v>
      </c>
      <c r="D476" s="5">
        <f>VLOOKUP(C476,Flights!A$2:D$31,4,FALSE)*B476</f>
        <v>643</v>
      </c>
    </row>
    <row r="477" spans="1:4" x14ac:dyDescent="0.3">
      <c r="A477" s="3">
        <v>1198030827</v>
      </c>
      <c r="B477" s="3">
        <v>0.6</v>
      </c>
      <c r="C477" s="3" t="s">
        <v>24</v>
      </c>
      <c r="D477" s="5">
        <f>VLOOKUP(C477,Flights!A$2:D$31,4,FALSE)*B477</f>
        <v>543</v>
      </c>
    </row>
    <row r="478" spans="1:4" x14ac:dyDescent="0.3">
      <c r="A478" s="3">
        <v>1198061324</v>
      </c>
      <c r="B478" s="3">
        <v>0.5</v>
      </c>
      <c r="C478" s="3" t="s">
        <v>30</v>
      </c>
      <c r="D478" s="5">
        <f>VLOOKUP(C478,Flights!A$2:D$31,4,FALSE)*B478</f>
        <v>643</v>
      </c>
    </row>
    <row r="479" spans="1:4" x14ac:dyDescent="0.3">
      <c r="A479" s="3">
        <v>1198035815</v>
      </c>
      <c r="B479" s="3">
        <v>1.1000000000000001</v>
      </c>
      <c r="C479" s="3" t="s">
        <v>3</v>
      </c>
      <c r="D479" s="5">
        <f>VLOOKUP(C479,Flights!A$2:D$31,4,FALSE)*B479</f>
        <v>1853.5000000000002</v>
      </c>
    </row>
    <row r="480" spans="1:4" x14ac:dyDescent="0.3">
      <c r="A480" s="3">
        <v>1198070975</v>
      </c>
      <c r="B480" s="3">
        <v>0.8</v>
      </c>
      <c r="C480" s="3" t="s">
        <v>24</v>
      </c>
      <c r="D480" s="5">
        <f>VLOOKUP(C480,Flights!A$2:D$31,4,FALSE)*B480</f>
        <v>724</v>
      </c>
    </row>
    <row r="481" spans="1:4" x14ac:dyDescent="0.3">
      <c r="A481" s="3">
        <v>1198073202</v>
      </c>
      <c r="B481" s="3">
        <v>0.7</v>
      </c>
      <c r="C481" s="3" t="s">
        <v>21</v>
      </c>
      <c r="D481" s="5">
        <f>VLOOKUP(C481,Flights!A$2:D$31,4,FALSE)*B481</f>
        <v>2329.6</v>
      </c>
    </row>
    <row r="482" spans="1:4" x14ac:dyDescent="0.3">
      <c r="A482" s="3">
        <v>1198029801</v>
      </c>
      <c r="B482" s="3">
        <v>1.1000000000000001</v>
      </c>
      <c r="C482" s="3" t="s">
        <v>17</v>
      </c>
      <c r="D482" s="5">
        <f>VLOOKUP(C482,Flights!A$2:D$31,4,FALSE)*B482</f>
        <v>1100</v>
      </c>
    </row>
    <row r="483" spans="1:4" x14ac:dyDescent="0.3">
      <c r="A483" s="3">
        <v>1198038029</v>
      </c>
      <c r="B483" s="3">
        <v>0.8</v>
      </c>
      <c r="C483" s="3" t="s">
        <v>2</v>
      </c>
      <c r="D483" s="5">
        <f>VLOOKUP(C483,Flights!A$2:D$31,4,FALSE)*B483</f>
        <v>325.60000000000002</v>
      </c>
    </row>
    <row r="484" spans="1:4" x14ac:dyDescent="0.3">
      <c r="A484" s="3">
        <v>1198056780</v>
      </c>
      <c r="B484" s="3">
        <v>0.5</v>
      </c>
      <c r="C484" s="3" t="s">
        <v>10</v>
      </c>
      <c r="D484" s="5">
        <f>VLOOKUP(C484,Flights!A$2:D$31,4,FALSE)*B484</f>
        <v>500</v>
      </c>
    </row>
    <row r="485" spans="1:4" x14ac:dyDescent="0.3">
      <c r="A485" s="3">
        <v>1198079132</v>
      </c>
      <c r="B485" s="3">
        <v>0.8</v>
      </c>
      <c r="C485" s="3" t="s">
        <v>30</v>
      </c>
      <c r="D485" s="5">
        <f>VLOOKUP(C485,Flights!A$2:D$31,4,FALSE)*B485</f>
        <v>1028.8</v>
      </c>
    </row>
    <row r="486" spans="1:4" x14ac:dyDescent="0.3">
      <c r="A486" s="3">
        <v>1198090543</v>
      </c>
      <c r="B486" s="3">
        <v>1</v>
      </c>
      <c r="C486" s="3" t="s">
        <v>19</v>
      </c>
      <c r="D486" s="5">
        <f>VLOOKUP(C486,Flights!A$2:D$31,4,FALSE)*B486</f>
        <v>879</v>
      </c>
    </row>
    <row r="487" spans="1:4" x14ac:dyDescent="0.3">
      <c r="A487" s="3">
        <v>1198092616</v>
      </c>
      <c r="B487" s="3">
        <v>0.5</v>
      </c>
      <c r="C487" s="3" t="s">
        <v>24</v>
      </c>
      <c r="D487" s="5">
        <f>VLOOKUP(C487,Flights!A$2:D$31,4,FALSE)*B487</f>
        <v>452.5</v>
      </c>
    </row>
    <row r="488" spans="1:4" x14ac:dyDescent="0.3">
      <c r="A488" s="3">
        <v>1198018285</v>
      </c>
      <c r="B488" s="3">
        <v>1.1000000000000001</v>
      </c>
      <c r="C488" s="3" t="s">
        <v>11</v>
      </c>
      <c r="D488" s="5">
        <f>VLOOKUP(C488,Flights!A$2:D$31,4,FALSE)*B488</f>
        <v>740.30000000000007</v>
      </c>
    </row>
    <row r="489" spans="1:4" x14ac:dyDescent="0.3">
      <c r="A489" s="3">
        <v>1198008350</v>
      </c>
      <c r="B489" s="3">
        <v>0.9</v>
      </c>
      <c r="C489" s="3" t="s">
        <v>16</v>
      </c>
      <c r="D489" s="5">
        <f>VLOOKUP(C489,Flights!A$2:D$31,4,FALSE)*B489</f>
        <v>2326.5</v>
      </c>
    </row>
    <row r="490" spans="1:4" x14ac:dyDescent="0.3">
      <c r="A490" s="3">
        <v>1198081989</v>
      </c>
      <c r="B490" s="3">
        <v>1.2</v>
      </c>
      <c r="C490" s="3" t="s">
        <v>23</v>
      </c>
      <c r="D490" s="5">
        <f>VLOOKUP(C490,Flights!A$2:D$31,4,FALSE)*B490</f>
        <v>4424.3999999999996</v>
      </c>
    </row>
    <row r="491" spans="1:4" x14ac:dyDescent="0.3">
      <c r="A491" s="3">
        <v>1198021006</v>
      </c>
      <c r="B491" s="3">
        <v>1</v>
      </c>
      <c r="C491" s="3" t="s">
        <v>18</v>
      </c>
      <c r="D491" s="5">
        <f>VLOOKUP(C491,Flights!A$2:D$31,4,FALSE)*B491</f>
        <v>725</v>
      </c>
    </row>
    <row r="492" spans="1:4" x14ac:dyDescent="0.3">
      <c r="A492" s="3">
        <v>1198078297</v>
      </c>
      <c r="B492" s="3">
        <v>0.5</v>
      </c>
      <c r="C492" s="3" t="s">
        <v>15</v>
      </c>
      <c r="D492" s="5">
        <f>VLOOKUP(C492,Flights!A$2:D$31,4,FALSE)*B492</f>
        <v>152.5</v>
      </c>
    </row>
    <row r="493" spans="1:4" x14ac:dyDescent="0.3">
      <c r="A493" s="3">
        <v>1198029213</v>
      </c>
      <c r="B493" s="3">
        <v>1.1000000000000001</v>
      </c>
      <c r="C493" s="3" t="s">
        <v>21</v>
      </c>
      <c r="D493" s="5">
        <f>VLOOKUP(C493,Flights!A$2:D$31,4,FALSE)*B493</f>
        <v>3660.8</v>
      </c>
    </row>
    <row r="494" spans="1:4" x14ac:dyDescent="0.3">
      <c r="A494" s="3">
        <v>1198034623</v>
      </c>
      <c r="B494" s="3">
        <v>1</v>
      </c>
      <c r="C494" s="3" t="s">
        <v>23</v>
      </c>
      <c r="D494" s="5">
        <f>VLOOKUP(C494,Flights!A$2:D$31,4,FALSE)*B494</f>
        <v>3687</v>
      </c>
    </row>
    <row r="495" spans="1:4" x14ac:dyDescent="0.3">
      <c r="A495" s="3">
        <v>1198088179</v>
      </c>
      <c r="B495" s="3">
        <v>1</v>
      </c>
      <c r="C495" s="3" t="s">
        <v>2</v>
      </c>
      <c r="D495" s="5">
        <f>VLOOKUP(C495,Flights!A$2:D$31,4,FALSE)*B495</f>
        <v>407</v>
      </c>
    </row>
    <row r="496" spans="1:4" x14ac:dyDescent="0.3">
      <c r="A496" s="3">
        <v>1198092755</v>
      </c>
      <c r="B496" s="3">
        <v>1.1000000000000001</v>
      </c>
      <c r="C496" s="3" t="s">
        <v>6</v>
      </c>
      <c r="D496" s="5">
        <f>VLOOKUP(C496,Flights!A$2:D$31,4,FALSE)*B496</f>
        <v>3349.5000000000005</v>
      </c>
    </row>
    <row r="497" spans="1:4" x14ac:dyDescent="0.3">
      <c r="A497" s="3">
        <v>1198091950</v>
      </c>
      <c r="B497" s="3">
        <v>0.8</v>
      </c>
      <c r="C497" s="3" t="s">
        <v>19</v>
      </c>
      <c r="D497" s="5">
        <f>VLOOKUP(C497,Flights!A$2:D$31,4,FALSE)*B497</f>
        <v>703.2</v>
      </c>
    </row>
    <row r="498" spans="1:4" x14ac:dyDescent="0.3">
      <c r="A498" s="3">
        <v>1198013154</v>
      </c>
      <c r="B498" s="3">
        <v>1.2</v>
      </c>
      <c r="C498" s="3" t="s">
        <v>23</v>
      </c>
      <c r="D498" s="5">
        <f>VLOOKUP(C498,Flights!A$2:D$31,4,FALSE)*B498</f>
        <v>4424.3999999999996</v>
      </c>
    </row>
    <row r="499" spans="1:4" x14ac:dyDescent="0.3">
      <c r="A499" s="3">
        <v>1198014845</v>
      </c>
      <c r="B499" s="3">
        <v>1.2</v>
      </c>
      <c r="C499" s="3" t="s">
        <v>26</v>
      </c>
      <c r="D499" s="5">
        <f>VLOOKUP(C499,Flights!A$2:D$31,4,FALSE)*B499</f>
        <v>1896</v>
      </c>
    </row>
    <row r="500" spans="1:4" x14ac:dyDescent="0.3">
      <c r="A500" s="3">
        <v>1198091216</v>
      </c>
      <c r="B500" s="3">
        <v>0.5</v>
      </c>
      <c r="C500" s="3" t="s">
        <v>15</v>
      </c>
      <c r="D500" s="5">
        <f>VLOOKUP(C500,Flights!A$2:D$31,4,FALSE)*B500</f>
        <v>152.5</v>
      </c>
    </row>
    <row r="501" spans="1:4" x14ac:dyDescent="0.3">
      <c r="A501" s="3">
        <v>1198044677</v>
      </c>
      <c r="B501" s="3">
        <v>0.8</v>
      </c>
      <c r="C501" s="3" t="s">
        <v>13</v>
      </c>
      <c r="D501" s="5">
        <f>VLOOKUP(C501,Flights!A$2:D$31,4,FALSE)*B501</f>
        <v>580</v>
      </c>
    </row>
    <row r="502" spans="1:4" x14ac:dyDescent="0.3">
      <c r="A502" s="3">
        <v>1198089763</v>
      </c>
      <c r="B502" s="3">
        <v>1.1000000000000001</v>
      </c>
      <c r="C502" s="3" t="s">
        <v>26</v>
      </c>
      <c r="D502" s="5">
        <f>VLOOKUP(C502,Flights!A$2:D$31,4,FALSE)*B502</f>
        <v>1738.0000000000002</v>
      </c>
    </row>
    <row r="503" spans="1:4" x14ac:dyDescent="0.3">
      <c r="A503" s="3">
        <v>1198047920</v>
      </c>
      <c r="B503" s="3">
        <v>1.1000000000000001</v>
      </c>
      <c r="C503" s="3" t="s">
        <v>21</v>
      </c>
      <c r="D503" s="5">
        <f>VLOOKUP(C503,Flights!A$2:D$31,4,FALSE)*B503</f>
        <v>3660.8</v>
      </c>
    </row>
    <row r="504" spans="1:4" x14ac:dyDescent="0.3">
      <c r="A504" s="3">
        <v>1198071798</v>
      </c>
      <c r="B504" s="3">
        <v>0.6</v>
      </c>
      <c r="C504" s="3" t="s">
        <v>3</v>
      </c>
      <c r="D504" s="5">
        <f>VLOOKUP(C504,Flights!A$2:D$31,4,FALSE)*B504</f>
        <v>1011</v>
      </c>
    </row>
    <row r="505" spans="1:4" x14ac:dyDescent="0.3">
      <c r="A505" s="3">
        <v>1198040041</v>
      </c>
      <c r="B505" s="3">
        <v>0.5</v>
      </c>
      <c r="C505" s="3" t="s">
        <v>22</v>
      </c>
      <c r="D505" s="5">
        <f>VLOOKUP(C505,Flights!A$2:D$31,4,FALSE)*B505</f>
        <v>920</v>
      </c>
    </row>
    <row r="506" spans="1:4" x14ac:dyDescent="0.3">
      <c r="A506" s="3">
        <v>1198091816</v>
      </c>
      <c r="B506" s="3">
        <v>0.9</v>
      </c>
      <c r="C506" s="3" t="s">
        <v>16</v>
      </c>
      <c r="D506" s="5">
        <f>VLOOKUP(C506,Flights!A$2:D$31,4,FALSE)*B506</f>
        <v>2326.5</v>
      </c>
    </row>
    <row r="507" spans="1:4" x14ac:dyDescent="0.3">
      <c r="A507" s="3">
        <v>1198042705</v>
      </c>
      <c r="B507" s="3">
        <v>0.6</v>
      </c>
      <c r="C507" s="3" t="s">
        <v>7</v>
      </c>
      <c r="D507" s="5">
        <f>VLOOKUP(C507,Flights!A$2:D$31,4,FALSE)*B507</f>
        <v>1104</v>
      </c>
    </row>
    <row r="508" spans="1:4" x14ac:dyDescent="0.3">
      <c r="A508" s="3">
        <v>1198048890</v>
      </c>
      <c r="B508" s="3">
        <v>0.6</v>
      </c>
      <c r="C508" s="3" t="s">
        <v>5</v>
      </c>
      <c r="D508" s="5">
        <f>VLOOKUP(C508,Flights!A$2:D$31,4,FALSE)*B508</f>
        <v>1827</v>
      </c>
    </row>
    <row r="509" spans="1:4" x14ac:dyDescent="0.3">
      <c r="A509" s="3">
        <v>1198051229</v>
      </c>
      <c r="B509" s="3">
        <v>0.7</v>
      </c>
      <c r="C509" s="3" t="s">
        <v>15</v>
      </c>
      <c r="D509" s="5">
        <f>VLOOKUP(C509,Flights!A$2:D$31,4,FALSE)*B509</f>
        <v>213.5</v>
      </c>
    </row>
    <row r="510" spans="1:4" x14ac:dyDescent="0.3">
      <c r="A510" s="3">
        <v>1198049572</v>
      </c>
      <c r="B510" s="3">
        <v>0.7</v>
      </c>
      <c r="C510" s="3" t="s">
        <v>12</v>
      </c>
      <c r="D510" s="5">
        <f>VLOOKUP(C510,Flights!A$2:D$31,4,FALSE)*B510</f>
        <v>739.9</v>
      </c>
    </row>
    <row r="511" spans="1:4" x14ac:dyDescent="0.3">
      <c r="A511" s="3">
        <v>1198094438</v>
      </c>
      <c r="B511" s="3">
        <v>0.6</v>
      </c>
      <c r="C511" s="3" t="s">
        <v>3</v>
      </c>
      <c r="D511" s="5">
        <f>VLOOKUP(C511,Flights!A$2:D$31,4,FALSE)*B511</f>
        <v>1011</v>
      </c>
    </row>
    <row r="512" spans="1:4" x14ac:dyDescent="0.3">
      <c r="A512" s="3">
        <v>1198089168</v>
      </c>
      <c r="B512" s="3">
        <v>0.6</v>
      </c>
      <c r="C512" s="3" t="s">
        <v>9</v>
      </c>
      <c r="D512" s="5">
        <f>VLOOKUP(C512,Flights!A$2:D$31,4,FALSE)*B512</f>
        <v>454.8</v>
      </c>
    </row>
    <row r="513" spans="1:4" x14ac:dyDescent="0.3">
      <c r="A513" s="3">
        <v>1198076920</v>
      </c>
      <c r="B513" s="3">
        <v>0.7</v>
      </c>
      <c r="C513" s="3" t="s">
        <v>13</v>
      </c>
      <c r="D513" s="5">
        <f>VLOOKUP(C513,Flights!A$2:D$31,4,FALSE)*B513</f>
        <v>507.49999999999994</v>
      </c>
    </row>
    <row r="514" spans="1:4" x14ac:dyDescent="0.3">
      <c r="A514" s="3">
        <v>1198073902</v>
      </c>
      <c r="B514" s="3">
        <v>0.6</v>
      </c>
      <c r="C514" s="3" t="s">
        <v>9</v>
      </c>
      <c r="D514" s="5">
        <f>VLOOKUP(C514,Flights!A$2:D$31,4,FALSE)*B514</f>
        <v>454.8</v>
      </c>
    </row>
    <row r="515" spans="1:4" x14ac:dyDescent="0.3">
      <c r="A515" s="3">
        <v>1198060467</v>
      </c>
      <c r="B515" s="3">
        <v>0.6</v>
      </c>
      <c r="C515" s="3" t="s">
        <v>12</v>
      </c>
      <c r="D515" s="5">
        <f>VLOOKUP(C515,Flights!A$2:D$31,4,FALSE)*B515</f>
        <v>634.19999999999993</v>
      </c>
    </row>
    <row r="516" spans="1:4" x14ac:dyDescent="0.3">
      <c r="A516" s="3">
        <v>1198006542</v>
      </c>
      <c r="B516" s="3">
        <v>0.7</v>
      </c>
      <c r="C516" s="3" t="s">
        <v>15</v>
      </c>
      <c r="D516" s="5">
        <f>VLOOKUP(C516,Flights!A$2:D$31,4,FALSE)*B516</f>
        <v>213.5</v>
      </c>
    </row>
    <row r="517" spans="1:4" x14ac:dyDescent="0.3">
      <c r="A517" s="3">
        <v>1198014525</v>
      </c>
      <c r="B517" s="3">
        <v>0.6</v>
      </c>
      <c r="C517" s="3" t="s">
        <v>13</v>
      </c>
      <c r="D517" s="5">
        <f>VLOOKUP(C517,Flights!A$2:D$31,4,FALSE)*B517</f>
        <v>435</v>
      </c>
    </row>
    <row r="518" spans="1:4" x14ac:dyDescent="0.3">
      <c r="A518" s="3">
        <v>1198039529</v>
      </c>
      <c r="B518" s="3">
        <v>0.6</v>
      </c>
      <c r="C518" s="3" t="s">
        <v>29</v>
      </c>
      <c r="D518" s="5">
        <f>VLOOKUP(C518,Flights!A$2:D$31,4,FALSE)*B518</f>
        <v>300</v>
      </c>
    </row>
    <row r="519" spans="1:4" x14ac:dyDescent="0.3">
      <c r="A519" s="3">
        <v>1198042430</v>
      </c>
      <c r="B519" s="3">
        <v>0.5</v>
      </c>
      <c r="C519" s="3" t="s">
        <v>19</v>
      </c>
      <c r="D519" s="5">
        <f>VLOOKUP(C519,Flights!A$2:D$31,4,FALSE)*B519</f>
        <v>439.5</v>
      </c>
    </row>
    <row r="520" spans="1:4" x14ac:dyDescent="0.3">
      <c r="A520" s="3">
        <v>1198094329</v>
      </c>
      <c r="B520" s="3">
        <v>1</v>
      </c>
      <c r="C520" s="3" t="s">
        <v>14</v>
      </c>
      <c r="D520" s="5">
        <f>VLOOKUP(C520,Flights!A$2:D$31,4,FALSE)*B520</f>
        <v>2585</v>
      </c>
    </row>
    <row r="521" spans="1:4" x14ac:dyDescent="0.3">
      <c r="A521" s="3">
        <v>1198077906</v>
      </c>
      <c r="B521" s="3">
        <v>0.6</v>
      </c>
      <c r="C521" s="3" t="s">
        <v>24</v>
      </c>
      <c r="D521" s="5">
        <f>VLOOKUP(C521,Flights!A$2:D$31,4,FALSE)*B521</f>
        <v>543</v>
      </c>
    </row>
    <row r="522" spans="1:4" x14ac:dyDescent="0.3">
      <c r="A522" s="3">
        <v>1198039980</v>
      </c>
      <c r="B522" s="3">
        <v>0.8</v>
      </c>
      <c r="C522" s="3" t="s">
        <v>7</v>
      </c>
      <c r="D522" s="5">
        <f>VLOOKUP(C522,Flights!A$2:D$31,4,FALSE)*B522</f>
        <v>1472</v>
      </c>
    </row>
    <row r="523" spans="1:4" x14ac:dyDescent="0.3">
      <c r="A523" s="3">
        <v>1198037803</v>
      </c>
      <c r="B523" s="3">
        <v>0.6</v>
      </c>
      <c r="C523" s="3" t="s">
        <v>14</v>
      </c>
      <c r="D523" s="5">
        <f>VLOOKUP(C523,Flights!A$2:D$31,4,FALSE)*B523</f>
        <v>1551</v>
      </c>
    </row>
    <row r="524" spans="1:4" x14ac:dyDescent="0.3">
      <c r="A524" s="3">
        <v>1198099574</v>
      </c>
      <c r="B524" s="3">
        <v>0.8</v>
      </c>
      <c r="C524" s="3" t="s">
        <v>12</v>
      </c>
      <c r="D524" s="5">
        <f>VLOOKUP(C524,Flights!A$2:D$31,4,FALSE)*B524</f>
        <v>845.6</v>
      </c>
    </row>
    <row r="525" spans="1:4" x14ac:dyDescent="0.3">
      <c r="A525" s="3">
        <v>1198032316</v>
      </c>
      <c r="B525" s="3">
        <v>0.7</v>
      </c>
      <c r="C525" s="3" t="s">
        <v>7</v>
      </c>
      <c r="D525" s="5">
        <f>VLOOKUP(C525,Flights!A$2:D$31,4,FALSE)*B525</f>
        <v>1288</v>
      </c>
    </row>
    <row r="526" spans="1:4" x14ac:dyDescent="0.3">
      <c r="A526" s="3">
        <v>1198068059</v>
      </c>
      <c r="B526" s="3">
        <v>0.6</v>
      </c>
      <c r="C526" s="3" t="s">
        <v>15</v>
      </c>
      <c r="D526" s="5">
        <f>VLOOKUP(C526,Flights!A$2:D$31,4,FALSE)*B526</f>
        <v>183</v>
      </c>
    </row>
    <row r="527" spans="1:4" x14ac:dyDescent="0.3">
      <c r="A527" s="3">
        <v>1198039311</v>
      </c>
      <c r="B527" s="3">
        <v>0.8</v>
      </c>
      <c r="C527" s="3" t="s">
        <v>15</v>
      </c>
      <c r="D527" s="5">
        <f>VLOOKUP(C527,Flights!A$2:D$31,4,FALSE)*B527</f>
        <v>244</v>
      </c>
    </row>
    <row r="528" spans="1:4" x14ac:dyDescent="0.3">
      <c r="A528" s="3">
        <v>1198071385</v>
      </c>
      <c r="B528" s="3">
        <v>1</v>
      </c>
      <c r="C528" s="3" t="s">
        <v>7</v>
      </c>
      <c r="D528" s="5">
        <f>VLOOKUP(C528,Flights!A$2:D$31,4,FALSE)*B528</f>
        <v>1840</v>
      </c>
    </row>
    <row r="529" spans="1:4" x14ac:dyDescent="0.3">
      <c r="A529" s="3">
        <v>1198022112</v>
      </c>
      <c r="B529" s="3">
        <v>1</v>
      </c>
      <c r="C529" s="3" t="s">
        <v>7</v>
      </c>
      <c r="D529" s="5">
        <f>VLOOKUP(C529,Flights!A$2:D$31,4,FALSE)*B529</f>
        <v>1840</v>
      </c>
    </row>
    <row r="530" spans="1:4" x14ac:dyDescent="0.3">
      <c r="A530" s="3">
        <v>1198038028</v>
      </c>
      <c r="B530" s="3">
        <v>0.9</v>
      </c>
      <c r="C530" s="3" t="s">
        <v>20</v>
      </c>
      <c r="D530" s="5">
        <f>VLOOKUP(C530,Flights!A$2:D$31,4,FALSE)*B530</f>
        <v>794.7</v>
      </c>
    </row>
    <row r="531" spans="1:4" x14ac:dyDescent="0.3">
      <c r="A531" s="3">
        <v>1198078176</v>
      </c>
      <c r="B531" s="3">
        <v>0.5</v>
      </c>
      <c r="C531" s="3" t="s">
        <v>13</v>
      </c>
      <c r="D531" s="5">
        <f>VLOOKUP(C531,Flights!A$2:D$31,4,FALSE)*B531</f>
        <v>362.5</v>
      </c>
    </row>
    <row r="532" spans="1:4" x14ac:dyDescent="0.3">
      <c r="A532" s="3">
        <v>1198028023</v>
      </c>
      <c r="B532" s="3">
        <v>1</v>
      </c>
      <c r="C532" s="3" t="s">
        <v>31</v>
      </c>
      <c r="D532" s="5">
        <f>VLOOKUP(C532,Flights!A$2:D$31,4,FALSE)*B532</f>
        <v>2279</v>
      </c>
    </row>
    <row r="533" spans="1:4" x14ac:dyDescent="0.3">
      <c r="A533" s="3">
        <v>1198002307</v>
      </c>
      <c r="B533" s="3">
        <v>0.9</v>
      </c>
      <c r="C533" s="3" t="s">
        <v>20</v>
      </c>
      <c r="D533" s="5">
        <f>VLOOKUP(C533,Flights!A$2:D$31,4,FALSE)*B533</f>
        <v>794.7</v>
      </c>
    </row>
    <row r="534" spans="1:4" x14ac:dyDescent="0.3">
      <c r="A534" s="3">
        <v>1198069922</v>
      </c>
      <c r="B534" s="3">
        <v>0.9</v>
      </c>
      <c r="C534" s="3" t="s">
        <v>11</v>
      </c>
      <c r="D534" s="5">
        <f>VLOOKUP(C534,Flights!A$2:D$31,4,FALSE)*B534</f>
        <v>605.70000000000005</v>
      </c>
    </row>
    <row r="535" spans="1:4" x14ac:dyDescent="0.3">
      <c r="A535" s="3">
        <v>1198061826</v>
      </c>
      <c r="B535" s="3">
        <v>0.6</v>
      </c>
      <c r="C535" s="3" t="s">
        <v>2</v>
      </c>
      <c r="D535" s="5">
        <f>VLOOKUP(C535,Flights!A$2:D$31,4,FALSE)*B535</f>
        <v>244.2</v>
      </c>
    </row>
    <row r="536" spans="1:4" x14ac:dyDescent="0.3">
      <c r="A536" s="3">
        <v>1198036310</v>
      </c>
      <c r="B536" s="3">
        <v>0.7</v>
      </c>
      <c r="C536" s="3" t="s">
        <v>19</v>
      </c>
      <c r="D536" s="5">
        <f>VLOOKUP(C536,Flights!A$2:D$31,4,FALSE)*B536</f>
        <v>615.29999999999995</v>
      </c>
    </row>
    <row r="537" spans="1:4" x14ac:dyDescent="0.3">
      <c r="A537" s="3">
        <v>1198059674</v>
      </c>
      <c r="B537" s="3">
        <v>1.2</v>
      </c>
      <c r="C537" s="3" t="s">
        <v>11</v>
      </c>
      <c r="D537" s="5">
        <f>VLOOKUP(C537,Flights!A$2:D$31,4,FALSE)*B537</f>
        <v>807.6</v>
      </c>
    </row>
    <row r="538" spans="1:4" x14ac:dyDescent="0.3">
      <c r="A538" s="3">
        <v>1198060659</v>
      </c>
      <c r="B538" s="3">
        <v>0.8</v>
      </c>
      <c r="C538" s="3" t="s">
        <v>12</v>
      </c>
      <c r="D538" s="5">
        <f>VLOOKUP(C538,Flights!A$2:D$31,4,FALSE)*B538</f>
        <v>845.6</v>
      </c>
    </row>
    <row r="539" spans="1:4" x14ac:dyDescent="0.3">
      <c r="A539" s="3">
        <v>1198066075</v>
      </c>
      <c r="B539" s="3">
        <v>1.1000000000000001</v>
      </c>
      <c r="C539" s="3" t="s">
        <v>24</v>
      </c>
      <c r="D539" s="5">
        <f>VLOOKUP(C539,Flights!A$2:D$31,4,FALSE)*B539</f>
        <v>995.50000000000011</v>
      </c>
    </row>
    <row r="540" spans="1:4" x14ac:dyDescent="0.3">
      <c r="A540" s="3">
        <v>1198069339</v>
      </c>
      <c r="B540" s="3">
        <v>1.2</v>
      </c>
      <c r="C540" s="3" t="s">
        <v>9</v>
      </c>
      <c r="D540" s="5">
        <f>VLOOKUP(C540,Flights!A$2:D$31,4,FALSE)*B540</f>
        <v>909.6</v>
      </c>
    </row>
    <row r="541" spans="1:4" x14ac:dyDescent="0.3">
      <c r="A541" s="3">
        <v>1198041529</v>
      </c>
      <c r="B541" s="3">
        <v>0.5</v>
      </c>
      <c r="C541" s="3" t="s">
        <v>6</v>
      </c>
      <c r="D541" s="5">
        <f>VLOOKUP(C541,Flights!A$2:D$31,4,FALSE)*B541</f>
        <v>1522.5</v>
      </c>
    </row>
    <row r="542" spans="1:4" x14ac:dyDescent="0.3">
      <c r="A542" s="3">
        <v>1198055589</v>
      </c>
      <c r="B542" s="3">
        <v>0.6</v>
      </c>
      <c r="C542" s="3" t="s">
        <v>25</v>
      </c>
      <c r="D542" s="5">
        <f>VLOOKUP(C542,Flights!A$2:D$31,4,FALSE)*B542</f>
        <v>771.6</v>
      </c>
    </row>
    <row r="543" spans="1:4" x14ac:dyDescent="0.3">
      <c r="A543" s="3">
        <v>1198086671</v>
      </c>
      <c r="B543" s="3">
        <v>0.7</v>
      </c>
      <c r="C543" s="3" t="s">
        <v>21</v>
      </c>
      <c r="D543" s="5">
        <f>VLOOKUP(C543,Flights!A$2:D$31,4,FALSE)*B543</f>
        <v>2329.6</v>
      </c>
    </row>
    <row r="544" spans="1:4" x14ac:dyDescent="0.3">
      <c r="A544" s="3">
        <v>1198082491</v>
      </c>
      <c r="B544" s="3">
        <v>0.8</v>
      </c>
      <c r="C544" s="3" t="s">
        <v>18</v>
      </c>
      <c r="D544" s="5">
        <f>VLOOKUP(C544,Flights!A$2:D$31,4,FALSE)*B544</f>
        <v>580</v>
      </c>
    </row>
    <row r="545" spans="1:4" x14ac:dyDescent="0.3">
      <c r="A545" s="3">
        <v>1198026215</v>
      </c>
      <c r="B545" s="3">
        <v>1.1000000000000001</v>
      </c>
      <c r="C545" s="3" t="s">
        <v>28</v>
      </c>
      <c r="D545" s="5">
        <f>VLOOKUP(C545,Flights!A$2:D$31,4,FALSE)*B545</f>
        <v>833.80000000000007</v>
      </c>
    </row>
    <row r="546" spans="1:4" x14ac:dyDescent="0.3">
      <c r="A546" s="3">
        <v>1198060668</v>
      </c>
      <c r="B546" s="3">
        <v>0.5</v>
      </c>
      <c r="C546" s="3" t="s">
        <v>2</v>
      </c>
      <c r="D546" s="5">
        <f>VLOOKUP(C546,Flights!A$2:D$31,4,FALSE)*B546</f>
        <v>203.5</v>
      </c>
    </row>
    <row r="547" spans="1:4" x14ac:dyDescent="0.3">
      <c r="A547" s="3">
        <v>1198031475</v>
      </c>
      <c r="B547" s="3">
        <v>0.9</v>
      </c>
      <c r="C547" s="3" t="s">
        <v>8</v>
      </c>
      <c r="D547" s="5">
        <f>VLOOKUP(C547,Flights!A$2:D$31,4,FALSE)*B547</f>
        <v>2836.8</v>
      </c>
    </row>
    <row r="548" spans="1:4" x14ac:dyDescent="0.3">
      <c r="A548" s="3">
        <v>1198095610</v>
      </c>
      <c r="B548" s="3">
        <v>0.6</v>
      </c>
      <c r="C548" s="3" t="s">
        <v>27</v>
      </c>
      <c r="D548" s="5">
        <f>VLOOKUP(C548,Flights!A$2:D$31,4,FALSE)*B548</f>
        <v>771.6</v>
      </c>
    </row>
    <row r="549" spans="1:4" x14ac:dyDescent="0.3">
      <c r="A549" s="3">
        <v>1198052503</v>
      </c>
      <c r="B549" s="3">
        <v>1</v>
      </c>
      <c r="C549" s="3" t="s">
        <v>13</v>
      </c>
      <c r="D549" s="5">
        <f>VLOOKUP(C549,Flights!A$2:D$31,4,FALSE)*B549</f>
        <v>725</v>
      </c>
    </row>
    <row r="550" spans="1:4" x14ac:dyDescent="0.3">
      <c r="A550" s="3">
        <v>1198057405</v>
      </c>
      <c r="B550" s="3">
        <v>0.6</v>
      </c>
      <c r="C550" s="3" t="s">
        <v>5</v>
      </c>
      <c r="D550" s="5">
        <f>VLOOKUP(C550,Flights!A$2:D$31,4,FALSE)*B550</f>
        <v>1827</v>
      </c>
    </row>
    <row r="551" spans="1:4" x14ac:dyDescent="0.3">
      <c r="A551" s="3">
        <v>1198012637</v>
      </c>
      <c r="B551" s="3">
        <v>1.1000000000000001</v>
      </c>
      <c r="C551" s="3" t="s">
        <v>20</v>
      </c>
      <c r="D551" s="5">
        <f>VLOOKUP(C551,Flights!A$2:D$31,4,FALSE)*B551</f>
        <v>971.30000000000007</v>
      </c>
    </row>
    <row r="552" spans="1:4" x14ac:dyDescent="0.3">
      <c r="A552" s="3">
        <v>1198070718</v>
      </c>
      <c r="B552" s="3">
        <v>0.5</v>
      </c>
      <c r="C552" s="3" t="s">
        <v>5</v>
      </c>
      <c r="D552" s="5">
        <f>VLOOKUP(C552,Flights!A$2:D$31,4,FALSE)*B552</f>
        <v>1522.5</v>
      </c>
    </row>
    <row r="553" spans="1:4" x14ac:dyDescent="0.3">
      <c r="A553" s="3">
        <v>1198033920</v>
      </c>
      <c r="B553" s="3">
        <v>0.8</v>
      </c>
      <c r="C553" s="3" t="s">
        <v>24</v>
      </c>
      <c r="D553" s="5">
        <f>VLOOKUP(C553,Flights!A$2:D$31,4,FALSE)*B553</f>
        <v>724</v>
      </c>
    </row>
    <row r="554" spans="1:4" x14ac:dyDescent="0.3">
      <c r="A554" s="3">
        <v>1198057181</v>
      </c>
      <c r="B554" s="3">
        <v>0.9</v>
      </c>
      <c r="C554" s="3" t="s">
        <v>22</v>
      </c>
      <c r="D554" s="5">
        <f>VLOOKUP(C554,Flights!A$2:D$31,4,FALSE)*B554</f>
        <v>1656</v>
      </c>
    </row>
    <row r="555" spans="1:4" x14ac:dyDescent="0.3">
      <c r="A555" s="3">
        <v>1198058145</v>
      </c>
      <c r="B555" s="3">
        <v>0.6</v>
      </c>
      <c r="C555" s="3" t="s">
        <v>10</v>
      </c>
      <c r="D555" s="5">
        <f>VLOOKUP(C555,Flights!A$2:D$31,4,FALSE)*B555</f>
        <v>600</v>
      </c>
    </row>
    <row r="556" spans="1:4" x14ac:dyDescent="0.3">
      <c r="A556" s="3">
        <v>1198090795</v>
      </c>
      <c r="B556" s="3">
        <v>0.8</v>
      </c>
      <c r="C556" s="3" t="s">
        <v>7</v>
      </c>
      <c r="D556" s="5">
        <f>VLOOKUP(C556,Flights!A$2:D$31,4,FALSE)*B556</f>
        <v>1472</v>
      </c>
    </row>
    <row r="557" spans="1:4" x14ac:dyDescent="0.3">
      <c r="A557" s="3">
        <v>1198034309</v>
      </c>
      <c r="B557" s="3">
        <v>0.8</v>
      </c>
      <c r="C557" s="3" t="s">
        <v>18</v>
      </c>
      <c r="D557" s="5">
        <f>VLOOKUP(C557,Flights!A$2:D$31,4,FALSE)*B557</f>
        <v>580</v>
      </c>
    </row>
    <row r="558" spans="1:4" x14ac:dyDescent="0.3">
      <c r="A558" s="3">
        <v>1198032353</v>
      </c>
      <c r="B558" s="3">
        <v>0.8</v>
      </c>
      <c r="C558" s="3" t="s">
        <v>30</v>
      </c>
      <c r="D558" s="5">
        <f>VLOOKUP(C558,Flights!A$2:D$31,4,FALSE)*B558</f>
        <v>1028.8</v>
      </c>
    </row>
    <row r="559" spans="1:4" x14ac:dyDescent="0.3">
      <c r="A559" s="3">
        <v>1198061236</v>
      </c>
      <c r="B559" s="3">
        <v>1.1000000000000001</v>
      </c>
      <c r="C559" s="3" t="s">
        <v>28</v>
      </c>
      <c r="D559" s="5">
        <f>VLOOKUP(C559,Flights!A$2:D$31,4,FALSE)*B559</f>
        <v>833.80000000000007</v>
      </c>
    </row>
    <row r="560" spans="1:4" x14ac:dyDescent="0.3">
      <c r="A560" s="3">
        <v>1198076424</v>
      </c>
      <c r="B560" s="3">
        <v>0.7</v>
      </c>
      <c r="C560" s="3" t="s">
        <v>5</v>
      </c>
      <c r="D560" s="5">
        <f>VLOOKUP(C560,Flights!A$2:D$31,4,FALSE)*B560</f>
        <v>2131.5</v>
      </c>
    </row>
    <row r="561" spans="1:4" x14ac:dyDescent="0.3">
      <c r="A561" s="3">
        <v>1198033228</v>
      </c>
      <c r="B561" s="3">
        <v>1</v>
      </c>
      <c r="C561" s="3" t="s">
        <v>25</v>
      </c>
      <c r="D561" s="5">
        <f>VLOOKUP(C561,Flights!A$2:D$31,4,FALSE)*B561</f>
        <v>1286</v>
      </c>
    </row>
    <row r="562" spans="1:4" x14ac:dyDescent="0.3">
      <c r="A562" s="3">
        <v>1198002270</v>
      </c>
      <c r="B562" s="3">
        <v>1.1000000000000001</v>
      </c>
      <c r="C562" s="3" t="s">
        <v>3</v>
      </c>
      <c r="D562" s="5">
        <f>VLOOKUP(C562,Flights!A$2:D$31,4,FALSE)*B562</f>
        <v>1853.5000000000002</v>
      </c>
    </row>
    <row r="563" spans="1:4" x14ac:dyDescent="0.3">
      <c r="A563" s="3">
        <v>1198073644</v>
      </c>
      <c r="B563" s="3">
        <v>1</v>
      </c>
      <c r="C563" s="3" t="s">
        <v>27</v>
      </c>
      <c r="D563" s="5">
        <f>VLOOKUP(C563,Flights!A$2:D$31,4,FALSE)*B563</f>
        <v>1286</v>
      </c>
    </row>
    <row r="564" spans="1:4" x14ac:dyDescent="0.3">
      <c r="A564" s="3">
        <v>1198081799</v>
      </c>
      <c r="B564" s="3">
        <v>1.1000000000000001</v>
      </c>
      <c r="C564" s="3" t="s">
        <v>15</v>
      </c>
      <c r="D564" s="5">
        <f>VLOOKUP(C564,Flights!A$2:D$31,4,FALSE)*B564</f>
        <v>335.5</v>
      </c>
    </row>
    <row r="565" spans="1:4" x14ac:dyDescent="0.3">
      <c r="A565" s="3">
        <v>1198091514</v>
      </c>
      <c r="B565" s="3">
        <v>0.7</v>
      </c>
      <c r="C565" s="3" t="s">
        <v>2</v>
      </c>
      <c r="D565" s="5">
        <f>VLOOKUP(C565,Flights!A$2:D$31,4,FALSE)*B565</f>
        <v>284.89999999999998</v>
      </c>
    </row>
    <row r="566" spans="1:4" x14ac:dyDescent="0.3">
      <c r="A566" s="3">
        <v>1198072058</v>
      </c>
      <c r="B566" s="3">
        <v>1.2</v>
      </c>
      <c r="C566" s="3" t="s">
        <v>9</v>
      </c>
      <c r="D566" s="5">
        <f>VLOOKUP(C566,Flights!A$2:D$31,4,FALSE)*B566</f>
        <v>909.6</v>
      </c>
    </row>
    <row r="567" spans="1:4" x14ac:dyDescent="0.3">
      <c r="A567" s="3">
        <v>1198030541</v>
      </c>
      <c r="B567" s="3">
        <v>0.6</v>
      </c>
      <c r="C567" s="3" t="s">
        <v>21</v>
      </c>
      <c r="D567" s="5">
        <f>VLOOKUP(C567,Flights!A$2:D$31,4,FALSE)*B567</f>
        <v>1996.8</v>
      </c>
    </row>
    <row r="568" spans="1:4" x14ac:dyDescent="0.3">
      <c r="A568" s="3">
        <v>1198052448</v>
      </c>
      <c r="B568" s="3">
        <v>0.5</v>
      </c>
      <c r="C568" s="3" t="s">
        <v>16</v>
      </c>
      <c r="D568" s="5">
        <f>VLOOKUP(C568,Flights!A$2:D$31,4,FALSE)*B568</f>
        <v>1292.5</v>
      </c>
    </row>
    <row r="569" spans="1:4" x14ac:dyDescent="0.3">
      <c r="A569" s="3">
        <v>1198068372</v>
      </c>
      <c r="B569" s="3">
        <v>0.9</v>
      </c>
      <c r="C569" s="3" t="s">
        <v>14</v>
      </c>
      <c r="D569" s="5">
        <f>VLOOKUP(C569,Flights!A$2:D$31,4,FALSE)*B569</f>
        <v>2326.5</v>
      </c>
    </row>
    <row r="570" spans="1:4" x14ac:dyDescent="0.3">
      <c r="A570" s="3">
        <v>1198098184</v>
      </c>
      <c r="B570" s="3">
        <v>1.1000000000000001</v>
      </c>
      <c r="C570" s="3" t="s">
        <v>11</v>
      </c>
      <c r="D570" s="5">
        <f>VLOOKUP(C570,Flights!A$2:D$31,4,FALSE)*B570</f>
        <v>740.30000000000007</v>
      </c>
    </row>
    <row r="571" spans="1:4" x14ac:dyDescent="0.3">
      <c r="A571" s="3">
        <v>1198063789</v>
      </c>
      <c r="B571" s="3">
        <v>0.6</v>
      </c>
      <c r="C571" s="3" t="s">
        <v>24</v>
      </c>
      <c r="D571" s="5">
        <f>VLOOKUP(C571,Flights!A$2:D$31,4,FALSE)*B571</f>
        <v>543</v>
      </c>
    </row>
    <row r="572" spans="1:4" x14ac:dyDescent="0.3">
      <c r="A572" s="3">
        <v>1198000166</v>
      </c>
      <c r="B572" s="3">
        <v>0.6</v>
      </c>
      <c r="C572" s="3" t="s">
        <v>27</v>
      </c>
      <c r="D572" s="5">
        <f>VLOOKUP(C572,Flights!A$2:D$31,4,FALSE)*B572</f>
        <v>771.6</v>
      </c>
    </row>
    <row r="573" spans="1:4" x14ac:dyDescent="0.3">
      <c r="A573" s="3">
        <v>1198092478</v>
      </c>
      <c r="B573" s="3">
        <v>0.8</v>
      </c>
      <c r="C573" s="3" t="s">
        <v>10</v>
      </c>
      <c r="D573" s="5">
        <f>VLOOKUP(C573,Flights!A$2:D$31,4,FALSE)*B573</f>
        <v>800</v>
      </c>
    </row>
    <row r="574" spans="1:4" x14ac:dyDescent="0.3">
      <c r="A574" s="3">
        <v>1198058319</v>
      </c>
      <c r="B574" s="3">
        <v>1</v>
      </c>
      <c r="C574" s="3" t="s">
        <v>5</v>
      </c>
      <c r="D574" s="5">
        <f>VLOOKUP(C574,Flights!A$2:D$31,4,FALSE)*B574</f>
        <v>3045</v>
      </c>
    </row>
    <row r="575" spans="1:4" x14ac:dyDescent="0.3">
      <c r="A575" s="3">
        <v>1198086880</v>
      </c>
      <c r="B575" s="3">
        <v>1.2</v>
      </c>
      <c r="C575" s="3" t="s">
        <v>23</v>
      </c>
      <c r="D575" s="5">
        <f>VLOOKUP(C575,Flights!A$2:D$31,4,FALSE)*B575</f>
        <v>4424.3999999999996</v>
      </c>
    </row>
    <row r="576" spans="1:4" x14ac:dyDescent="0.3">
      <c r="A576" s="3">
        <v>1198096271</v>
      </c>
      <c r="B576" s="3">
        <v>0.7</v>
      </c>
      <c r="C576" s="3" t="s">
        <v>16</v>
      </c>
      <c r="D576" s="5">
        <f>VLOOKUP(C576,Flights!A$2:D$31,4,FALSE)*B576</f>
        <v>1809.4999999999998</v>
      </c>
    </row>
    <row r="577" spans="1:4" x14ac:dyDescent="0.3">
      <c r="A577" s="3">
        <v>1198061839</v>
      </c>
      <c r="B577" s="3">
        <v>0.5</v>
      </c>
      <c r="C577" s="3" t="s">
        <v>27</v>
      </c>
      <c r="D577" s="5">
        <f>VLOOKUP(C577,Flights!A$2:D$31,4,FALSE)*B577</f>
        <v>643</v>
      </c>
    </row>
    <row r="578" spans="1:4" x14ac:dyDescent="0.3">
      <c r="A578" s="3">
        <v>1198093507</v>
      </c>
      <c r="B578" s="3">
        <v>1</v>
      </c>
      <c r="C578" s="3" t="s">
        <v>10</v>
      </c>
      <c r="D578" s="5">
        <f>VLOOKUP(C578,Flights!A$2:D$31,4,FALSE)*B578</f>
        <v>1000</v>
      </c>
    </row>
    <row r="579" spans="1:4" x14ac:dyDescent="0.3">
      <c r="A579" s="3">
        <v>1198095420</v>
      </c>
      <c r="B579" s="3">
        <v>0.9</v>
      </c>
      <c r="C579" s="3" t="s">
        <v>3</v>
      </c>
      <c r="D579" s="5">
        <f>VLOOKUP(C579,Flights!A$2:D$31,4,FALSE)*B579</f>
        <v>1516.5</v>
      </c>
    </row>
    <row r="580" spans="1:4" x14ac:dyDescent="0.3">
      <c r="A580" s="3">
        <v>1198036543</v>
      </c>
      <c r="B580" s="3">
        <v>1</v>
      </c>
      <c r="C580" s="3" t="s">
        <v>9</v>
      </c>
      <c r="D580" s="5">
        <f>VLOOKUP(C580,Flights!A$2:D$31,4,FALSE)*B580</f>
        <v>758</v>
      </c>
    </row>
    <row r="581" spans="1:4" x14ac:dyDescent="0.3">
      <c r="A581" s="3">
        <v>1198076587</v>
      </c>
      <c r="B581" s="3">
        <v>1</v>
      </c>
      <c r="C581" s="3" t="s">
        <v>27</v>
      </c>
      <c r="D581" s="5">
        <f>VLOOKUP(C581,Flights!A$2:D$31,4,FALSE)*B581</f>
        <v>1286</v>
      </c>
    </row>
    <row r="582" spans="1:4" x14ac:dyDescent="0.3">
      <c r="A582" s="3">
        <v>1198080345</v>
      </c>
      <c r="B582" s="3">
        <v>1.1000000000000001</v>
      </c>
      <c r="C582" s="3" t="s">
        <v>2</v>
      </c>
      <c r="D582" s="5">
        <f>VLOOKUP(C582,Flights!A$2:D$31,4,FALSE)*B582</f>
        <v>447.70000000000005</v>
      </c>
    </row>
    <row r="583" spans="1:4" x14ac:dyDescent="0.3">
      <c r="A583" s="3">
        <v>1198047604</v>
      </c>
      <c r="B583" s="3">
        <v>0.6</v>
      </c>
      <c r="C583" s="3" t="s">
        <v>2</v>
      </c>
      <c r="D583" s="5">
        <f>VLOOKUP(C583,Flights!A$2:D$31,4,FALSE)*B583</f>
        <v>244.2</v>
      </c>
    </row>
    <row r="584" spans="1:4" x14ac:dyDescent="0.3">
      <c r="A584" s="3">
        <v>1198070012</v>
      </c>
      <c r="B584" s="3">
        <v>0.6</v>
      </c>
      <c r="C584" s="3" t="s">
        <v>14</v>
      </c>
      <c r="D584" s="5">
        <f>VLOOKUP(C584,Flights!A$2:D$31,4,FALSE)*B584</f>
        <v>1551</v>
      </c>
    </row>
    <row r="585" spans="1:4" x14ac:dyDescent="0.3">
      <c r="A585" s="3">
        <v>1198064374</v>
      </c>
      <c r="B585" s="3">
        <v>0.7</v>
      </c>
      <c r="C585" s="3" t="s">
        <v>18</v>
      </c>
      <c r="D585" s="5">
        <f>VLOOKUP(C585,Flights!A$2:D$31,4,FALSE)*B585</f>
        <v>507.49999999999994</v>
      </c>
    </row>
    <row r="586" spans="1:4" x14ac:dyDescent="0.3">
      <c r="A586" s="3">
        <v>1198046998</v>
      </c>
      <c r="B586" s="3">
        <v>0.7</v>
      </c>
      <c r="C586" s="3" t="s">
        <v>30</v>
      </c>
      <c r="D586" s="5">
        <f>VLOOKUP(C586,Flights!A$2:D$31,4,FALSE)*B586</f>
        <v>900.19999999999993</v>
      </c>
    </row>
    <row r="587" spans="1:4" x14ac:dyDescent="0.3">
      <c r="A587" s="3">
        <v>1198036400</v>
      </c>
      <c r="B587" s="3">
        <v>1.1000000000000001</v>
      </c>
      <c r="C587" s="3" t="s">
        <v>17</v>
      </c>
      <c r="D587" s="5">
        <f>VLOOKUP(C587,Flights!A$2:D$31,4,FALSE)*B587</f>
        <v>1100</v>
      </c>
    </row>
    <row r="588" spans="1:4" x14ac:dyDescent="0.3">
      <c r="A588" s="3">
        <v>1198077290</v>
      </c>
      <c r="B588" s="3">
        <v>0.5</v>
      </c>
      <c r="C588" s="3" t="s">
        <v>9</v>
      </c>
      <c r="D588" s="5">
        <f>VLOOKUP(C588,Flights!A$2:D$31,4,FALSE)*B588</f>
        <v>379</v>
      </c>
    </row>
    <row r="589" spans="1:4" x14ac:dyDescent="0.3">
      <c r="A589" s="3">
        <v>1198001478</v>
      </c>
      <c r="B589" s="3">
        <v>0.5</v>
      </c>
      <c r="C589" s="3" t="s">
        <v>22</v>
      </c>
      <c r="D589" s="5">
        <f>VLOOKUP(C589,Flights!A$2:D$31,4,FALSE)*B589</f>
        <v>920</v>
      </c>
    </row>
    <row r="590" spans="1:4" x14ac:dyDescent="0.3">
      <c r="A590" s="3">
        <v>1198043679</v>
      </c>
      <c r="B590" s="3">
        <v>0.6</v>
      </c>
      <c r="C590" s="3" t="s">
        <v>18</v>
      </c>
      <c r="D590" s="5">
        <f>VLOOKUP(C590,Flights!A$2:D$31,4,FALSE)*B590</f>
        <v>435</v>
      </c>
    </row>
    <row r="591" spans="1:4" x14ac:dyDescent="0.3">
      <c r="A591" s="3">
        <v>1198098322</v>
      </c>
      <c r="B591" s="3">
        <v>1.1000000000000001</v>
      </c>
      <c r="C591" s="3" t="s">
        <v>2</v>
      </c>
      <c r="D591" s="5">
        <f>VLOOKUP(C591,Flights!A$2:D$31,4,FALSE)*B591</f>
        <v>447.70000000000005</v>
      </c>
    </row>
    <row r="592" spans="1:4" x14ac:dyDescent="0.3">
      <c r="A592" s="3">
        <v>1198063200</v>
      </c>
      <c r="B592" s="3">
        <v>0.9</v>
      </c>
      <c r="C592" s="3" t="s">
        <v>17</v>
      </c>
      <c r="D592" s="5">
        <f>VLOOKUP(C592,Flights!A$2:D$31,4,FALSE)*B592</f>
        <v>900</v>
      </c>
    </row>
    <row r="593" spans="1:4" x14ac:dyDescent="0.3">
      <c r="A593" s="3">
        <v>1198046048</v>
      </c>
      <c r="B593" s="3">
        <v>0.6</v>
      </c>
      <c r="C593" s="3" t="s">
        <v>31</v>
      </c>
      <c r="D593" s="5">
        <f>VLOOKUP(C593,Flights!A$2:D$31,4,FALSE)*B593</f>
        <v>1367.3999999999999</v>
      </c>
    </row>
    <row r="594" spans="1:4" x14ac:dyDescent="0.3">
      <c r="A594" s="3">
        <v>1198084826</v>
      </c>
      <c r="B594" s="3">
        <v>1</v>
      </c>
      <c r="C594" s="3" t="s">
        <v>28</v>
      </c>
      <c r="D594" s="5">
        <f>VLOOKUP(C594,Flights!A$2:D$31,4,FALSE)*B594</f>
        <v>758</v>
      </c>
    </row>
    <row r="595" spans="1:4" x14ac:dyDescent="0.3">
      <c r="A595" s="3">
        <v>1198082907</v>
      </c>
      <c r="B595" s="3">
        <v>0.8</v>
      </c>
      <c r="C595" s="3" t="s">
        <v>26</v>
      </c>
      <c r="D595" s="5">
        <f>VLOOKUP(C595,Flights!A$2:D$31,4,FALSE)*B595</f>
        <v>1264</v>
      </c>
    </row>
    <row r="596" spans="1:4" x14ac:dyDescent="0.3">
      <c r="A596" s="3">
        <v>1198014903</v>
      </c>
      <c r="B596" s="3">
        <v>1</v>
      </c>
      <c r="C596" s="3" t="s">
        <v>20</v>
      </c>
      <c r="D596" s="5">
        <f>VLOOKUP(C596,Flights!A$2:D$31,4,FALSE)*B596</f>
        <v>883</v>
      </c>
    </row>
    <row r="597" spans="1:4" x14ac:dyDescent="0.3">
      <c r="A597" s="3">
        <v>1198074052</v>
      </c>
      <c r="B597" s="3">
        <v>1</v>
      </c>
      <c r="C597" s="3" t="s">
        <v>18</v>
      </c>
      <c r="D597" s="5">
        <f>VLOOKUP(C597,Flights!A$2:D$31,4,FALSE)*B597</f>
        <v>725</v>
      </c>
    </row>
    <row r="598" spans="1:4" x14ac:dyDescent="0.3">
      <c r="A598" s="3">
        <v>1198037810</v>
      </c>
      <c r="B598" s="3">
        <v>0.6</v>
      </c>
      <c r="C598" s="3" t="s">
        <v>3</v>
      </c>
      <c r="D598" s="5">
        <f>VLOOKUP(C598,Flights!A$2:D$31,4,FALSE)*B598</f>
        <v>1011</v>
      </c>
    </row>
    <row r="599" spans="1:4" x14ac:dyDescent="0.3">
      <c r="A599" s="3">
        <v>1198064452</v>
      </c>
      <c r="B599" s="3">
        <v>0.8</v>
      </c>
      <c r="C599" s="3" t="s">
        <v>3</v>
      </c>
      <c r="D599" s="5">
        <f>VLOOKUP(C599,Flights!A$2:D$31,4,FALSE)*B599</f>
        <v>1348</v>
      </c>
    </row>
    <row r="600" spans="1:4" x14ac:dyDescent="0.3">
      <c r="A600" s="3">
        <v>1198099921</v>
      </c>
      <c r="B600" s="3">
        <v>0.9</v>
      </c>
      <c r="C600" s="3" t="s">
        <v>23</v>
      </c>
      <c r="D600" s="5">
        <f>VLOOKUP(C600,Flights!A$2:D$31,4,FALSE)*B600</f>
        <v>3318.3</v>
      </c>
    </row>
    <row r="601" spans="1:4" x14ac:dyDescent="0.3">
      <c r="A601" s="3">
        <v>1198091373</v>
      </c>
      <c r="B601" s="3">
        <v>0.7</v>
      </c>
      <c r="C601" s="3" t="s">
        <v>28</v>
      </c>
      <c r="D601" s="5">
        <f>VLOOKUP(C601,Flights!A$2:D$31,4,FALSE)*B601</f>
        <v>530.6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F16" sqref="F16"/>
    </sheetView>
  </sheetViews>
  <sheetFormatPr defaultRowHeight="16.2" x14ac:dyDescent="0.3"/>
  <cols>
    <col min="1" max="1" width="8.21875" style="1" customWidth="1"/>
    <col min="2" max="2" width="8.88671875" style="1" customWidth="1"/>
    <col min="3" max="3" width="7.33203125" style="1" customWidth="1"/>
    <col min="4" max="4" width="5.21875" style="1" customWidth="1"/>
    <col min="5" max="5" width="8.77734375" customWidth="1"/>
  </cols>
  <sheetData>
    <row r="1" spans="1:5" x14ac:dyDescent="0.3">
      <c r="A1" s="2" t="s">
        <v>1</v>
      </c>
      <c r="B1" s="2" t="s">
        <v>32</v>
      </c>
      <c r="C1" s="2" t="s">
        <v>33</v>
      </c>
      <c r="D1" s="2" t="s">
        <v>34</v>
      </c>
      <c r="E1" s="4" t="s">
        <v>48</v>
      </c>
    </row>
    <row r="2" spans="1:5" x14ac:dyDescent="0.3">
      <c r="A2" s="3" t="s">
        <v>3</v>
      </c>
      <c r="B2" s="3" t="s">
        <v>35</v>
      </c>
      <c r="C2" s="3" t="s">
        <v>36</v>
      </c>
      <c r="D2" s="3">
        <v>1685</v>
      </c>
      <c r="E2" s="5">
        <f>COUNTIF(Sales!A$2:C$601,Flights!A2)</f>
        <v>21</v>
      </c>
    </row>
    <row r="3" spans="1:5" x14ac:dyDescent="0.3">
      <c r="A3" s="3" t="s">
        <v>21</v>
      </c>
      <c r="B3" s="3" t="s">
        <v>37</v>
      </c>
      <c r="C3" s="3" t="s">
        <v>38</v>
      </c>
      <c r="D3" s="3">
        <v>3328</v>
      </c>
      <c r="E3" s="5">
        <f>COUNTIF(Sales!A$2:C$601,Flights!A3)</f>
        <v>22</v>
      </c>
    </row>
    <row r="4" spans="1:5" x14ac:dyDescent="0.3">
      <c r="A4" s="3" t="s">
        <v>15</v>
      </c>
      <c r="B4" s="3" t="s">
        <v>38</v>
      </c>
      <c r="C4" s="3" t="s">
        <v>39</v>
      </c>
      <c r="D4" s="3">
        <v>305</v>
      </c>
      <c r="E4" s="5">
        <f>COUNTIF(Sales!A$2:C$601,Flights!A4)</f>
        <v>26</v>
      </c>
    </row>
    <row r="5" spans="1:5" x14ac:dyDescent="0.3">
      <c r="A5" s="3" t="s">
        <v>26</v>
      </c>
      <c r="B5" s="3" t="s">
        <v>40</v>
      </c>
      <c r="C5" s="3" t="s">
        <v>41</v>
      </c>
      <c r="D5" s="3">
        <v>1580</v>
      </c>
      <c r="E5" s="5">
        <f>COUNTIF(Sales!A$2:C$601,Flights!A5)</f>
        <v>15</v>
      </c>
    </row>
    <row r="6" spans="1:5" x14ac:dyDescent="0.3">
      <c r="A6" s="3" t="s">
        <v>6</v>
      </c>
      <c r="B6" s="3" t="s">
        <v>39</v>
      </c>
      <c r="C6" s="3" t="s">
        <v>37</v>
      </c>
      <c r="D6" s="3">
        <v>3045</v>
      </c>
      <c r="E6" s="5">
        <f>COUNTIF(Sales!A$2:C$601,Flights!A6)</f>
        <v>18</v>
      </c>
    </row>
    <row r="7" spans="1:5" x14ac:dyDescent="0.3">
      <c r="A7" s="3" t="s">
        <v>12</v>
      </c>
      <c r="B7" s="3" t="s">
        <v>35</v>
      </c>
      <c r="C7" s="3" t="s">
        <v>39</v>
      </c>
      <c r="D7" s="3">
        <v>1057</v>
      </c>
      <c r="E7" s="5">
        <f>COUNTIF(Sales!A$2:C$601,Flights!A7)</f>
        <v>20</v>
      </c>
    </row>
    <row r="8" spans="1:5" x14ac:dyDescent="0.3">
      <c r="A8" s="3" t="s">
        <v>18</v>
      </c>
      <c r="B8" s="3" t="s">
        <v>42</v>
      </c>
      <c r="C8" s="3" t="s">
        <v>39</v>
      </c>
      <c r="D8" s="3">
        <v>725</v>
      </c>
      <c r="E8" s="5">
        <f>COUNTIF(Sales!A$2:C$601,Flights!A8)</f>
        <v>24</v>
      </c>
    </row>
    <row r="9" spans="1:5" x14ac:dyDescent="0.3">
      <c r="A9" s="3" t="s">
        <v>19</v>
      </c>
      <c r="B9" s="3" t="s">
        <v>37</v>
      </c>
      <c r="C9" s="3" t="s">
        <v>43</v>
      </c>
      <c r="D9" s="3">
        <v>879</v>
      </c>
      <c r="E9" s="5">
        <f>COUNTIF(Sales!A$2:C$601,Flights!A9)</f>
        <v>21</v>
      </c>
    </row>
    <row r="10" spans="1:5" x14ac:dyDescent="0.3">
      <c r="A10" s="3" t="s">
        <v>28</v>
      </c>
      <c r="B10" s="3" t="s">
        <v>43</v>
      </c>
      <c r="C10" s="3" t="s">
        <v>40</v>
      </c>
      <c r="D10" s="3">
        <v>758</v>
      </c>
      <c r="E10" s="5">
        <f>COUNTIF(Sales!A$2:C$601,Flights!A10)</f>
        <v>23</v>
      </c>
    </row>
    <row r="11" spans="1:5" x14ac:dyDescent="0.3">
      <c r="A11" s="3" t="s">
        <v>29</v>
      </c>
      <c r="B11" s="3" t="s">
        <v>35</v>
      </c>
      <c r="C11" s="3" t="s">
        <v>41</v>
      </c>
      <c r="D11" s="3">
        <v>500</v>
      </c>
      <c r="E11" s="5">
        <f>COUNTIF(Sales!A$2:C$601,Flights!A11)</f>
        <v>19</v>
      </c>
    </row>
    <row r="12" spans="1:5" x14ac:dyDescent="0.3">
      <c r="A12" s="3" t="s">
        <v>8</v>
      </c>
      <c r="B12" s="3" t="s">
        <v>43</v>
      </c>
      <c r="C12" s="3" t="s">
        <v>36</v>
      </c>
      <c r="D12" s="3">
        <v>3152</v>
      </c>
      <c r="E12" s="5">
        <f>COUNTIF(Sales!A$2:C$601,Flights!A12)</f>
        <v>25</v>
      </c>
    </row>
    <row r="13" spans="1:5" x14ac:dyDescent="0.3">
      <c r="A13" s="3" t="s">
        <v>27</v>
      </c>
      <c r="B13" s="3" t="s">
        <v>41</v>
      </c>
      <c r="C13" s="3" t="s">
        <v>44</v>
      </c>
      <c r="D13" s="3">
        <v>1286</v>
      </c>
      <c r="E13" s="5">
        <f>COUNTIF(Sales!A$2:C$601,Flights!A13)</f>
        <v>19</v>
      </c>
    </row>
    <row r="14" spans="1:5" x14ac:dyDescent="0.3">
      <c r="A14" s="3" t="s">
        <v>7</v>
      </c>
      <c r="B14" s="3" t="s">
        <v>38</v>
      </c>
      <c r="C14" s="3" t="s">
        <v>41</v>
      </c>
      <c r="D14" s="3">
        <v>1840</v>
      </c>
      <c r="E14" s="5">
        <f>COUNTIF(Sales!A$2:C$601,Flights!A14)</f>
        <v>15</v>
      </c>
    </row>
    <row r="15" spans="1:5" x14ac:dyDescent="0.3">
      <c r="A15" s="3" t="s">
        <v>31</v>
      </c>
      <c r="B15" s="3" t="s">
        <v>44</v>
      </c>
      <c r="C15" s="3" t="s">
        <v>43</v>
      </c>
      <c r="D15" s="3">
        <v>2279</v>
      </c>
      <c r="E15" s="5">
        <f>COUNTIF(Sales!A$2:C$601,Flights!A15)</f>
        <v>13</v>
      </c>
    </row>
    <row r="16" spans="1:5" x14ac:dyDescent="0.3">
      <c r="A16" s="3" t="s">
        <v>10</v>
      </c>
      <c r="B16" s="3" t="s">
        <v>42</v>
      </c>
      <c r="C16" s="3" t="s">
        <v>38</v>
      </c>
      <c r="D16" s="3">
        <v>1000</v>
      </c>
      <c r="E16" s="5">
        <f>COUNTIF(Sales!A$2:C$601,Flights!A16)</f>
        <v>19</v>
      </c>
    </row>
    <row r="17" spans="1:5" x14ac:dyDescent="0.3">
      <c r="A17" s="3" t="s">
        <v>23</v>
      </c>
      <c r="B17" s="3" t="s">
        <v>37</v>
      </c>
      <c r="C17" s="3" t="s">
        <v>36</v>
      </c>
      <c r="D17" s="3">
        <v>3687</v>
      </c>
      <c r="E17" s="5">
        <f>COUNTIF(Sales!A$2:C$601,Flights!A17)</f>
        <v>17</v>
      </c>
    </row>
    <row r="18" spans="1:5" x14ac:dyDescent="0.3">
      <c r="A18" s="3" t="s">
        <v>25</v>
      </c>
      <c r="B18" s="3" t="s">
        <v>41</v>
      </c>
      <c r="C18" s="3" t="s">
        <v>44</v>
      </c>
      <c r="D18" s="3">
        <v>1286</v>
      </c>
      <c r="E18" s="5">
        <f>COUNTIF(Sales!A$2:C$601,Flights!A18)</f>
        <v>17</v>
      </c>
    </row>
    <row r="19" spans="1:5" x14ac:dyDescent="0.3">
      <c r="A19" s="3" t="s">
        <v>9</v>
      </c>
      <c r="B19" s="3" t="s">
        <v>43</v>
      </c>
      <c r="C19" s="3" t="s">
        <v>40</v>
      </c>
      <c r="D19" s="3">
        <v>758</v>
      </c>
      <c r="E19" s="5">
        <f>COUNTIF(Sales!A$2:C$601,Flights!A19)</f>
        <v>24</v>
      </c>
    </row>
    <row r="20" spans="1:5" x14ac:dyDescent="0.3">
      <c r="A20" s="3" t="s">
        <v>2</v>
      </c>
      <c r="B20" s="3" t="s">
        <v>42</v>
      </c>
      <c r="C20" s="3" t="s">
        <v>35</v>
      </c>
      <c r="D20" s="3">
        <v>407</v>
      </c>
      <c r="E20" s="5">
        <f>COUNTIF(Sales!A$2:C$601,Flights!A20)</f>
        <v>28</v>
      </c>
    </row>
    <row r="21" spans="1:5" x14ac:dyDescent="0.3">
      <c r="A21" s="3" t="s">
        <v>11</v>
      </c>
      <c r="B21" s="3" t="s">
        <v>36</v>
      </c>
      <c r="C21" s="3" t="s">
        <v>39</v>
      </c>
      <c r="D21" s="3">
        <v>673</v>
      </c>
      <c r="E21" s="5">
        <f>COUNTIF(Sales!A$2:C$601,Flights!A21)</f>
        <v>20</v>
      </c>
    </row>
    <row r="22" spans="1:5" x14ac:dyDescent="0.3">
      <c r="A22" s="3" t="s">
        <v>13</v>
      </c>
      <c r="B22" s="3" t="s">
        <v>42</v>
      </c>
      <c r="C22" s="3" t="s">
        <v>39</v>
      </c>
      <c r="D22" s="3">
        <v>725</v>
      </c>
      <c r="E22" s="5">
        <f>COUNTIF(Sales!A$2:C$601,Flights!A22)</f>
        <v>17</v>
      </c>
    </row>
    <row r="23" spans="1:5" x14ac:dyDescent="0.3">
      <c r="A23" s="3" t="s">
        <v>14</v>
      </c>
      <c r="B23" s="3" t="s">
        <v>39</v>
      </c>
      <c r="C23" s="3" t="s">
        <v>43</v>
      </c>
      <c r="D23" s="3">
        <v>2585</v>
      </c>
      <c r="E23" s="5">
        <f>COUNTIF(Sales!A$2:C$601,Flights!A23)</f>
        <v>23</v>
      </c>
    </row>
    <row r="24" spans="1:5" x14ac:dyDescent="0.3">
      <c r="A24" s="3" t="s">
        <v>17</v>
      </c>
      <c r="B24" s="3" t="s">
        <v>42</v>
      </c>
      <c r="C24" s="3" t="s">
        <v>38</v>
      </c>
      <c r="D24" s="3">
        <v>1000</v>
      </c>
      <c r="E24" s="5">
        <f>COUNTIF(Sales!A$2:C$601,Flights!A24)</f>
        <v>22</v>
      </c>
    </row>
    <row r="25" spans="1:5" x14ac:dyDescent="0.3">
      <c r="A25" s="3" t="s">
        <v>24</v>
      </c>
      <c r="B25" s="3" t="s">
        <v>42</v>
      </c>
      <c r="C25" s="3" t="s">
        <v>41</v>
      </c>
      <c r="D25" s="3">
        <v>905</v>
      </c>
      <c r="E25" s="5">
        <f>COUNTIF(Sales!A$2:C$601,Flights!A25)</f>
        <v>18</v>
      </c>
    </row>
    <row r="26" spans="1:5" x14ac:dyDescent="0.3">
      <c r="A26" s="3" t="s">
        <v>5</v>
      </c>
      <c r="B26" s="3" t="s">
        <v>37</v>
      </c>
      <c r="C26" s="3" t="s">
        <v>39</v>
      </c>
      <c r="D26" s="3">
        <v>3045</v>
      </c>
      <c r="E26" s="5">
        <f>COUNTIF(Sales!A$2:C$601,Flights!A26)</f>
        <v>20</v>
      </c>
    </row>
    <row r="27" spans="1:5" x14ac:dyDescent="0.3">
      <c r="A27" s="3" t="s">
        <v>30</v>
      </c>
      <c r="B27" s="3" t="s">
        <v>41</v>
      </c>
      <c r="C27" s="3" t="s">
        <v>44</v>
      </c>
      <c r="D27" s="3">
        <v>1286</v>
      </c>
      <c r="E27" s="5">
        <f>COUNTIF(Sales!A$2:C$601,Flights!A27)</f>
        <v>15</v>
      </c>
    </row>
    <row r="28" spans="1:5" x14ac:dyDescent="0.3">
      <c r="A28" s="3" t="s">
        <v>20</v>
      </c>
      <c r="B28" s="3" t="s">
        <v>44</v>
      </c>
      <c r="C28" s="3" t="s">
        <v>36</v>
      </c>
      <c r="D28" s="3">
        <v>883</v>
      </c>
      <c r="E28" s="5">
        <f>COUNTIF(Sales!A$2:C$601,Flights!A28)</f>
        <v>20</v>
      </c>
    </row>
    <row r="29" spans="1:5" x14ac:dyDescent="0.3">
      <c r="A29" s="3" t="s">
        <v>4</v>
      </c>
      <c r="B29" s="3" t="s">
        <v>43</v>
      </c>
      <c r="C29" s="3" t="s">
        <v>42</v>
      </c>
      <c r="D29" s="3">
        <v>1943</v>
      </c>
      <c r="E29" s="5">
        <f>COUNTIF(Sales!A$2:C$601,Flights!A29)</f>
        <v>20</v>
      </c>
    </row>
    <row r="30" spans="1:5" x14ac:dyDescent="0.3">
      <c r="A30" s="3" t="s">
        <v>16</v>
      </c>
      <c r="B30" s="3" t="s">
        <v>39</v>
      </c>
      <c r="C30" s="3" t="s">
        <v>43</v>
      </c>
      <c r="D30" s="3">
        <v>2585</v>
      </c>
      <c r="E30" s="5">
        <f>COUNTIF(Sales!A$2:C$601,Flights!A30)</f>
        <v>20</v>
      </c>
    </row>
    <row r="31" spans="1:5" x14ac:dyDescent="0.3">
      <c r="A31" s="3" t="s">
        <v>22</v>
      </c>
      <c r="B31" s="3" t="s">
        <v>41</v>
      </c>
      <c r="C31" s="3" t="s">
        <v>38</v>
      </c>
      <c r="D31" s="3">
        <v>1840</v>
      </c>
      <c r="E31" s="5">
        <f>COUNTIF(Sales!A$2:C$601,Flights!A31)</f>
        <v>19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</vt:lpstr>
      <vt:lpstr>Flights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</dc:creator>
  <cp:lastModifiedBy>hu</cp:lastModifiedBy>
  <dcterms:created xsi:type="dcterms:W3CDTF">2017-02-19T16:50:54Z</dcterms:created>
  <dcterms:modified xsi:type="dcterms:W3CDTF">2017-02-21T06:54:00Z</dcterms:modified>
</cp:coreProperties>
</file>