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.ovcharuk\Desktop\Новая папка\"/>
    </mc:Choice>
  </mc:AlternateContent>
  <xr:revisionPtr revIDLastSave="0" documentId="13_ncr:1_{B841CC9C-72E2-4ABC-B9F3-FD9B912F109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1" sheetId="2" r:id="rId1"/>
    <sheet name="Лист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H12" i="3"/>
  <c r="H10" i="3"/>
  <c r="G18" i="3"/>
  <c r="G19" i="3"/>
  <c r="G20" i="3"/>
  <c r="G17" i="3"/>
  <c r="F3" i="3"/>
  <c r="F4" i="3"/>
  <c r="F5" i="3"/>
  <c r="F2" i="3"/>
  <c r="E13" i="3"/>
  <c r="E14" i="3"/>
  <c r="E15" i="3"/>
  <c r="E16" i="3"/>
  <c r="E17" i="3"/>
  <c r="E18" i="3"/>
  <c r="E19" i="3"/>
  <c r="E20" i="3"/>
  <c r="E12" i="3"/>
  <c r="C13" i="3"/>
  <c r="C14" i="3"/>
  <c r="C15" i="3"/>
  <c r="C16" i="3"/>
  <c r="C17" i="3"/>
  <c r="C18" i="3"/>
  <c r="C19" i="3"/>
  <c r="C20" i="3"/>
  <c r="D3" i="3"/>
  <c r="D4" i="3"/>
  <c r="D5" i="3"/>
  <c r="D6" i="3"/>
  <c r="D7" i="3"/>
  <c r="D8" i="3"/>
  <c r="D9" i="3"/>
  <c r="D10" i="3"/>
  <c r="D2" i="3"/>
  <c r="C12" i="3"/>
  <c r="B2" i="3"/>
  <c r="B3" i="3"/>
  <c r="B4" i="3"/>
  <c r="B5" i="3"/>
  <c r="B6" i="3"/>
  <c r="B7" i="3"/>
  <c r="B8" i="3"/>
  <c r="B9" i="3"/>
  <c r="B10" i="3"/>
  <c r="G11" i="2"/>
  <c r="G12" i="2"/>
  <c r="G13" i="2"/>
  <c r="G14" i="2"/>
  <c r="G10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C18" i="2"/>
  <c r="B18" i="2"/>
  <c r="C17" i="2"/>
  <c r="B17" i="2"/>
  <c r="C16" i="2"/>
  <c r="B16" i="2"/>
  <c r="C15" i="2"/>
  <c r="B15" i="2"/>
  <c r="F14" i="2"/>
  <c r="C14" i="2"/>
  <c r="B14" i="2"/>
  <c r="F13" i="2"/>
  <c r="C13" i="2"/>
  <c r="B13" i="2"/>
  <c r="F12" i="2"/>
  <c r="C12" i="2"/>
  <c r="B12" i="2"/>
  <c r="F11" i="2"/>
  <c r="C11" i="2"/>
  <c r="B11" i="2"/>
  <c r="F10" i="2"/>
  <c r="D10" i="2"/>
  <c r="C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<sst xmlns="http://schemas.openxmlformats.org/spreadsheetml/2006/main" count="15" uniqueCount="8">
  <si>
    <t>x</t>
  </si>
  <si>
    <t>y1</t>
  </si>
  <si>
    <t>y2</t>
  </si>
  <si>
    <t>y3</t>
  </si>
  <si>
    <t>y4</t>
  </si>
  <si>
    <t>y5</t>
  </si>
  <si>
    <t>y6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</si>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</sst>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7CBA"/>
        <bgColor indexed="64"/>
      </patternFill>
    </fill>
    <fill>
      <patternFill patternType="solid">
        <fgColor rgb="FFC69FD1"/>
        <bgColor indexed="64"/>
      </patternFill>
    </fill>
    <fill>
      <patternFill patternType="solid">
        <fgColor rgb="FF7E65AB"/>
        <bgColor indexed="64"/>
      </patternFill>
    </fill>
    <fill>
      <patternFill patternType="solid">
        <fgColor rgb="FF8865B7"/>
        <bgColor indexed="64"/>
      </patternFill>
    </fill>
    <fill>
      <patternFill patternType="solid">
        <fgColor rgb="FF6962C2"/>
        <bgColor indexed="64"/>
      </patternFill>
    </fill>
    <fill>
      <patternFill patternType="solid">
        <fgColor rgb="FF9976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2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7" borderId="1" xfId="0" applyNumberFormat="1" applyFill="1" applyBorder="1"/>
    <xf numFmtId="0" fontId="0" fillId="7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76C0"/>
      <color rgb="FF6962C2"/>
      <color rgb="FF8865B7"/>
      <color rgb="FF7E65AB"/>
      <color rgb="FFC69FD1"/>
      <color rgb="FF6A69A7"/>
      <color rgb="FFA57CBA"/>
      <color rgb="FF9999FF"/>
      <color rgb="FF6666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0.00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0-4D9C-9E96-2F5FBB59D4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 formatCode="0.00">
                  <c:v>4</c:v>
                </c:pt>
                <c:pt idx="9" formatCode="0.00">
                  <c:v>4.875</c:v>
                </c:pt>
                <c:pt idx="10" formatCode="0.00">
                  <c:v>5.5</c:v>
                </c:pt>
                <c:pt idx="11" formatCode="0.00">
                  <c:v>5.875</c:v>
                </c:pt>
                <c:pt idx="12" formatCode="0.00">
                  <c:v>6</c:v>
                </c:pt>
                <c:pt idx="13" formatCode="0.00">
                  <c:v>5.875</c:v>
                </c:pt>
                <c:pt idx="14" formatCode="0.00">
                  <c:v>5.5</c:v>
                </c:pt>
                <c:pt idx="15" formatCode="0.00">
                  <c:v>4.875</c:v>
                </c:pt>
                <c:pt idx="16" formatCode="0.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0-4D9C-9E96-2F5FBB59D49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0.00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0-4D9C-9E96-2F5FBB59D49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 formatCode="0.00">
                  <c:v>4</c:v>
                </c:pt>
                <c:pt idx="17" formatCode="0.00">
                  <c:v>4.875</c:v>
                </c:pt>
                <c:pt idx="18" formatCode="0.00">
                  <c:v>5.5</c:v>
                </c:pt>
                <c:pt idx="19" formatCode="0.00">
                  <c:v>5.875</c:v>
                </c:pt>
                <c:pt idx="20" formatCode="0.00">
                  <c:v>6</c:v>
                </c:pt>
                <c:pt idx="21" formatCode="0.00">
                  <c:v>5.875</c:v>
                </c:pt>
                <c:pt idx="22" formatCode="0.00">
                  <c:v>5.5</c:v>
                </c:pt>
                <c:pt idx="23" formatCode="0.00">
                  <c:v>4.875</c:v>
                </c:pt>
                <c:pt idx="24" formatCode="0.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0-4D9C-9E96-2F5FBB59D49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0-4D9C-9E96-2F5FBB59D49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0-4D9C-9E96-2F5FBB59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40248"/>
        <c:axId val="822733360"/>
      </c:scatterChart>
      <c:valAx>
        <c:axId val="82274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733360"/>
        <c:crosses val="autoZero"/>
        <c:crossBetween val="midCat"/>
      </c:valAx>
      <c:valAx>
        <c:axId val="8227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74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Лист2!$B$2:$B$20</c:f>
              <c:numCache>
                <c:formatCode>0.00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DB2-9BFA-413FCB3C7D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Лист2!$C$2:$C$20</c:f>
              <c:numCache>
                <c:formatCode>General</c:formatCode>
                <c:ptCount val="19"/>
                <c:pt idx="10" formatCode="0.00">
                  <c:v>1</c:v>
                </c:pt>
                <c:pt idx="11" formatCode="0.00">
                  <c:v>1.4375</c:v>
                </c:pt>
                <c:pt idx="12" formatCode="0.00">
                  <c:v>1.75</c:v>
                </c:pt>
                <c:pt idx="13" formatCode="0.00">
                  <c:v>1.9375</c:v>
                </c:pt>
                <c:pt idx="14" formatCode="0.00">
                  <c:v>2</c:v>
                </c:pt>
                <c:pt idx="15" formatCode="0.00">
                  <c:v>1.9375</c:v>
                </c:pt>
                <c:pt idx="16" formatCode="0.00">
                  <c:v>1.75</c:v>
                </c:pt>
                <c:pt idx="17" formatCode="0.00">
                  <c:v>1.4375</c:v>
                </c:pt>
                <c:pt idx="18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DB2-9BFA-413FCB3C7D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Лист2!$D$2:$D$20</c:f>
              <c:numCache>
                <c:formatCode>0.00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AA-4DB2-9BFA-413FCB3C7D8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Лист2!$E$2:$E$20</c:f>
              <c:numCache>
                <c:formatCode>General</c:formatCode>
                <c:ptCount val="19"/>
                <c:pt idx="10" formatCode="0.00">
                  <c:v>1</c:v>
                </c:pt>
                <c:pt idx="11" formatCode="0.00">
                  <c:v>-0.75</c:v>
                </c:pt>
                <c:pt idx="12" formatCode="0.00">
                  <c:v>-2</c:v>
                </c:pt>
                <c:pt idx="13" formatCode="0.00">
                  <c:v>-2.75</c:v>
                </c:pt>
                <c:pt idx="14" formatCode="0.00">
                  <c:v>-3</c:v>
                </c:pt>
                <c:pt idx="15" formatCode="0.00">
                  <c:v>-2.75</c:v>
                </c:pt>
                <c:pt idx="16" formatCode="0.00">
                  <c:v>-2</c:v>
                </c:pt>
                <c:pt idx="17" formatCode="0.00">
                  <c:v>-0.75</c:v>
                </c:pt>
                <c:pt idx="18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AA-4DB2-9BFA-413FCB3C7D8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Лист2!$F$2:$F$20</c:f>
              <c:numCache>
                <c:formatCode>0.00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AA-4DB2-9BFA-413FCB3C7D8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Лист2!$G$2:$G$20</c:f>
              <c:numCache>
                <c:formatCode>General</c:formatCode>
                <c:ptCount val="19"/>
                <c:pt idx="15" formatCode="0.00">
                  <c:v>4</c:v>
                </c:pt>
                <c:pt idx="16" formatCode="0.00">
                  <c:v>5</c:v>
                </c:pt>
                <c:pt idx="17" formatCode="0.00">
                  <c:v>4</c:v>
                </c:pt>
                <c:pt idx="18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AA-4DB2-9BFA-413FCB3C7D8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AA-4DB2-9BFA-413FCB3C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984840"/>
        <c:axId val="836989432"/>
      </c:scatterChart>
      <c:valAx>
        <c:axId val="83698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989432"/>
        <c:crosses val="autoZero"/>
        <c:crossBetween val="midCat"/>
      </c:valAx>
      <c:valAx>
        <c:axId val="8369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98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57150</xdr:rowOff>
    </xdr:from>
    <xdr:to>
      <xdr:col>15</xdr:col>
      <xdr:colOff>552450</xdr:colOff>
      <xdr:row>24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228941-BD3C-7A44-26D6-7037A8D43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152400</xdr:rowOff>
    </xdr:from>
    <xdr:to>
      <xdr:col>16</xdr:col>
      <xdr:colOff>66675</xdr:colOff>
      <xdr:row>18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4E7748-4533-A5A4-6E5C-A072DB48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E6B0-8869-4DD7-B2A6-7D8D10CABB7C}">
  <dimension ref="A1:G26"/>
  <sheetViews>
    <sheetView workbookViewId="0">
      <selection activeCell="G11" sqref="G11"/>
    </sheetView>
  </sheetViews>
  <sheetFormatPr defaultRowHeight="15" x14ac:dyDescent="0.25"/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6">
        <v>-12</v>
      </c>
      <c r="B2" s="7">
        <f>(-1/18)*POWER(A2,2)+12</f>
        <v>4</v>
      </c>
      <c r="C2" s="8"/>
      <c r="D2" s="7">
        <f>(-1/8)*POWER(A2+8,2)+6</f>
        <v>4</v>
      </c>
      <c r="E2" s="8"/>
      <c r="F2" s="8"/>
      <c r="G2" s="8"/>
    </row>
    <row r="3" spans="1:7" x14ac:dyDescent="0.25">
      <c r="A3" s="6">
        <v>-11</v>
      </c>
      <c r="B3" s="7">
        <f t="shared" ref="B3:B26" si="0">(-1/18)*POWER(A3,2)+12</f>
        <v>5.2777777777777786</v>
      </c>
      <c r="C3" s="8"/>
      <c r="D3" s="7">
        <f t="shared" ref="D3:D10" si="1">(-1/8)*POWER(A3+8,2)+6</f>
        <v>4.875</v>
      </c>
      <c r="E3" s="8"/>
      <c r="F3" s="8"/>
      <c r="G3" s="8"/>
    </row>
    <row r="4" spans="1:7" x14ac:dyDescent="0.25">
      <c r="A4" s="6">
        <v>-10</v>
      </c>
      <c r="B4" s="7">
        <f t="shared" si="0"/>
        <v>6.4444444444444446</v>
      </c>
      <c r="C4" s="8"/>
      <c r="D4" s="7">
        <f t="shared" si="1"/>
        <v>5.5</v>
      </c>
      <c r="E4" s="8"/>
      <c r="F4" s="8"/>
      <c r="G4" s="8"/>
    </row>
    <row r="5" spans="1:7" x14ac:dyDescent="0.25">
      <c r="A5" s="6">
        <v>-9</v>
      </c>
      <c r="B5" s="7">
        <f t="shared" si="0"/>
        <v>7.5</v>
      </c>
      <c r="C5" s="8"/>
      <c r="D5" s="7">
        <f t="shared" si="1"/>
        <v>5.875</v>
      </c>
      <c r="E5" s="8"/>
      <c r="F5" s="8"/>
      <c r="G5" s="8"/>
    </row>
    <row r="6" spans="1:7" x14ac:dyDescent="0.25">
      <c r="A6" s="6">
        <v>-8</v>
      </c>
      <c r="B6" s="7">
        <f t="shared" si="0"/>
        <v>8.4444444444444446</v>
      </c>
      <c r="C6" s="8"/>
      <c r="D6" s="7">
        <f t="shared" si="1"/>
        <v>6</v>
      </c>
      <c r="E6" s="8"/>
      <c r="F6" s="8"/>
      <c r="G6" s="8"/>
    </row>
    <row r="7" spans="1:7" x14ac:dyDescent="0.25">
      <c r="A7" s="6">
        <v>-7</v>
      </c>
      <c r="B7" s="7">
        <f t="shared" si="0"/>
        <v>9.2777777777777786</v>
      </c>
      <c r="C7" s="8"/>
      <c r="D7" s="7">
        <f t="shared" si="1"/>
        <v>5.875</v>
      </c>
      <c r="E7" s="8"/>
      <c r="F7" s="8"/>
      <c r="G7" s="8"/>
    </row>
    <row r="8" spans="1:7" x14ac:dyDescent="0.25">
      <c r="A8" s="6">
        <v>-6</v>
      </c>
      <c r="B8" s="7">
        <f t="shared" si="0"/>
        <v>10</v>
      </c>
      <c r="C8" s="8"/>
      <c r="D8" s="7">
        <f t="shared" si="1"/>
        <v>5.5</v>
      </c>
      <c r="E8" s="8"/>
      <c r="F8" s="8"/>
      <c r="G8" s="8"/>
    </row>
    <row r="9" spans="1:7" x14ac:dyDescent="0.25">
      <c r="A9" s="6">
        <v>-5</v>
      </c>
      <c r="B9" s="7">
        <f t="shared" si="0"/>
        <v>10.611111111111111</v>
      </c>
      <c r="C9" s="8"/>
      <c r="D9" s="7">
        <f t="shared" si="1"/>
        <v>4.875</v>
      </c>
      <c r="E9" s="8"/>
      <c r="F9" s="8"/>
      <c r="G9" s="8"/>
    </row>
    <row r="10" spans="1:7" x14ac:dyDescent="0.25">
      <c r="A10" s="6">
        <v>-4</v>
      </c>
      <c r="B10" s="7">
        <f t="shared" si="0"/>
        <v>11.111111111111111</v>
      </c>
      <c r="C10" s="7">
        <f>(-1/8)*POWER(A10,2)+6</f>
        <v>4</v>
      </c>
      <c r="D10" s="7">
        <f t="shared" si="1"/>
        <v>4</v>
      </c>
      <c r="E10" s="8"/>
      <c r="F10" s="8">
        <f>2*POWER(A10+3,2)-9</f>
        <v>-7</v>
      </c>
      <c r="G10" s="8">
        <f>1.5*POWER(A10+3,2)-10</f>
        <v>-8.5</v>
      </c>
    </row>
    <row r="11" spans="1:7" x14ac:dyDescent="0.25">
      <c r="A11" s="6">
        <v>-3</v>
      </c>
      <c r="B11" s="7">
        <f t="shared" si="0"/>
        <v>11.5</v>
      </c>
      <c r="C11" s="7">
        <f t="shared" ref="C11:C18" si="2">(-1/8)*POWER(A11,2)+6</f>
        <v>4.875</v>
      </c>
      <c r="D11" s="8"/>
      <c r="E11" s="8"/>
      <c r="F11" s="8">
        <f>2*POWER(A11+3,2)-9</f>
        <v>-9</v>
      </c>
      <c r="G11" s="8">
        <f t="shared" ref="G11:G14" si="3">1.5*POWER(A11+3,2)-10</f>
        <v>-10</v>
      </c>
    </row>
    <row r="12" spans="1:7" x14ac:dyDescent="0.25">
      <c r="A12" s="6">
        <v>-2</v>
      </c>
      <c r="B12" s="7">
        <f t="shared" si="0"/>
        <v>11.777777777777779</v>
      </c>
      <c r="C12" s="7">
        <f t="shared" si="2"/>
        <v>5.5</v>
      </c>
      <c r="D12" s="8"/>
      <c r="E12" s="8"/>
      <c r="F12" s="8">
        <f t="shared" ref="F12:F14" si="4">2*POWER(A12+3,2)-9</f>
        <v>-7</v>
      </c>
      <c r="G12" s="8">
        <f t="shared" si="3"/>
        <v>-8.5</v>
      </c>
    </row>
    <row r="13" spans="1:7" x14ac:dyDescent="0.25">
      <c r="A13" s="6">
        <v>-1</v>
      </c>
      <c r="B13" s="7">
        <f t="shared" si="0"/>
        <v>11.944444444444445</v>
      </c>
      <c r="C13" s="7">
        <f t="shared" si="2"/>
        <v>5.875</v>
      </c>
      <c r="D13" s="8"/>
      <c r="E13" s="8"/>
      <c r="F13" s="8">
        <f t="shared" si="4"/>
        <v>-1</v>
      </c>
      <c r="G13" s="8">
        <f t="shared" si="3"/>
        <v>-4</v>
      </c>
    </row>
    <row r="14" spans="1:7" x14ac:dyDescent="0.25">
      <c r="A14" s="6">
        <v>0</v>
      </c>
      <c r="B14" s="7">
        <f t="shared" si="0"/>
        <v>12</v>
      </c>
      <c r="C14" s="7">
        <f t="shared" si="2"/>
        <v>6</v>
      </c>
      <c r="D14" s="8"/>
      <c r="E14" s="8"/>
      <c r="F14" s="8">
        <f t="shared" si="4"/>
        <v>9</v>
      </c>
      <c r="G14" s="8">
        <f t="shared" si="3"/>
        <v>3.5</v>
      </c>
    </row>
    <row r="15" spans="1:7" x14ac:dyDescent="0.25">
      <c r="A15" s="6">
        <v>1</v>
      </c>
      <c r="B15" s="7">
        <f t="shared" si="0"/>
        <v>11.944444444444445</v>
      </c>
      <c r="C15" s="7">
        <f t="shared" si="2"/>
        <v>5.875</v>
      </c>
      <c r="D15" s="8"/>
      <c r="E15" s="8"/>
      <c r="F15" s="8"/>
      <c r="G15" s="8"/>
    </row>
    <row r="16" spans="1:7" x14ac:dyDescent="0.25">
      <c r="A16" s="6">
        <v>2</v>
      </c>
      <c r="B16" s="7">
        <f t="shared" si="0"/>
        <v>11.777777777777779</v>
      </c>
      <c r="C16" s="7">
        <f t="shared" si="2"/>
        <v>5.5</v>
      </c>
      <c r="D16" s="8"/>
      <c r="E16" s="8"/>
      <c r="F16" s="8"/>
      <c r="G16" s="8"/>
    </row>
    <row r="17" spans="1:7" x14ac:dyDescent="0.25">
      <c r="A17" s="6">
        <v>3</v>
      </c>
      <c r="B17" s="7">
        <f t="shared" si="0"/>
        <v>11.5</v>
      </c>
      <c r="C17" s="7">
        <f t="shared" si="2"/>
        <v>4.875</v>
      </c>
      <c r="D17" s="8"/>
      <c r="E17" s="8"/>
      <c r="F17" s="8"/>
      <c r="G17" s="8"/>
    </row>
    <row r="18" spans="1:7" x14ac:dyDescent="0.25">
      <c r="A18" s="6">
        <v>4</v>
      </c>
      <c r="B18" s="7">
        <f t="shared" si="0"/>
        <v>11.111111111111111</v>
      </c>
      <c r="C18" s="7">
        <f t="shared" si="2"/>
        <v>4</v>
      </c>
      <c r="D18" s="8"/>
      <c r="E18" s="7">
        <f>(-1/8)*POWER(A18-8,2)+6</f>
        <v>4</v>
      </c>
      <c r="F18" s="8"/>
      <c r="G18" s="8"/>
    </row>
    <row r="19" spans="1:7" x14ac:dyDescent="0.25">
      <c r="A19" s="6">
        <v>5</v>
      </c>
      <c r="B19" s="7">
        <f t="shared" si="0"/>
        <v>10.611111111111111</v>
      </c>
      <c r="C19" s="8"/>
      <c r="D19" s="8"/>
      <c r="E19" s="7">
        <f t="shared" ref="E19:E26" si="5">(-1/8)*POWER(A19-8,2)+6</f>
        <v>4.875</v>
      </c>
      <c r="F19" s="8"/>
      <c r="G19" s="8"/>
    </row>
    <row r="20" spans="1:7" x14ac:dyDescent="0.25">
      <c r="A20" s="6">
        <v>6</v>
      </c>
      <c r="B20" s="7">
        <f t="shared" si="0"/>
        <v>10</v>
      </c>
      <c r="C20" s="8"/>
      <c r="D20" s="8"/>
      <c r="E20" s="7">
        <f t="shared" si="5"/>
        <v>5.5</v>
      </c>
      <c r="F20" s="8"/>
      <c r="G20" s="8"/>
    </row>
    <row r="21" spans="1:7" x14ac:dyDescent="0.25">
      <c r="A21" s="6">
        <v>7</v>
      </c>
      <c r="B21" s="7">
        <f t="shared" si="0"/>
        <v>9.2777777777777786</v>
      </c>
      <c r="C21" s="8"/>
      <c r="D21" s="8"/>
      <c r="E21" s="7">
        <f t="shared" si="5"/>
        <v>5.875</v>
      </c>
      <c r="F21" s="8"/>
      <c r="G21" s="8"/>
    </row>
    <row r="22" spans="1:7" x14ac:dyDescent="0.25">
      <c r="A22" s="6">
        <v>8</v>
      </c>
      <c r="B22" s="7">
        <f t="shared" si="0"/>
        <v>8.4444444444444446</v>
      </c>
      <c r="C22" s="8"/>
      <c r="D22" s="8"/>
      <c r="E22" s="7">
        <f t="shared" si="5"/>
        <v>6</v>
      </c>
      <c r="F22" s="8"/>
      <c r="G22" s="8"/>
    </row>
    <row r="23" spans="1:7" x14ac:dyDescent="0.25">
      <c r="A23" s="6">
        <v>9</v>
      </c>
      <c r="B23" s="7">
        <f t="shared" si="0"/>
        <v>7.5</v>
      </c>
      <c r="C23" s="8"/>
      <c r="D23" s="8"/>
      <c r="E23" s="7">
        <f t="shared" si="5"/>
        <v>5.875</v>
      </c>
      <c r="F23" s="8"/>
      <c r="G23" s="8"/>
    </row>
    <row r="24" spans="1:7" x14ac:dyDescent="0.25">
      <c r="A24" s="6">
        <v>10</v>
      </c>
      <c r="B24" s="7">
        <f t="shared" si="0"/>
        <v>6.4444444444444446</v>
      </c>
      <c r="C24" s="8"/>
      <c r="D24" s="8"/>
      <c r="E24" s="7">
        <f t="shared" si="5"/>
        <v>5.5</v>
      </c>
      <c r="F24" s="8"/>
      <c r="G24" s="8"/>
    </row>
    <row r="25" spans="1:7" x14ac:dyDescent="0.25">
      <c r="A25" s="6">
        <v>11</v>
      </c>
      <c r="B25" s="7">
        <f t="shared" si="0"/>
        <v>5.2777777777777786</v>
      </c>
      <c r="C25" s="8"/>
      <c r="D25" s="8"/>
      <c r="E25" s="7">
        <f t="shared" si="5"/>
        <v>4.875</v>
      </c>
      <c r="F25" s="8"/>
      <c r="G25" s="8"/>
    </row>
    <row r="26" spans="1:7" x14ac:dyDescent="0.25">
      <c r="A26" s="6">
        <v>12</v>
      </c>
      <c r="B26" s="7">
        <f t="shared" si="0"/>
        <v>4</v>
      </c>
      <c r="C26" s="8"/>
      <c r="D26" s="8"/>
      <c r="E26" s="7">
        <f t="shared" si="5"/>
        <v>4</v>
      </c>
      <c r="F26" s="8"/>
      <c r="G2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2A9B-A81E-4E07-9DAE-8C833D8C9509}">
  <dimension ref="A1:H20"/>
  <sheetViews>
    <sheetView tabSelected="1" workbookViewId="0">
      <selection activeCell="M21" sqref="M2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-9</v>
      </c>
      <c r="B2" s="2">
        <f>(-1/16)*POWER(A2+5,2)+2</f>
        <v>1</v>
      </c>
      <c r="C2" s="3"/>
      <c r="D2" s="2">
        <f>1/4*POWER(A2+5,2)-3</f>
        <v>1</v>
      </c>
      <c r="E2" s="3"/>
      <c r="F2" s="2">
        <f>(-POWER(A2+7,2)+5)</f>
        <v>1</v>
      </c>
      <c r="G2" s="3"/>
      <c r="H2" s="3"/>
    </row>
    <row r="3" spans="1:8" x14ac:dyDescent="0.25">
      <c r="A3" s="4">
        <v>-8</v>
      </c>
      <c r="B3" s="2">
        <f t="shared" ref="B3:B12" si="0">(-1/16)*POWER(A3+5,2)+2</f>
        <v>1.4375</v>
      </c>
      <c r="C3" s="3"/>
      <c r="D3" s="2">
        <f>1/4*POWER(A3+5,2)-3</f>
        <v>-0.75</v>
      </c>
      <c r="E3" s="3"/>
      <c r="F3" s="2">
        <f>(-POWER(A3+7,2)+5)</f>
        <v>4</v>
      </c>
      <c r="G3" s="3"/>
      <c r="H3" s="3"/>
    </row>
    <row r="4" spans="1:8" x14ac:dyDescent="0.25">
      <c r="A4" s="4">
        <v>-7</v>
      </c>
      <c r="B4" s="2">
        <f t="shared" si="0"/>
        <v>1.75</v>
      </c>
      <c r="C4" s="3"/>
      <c r="D4" s="2">
        <f t="shared" ref="D3:D10" si="1">1/4*POWER(A4+5,2)-3</f>
        <v>-2</v>
      </c>
      <c r="E4" s="3"/>
      <c r="F4" s="2">
        <f t="shared" ref="F3:F10" si="2">(-POWER(A4+7,2)+5)</f>
        <v>5</v>
      </c>
      <c r="G4" s="3"/>
      <c r="H4" s="3"/>
    </row>
    <row r="5" spans="1:8" x14ac:dyDescent="0.25">
      <c r="A5" s="4">
        <v>-6</v>
      </c>
      <c r="B5" s="2">
        <f t="shared" si="0"/>
        <v>1.9375</v>
      </c>
      <c r="C5" s="3"/>
      <c r="D5" s="2">
        <f t="shared" si="1"/>
        <v>-2.75</v>
      </c>
      <c r="E5" s="3"/>
      <c r="F5" s="2">
        <f t="shared" si="2"/>
        <v>4</v>
      </c>
      <c r="G5" s="3"/>
      <c r="H5" s="3"/>
    </row>
    <row r="6" spans="1:8" x14ac:dyDescent="0.25">
      <c r="A6" s="4">
        <v>-5</v>
      </c>
      <c r="B6" s="2">
        <f t="shared" si="0"/>
        <v>2</v>
      </c>
      <c r="C6" s="3"/>
      <c r="D6" s="2">
        <f t="shared" si="1"/>
        <v>-3</v>
      </c>
      <c r="E6" s="3"/>
      <c r="F6" s="3"/>
      <c r="G6" s="3"/>
      <c r="H6" s="3"/>
    </row>
    <row r="7" spans="1:8" x14ac:dyDescent="0.25">
      <c r="A7" s="4">
        <v>-4</v>
      </c>
      <c r="B7" s="2">
        <f t="shared" si="0"/>
        <v>1.9375</v>
      </c>
      <c r="C7" s="3"/>
      <c r="D7" s="2">
        <f t="shared" si="1"/>
        <v>-2.75</v>
      </c>
      <c r="E7" s="3"/>
      <c r="F7" s="3"/>
      <c r="G7" s="3"/>
      <c r="H7" s="3"/>
    </row>
    <row r="8" spans="1:8" x14ac:dyDescent="0.25">
      <c r="A8" s="4">
        <v>-3</v>
      </c>
      <c r="B8" s="2">
        <f t="shared" si="0"/>
        <v>1.75</v>
      </c>
      <c r="C8" s="3"/>
      <c r="D8" s="2">
        <f t="shared" si="1"/>
        <v>-2</v>
      </c>
      <c r="E8" s="3"/>
      <c r="F8" s="3"/>
      <c r="G8" s="3"/>
      <c r="H8" s="3"/>
    </row>
    <row r="9" spans="1:8" x14ac:dyDescent="0.25">
      <c r="A9" s="4">
        <v>-2</v>
      </c>
      <c r="B9" s="2">
        <f t="shared" si="0"/>
        <v>1.4375</v>
      </c>
      <c r="C9" s="3"/>
      <c r="D9" s="2">
        <f t="shared" si="1"/>
        <v>-0.75</v>
      </c>
      <c r="E9" s="3"/>
      <c r="F9" s="3"/>
      <c r="G9" s="3"/>
      <c r="H9" s="3"/>
    </row>
    <row r="10" spans="1:8" x14ac:dyDescent="0.25">
      <c r="A10" s="4">
        <v>-1</v>
      </c>
      <c r="B10" s="2">
        <f t="shared" si="0"/>
        <v>1</v>
      </c>
      <c r="C10" s="3"/>
      <c r="D10" s="2">
        <f t="shared" si="1"/>
        <v>1</v>
      </c>
      <c r="E10" s="3"/>
      <c r="F10" s="3"/>
      <c r="G10" s="3"/>
      <c r="H10" s="3">
        <f>(-0.5)*POWER(A10,2)+1.5</f>
        <v>1</v>
      </c>
    </row>
    <row r="11" spans="1:8" x14ac:dyDescent="0.25">
      <c r="A11" s="4">
        <v>0</v>
      </c>
      <c r="B11" s="2"/>
      <c r="C11" s="3"/>
      <c r="D11" s="3"/>
      <c r="E11" s="3"/>
      <c r="F11" s="3"/>
      <c r="G11" s="3"/>
      <c r="H11" s="3">
        <f t="shared" ref="H11:H12" si="3">(-0.5)*POWER(A11,2)+1.5</f>
        <v>1.5</v>
      </c>
    </row>
    <row r="12" spans="1:8" x14ac:dyDescent="0.25">
      <c r="A12" s="4">
        <v>1</v>
      </c>
      <c r="B12" s="2"/>
      <c r="C12" s="2">
        <f>(-1/16)*POWER(A12-5,2)+2</f>
        <v>1</v>
      </c>
      <c r="D12" s="3"/>
      <c r="E12" s="2">
        <f>1/4*POWER(A12-5,2)-3</f>
        <v>1</v>
      </c>
      <c r="F12" s="3"/>
      <c r="G12" s="3"/>
      <c r="H12" s="3">
        <f t="shared" si="3"/>
        <v>1</v>
      </c>
    </row>
    <row r="13" spans="1:8" x14ac:dyDescent="0.25">
      <c r="A13" s="4">
        <v>2</v>
      </c>
      <c r="B13" s="3"/>
      <c r="C13" s="2">
        <f t="shared" ref="C13:C20" si="4">(-1/16)*POWER(A13-5,2)+2</f>
        <v>1.4375</v>
      </c>
      <c r="D13" s="3"/>
      <c r="E13" s="2">
        <f t="shared" ref="E13:E20" si="5">1/4*POWER(A13-5,2)-3</f>
        <v>-0.75</v>
      </c>
      <c r="F13" s="3"/>
      <c r="G13" s="3"/>
      <c r="H13" s="3"/>
    </row>
    <row r="14" spans="1:8" x14ac:dyDescent="0.25">
      <c r="A14" s="4">
        <v>3</v>
      </c>
      <c r="B14" s="3"/>
      <c r="C14" s="2">
        <f t="shared" si="4"/>
        <v>1.75</v>
      </c>
      <c r="D14" s="3"/>
      <c r="E14" s="2">
        <f t="shared" si="5"/>
        <v>-2</v>
      </c>
      <c r="F14" s="3"/>
      <c r="G14" s="3"/>
      <c r="H14" s="3"/>
    </row>
    <row r="15" spans="1:8" x14ac:dyDescent="0.25">
      <c r="A15" s="4">
        <v>4</v>
      </c>
      <c r="B15" s="3"/>
      <c r="C15" s="2">
        <f t="shared" si="4"/>
        <v>1.9375</v>
      </c>
      <c r="D15" s="3"/>
      <c r="E15" s="2">
        <f t="shared" si="5"/>
        <v>-2.75</v>
      </c>
      <c r="F15" s="3"/>
      <c r="G15" s="3"/>
      <c r="H15" s="3"/>
    </row>
    <row r="16" spans="1:8" x14ac:dyDescent="0.25">
      <c r="A16" s="4">
        <v>5</v>
      </c>
      <c r="B16" s="3"/>
      <c r="C16" s="2">
        <f t="shared" si="4"/>
        <v>2</v>
      </c>
      <c r="D16" s="3"/>
      <c r="E16" s="2">
        <f t="shared" si="5"/>
        <v>-3</v>
      </c>
      <c r="F16" s="3"/>
      <c r="G16" s="3"/>
      <c r="H16" s="3"/>
    </row>
    <row r="17" spans="1:8" x14ac:dyDescent="0.25">
      <c r="A17" s="4">
        <v>6</v>
      </c>
      <c r="B17" s="3"/>
      <c r="C17" s="2">
        <f t="shared" si="4"/>
        <v>1.9375</v>
      </c>
      <c r="D17" s="3"/>
      <c r="E17" s="2">
        <f t="shared" si="5"/>
        <v>-2.75</v>
      </c>
      <c r="F17" s="3"/>
      <c r="G17" s="2">
        <f>(-POWER(A17-7,2)+5)</f>
        <v>4</v>
      </c>
      <c r="H17" s="3"/>
    </row>
    <row r="18" spans="1:8" x14ac:dyDescent="0.25">
      <c r="A18" s="4">
        <v>7</v>
      </c>
      <c r="B18" s="3"/>
      <c r="C18" s="2">
        <f t="shared" si="4"/>
        <v>1.75</v>
      </c>
      <c r="D18" s="3"/>
      <c r="E18" s="2">
        <f t="shared" si="5"/>
        <v>-2</v>
      </c>
      <c r="F18" s="3"/>
      <c r="G18" s="2">
        <f t="shared" ref="G18:G20" si="6">(-POWER(A18-7,2)+5)</f>
        <v>5</v>
      </c>
      <c r="H18" s="3"/>
    </row>
    <row r="19" spans="1:8" x14ac:dyDescent="0.25">
      <c r="A19" s="4">
        <v>8</v>
      </c>
      <c r="B19" s="3"/>
      <c r="C19" s="2">
        <f t="shared" si="4"/>
        <v>1.4375</v>
      </c>
      <c r="D19" s="3"/>
      <c r="E19" s="2">
        <f t="shared" si="5"/>
        <v>-0.75</v>
      </c>
      <c r="F19" s="3"/>
      <c r="G19" s="2">
        <f t="shared" si="6"/>
        <v>4</v>
      </c>
      <c r="H19" s="3"/>
    </row>
    <row r="20" spans="1:8" x14ac:dyDescent="0.25">
      <c r="A20" s="4">
        <v>9</v>
      </c>
      <c r="B20" s="3"/>
      <c r="C20" s="2">
        <f t="shared" si="4"/>
        <v>1</v>
      </c>
      <c r="D20" s="3"/>
      <c r="E20" s="2">
        <f t="shared" si="5"/>
        <v>1</v>
      </c>
      <c r="F20" s="3"/>
      <c r="G20" s="2">
        <f t="shared" si="6"/>
        <v>1</v>
      </c>
      <c r="H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Овчарук Дарья</dc:creator>
  <cp:lastModifiedBy>Овчарук Дарья</cp:lastModifiedBy>
  <dcterms:created xsi:type="dcterms:W3CDTF">2015-06-05T18:19:34Z</dcterms:created>
  <dcterms:modified xsi:type="dcterms:W3CDTF">2023-01-16T17:39:07Z</dcterms:modified>
</cp:coreProperties>
</file>