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Лист1" sheetId="1" r:id="rId1"/>
    <sheet name="Лист2" sheetId="2" r:id="rId2"/>
    <sheet name="Накладная" sheetId="3" r:id="rId3"/>
  </sheets>
  <calcPr calcId="145621"/>
</workbook>
</file>

<file path=xl/calcChain.xml><?xml version="1.0" encoding="utf-8"?>
<calcChain xmlns="http://schemas.openxmlformats.org/spreadsheetml/2006/main">
  <c r="F5" i="3" l="1"/>
  <c r="F4" i="3"/>
  <c r="D13" i="3"/>
  <c r="F13" i="3" s="1"/>
  <c r="D12" i="3"/>
  <c r="F12" i="3" s="1"/>
  <c r="D11" i="3"/>
  <c r="F11" i="3" s="1"/>
  <c r="D10" i="3"/>
  <c r="F10" i="3" s="1"/>
  <c r="D9" i="3"/>
  <c r="F9" i="3" s="1"/>
  <c r="D8" i="3"/>
  <c r="F8" i="3" s="1"/>
  <c r="D7" i="3"/>
  <c r="F7" i="3" s="1"/>
  <c r="D6" i="3"/>
  <c r="F6" i="3" s="1"/>
  <c r="D5" i="3"/>
  <c r="D4" i="3"/>
  <c r="C7" i="2"/>
  <c r="C6" i="2"/>
  <c r="C5" i="2"/>
  <c r="C4" i="2"/>
  <c r="C3" i="2"/>
  <c r="D6" i="1"/>
  <c r="D7" i="1"/>
  <c r="D8" i="1"/>
  <c r="D9" i="1"/>
  <c r="D10" i="1"/>
  <c r="D11" i="1"/>
  <c r="D5" i="1"/>
  <c r="C2" i="1"/>
</calcChain>
</file>

<file path=xl/sharedStrings.xml><?xml version="1.0" encoding="utf-8"?>
<sst xmlns="http://schemas.openxmlformats.org/spreadsheetml/2006/main" count="41" uniqueCount="41">
  <si>
    <t>ООО "Аленький цветочек"</t>
  </si>
  <si>
    <t>Прайс лист на</t>
  </si>
  <si>
    <t>Курс $</t>
  </si>
  <si>
    <t>Цена($)</t>
  </si>
  <si>
    <t>Цена (руб)</t>
  </si>
  <si>
    <t>№ поз</t>
  </si>
  <si>
    <t>Наим. товара</t>
  </si>
  <si>
    <t>Палочка волшебная</t>
  </si>
  <si>
    <t>Зелье приворотное</t>
  </si>
  <si>
    <t>Вода живая</t>
  </si>
  <si>
    <t>Вода мёртвая</t>
  </si>
  <si>
    <t>Ковёр-самолёт</t>
  </si>
  <si>
    <t>Скатерть-самобранка</t>
  </si>
  <si>
    <t>Сапоги-скороходы</t>
  </si>
  <si>
    <t>Курс доллара:</t>
  </si>
  <si>
    <t>рублей</t>
  </si>
  <si>
    <t>Страна</t>
  </si>
  <si>
    <t>Цена в долларах</t>
  </si>
  <si>
    <t>Цена в рублях</t>
  </si>
  <si>
    <t>Англия</t>
  </si>
  <si>
    <t>Болгария</t>
  </si>
  <si>
    <t>Бельгия</t>
  </si>
  <si>
    <t>Турция</t>
  </si>
  <si>
    <t>Египет</t>
  </si>
  <si>
    <t>Наименование товара</t>
  </si>
  <si>
    <t>Кофеварка</t>
  </si>
  <si>
    <t>Холодильник</t>
  </si>
  <si>
    <t>Плеер</t>
  </si>
  <si>
    <t>Тостер</t>
  </si>
  <si>
    <t>Телвизор</t>
  </si>
  <si>
    <t>СВЧ печь</t>
  </si>
  <si>
    <t>Утюг</t>
  </si>
  <si>
    <t>Фен</t>
  </si>
  <si>
    <t>Магнитофон</t>
  </si>
  <si>
    <t>Чайник</t>
  </si>
  <si>
    <t>Цена в $</t>
  </si>
  <si>
    <t>Цена в руб.</t>
  </si>
  <si>
    <t>Количество</t>
  </si>
  <si>
    <t>Сумма в руб.</t>
  </si>
  <si>
    <t>Накладная</t>
  </si>
  <si>
    <t>Курс доллара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</si>
</sst>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₽&quot;_-;\-* #,##0.00\ &quot;₽&quot;_-;_-* &quot;-&quot;??\ &quot;₽&quot;_-;_-@_-"/>
    <numFmt numFmtId="165" formatCode="_-[$$-409]* #,##0.00_ ;_-[$$-409]* \-#,##0.00\ ;_-[$$-409]* &quot;-&quot;??_ ;_-@_ "/>
    <numFmt numFmtId="166" formatCode="_-* #,##0.00\ [$₽-419]_-;\-* #,##0.00\ [$₽-419]_-;_-* &quot;-&quot;??\ [$₽-419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44" fontId="3" fillId="0" borderId="1" xfId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4" fontId="2" fillId="0" borderId="1" xfId="0" applyNumberFormat="1" applyFont="1" applyBorder="1" applyAlignment="1">
      <alignment horizontal="center"/>
    </xf>
    <xf numFmtId="44" fontId="2" fillId="0" borderId="1" xfId="0" applyNumberFormat="1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165" fontId="2" fillId="0" borderId="5" xfId="0" applyNumberFormat="1" applyFont="1" applyBorder="1" applyAlignment="1">
      <alignment horizontal="center"/>
    </xf>
    <xf numFmtId="44" fontId="2" fillId="0" borderId="5" xfId="0" applyNumberFormat="1" applyFont="1" applyBorder="1" applyAlignment="1">
      <alignment horizontal="center"/>
    </xf>
    <xf numFmtId="44" fontId="2" fillId="0" borderId="5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165" fontId="2" fillId="0" borderId="4" xfId="0" applyNumberFormat="1" applyFont="1" applyBorder="1" applyAlignment="1">
      <alignment horizontal="center"/>
    </xf>
    <xf numFmtId="44" fontId="2" fillId="0" borderId="4" xfId="0" applyNumberFormat="1" applyFont="1" applyBorder="1" applyAlignment="1">
      <alignment horizontal="center"/>
    </xf>
    <xf numFmtId="44" fontId="2" fillId="0" borderId="4" xfId="0" applyNumberFormat="1" applyFont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"/>
    </sheetView>
  </sheetViews>
  <sheetFormatPr defaultRowHeight="15" x14ac:dyDescent="0.25"/>
  <cols>
    <col min="2" max="2" width="22" customWidth="1"/>
    <col min="3" max="3" width="13.140625" customWidth="1"/>
    <col min="4" max="4" width="13.42578125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8" t="s">
        <v>1</v>
      </c>
      <c r="B2" s="9"/>
      <c r="C2" s="4">
        <f ca="1">TODAY()</f>
        <v>44951</v>
      </c>
      <c r="D2" s="2"/>
    </row>
    <row r="3" spans="1:4" x14ac:dyDescent="0.25">
      <c r="A3" s="3" t="s">
        <v>2</v>
      </c>
      <c r="B3" s="3"/>
      <c r="C3" s="3">
        <v>31.5</v>
      </c>
      <c r="D3" s="3"/>
    </row>
    <row r="4" spans="1:4" x14ac:dyDescent="0.25">
      <c r="A4" s="3" t="s">
        <v>5</v>
      </c>
      <c r="B4" s="3" t="s">
        <v>6</v>
      </c>
      <c r="C4" s="3" t="s">
        <v>3</v>
      </c>
      <c r="D4" s="3" t="s">
        <v>4</v>
      </c>
    </row>
    <row r="5" spans="1:4" x14ac:dyDescent="0.25">
      <c r="A5" s="5">
        <v>1</v>
      </c>
      <c r="B5" s="3" t="s">
        <v>7</v>
      </c>
      <c r="C5" s="6">
        <v>300</v>
      </c>
      <c r="D5" s="7">
        <f>C5*$C$3</f>
        <v>9450</v>
      </c>
    </row>
    <row r="6" spans="1:4" x14ac:dyDescent="0.25">
      <c r="A6" s="5">
        <v>2</v>
      </c>
      <c r="B6" s="3" t="s">
        <v>8</v>
      </c>
      <c r="C6" s="6">
        <v>100</v>
      </c>
      <c r="D6" s="7">
        <f t="shared" ref="D6:D11" si="0">C6*$C$3</f>
        <v>3150</v>
      </c>
    </row>
    <row r="7" spans="1:4" x14ac:dyDescent="0.25">
      <c r="A7" s="5">
        <v>3</v>
      </c>
      <c r="B7" s="3" t="s">
        <v>9</v>
      </c>
      <c r="C7" s="6">
        <v>50</v>
      </c>
      <c r="D7" s="7">
        <f t="shared" si="0"/>
        <v>1575</v>
      </c>
    </row>
    <row r="8" spans="1:4" x14ac:dyDescent="0.25">
      <c r="A8" s="5">
        <v>4</v>
      </c>
      <c r="B8" s="3" t="s">
        <v>10</v>
      </c>
      <c r="C8" s="6">
        <v>400</v>
      </c>
      <c r="D8" s="7">
        <f t="shared" si="0"/>
        <v>12600</v>
      </c>
    </row>
    <row r="9" spans="1:4" x14ac:dyDescent="0.25">
      <c r="A9" s="5">
        <v>5</v>
      </c>
      <c r="B9" s="3" t="s">
        <v>11</v>
      </c>
      <c r="C9" s="6">
        <v>1200</v>
      </c>
      <c r="D9" s="7">
        <f t="shared" si="0"/>
        <v>37800</v>
      </c>
    </row>
    <row r="10" spans="1:4" x14ac:dyDescent="0.25">
      <c r="A10" s="5">
        <v>6</v>
      </c>
      <c r="B10" s="3" t="s">
        <v>12</v>
      </c>
      <c r="C10" s="6">
        <v>700</v>
      </c>
      <c r="D10" s="7">
        <f t="shared" si="0"/>
        <v>22050</v>
      </c>
    </row>
    <row r="11" spans="1:4" x14ac:dyDescent="0.25">
      <c r="A11" s="5">
        <v>7</v>
      </c>
      <c r="B11" s="3" t="s">
        <v>13</v>
      </c>
      <c r="C11" s="6">
        <v>200</v>
      </c>
      <c r="D11" s="7">
        <f t="shared" si="0"/>
        <v>6300</v>
      </c>
    </row>
  </sheetData>
  <mergeCells count="2">
    <mergeCell ref="A2:B2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x14ac:dyDescent="0.25"/>
  <cols>
    <col min="1" max="1" width="18.42578125" customWidth="1"/>
    <col min="2" max="2" width="18.5703125" customWidth="1"/>
    <col min="3" max="3" width="18.42578125" customWidth="1"/>
  </cols>
  <sheetData>
    <row r="1" spans="1:3" x14ac:dyDescent="0.25">
      <c r="A1" s="10" t="s">
        <v>14</v>
      </c>
      <c r="B1" s="11">
        <v>67.5</v>
      </c>
      <c r="C1" s="12" t="s">
        <v>15</v>
      </c>
    </row>
    <row r="2" spans="1:3" x14ac:dyDescent="0.25">
      <c r="A2" s="13" t="s">
        <v>16</v>
      </c>
      <c r="B2" s="13" t="s">
        <v>17</v>
      </c>
      <c r="C2" s="13" t="s">
        <v>18</v>
      </c>
    </row>
    <row r="3" spans="1:3" x14ac:dyDescent="0.25">
      <c r="A3" s="14" t="s">
        <v>19</v>
      </c>
      <c r="B3" s="15">
        <v>1350</v>
      </c>
      <c r="C3" s="16">
        <f>B1*$B$3</f>
        <v>91125</v>
      </c>
    </row>
    <row r="4" spans="1:3" x14ac:dyDescent="0.25">
      <c r="A4" s="14" t="s">
        <v>20</v>
      </c>
      <c r="B4" s="15">
        <v>450</v>
      </c>
      <c r="C4" s="16">
        <f>B1*$B$4</f>
        <v>30375</v>
      </c>
    </row>
    <row r="5" spans="1:3" x14ac:dyDescent="0.25">
      <c r="A5" s="14" t="s">
        <v>21</v>
      </c>
      <c r="B5" s="15">
        <v>1180</v>
      </c>
      <c r="C5" s="16">
        <f>B1*$B$3</f>
        <v>91125</v>
      </c>
    </row>
    <row r="6" spans="1:3" x14ac:dyDescent="0.25">
      <c r="A6" s="14" t="s">
        <v>22</v>
      </c>
      <c r="B6" s="15">
        <v>780</v>
      </c>
      <c r="C6" s="16">
        <f>B1*$B$6</f>
        <v>52650</v>
      </c>
    </row>
    <row r="7" spans="1:3" x14ac:dyDescent="0.25">
      <c r="A7" s="14" t="s">
        <v>23</v>
      </c>
      <c r="B7" s="15">
        <v>560</v>
      </c>
      <c r="C7" s="16">
        <f>B1*$B$7</f>
        <v>37800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7" sqref="B7"/>
    </sheetView>
  </sheetViews>
  <sheetFormatPr defaultRowHeight="15" x14ac:dyDescent="0.25"/>
  <cols>
    <col min="2" max="2" width="21.42578125" customWidth="1"/>
    <col min="3" max="3" width="10" customWidth="1"/>
    <col min="4" max="4" width="14.7109375" customWidth="1"/>
    <col min="5" max="5" width="12.85546875" customWidth="1"/>
    <col min="6" max="6" width="13.7109375" customWidth="1"/>
  </cols>
  <sheetData>
    <row r="1" spans="1:6" x14ac:dyDescent="0.25">
      <c r="A1" s="17" t="s">
        <v>39</v>
      </c>
      <c r="B1" s="18"/>
      <c r="C1" s="18"/>
      <c r="D1" s="18"/>
      <c r="E1" s="18"/>
      <c r="F1" s="18"/>
    </row>
    <row r="2" spans="1:6" x14ac:dyDescent="0.25">
      <c r="A2" s="19" t="s">
        <v>40</v>
      </c>
      <c r="B2" s="19"/>
      <c r="C2" s="20">
        <v>33.700000000000003</v>
      </c>
      <c r="D2" s="20"/>
      <c r="E2" s="10"/>
      <c r="F2" s="10"/>
    </row>
    <row r="3" spans="1:6" x14ac:dyDescent="0.25">
      <c r="A3" s="10"/>
      <c r="B3" s="21" t="s">
        <v>24</v>
      </c>
      <c r="C3" s="22" t="s">
        <v>35</v>
      </c>
      <c r="D3" s="23" t="s">
        <v>36</v>
      </c>
      <c r="E3" s="22" t="s">
        <v>37</v>
      </c>
      <c r="F3" s="22" t="s">
        <v>38</v>
      </c>
    </row>
    <row r="4" spans="1:6" x14ac:dyDescent="0.25">
      <c r="A4" s="11">
        <v>1</v>
      </c>
      <c r="B4" s="10" t="s">
        <v>25</v>
      </c>
      <c r="C4" s="15">
        <v>70</v>
      </c>
      <c r="D4" s="24">
        <f>C2*$C$4</f>
        <v>2359</v>
      </c>
      <c r="E4" s="11">
        <v>10</v>
      </c>
      <c r="F4" s="25">
        <f>D4*$E$4</f>
        <v>23590</v>
      </c>
    </row>
    <row r="5" spans="1:6" ht="15.75" thickBot="1" x14ac:dyDescent="0.3">
      <c r="A5" s="26">
        <v>2</v>
      </c>
      <c r="B5" s="27" t="s">
        <v>26</v>
      </c>
      <c r="C5" s="28">
        <v>900</v>
      </c>
      <c r="D5" s="29">
        <f>C2*$C$5</f>
        <v>30330.000000000004</v>
      </c>
      <c r="E5" s="26">
        <v>4</v>
      </c>
      <c r="F5" s="30">
        <f>D5*$E$5</f>
        <v>121320.00000000001</v>
      </c>
    </row>
    <row r="6" spans="1:6" x14ac:dyDescent="0.25">
      <c r="A6" s="31">
        <v>3</v>
      </c>
      <c r="B6" s="32" t="s">
        <v>27</v>
      </c>
      <c r="C6" s="33">
        <v>60</v>
      </c>
      <c r="D6" s="34">
        <f>C2*$C$4</f>
        <v>2359</v>
      </c>
      <c r="E6" s="31">
        <v>3</v>
      </c>
      <c r="F6" s="35">
        <f>D6*$E$6</f>
        <v>7077</v>
      </c>
    </row>
    <row r="7" spans="1:6" x14ac:dyDescent="0.25">
      <c r="A7" s="11">
        <v>4</v>
      </c>
      <c r="B7" s="10" t="s">
        <v>28</v>
      </c>
      <c r="C7" s="15">
        <v>150</v>
      </c>
      <c r="D7" s="24">
        <f>C2*$C$7</f>
        <v>5055</v>
      </c>
      <c r="E7" s="11">
        <v>3</v>
      </c>
      <c r="F7" s="25">
        <f>D7*$E$7</f>
        <v>15165</v>
      </c>
    </row>
    <row r="8" spans="1:6" x14ac:dyDescent="0.25">
      <c r="A8" s="11">
        <v>5</v>
      </c>
      <c r="B8" s="10" t="s">
        <v>29</v>
      </c>
      <c r="C8" s="15">
        <v>600</v>
      </c>
      <c r="D8" s="24">
        <f>C2*$C$8</f>
        <v>20220</v>
      </c>
      <c r="E8" s="11">
        <v>2</v>
      </c>
      <c r="F8" s="25">
        <f>D8*$E$8</f>
        <v>40440</v>
      </c>
    </row>
    <row r="9" spans="1:6" ht="15.75" thickBot="1" x14ac:dyDescent="0.3">
      <c r="A9" s="26">
        <v>6</v>
      </c>
      <c r="B9" s="27" t="s">
        <v>30</v>
      </c>
      <c r="C9" s="28">
        <v>300</v>
      </c>
      <c r="D9" s="29">
        <f>C2*$C$9</f>
        <v>10110</v>
      </c>
      <c r="E9" s="26">
        <v>3</v>
      </c>
      <c r="F9" s="30">
        <f>D9*$E$9</f>
        <v>30330</v>
      </c>
    </row>
    <row r="10" spans="1:6" x14ac:dyDescent="0.25">
      <c r="A10" s="31">
        <v>7</v>
      </c>
      <c r="B10" s="32" t="s">
        <v>31</v>
      </c>
      <c r="C10" s="33">
        <v>70</v>
      </c>
      <c r="D10" s="34">
        <f>C2*$C$10</f>
        <v>2359</v>
      </c>
      <c r="E10" s="31">
        <v>11</v>
      </c>
      <c r="F10" s="35">
        <f>D10*$E$10</f>
        <v>25949</v>
      </c>
    </row>
    <row r="11" spans="1:6" x14ac:dyDescent="0.25">
      <c r="A11" s="11">
        <v>8</v>
      </c>
      <c r="B11" s="10" t="s">
        <v>32</v>
      </c>
      <c r="C11" s="15">
        <v>65</v>
      </c>
      <c r="D11" s="24">
        <f>C2*$C$11</f>
        <v>2190.5</v>
      </c>
      <c r="E11" s="11">
        <v>9</v>
      </c>
      <c r="F11" s="25">
        <f>D11*$E$11</f>
        <v>19714.5</v>
      </c>
    </row>
    <row r="12" spans="1:6" x14ac:dyDescent="0.25">
      <c r="A12" s="11">
        <v>9</v>
      </c>
      <c r="B12" s="10" t="s">
        <v>33</v>
      </c>
      <c r="C12" s="15">
        <v>400</v>
      </c>
      <c r="D12" s="24">
        <f>C2*$C$12</f>
        <v>13480.000000000002</v>
      </c>
      <c r="E12" s="11">
        <v>5</v>
      </c>
      <c r="F12" s="25">
        <f>D12*$E$12</f>
        <v>67400.000000000015</v>
      </c>
    </row>
    <row r="13" spans="1:6" ht="15.75" thickBot="1" x14ac:dyDescent="0.3">
      <c r="A13" s="26">
        <v>10</v>
      </c>
      <c r="B13" s="27" t="s">
        <v>34</v>
      </c>
      <c r="C13" s="28">
        <v>40</v>
      </c>
      <c r="D13" s="29">
        <f>C2*$C$13</f>
        <v>1348</v>
      </c>
      <c r="E13" s="26">
        <v>12</v>
      </c>
      <c r="F13" s="30">
        <f>D13*$E$13</f>
        <v>16176</v>
      </c>
    </row>
  </sheetData>
  <mergeCells count="3">
    <mergeCell ref="A1:F1"/>
    <mergeCell ref="A2:B2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Накладная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2023-01-25T12:01:19Z</dcterms:modified>
</cp:coreProperties>
</file>