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数据和代码下载\不平等 数据\"/>
    </mc:Choice>
  </mc:AlternateContent>
  <xr:revisionPtr revIDLastSave="0" documentId="13_ncr:1_{B3F95F20-C8BA-4041-BA27-04B31440CB35}" xr6:coauthVersionLast="47" xr6:coauthVersionMax="47" xr10:uidLastSave="{00000000-0000-0000-0000-000000000000}"/>
  <bookViews>
    <workbookView xWindow="-120" yWindow="150" windowWidth="28770" windowHeight="154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B3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</calcChain>
</file>

<file path=xl/sharedStrings.xml><?xml version="1.0" encoding="utf-8"?>
<sst xmlns="http://schemas.openxmlformats.org/spreadsheetml/2006/main" count="263" uniqueCount="193">
  <si>
    <t>城市</t>
  </si>
  <si>
    <t>三亚</t>
  </si>
  <si>
    <t>三明</t>
  </si>
  <si>
    <t>东莞</t>
  </si>
  <si>
    <t>中山</t>
  </si>
  <si>
    <t>临夏回族自治州</t>
  </si>
  <si>
    <t>临沧</t>
  </si>
  <si>
    <t>丽江</t>
  </si>
  <si>
    <t>乌鲁木齐</t>
  </si>
  <si>
    <t>乐山</t>
  </si>
  <si>
    <t>云浮</t>
  </si>
  <si>
    <t>伊犁哈萨克自治州</t>
  </si>
  <si>
    <t>佛山</t>
  </si>
  <si>
    <t>保山</t>
  </si>
  <si>
    <t>儋州</t>
  </si>
  <si>
    <t>克孜勒苏柯尔克孜自治州</t>
  </si>
  <si>
    <t>六盘水</t>
  </si>
  <si>
    <t>兰州</t>
  </si>
  <si>
    <t>内江</t>
  </si>
  <si>
    <t>凉山彝族自治州</t>
  </si>
  <si>
    <t>北海</t>
  </si>
  <si>
    <t>十堰</t>
  </si>
  <si>
    <t>南充</t>
  </si>
  <si>
    <t>南宁</t>
  </si>
  <si>
    <t>南平</t>
  </si>
  <si>
    <t>南昌</t>
  </si>
  <si>
    <t>博尔塔拉蒙古自治州</t>
  </si>
  <si>
    <t>厦门</t>
  </si>
  <si>
    <t>吉安</t>
  </si>
  <si>
    <t>吐鲁番</t>
  </si>
  <si>
    <t>和田地区</t>
  </si>
  <si>
    <t>咸宁</t>
  </si>
  <si>
    <t>喀什地区</t>
  </si>
  <si>
    <t>大理白族自治州</t>
  </si>
  <si>
    <t>天水</t>
  </si>
  <si>
    <t>娄底</t>
  </si>
  <si>
    <t>宁德</t>
  </si>
  <si>
    <t>安康</t>
  </si>
  <si>
    <t>安顺</t>
  </si>
  <si>
    <t>定西</t>
  </si>
  <si>
    <t>宜宾</t>
  </si>
  <si>
    <t>宜春</t>
  </si>
  <si>
    <t>宝鸡</t>
  </si>
  <si>
    <t>岳阳</t>
  </si>
  <si>
    <t>崇左</t>
  </si>
  <si>
    <t>巴中</t>
  </si>
  <si>
    <t>巴音郭楞蒙古自治州</t>
  </si>
  <si>
    <t>常德</t>
  </si>
  <si>
    <t>广元</t>
  </si>
  <si>
    <t>广安</t>
  </si>
  <si>
    <t>广州</t>
  </si>
  <si>
    <t>张家界</t>
  </si>
  <si>
    <t>张掖</t>
  </si>
  <si>
    <t>德宏傣族景颇族自治州</t>
  </si>
  <si>
    <t>德阳</t>
  </si>
  <si>
    <t>怀化</t>
  </si>
  <si>
    <t>怒江傈僳族自治州</t>
  </si>
  <si>
    <t>恩施土家族苗族自治州</t>
  </si>
  <si>
    <t>惠州</t>
  </si>
  <si>
    <t>成都</t>
  </si>
  <si>
    <t>抚州</t>
  </si>
  <si>
    <t>揭阳</t>
  </si>
  <si>
    <t>攀枝花</t>
  </si>
  <si>
    <t>文山壮族苗族自治州</t>
  </si>
  <si>
    <t>新余</t>
  </si>
  <si>
    <t>昆明</t>
  </si>
  <si>
    <t>昌吉回族自治州</t>
  </si>
  <si>
    <t>昭通</t>
  </si>
  <si>
    <t>普洱</t>
  </si>
  <si>
    <t>曲靖</t>
  </si>
  <si>
    <t>来宾</t>
  </si>
  <si>
    <t>果洛藏族自治州</t>
  </si>
  <si>
    <t>柳州</t>
  </si>
  <si>
    <t>株洲</t>
  </si>
  <si>
    <t>桂林</t>
  </si>
  <si>
    <t>梅州</t>
  </si>
  <si>
    <t>梧州</t>
  </si>
  <si>
    <t>楚雄彝族自治州</t>
  </si>
  <si>
    <t>武威</t>
  </si>
  <si>
    <t>武汉</t>
  </si>
  <si>
    <t>毕节</t>
  </si>
  <si>
    <t>永州</t>
  </si>
  <si>
    <t>汉中</t>
  </si>
  <si>
    <t>汕头</t>
  </si>
  <si>
    <t>汕尾</t>
  </si>
  <si>
    <t>江门</t>
  </si>
  <si>
    <t>河池</t>
  </si>
  <si>
    <t>河源</t>
  </si>
  <si>
    <t>泉州</t>
  </si>
  <si>
    <t>泸州</t>
  </si>
  <si>
    <t>海东</t>
  </si>
  <si>
    <t>海北藏族自治州</t>
  </si>
  <si>
    <t>海南藏族自治州</t>
  </si>
  <si>
    <t>海口</t>
  </si>
  <si>
    <t>海西蒙古族藏族自治州</t>
  </si>
  <si>
    <t>深圳</t>
  </si>
  <si>
    <t>清远</t>
  </si>
  <si>
    <t>湘潭</t>
  </si>
  <si>
    <t>湘西土家族苗族自治州</t>
  </si>
  <si>
    <t>湛江</t>
  </si>
  <si>
    <t>漳州</t>
  </si>
  <si>
    <t>潮州</t>
  </si>
  <si>
    <t>玉林</t>
  </si>
  <si>
    <t>玉树藏族自治州</t>
  </si>
  <si>
    <t>玉溪</t>
  </si>
  <si>
    <t>珠海</t>
  </si>
  <si>
    <t>甘南藏族自治州</t>
  </si>
  <si>
    <t>甘孜藏族自治州</t>
  </si>
  <si>
    <t>白银</t>
  </si>
  <si>
    <t>百色</t>
  </si>
  <si>
    <t>益阳</t>
  </si>
  <si>
    <t>眉山</t>
  </si>
  <si>
    <t>福州</t>
  </si>
  <si>
    <t>红河哈尼族彝族自治州</t>
  </si>
  <si>
    <t>绵阳</t>
  </si>
  <si>
    <t>肇庆</t>
  </si>
  <si>
    <t>自贡</t>
  </si>
  <si>
    <t>茂名</t>
  </si>
  <si>
    <t>莆田</t>
  </si>
  <si>
    <t>衡阳</t>
  </si>
  <si>
    <t>西双版纳傣族自治州</t>
  </si>
  <si>
    <t>西宁</t>
  </si>
  <si>
    <t>西安</t>
  </si>
  <si>
    <t>贵港</t>
  </si>
  <si>
    <t>贵阳</t>
  </si>
  <si>
    <t>贺州</t>
  </si>
  <si>
    <t>资阳</t>
  </si>
  <si>
    <t>赣州</t>
  </si>
  <si>
    <t>达州</t>
  </si>
  <si>
    <t>迪庆藏族自治州</t>
  </si>
  <si>
    <t>遂宁</t>
  </si>
  <si>
    <t>遵义</t>
  </si>
  <si>
    <t>邵阳</t>
  </si>
  <si>
    <t>郴州</t>
  </si>
  <si>
    <t>酒泉</t>
  </si>
  <si>
    <t>重庆</t>
  </si>
  <si>
    <t>钦州</t>
  </si>
  <si>
    <t>铜仁</t>
  </si>
  <si>
    <t>长沙</t>
  </si>
  <si>
    <t>防城港</t>
  </si>
  <si>
    <t>阳江</t>
  </si>
  <si>
    <t>阿克苏地区</t>
  </si>
  <si>
    <t>阿坝藏族羌族自治州</t>
  </si>
  <si>
    <t>陇南</t>
  </si>
  <si>
    <t>雅安</t>
  </si>
  <si>
    <t>韶关</t>
  </si>
  <si>
    <t>黄南藏族自治州</t>
  </si>
  <si>
    <t>黔东南苗族侗族自治州</t>
  </si>
  <si>
    <t>黔南布依族苗族自治州</t>
  </si>
  <si>
    <t>黔西南布依族苗族自治州</t>
  </si>
  <si>
    <t>龙岩</t>
  </si>
  <si>
    <t>pop2005</t>
  </si>
  <si>
    <t>pop2006</t>
  </si>
  <si>
    <t>pop2007</t>
  </si>
  <si>
    <t>pop2008</t>
  </si>
  <si>
    <t>pop2009</t>
  </si>
  <si>
    <t>pop2010</t>
  </si>
  <si>
    <t>pop2011</t>
  </si>
  <si>
    <t>pop2012</t>
  </si>
  <si>
    <t>pop2013</t>
  </si>
  <si>
    <t>pop2014</t>
  </si>
  <si>
    <t>pop2015</t>
  </si>
  <si>
    <t>pop2016</t>
  </si>
  <si>
    <t>pop2017</t>
  </si>
  <si>
    <t>pop2018</t>
  </si>
  <si>
    <t>pop2019</t>
  </si>
  <si>
    <t>pop2020</t>
  </si>
  <si>
    <t>pop2021</t>
  </si>
  <si>
    <t>cleanPower10000tonsofstand2005</t>
  </si>
  <si>
    <t>cleanPower10000tonsofstand2006</t>
  </si>
  <si>
    <t>cleanPower10000tonsofstand2007</t>
  </si>
  <si>
    <t>cleanPower10000tonsofstand2008</t>
  </si>
  <si>
    <t>cleanPower10000tonsofstand2009</t>
  </si>
  <si>
    <t>cleanPower10000tonsofstand2010</t>
  </si>
  <si>
    <t>cleanPower10000tonsofstand2011</t>
  </si>
  <si>
    <t>cleanPower10000tonsofstand2012</t>
  </si>
  <si>
    <t>cleanPower10000tonsofstand2013</t>
  </si>
  <si>
    <t>cleanPower10000tonsofstand2014</t>
  </si>
  <si>
    <t>cleanPower10000tonsofstand2015</t>
  </si>
  <si>
    <t>cleanPower10000tonsofstand2016</t>
  </si>
  <si>
    <t>cleanPower10000tonsofstand2017</t>
  </si>
  <si>
    <t>cleanPower10000tonsofstand2018</t>
  </si>
  <si>
    <t>cleanPower10000tonsofstand2019</t>
  </si>
  <si>
    <t>cleanPower10000tonsofstand2020</t>
  </si>
  <si>
    <t>cleanPower10000tonsofstand2021</t>
  </si>
  <si>
    <t>Sum</t>
    <phoneticPr fontId="2" type="noConversion"/>
  </si>
  <si>
    <t>平均</t>
    <phoneticPr fontId="2" type="noConversion"/>
  </si>
  <si>
    <t>全集均值</t>
    <phoneticPr fontId="2" type="noConversion"/>
  </si>
  <si>
    <t>平均占比</t>
    <phoneticPr fontId="2" type="noConversion"/>
  </si>
  <si>
    <t>全集SUM</t>
    <phoneticPr fontId="2" type="noConversion"/>
  </si>
  <si>
    <t>占比</t>
    <phoneticPr fontId="2" type="noConversion"/>
  </si>
  <si>
    <t>占比</t>
  </si>
  <si>
    <t>平均占比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</si>
</sst>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Border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1"/>
  <sheetViews>
    <sheetView topLeftCell="A115" workbookViewId="0">
      <selection sqref="A1:XFD1"/>
    </sheetView>
  </sheetViews>
  <sheetFormatPr defaultRowHeight="15"/>
  <sheetData>
    <row r="1" spans="1:35">
      <c r="A1" t="s">
        <v>0</v>
      </c>
      <c r="B1" s="2" t="s">
        <v>168</v>
      </c>
      <c r="C1" t="s">
        <v>151</v>
      </c>
      <c r="D1" t="s">
        <v>169</v>
      </c>
      <c r="E1" t="s">
        <v>152</v>
      </c>
      <c r="F1" t="s">
        <v>170</v>
      </c>
      <c r="G1" t="s">
        <v>153</v>
      </c>
      <c r="H1" t="s">
        <v>171</v>
      </c>
      <c r="I1" t="s">
        <v>154</v>
      </c>
      <c r="J1" t="s">
        <v>172</v>
      </c>
      <c r="K1" t="s">
        <v>155</v>
      </c>
      <c r="L1" t="s">
        <v>173</v>
      </c>
      <c r="M1" t="s">
        <v>156</v>
      </c>
      <c r="N1" t="s">
        <v>174</v>
      </c>
      <c r="O1" t="s">
        <v>157</v>
      </c>
      <c r="P1" t="s">
        <v>175</v>
      </c>
      <c r="Q1" t="s">
        <v>158</v>
      </c>
      <c r="R1" t="s">
        <v>176</v>
      </c>
      <c r="S1" t="s">
        <v>159</v>
      </c>
      <c r="T1" t="s">
        <v>177</v>
      </c>
      <c r="U1" t="s">
        <v>160</v>
      </c>
      <c r="V1" t="s">
        <v>178</v>
      </c>
      <c r="W1" t="s">
        <v>161</v>
      </c>
      <c r="X1" t="s">
        <v>179</v>
      </c>
      <c r="Y1" t="s">
        <v>162</v>
      </c>
      <c r="Z1" t="s">
        <v>180</v>
      </c>
      <c r="AA1" t="s">
        <v>163</v>
      </c>
      <c r="AB1" t="s">
        <v>181</v>
      </c>
      <c r="AC1" t="s">
        <v>164</v>
      </c>
      <c r="AD1" t="s">
        <v>182</v>
      </c>
      <c r="AE1" t="s">
        <v>165</v>
      </c>
      <c r="AF1" t="s">
        <v>183</v>
      </c>
      <c r="AG1" t="s">
        <v>166</v>
      </c>
      <c r="AH1" t="s">
        <v>184</v>
      </c>
      <c r="AI1" t="s">
        <v>167</v>
      </c>
    </row>
    <row r="2" spans="1:35">
      <c r="A2" t="s">
        <v>1</v>
      </c>
      <c r="B2" s="1">
        <v>1.4412617491634938</v>
      </c>
      <c r="C2" s="1">
        <v>51.19</v>
      </c>
      <c r="D2" s="1">
        <v>1.4898134243858319</v>
      </c>
      <c r="E2" s="1">
        <v>52.42</v>
      </c>
      <c r="F2" s="1">
        <v>1.9701100642146401</v>
      </c>
      <c r="G2" s="1">
        <v>53.52</v>
      </c>
      <c r="H2" s="1">
        <v>1.7345015935395638</v>
      </c>
      <c r="I2" s="1">
        <v>54.58</v>
      </c>
      <c r="J2" s="1">
        <v>3.1355964672770451</v>
      </c>
      <c r="K2" s="1">
        <v>55.71</v>
      </c>
      <c r="L2" s="1">
        <v>3.3006770453181815</v>
      </c>
      <c r="M2" s="1">
        <v>57.01</v>
      </c>
      <c r="N2" s="1">
        <v>4.721480423739898</v>
      </c>
      <c r="O2" s="1">
        <v>58.1</v>
      </c>
      <c r="P2" s="1">
        <v>4.2997456323012635</v>
      </c>
      <c r="Q2" s="1">
        <v>57.3</v>
      </c>
      <c r="R2" s="1">
        <v>4.5518650801338767</v>
      </c>
      <c r="S2" s="1">
        <v>57.69</v>
      </c>
      <c r="T2" s="1">
        <v>5.2233841266663719</v>
      </c>
      <c r="U2" s="1">
        <v>58.56</v>
      </c>
      <c r="V2" s="1">
        <v>3.833433845475815</v>
      </c>
      <c r="W2" s="1">
        <v>57.781999999999996</v>
      </c>
      <c r="X2" s="1">
        <v>12.877444239839953</v>
      </c>
      <c r="Y2" s="1">
        <v>58.2303</v>
      </c>
      <c r="Z2" s="1">
        <v>16.882090116871886</v>
      </c>
      <c r="AA2" s="1">
        <v>59.220599999999997</v>
      </c>
      <c r="AB2" s="1">
        <v>18.156601853882652</v>
      </c>
      <c r="AC2" s="1">
        <v>61.464700000000001</v>
      </c>
      <c r="AD2" s="1">
        <v>22.839783247293003</v>
      </c>
      <c r="AE2" s="1">
        <v>63.436900000000001</v>
      </c>
      <c r="AF2" s="1">
        <v>22.789342949872182</v>
      </c>
      <c r="AG2" s="1">
        <v>66.930000000000007</v>
      </c>
      <c r="AH2" s="1">
        <v>28.442306950593203</v>
      </c>
      <c r="AI2" s="1">
        <v>71.09</v>
      </c>
    </row>
    <row r="3" spans="1:35">
      <c r="A3" t="s">
        <v>2</v>
      </c>
      <c r="B3" s="1">
        <v>20.367785740857734</v>
      </c>
      <c r="C3" s="1">
        <v>264</v>
      </c>
      <c r="D3" s="1">
        <v>24.682720877942003</v>
      </c>
      <c r="E3" s="1">
        <v>264</v>
      </c>
      <c r="F3" s="1">
        <v>23.198821956249269</v>
      </c>
      <c r="G3" s="1">
        <v>262</v>
      </c>
      <c r="H3" s="1">
        <v>27.849894584502685</v>
      </c>
      <c r="I3" s="1">
        <v>263</v>
      </c>
      <c r="J3" s="1">
        <v>23.940430052691401</v>
      </c>
      <c r="K3" s="1">
        <v>264</v>
      </c>
      <c r="L3" s="1">
        <v>40.15276856794241</v>
      </c>
      <c r="M3" s="1">
        <v>250.34</v>
      </c>
      <c r="N3" s="1">
        <v>26.492846984353417</v>
      </c>
      <c r="O3" s="1">
        <v>251</v>
      </c>
      <c r="P3" s="1">
        <v>43.931997350154489</v>
      </c>
      <c r="Q3" s="1">
        <v>250.4</v>
      </c>
      <c r="R3" s="1">
        <v>45.559037780547449</v>
      </c>
      <c r="S3" s="1">
        <v>251</v>
      </c>
      <c r="T3" s="1">
        <v>52.835776723158951</v>
      </c>
      <c r="U3" s="1">
        <v>251</v>
      </c>
      <c r="V3" s="1">
        <v>63.687830422393901</v>
      </c>
      <c r="W3" s="1">
        <v>253</v>
      </c>
      <c r="X3" s="1">
        <v>88.618113446208483</v>
      </c>
      <c r="Y3" s="1">
        <v>255</v>
      </c>
      <c r="Z3" s="1">
        <v>90.355141764081765</v>
      </c>
      <c r="AA3" s="1">
        <v>257</v>
      </c>
      <c r="AB3" s="1">
        <v>90.220765277842531</v>
      </c>
      <c r="AC3" s="1">
        <v>258</v>
      </c>
      <c r="AD3" s="1">
        <v>95.656862500215752</v>
      </c>
      <c r="AE3" s="1">
        <v>259</v>
      </c>
      <c r="AF3" s="1">
        <v>90.725278849342686</v>
      </c>
      <c r="AG3" s="1">
        <v>249</v>
      </c>
      <c r="AH3" s="1">
        <v>107.14857824698706</v>
      </c>
      <c r="AI3" s="1">
        <v>248</v>
      </c>
    </row>
    <row r="4" spans="1:35">
      <c r="A4" t="s">
        <v>3</v>
      </c>
      <c r="B4" s="1">
        <v>78.032118105810923</v>
      </c>
      <c r="C4" s="1">
        <v>656.07</v>
      </c>
      <c r="D4" s="1">
        <v>90.849984647230201</v>
      </c>
      <c r="E4" s="1">
        <v>685.66</v>
      </c>
      <c r="F4" s="1">
        <v>94.718861381894641</v>
      </c>
      <c r="G4" s="1">
        <v>717.02</v>
      </c>
      <c r="H4" s="1">
        <v>114.83671942105394</v>
      </c>
      <c r="I4" s="1">
        <v>750.6</v>
      </c>
      <c r="J4" s="1">
        <v>104.00433212819998</v>
      </c>
      <c r="K4" s="1">
        <v>786.08</v>
      </c>
      <c r="L4" s="1">
        <v>116.10187902136579</v>
      </c>
      <c r="M4" s="1">
        <v>822.47699999999998</v>
      </c>
      <c r="N4" s="1">
        <v>110.64675397163644</v>
      </c>
      <c r="O4" s="1">
        <v>825.48</v>
      </c>
      <c r="P4" s="1">
        <v>149.02700479518597</v>
      </c>
      <c r="Q4" s="1">
        <v>829.23</v>
      </c>
      <c r="R4" s="1">
        <v>166.56705291754037</v>
      </c>
      <c r="S4" s="1">
        <v>831.66</v>
      </c>
      <c r="T4" s="1">
        <v>216.2106964667106</v>
      </c>
      <c r="U4" s="1">
        <v>995.73</v>
      </c>
      <c r="V4" s="1">
        <v>251.21784235483224</v>
      </c>
      <c r="W4" s="1">
        <v>999.57</v>
      </c>
      <c r="X4" s="1">
        <v>277.75146450337814</v>
      </c>
      <c r="Y4" s="1">
        <v>1016.58</v>
      </c>
      <c r="Z4" s="1">
        <v>303.19944372033495</v>
      </c>
      <c r="AA4" s="1">
        <v>1038.22</v>
      </c>
      <c r="AB4" s="1">
        <v>354.33164189302266</v>
      </c>
      <c r="AC4" s="1">
        <v>1043.77</v>
      </c>
      <c r="AD4" s="1">
        <v>460.58722376870924</v>
      </c>
      <c r="AE4" s="1">
        <v>1045.5</v>
      </c>
      <c r="AF4" s="1">
        <v>461.36353195252019</v>
      </c>
      <c r="AG4" s="1">
        <v>1048.3599999999999</v>
      </c>
      <c r="AH4" s="1">
        <v>491.8280137248849</v>
      </c>
      <c r="AI4" s="1">
        <v>1053.68</v>
      </c>
    </row>
    <row r="5" spans="1:35">
      <c r="A5" t="s">
        <v>4</v>
      </c>
      <c r="B5" s="1">
        <v>32.961050952469897</v>
      </c>
      <c r="C5" s="1">
        <v>243.46</v>
      </c>
      <c r="D5" s="1">
        <v>37.320605167892786</v>
      </c>
      <c r="E5" s="1">
        <v>254.86</v>
      </c>
      <c r="F5" s="1">
        <v>39.258580066837041</v>
      </c>
      <c r="G5" s="1">
        <v>268.68</v>
      </c>
      <c r="H5" s="1">
        <v>48.538010882400286</v>
      </c>
      <c r="I5" s="1">
        <v>281.95</v>
      </c>
      <c r="J5" s="1">
        <v>47.025060255687585</v>
      </c>
      <c r="K5" s="1">
        <v>296.52999999999997</v>
      </c>
      <c r="L5" s="1">
        <v>53.540908988074115</v>
      </c>
      <c r="M5" s="1">
        <v>312.27100000000002</v>
      </c>
      <c r="N5" s="1">
        <v>52.734009979654004</v>
      </c>
      <c r="O5" s="1">
        <v>314.23</v>
      </c>
      <c r="P5" s="1">
        <v>76.147219414919149</v>
      </c>
      <c r="Q5" s="1">
        <v>315.5</v>
      </c>
      <c r="R5" s="1">
        <v>86.155869217139781</v>
      </c>
      <c r="S5" s="1">
        <v>317.39</v>
      </c>
      <c r="T5" s="1">
        <v>108.5311626381059</v>
      </c>
      <c r="U5" s="1">
        <v>387.48</v>
      </c>
      <c r="V5" s="1">
        <v>125.84669920770476</v>
      </c>
      <c r="W5" s="1">
        <v>396.96</v>
      </c>
      <c r="X5" s="1">
        <v>134.02552791574132</v>
      </c>
      <c r="Y5" s="1">
        <v>407.69</v>
      </c>
      <c r="Z5" s="1">
        <v>135.28593444920978</v>
      </c>
      <c r="AA5" s="1">
        <v>418.04</v>
      </c>
      <c r="AB5" s="1">
        <v>151.33170183591409</v>
      </c>
      <c r="AC5" s="1">
        <v>428.82</v>
      </c>
      <c r="AD5" s="1">
        <v>143.46906736130623</v>
      </c>
      <c r="AE5" s="1">
        <v>438.73</v>
      </c>
      <c r="AF5" s="1">
        <v>148.76718368080168</v>
      </c>
      <c r="AG5" s="1">
        <v>443.11</v>
      </c>
      <c r="AH5" s="1">
        <v>152.37310091475982</v>
      </c>
      <c r="AI5" s="1">
        <v>446.69</v>
      </c>
    </row>
    <row r="6" spans="1:35">
      <c r="A6" t="s">
        <v>5</v>
      </c>
      <c r="B6" s="1">
        <v>4.7372473052918371</v>
      </c>
      <c r="C6" s="1">
        <v>192.69</v>
      </c>
      <c r="D6" s="1">
        <v>5.2298405675188597</v>
      </c>
      <c r="E6" s="1">
        <v>192.83</v>
      </c>
      <c r="F6" s="1">
        <v>5.6436952429967748</v>
      </c>
      <c r="G6" s="1">
        <v>194.28</v>
      </c>
      <c r="H6" s="1">
        <v>6.0396516314623927</v>
      </c>
      <c r="I6" s="1">
        <v>195.44</v>
      </c>
      <c r="J6" s="1">
        <v>7.9826998944104535</v>
      </c>
      <c r="K6" s="1">
        <v>196.06</v>
      </c>
      <c r="L6" s="1">
        <v>6.8788341735264984</v>
      </c>
      <c r="M6" s="1">
        <v>194.93</v>
      </c>
      <c r="N6" s="1">
        <v>9.4994450816021221</v>
      </c>
      <c r="O6" s="1">
        <v>196.3</v>
      </c>
      <c r="P6" s="1">
        <v>10.475255360569969</v>
      </c>
      <c r="Q6" s="1">
        <v>197.62</v>
      </c>
      <c r="R6" s="1">
        <v>11.71131737570766</v>
      </c>
      <c r="S6" s="1">
        <v>198.88</v>
      </c>
      <c r="T6" s="1">
        <v>12.065925692474687</v>
      </c>
      <c r="U6" s="1">
        <v>200.44300000000001</v>
      </c>
      <c r="V6" s="1">
        <v>12.277512607399473</v>
      </c>
      <c r="W6" s="1">
        <v>201.21</v>
      </c>
      <c r="X6" s="1">
        <v>12.647488301642742</v>
      </c>
      <c r="Y6" s="1">
        <v>202.64</v>
      </c>
      <c r="Z6" s="1">
        <v>15.111596879361876</v>
      </c>
      <c r="AA6" s="1">
        <v>204.41</v>
      </c>
      <c r="AB6" s="1">
        <v>17.019932663155593</v>
      </c>
      <c r="AC6" s="1">
        <v>205.88</v>
      </c>
      <c r="AD6" s="1">
        <v>19.727939934218121</v>
      </c>
      <c r="AE6" s="1">
        <v>207.14</v>
      </c>
      <c r="AF6" s="1">
        <v>20.485031219350379</v>
      </c>
      <c r="AG6" s="1">
        <v>211.24</v>
      </c>
      <c r="AH6" s="1">
        <v>20.055516609090922</v>
      </c>
      <c r="AI6" s="1">
        <v>211.03</v>
      </c>
    </row>
    <row r="7" spans="1:35">
      <c r="A7" t="s">
        <v>6</v>
      </c>
      <c r="B7" s="1">
        <v>7.988674695370575</v>
      </c>
      <c r="C7" s="1">
        <v>236.12</v>
      </c>
      <c r="D7" s="1">
        <v>7.953795558209908</v>
      </c>
      <c r="E7" s="1">
        <v>236.6</v>
      </c>
      <c r="F7" s="1">
        <v>9.6577049168675106</v>
      </c>
      <c r="G7" s="1">
        <v>236.8</v>
      </c>
      <c r="H7" s="1">
        <v>13.625048202392859</v>
      </c>
      <c r="I7" s="1">
        <v>238.2</v>
      </c>
      <c r="J7" s="1">
        <v>13.512526669353301</v>
      </c>
      <c r="K7" s="1">
        <v>239.6</v>
      </c>
      <c r="L7" s="1">
        <v>18.009989096646272</v>
      </c>
      <c r="M7" s="1">
        <v>243.21</v>
      </c>
      <c r="N7" s="1">
        <v>23.943472695934791</v>
      </c>
      <c r="O7" s="1">
        <v>244.77</v>
      </c>
      <c r="P7" s="1">
        <v>32.575598460148839</v>
      </c>
      <c r="Q7" s="1">
        <v>246.3</v>
      </c>
      <c r="R7" s="1">
        <v>38.876290340900987</v>
      </c>
      <c r="S7" s="1">
        <v>247.9</v>
      </c>
      <c r="T7" s="1">
        <v>44.073409243975625</v>
      </c>
      <c r="U7" s="1">
        <v>249.3</v>
      </c>
      <c r="V7" s="1">
        <v>48.576358492428653</v>
      </c>
      <c r="W7" s="1">
        <v>250.9</v>
      </c>
      <c r="X7" s="1">
        <v>45.699125699536729</v>
      </c>
      <c r="Y7" s="1">
        <v>252</v>
      </c>
      <c r="Z7" s="1">
        <v>52.516084610865676</v>
      </c>
      <c r="AA7" s="1">
        <v>252.6</v>
      </c>
      <c r="AB7" s="1">
        <v>50.272133652553613</v>
      </c>
      <c r="AC7" s="1">
        <v>253.6</v>
      </c>
      <c r="AD7" s="1">
        <v>53.966473312345762</v>
      </c>
      <c r="AE7" s="1">
        <v>253.82</v>
      </c>
      <c r="AF7" s="1">
        <v>55.216915836854263</v>
      </c>
      <c r="AG7" s="1">
        <v>225.8</v>
      </c>
      <c r="AH7" s="1">
        <v>55.044042404988225</v>
      </c>
      <c r="AI7" s="1">
        <v>223.3</v>
      </c>
    </row>
    <row r="8" spans="1:35">
      <c r="A8" t="s">
        <v>7</v>
      </c>
      <c r="B8" s="1">
        <v>4.2695200651458025</v>
      </c>
      <c r="C8" s="1">
        <v>120.26</v>
      </c>
      <c r="D8" s="1">
        <v>4.2092365559168439</v>
      </c>
      <c r="E8" s="1">
        <v>121.3</v>
      </c>
      <c r="F8" s="1">
        <v>5.1689479078792191</v>
      </c>
      <c r="G8" s="1">
        <v>121.6</v>
      </c>
      <c r="H8" s="1">
        <v>7.6796015643115787</v>
      </c>
      <c r="I8" s="1">
        <v>122.1</v>
      </c>
      <c r="J8" s="1">
        <v>8.3306849069729445</v>
      </c>
      <c r="K8" s="1">
        <v>122.6</v>
      </c>
      <c r="L8" s="1">
        <v>10.900252695447891</v>
      </c>
      <c r="M8" s="1">
        <v>124.61</v>
      </c>
      <c r="N8" s="1">
        <v>14.950706063065674</v>
      </c>
      <c r="O8" s="1">
        <v>125.41</v>
      </c>
      <c r="P8" s="1">
        <v>17.51004029399142</v>
      </c>
      <c r="Q8" s="1">
        <v>126.2</v>
      </c>
      <c r="R8" s="1">
        <v>22.194848847639634</v>
      </c>
      <c r="S8" s="1">
        <v>126.9</v>
      </c>
      <c r="T8" s="1">
        <v>26.497862873970981</v>
      </c>
      <c r="U8" s="1">
        <v>127.5</v>
      </c>
      <c r="V8" s="1">
        <v>28.636992348196518</v>
      </c>
      <c r="W8" s="1">
        <v>128</v>
      </c>
      <c r="X8" s="1">
        <v>26.221179353383679</v>
      </c>
      <c r="Y8" s="1">
        <v>128.5</v>
      </c>
      <c r="Z8" s="1">
        <v>30.082591464452179</v>
      </c>
      <c r="AA8" s="1">
        <v>129</v>
      </c>
      <c r="AB8" s="1">
        <v>28.817759969563241</v>
      </c>
      <c r="AC8" s="1">
        <v>129.6</v>
      </c>
      <c r="AD8" s="1">
        <v>34.149321327751331</v>
      </c>
      <c r="AE8" s="1">
        <v>130.24</v>
      </c>
      <c r="AF8" s="1">
        <v>38.159854373911301</v>
      </c>
      <c r="AG8" s="1">
        <v>125.5</v>
      </c>
      <c r="AH8" s="1">
        <v>39.155095676066431</v>
      </c>
      <c r="AI8" s="1">
        <v>125.4</v>
      </c>
    </row>
    <row r="9" spans="1:35">
      <c r="A9" t="s">
        <v>8</v>
      </c>
      <c r="B9" s="1">
        <v>8.9109137236833664</v>
      </c>
      <c r="C9" s="1">
        <v>194.15</v>
      </c>
      <c r="D9" s="1">
        <v>11.177185397253112</v>
      </c>
      <c r="E9" s="1">
        <v>201.84</v>
      </c>
      <c r="F9" s="1">
        <v>16.354721263840645</v>
      </c>
      <c r="G9" s="1">
        <v>231.3</v>
      </c>
      <c r="H9" s="1">
        <v>17.022818961768976</v>
      </c>
      <c r="I9" s="1">
        <v>236.05</v>
      </c>
      <c r="J9" s="1">
        <v>23.780209168390627</v>
      </c>
      <c r="K9" s="1">
        <v>241.19</v>
      </c>
      <c r="L9" s="1">
        <v>30.729488108328091</v>
      </c>
      <c r="M9" s="1">
        <v>245.27</v>
      </c>
      <c r="N9" s="1">
        <v>35.38745661360386</v>
      </c>
      <c r="O9" s="1">
        <v>249.35</v>
      </c>
      <c r="P9" s="1">
        <v>45.531411501756807</v>
      </c>
      <c r="Q9" s="1">
        <v>257.8</v>
      </c>
      <c r="R9" s="1">
        <v>53.732467373420491</v>
      </c>
      <c r="S9" s="1">
        <v>262.93</v>
      </c>
      <c r="T9" s="1">
        <v>71.971496750094289</v>
      </c>
      <c r="U9" s="1">
        <v>266.91000000000003</v>
      </c>
      <c r="V9" s="1">
        <v>88.552165716148508</v>
      </c>
      <c r="W9" s="1">
        <v>266.83</v>
      </c>
      <c r="X9" s="1">
        <v>103.73415525506338</v>
      </c>
      <c r="Y9" s="1">
        <v>267.87</v>
      </c>
      <c r="Z9" s="1">
        <v>130.00718738730436</v>
      </c>
      <c r="AA9" s="1">
        <v>222.62</v>
      </c>
      <c r="AB9" s="1">
        <v>147.68492535774624</v>
      </c>
      <c r="AC9" s="1">
        <v>222.26</v>
      </c>
      <c r="AD9" s="1">
        <v>161.71029685389291</v>
      </c>
      <c r="AE9" s="1">
        <v>222.26</v>
      </c>
      <c r="AF9" s="1">
        <v>174.33541309722074</v>
      </c>
      <c r="AG9" s="1">
        <v>222.26</v>
      </c>
      <c r="AH9" s="1">
        <v>191.30180996537769</v>
      </c>
      <c r="AI9" s="1">
        <v>222.26</v>
      </c>
    </row>
    <row r="10" spans="1:35">
      <c r="A10" t="s">
        <v>9</v>
      </c>
      <c r="B10" s="1">
        <v>32.356729648334607</v>
      </c>
      <c r="C10" s="1">
        <v>347.9</v>
      </c>
      <c r="D10" s="1">
        <v>36.353172753971137</v>
      </c>
      <c r="E10" s="1">
        <v>350.12</v>
      </c>
      <c r="F10" s="1">
        <v>40.750640408442145</v>
      </c>
      <c r="G10" s="1">
        <v>352.45</v>
      </c>
      <c r="H10" s="1">
        <v>46.950503588780229</v>
      </c>
      <c r="I10" s="1">
        <v>335.6</v>
      </c>
      <c r="J10" s="1">
        <v>47.628184935427655</v>
      </c>
      <c r="K10" s="1">
        <v>338</v>
      </c>
      <c r="L10" s="1">
        <v>54.966757172413871</v>
      </c>
      <c r="M10" s="1">
        <v>323.60000000000002</v>
      </c>
      <c r="N10" s="1">
        <v>61.716060802055694</v>
      </c>
      <c r="O10" s="1">
        <v>323.5</v>
      </c>
      <c r="P10" s="1">
        <v>73.859645977740897</v>
      </c>
      <c r="Q10" s="1">
        <v>323.60000000000002</v>
      </c>
      <c r="R10" s="1">
        <v>78.569580780261987</v>
      </c>
      <c r="S10" s="1">
        <v>322.7</v>
      </c>
      <c r="T10" s="1">
        <v>86.740097427433014</v>
      </c>
      <c r="U10" s="1">
        <v>321.39999999999998</v>
      </c>
      <c r="V10" s="1">
        <v>85.379040512172409</v>
      </c>
      <c r="W10" s="1">
        <v>321.10000000000002</v>
      </c>
      <c r="X10" s="1">
        <v>93.121180459352999</v>
      </c>
      <c r="Y10" s="1">
        <v>320.3</v>
      </c>
      <c r="Z10" s="1">
        <v>92.554436008406284</v>
      </c>
      <c r="AA10" s="1">
        <v>319.39999999999998</v>
      </c>
      <c r="AB10" s="1">
        <v>99.732006021041414</v>
      </c>
      <c r="AC10" s="1">
        <v>318.2</v>
      </c>
      <c r="AD10" s="1">
        <v>111.25469596471206</v>
      </c>
      <c r="AE10" s="1">
        <v>317.2</v>
      </c>
      <c r="AF10" s="1">
        <v>123.19752573284306</v>
      </c>
      <c r="AG10" s="1">
        <v>316.10000000000002</v>
      </c>
      <c r="AH10" s="1">
        <v>138.62927221211416</v>
      </c>
      <c r="AI10" s="1">
        <v>315.10000000000002</v>
      </c>
    </row>
    <row r="11" spans="1:35">
      <c r="A11" t="s">
        <v>10</v>
      </c>
      <c r="B11" s="1">
        <v>7.5172877425814271</v>
      </c>
      <c r="C11" s="1">
        <v>233.99</v>
      </c>
      <c r="D11" s="1">
        <v>8.7857914222074935</v>
      </c>
      <c r="E11" s="1">
        <v>234.21</v>
      </c>
      <c r="F11" s="1">
        <v>9.433849140641918</v>
      </c>
      <c r="G11" s="1">
        <v>233.34</v>
      </c>
      <c r="H11" s="1">
        <v>12.061158040423129</v>
      </c>
      <c r="I11" s="1">
        <v>234.01</v>
      </c>
      <c r="J11" s="1">
        <v>11.341314474791966</v>
      </c>
      <c r="K11" s="1">
        <v>233.41300000000001</v>
      </c>
      <c r="L11" s="1">
        <v>12.155814831665801</v>
      </c>
      <c r="M11" s="1">
        <v>236.29400000000001</v>
      </c>
      <c r="N11" s="1">
        <v>12.350810238916699</v>
      </c>
      <c r="O11" s="1">
        <v>237.9</v>
      </c>
      <c r="P11" s="1">
        <v>17.692209687388907</v>
      </c>
      <c r="Q11" s="1">
        <v>241.65</v>
      </c>
      <c r="R11" s="1">
        <v>21.068895997422416</v>
      </c>
      <c r="S11" s="1">
        <v>242.84</v>
      </c>
      <c r="T11" s="1">
        <v>26.365330055521486</v>
      </c>
      <c r="U11" s="1">
        <v>236.59</v>
      </c>
      <c r="V11" s="1">
        <v>30.227284139348274</v>
      </c>
      <c r="W11" s="1">
        <v>237.05</v>
      </c>
      <c r="X11" s="1">
        <v>32.45479338478885</v>
      </c>
      <c r="Y11" s="1">
        <v>237.98</v>
      </c>
      <c r="Z11" s="1">
        <v>31.871517862844811</v>
      </c>
      <c r="AA11" s="1">
        <v>238.07</v>
      </c>
      <c r="AB11" s="1">
        <v>36.292766529051192</v>
      </c>
      <c r="AC11" s="1">
        <v>238.09</v>
      </c>
      <c r="AD11" s="1">
        <v>40.987843648832339</v>
      </c>
      <c r="AE11" s="1">
        <v>238.33</v>
      </c>
      <c r="AF11" s="1">
        <v>43.979782329367055</v>
      </c>
      <c r="AG11" s="1">
        <v>238.37</v>
      </c>
      <c r="AH11" s="1">
        <v>46.743037853595411</v>
      </c>
      <c r="AI11" s="1">
        <v>239.33</v>
      </c>
    </row>
    <row r="12" spans="1:35">
      <c r="A12" t="s">
        <v>11</v>
      </c>
      <c r="B12" s="1">
        <v>5.7066034996196358</v>
      </c>
      <c r="C12" s="1">
        <v>419.31</v>
      </c>
      <c r="D12" s="1">
        <v>7.7122813168335727</v>
      </c>
      <c r="E12" s="1">
        <v>424.78</v>
      </c>
      <c r="F12" s="1">
        <v>11.713386215071873</v>
      </c>
      <c r="G12" s="1">
        <v>434.22</v>
      </c>
      <c r="H12" s="1">
        <v>13.258895895219249</v>
      </c>
      <c r="I12" s="1">
        <v>440.8</v>
      </c>
      <c r="J12" s="1">
        <v>16.427005151314091</v>
      </c>
      <c r="K12" s="1">
        <v>444.34</v>
      </c>
      <c r="L12" s="1">
        <v>19.877767257145802</v>
      </c>
      <c r="M12" s="1">
        <v>452.09</v>
      </c>
      <c r="N12" s="1">
        <v>23.020136424811255</v>
      </c>
      <c r="O12" s="1">
        <v>459.84</v>
      </c>
      <c r="P12" s="1">
        <v>28.669617393547757</v>
      </c>
      <c r="Q12" s="1">
        <v>462.84</v>
      </c>
      <c r="R12" s="1">
        <v>35.840847280658863</v>
      </c>
      <c r="S12" s="1">
        <v>471.57</v>
      </c>
      <c r="T12" s="1">
        <v>46.095425207094763</v>
      </c>
      <c r="U12" s="1">
        <v>473.64</v>
      </c>
      <c r="V12" s="1">
        <v>56.221688029391103</v>
      </c>
      <c r="W12" s="1">
        <v>469.63</v>
      </c>
      <c r="X12" s="1">
        <v>59.564585459190525</v>
      </c>
      <c r="Y12" s="1">
        <v>466.21</v>
      </c>
      <c r="Z12" s="1">
        <v>75.325334589108081</v>
      </c>
      <c r="AA12" s="1">
        <v>461.7</v>
      </c>
      <c r="AB12" s="1">
        <v>80.938927336568383</v>
      </c>
      <c r="AC12" s="1">
        <v>458.26</v>
      </c>
      <c r="AD12" s="1">
        <v>64.543567138730253</v>
      </c>
      <c r="AE12" s="1">
        <v>458.26</v>
      </c>
      <c r="AF12" s="1">
        <v>62.622359159829706</v>
      </c>
      <c r="AG12" s="1">
        <v>458.26</v>
      </c>
      <c r="AH12" s="1">
        <v>69.078341074100408</v>
      </c>
      <c r="AI12" s="1">
        <v>458.26</v>
      </c>
    </row>
    <row r="13" spans="1:35">
      <c r="A13" t="s">
        <v>12</v>
      </c>
      <c r="B13" s="1">
        <v>88.809787962618998</v>
      </c>
      <c r="C13" s="1">
        <v>580.03</v>
      </c>
      <c r="D13" s="1">
        <v>106.42485664328217</v>
      </c>
      <c r="E13" s="1">
        <v>585.83000000000004</v>
      </c>
      <c r="F13" s="1">
        <v>116.98368069368797</v>
      </c>
      <c r="G13" s="1">
        <v>592.33000000000004</v>
      </c>
      <c r="H13" s="1">
        <v>154.369129425268</v>
      </c>
      <c r="I13" s="1">
        <v>657.44</v>
      </c>
      <c r="J13" s="1">
        <v>150.27133349230391</v>
      </c>
      <c r="K13" s="1">
        <v>687.47</v>
      </c>
      <c r="L13" s="1">
        <v>168.9951646092282</v>
      </c>
      <c r="M13" s="1">
        <v>719.91099999999994</v>
      </c>
      <c r="N13" s="1">
        <v>158.25627330411925</v>
      </c>
      <c r="O13" s="1">
        <v>723.1</v>
      </c>
      <c r="P13" s="1">
        <v>219.94706972600491</v>
      </c>
      <c r="Q13" s="1">
        <v>726.18</v>
      </c>
      <c r="R13" s="1">
        <v>243.54375204528679</v>
      </c>
      <c r="S13" s="1">
        <v>729.57</v>
      </c>
      <c r="T13" s="1">
        <v>299.92761042872525</v>
      </c>
      <c r="U13" s="1">
        <v>849.6</v>
      </c>
      <c r="V13" s="1">
        <v>349.19255457710608</v>
      </c>
      <c r="W13" s="1">
        <v>864.34</v>
      </c>
      <c r="X13" s="1">
        <v>383.17767683649606</v>
      </c>
      <c r="Y13" s="1">
        <v>874.77</v>
      </c>
      <c r="Z13" s="1">
        <v>393.83381942863269</v>
      </c>
      <c r="AA13" s="1">
        <v>899.99</v>
      </c>
      <c r="AB13" s="1">
        <v>439.75845405205041</v>
      </c>
      <c r="AC13" s="1">
        <v>926.04</v>
      </c>
      <c r="AD13" s="1">
        <v>496.18281544148351</v>
      </c>
      <c r="AE13" s="1">
        <v>943.14</v>
      </c>
      <c r="AF13" s="1">
        <v>511.24568018490857</v>
      </c>
      <c r="AG13" s="1">
        <v>951.88</v>
      </c>
      <c r="AH13" s="1">
        <v>515.34734229770061</v>
      </c>
      <c r="AI13" s="1">
        <v>961.26</v>
      </c>
    </row>
    <row r="14" spans="1:35">
      <c r="A14" t="s">
        <v>13</v>
      </c>
      <c r="B14" s="1">
        <v>8.5087242947531507</v>
      </c>
      <c r="C14" s="1">
        <v>244.24</v>
      </c>
      <c r="D14" s="1">
        <v>8.4708126112437032</v>
      </c>
      <c r="E14" s="1">
        <v>244.8</v>
      </c>
      <c r="F14" s="1">
        <v>10.437570286094262</v>
      </c>
      <c r="G14" s="1">
        <v>245.02</v>
      </c>
      <c r="H14" s="1">
        <v>15.160912177717682</v>
      </c>
      <c r="I14" s="1">
        <v>246.4</v>
      </c>
      <c r="J14" s="1">
        <v>14.960506237741393</v>
      </c>
      <c r="K14" s="1">
        <v>247.7</v>
      </c>
      <c r="L14" s="1">
        <v>19.831117265252317</v>
      </c>
      <c r="M14" s="1">
        <v>250.92</v>
      </c>
      <c r="N14" s="1">
        <v>26.19085533022891</v>
      </c>
      <c r="O14" s="1">
        <v>252.52</v>
      </c>
      <c r="P14" s="1">
        <v>31.377100263357416</v>
      </c>
      <c r="Q14" s="1">
        <v>254</v>
      </c>
      <c r="R14" s="1">
        <v>37.247763691082056</v>
      </c>
      <c r="S14" s="1">
        <v>255.4</v>
      </c>
      <c r="T14" s="1">
        <v>50.901295643958989</v>
      </c>
      <c r="U14" s="1">
        <v>256.7</v>
      </c>
      <c r="V14" s="1">
        <v>57.12164712760984</v>
      </c>
      <c r="W14" s="1">
        <v>258.10000000000002</v>
      </c>
      <c r="X14" s="1">
        <v>54.358711024854408</v>
      </c>
      <c r="Y14" s="1">
        <v>259.7</v>
      </c>
      <c r="Z14" s="1">
        <v>63.060570290505588</v>
      </c>
      <c r="AA14" s="1">
        <v>261.39999999999998</v>
      </c>
      <c r="AB14" s="1">
        <v>68.004620703034036</v>
      </c>
      <c r="AC14" s="1">
        <v>262.7</v>
      </c>
      <c r="AD14" s="1">
        <v>76.687811414617556</v>
      </c>
      <c r="AE14" s="1">
        <v>263</v>
      </c>
      <c r="AF14" s="1">
        <v>83.471801540768141</v>
      </c>
      <c r="AG14" s="1">
        <v>243.1</v>
      </c>
      <c r="AH14" s="1">
        <v>83.047476369979734</v>
      </c>
      <c r="AI14" s="1">
        <v>241.8</v>
      </c>
    </row>
    <row r="15" spans="1:35">
      <c r="A15" t="s">
        <v>14</v>
      </c>
      <c r="B15" s="1">
        <v>1.2105951099592804</v>
      </c>
      <c r="C15" s="1">
        <v>111.3</v>
      </c>
      <c r="D15" s="1">
        <v>0.6925814801226301</v>
      </c>
      <c r="E15" s="1">
        <v>95</v>
      </c>
      <c r="F15" s="1">
        <v>1.048216610456298</v>
      </c>
      <c r="G15" s="1">
        <v>113.4</v>
      </c>
      <c r="H15" s="1">
        <v>0.94357010993015478</v>
      </c>
      <c r="I15" s="1">
        <v>114.6</v>
      </c>
      <c r="J15" s="1">
        <v>1.6465708546461546</v>
      </c>
      <c r="K15" s="1">
        <v>100.8</v>
      </c>
      <c r="L15" s="1">
        <v>1.6667154315425106</v>
      </c>
      <c r="M15" s="1">
        <v>102</v>
      </c>
      <c r="N15" s="1">
        <v>2.4210106081529812</v>
      </c>
      <c r="O15" s="1">
        <v>104</v>
      </c>
      <c r="P15" s="1">
        <v>2.3006502387613845</v>
      </c>
      <c r="Q15" s="1">
        <v>98</v>
      </c>
      <c r="R15" s="1">
        <v>2.3909274687234081</v>
      </c>
      <c r="S15" s="1">
        <v>98.7</v>
      </c>
      <c r="T15" s="1">
        <v>2.9024910484378847</v>
      </c>
      <c r="U15" s="1">
        <v>104.85</v>
      </c>
      <c r="V15" s="1">
        <v>2.1413265410510189</v>
      </c>
      <c r="W15" s="1">
        <v>104.536</v>
      </c>
      <c r="X15" s="1">
        <v>7.0740300238920986</v>
      </c>
      <c r="Y15" s="1">
        <v>94.54</v>
      </c>
      <c r="Z15" s="1">
        <v>9.39527484009934</v>
      </c>
      <c r="AA15" s="1">
        <v>95.51</v>
      </c>
      <c r="AB15" s="1">
        <v>10.05611455405138</v>
      </c>
      <c r="AC15" s="1">
        <v>96.734099999999998</v>
      </c>
      <c r="AD15" s="1">
        <v>12.567043296802941</v>
      </c>
      <c r="AE15" s="1">
        <v>97.53</v>
      </c>
      <c r="AF15" s="1">
        <v>12.254368263316072</v>
      </c>
      <c r="AG15" s="1">
        <v>97.39</v>
      </c>
      <c r="AH15" s="1">
        <v>14.736885533699011</v>
      </c>
      <c r="AI15" s="1">
        <v>97.52</v>
      </c>
    </row>
    <row r="16" spans="1:35">
      <c r="A16" t="s">
        <v>15</v>
      </c>
      <c r="B16" s="1">
        <v>0.2598147074037499</v>
      </c>
      <c r="C16" s="1">
        <v>47.61</v>
      </c>
      <c r="D16" s="1">
        <v>0.3348060451277437</v>
      </c>
      <c r="E16" s="1">
        <v>48.43</v>
      </c>
      <c r="F16" s="1">
        <v>0.48377347549352551</v>
      </c>
      <c r="G16" s="1">
        <v>50</v>
      </c>
      <c r="H16" s="1">
        <v>0.52530773208978221</v>
      </c>
      <c r="I16" s="1">
        <v>51.47</v>
      </c>
      <c r="J16" s="1">
        <v>0.61536458626290302</v>
      </c>
      <c r="K16" s="1">
        <v>53.02</v>
      </c>
      <c r="L16" s="1">
        <v>0.78385817789448176</v>
      </c>
      <c r="M16" s="1">
        <v>54.225000000000001</v>
      </c>
      <c r="N16" s="1">
        <v>0.89685704288666512</v>
      </c>
      <c r="O16" s="1">
        <v>55.43</v>
      </c>
      <c r="P16" s="1">
        <v>1.2074671676176023</v>
      </c>
      <c r="Q16" s="1">
        <v>56.06</v>
      </c>
      <c r="R16" s="1">
        <v>1.7368771859617689</v>
      </c>
      <c r="S16" s="1">
        <v>57.62</v>
      </c>
      <c r="T16" s="1">
        <v>2.317594216036758</v>
      </c>
      <c r="U16" s="1">
        <v>59.64</v>
      </c>
      <c r="V16" s="1">
        <v>3.188943353879611</v>
      </c>
      <c r="W16" s="1">
        <v>59.61</v>
      </c>
      <c r="X16" s="1">
        <v>4.1499976529725959</v>
      </c>
      <c r="Y16" s="1">
        <v>60.29</v>
      </c>
      <c r="Z16" s="1">
        <v>6.2889636109169675</v>
      </c>
      <c r="AA16" s="1">
        <v>62.06</v>
      </c>
      <c r="AB16" s="1">
        <v>6.3075780207148258</v>
      </c>
      <c r="AC16" s="1">
        <v>62.45</v>
      </c>
      <c r="AD16" s="1">
        <v>7.4045281640268552</v>
      </c>
      <c r="AE16" s="1">
        <v>62.45</v>
      </c>
      <c r="AF16" s="1">
        <v>7.4659670530730153</v>
      </c>
      <c r="AG16" s="1">
        <v>62.45</v>
      </c>
      <c r="AH16" s="1">
        <v>8.2811938348899741</v>
      </c>
      <c r="AI16" s="1">
        <v>62.45</v>
      </c>
    </row>
    <row r="17" spans="1:35">
      <c r="A17" t="s">
        <v>16</v>
      </c>
      <c r="B17" s="1">
        <v>29.837372650011766</v>
      </c>
      <c r="C17" s="1">
        <v>293.33</v>
      </c>
      <c r="D17" s="1">
        <v>19.520716029701841</v>
      </c>
      <c r="E17" s="1">
        <v>295.25</v>
      </c>
      <c r="F17" s="1">
        <v>31.386100008363854</v>
      </c>
      <c r="G17" s="1">
        <v>290.59300000000002</v>
      </c>
      <c r="H17" s="1">
        <v>35.613102007537783</v>
      </c>
      <c r="I17" s="1">
        <v>290.45</v>
      </c>
      <c r="J17" s="1">
        <v>33.520726808295628</v>
      </c>
      <c r="K17" s="1">
        <v>287.95699999999999</v>
      </c>
      <c r="L17" s="1">
        <v>37.99310815183771</v>
      </c>
      <c r="M17" s="1">
        <v>285.43</v>
      </c>
      <c r="N17" s="1">
        <v>43.633300448132388</v>
      </c>
      <c r="O17" s="1">
        <v>285</v>
      </c>
      <c r="P17" s="1">
        <v>55.101881278145513</v>
      </c>
      <c r="Q17" s="1">
        <v>285.89999999999998</v>
      </c>
      <c r="R17" s="1">
        <v>43.991222984219483</v>
      </c>
      <c r="S17" s="1">
        <v>287.45</v>
      </c>
      <c r="T17" s="1">
        <v>73.550373321125988</v>
      </c>
      <c r="U17" s="1">
        <v>288.2</v>
      </c>
      <c r="V17" s="1">
        <v>66.863479296211253</v>
      </c>
      <c r="W17" s="1">
        <v>288.99</v>
      </c>
      <c r="X17" s="1">
        <v>74.347944468611232</v>
      </c>
      <c r="Y17" s="1">
        <v>298.27999999999997</v>
      </c>
      <c r="Z17" s="1">
        <v>69.981378234551485</v>
      </c>
      <c r="AA17" s="1">
        <v>300.41000000000003</v>
      </c>
      <c r="AB17" s="1">
        <v>73.771791954674484</v>
      </c>
      <c r="AC17" s="1">
        <v>301.3</v>
      </c>
      <c r="AD17" s="1">
        <v>59.575234857712353</v>
      </c>
      <c r="AE17" s="1">
        <v>302.52999999999997</v>
      </c>
      <c r="AF17" s="1">
        <v>69.691026636548301</v>
      </c>
      <c r="AG17" s="1">
        <v>303.3</v>
      </c>
      <c r="AH17" s="1">
        <v>66.382362696760637</v>
      </c>
      <c r="AI17" s="1">
        <v>301.70999999999998</v>
      </c>
    </row>
    <row r="18" spans="1:35">
      <c r="A18" t="s">
        <v>17</v>
      </c>
      <c r="B18" s="1">
        <v>58.379429730884844</v>
      </c>
      <c r="C18" s="1">
        <v>311.74</v>
      </c>
      <c r="D18" s="1">
        <v>66.100095092293245</v>
      </c>
      <c r="E18" s="1">
        <v>313.64</v>
      </c>
      <c r="F18" s="1">
        <v>76.168188183228267</v>
      </c>
      <c r="G18" s="1">
        <v>319.27999999999997</v>
      </c>
      <c r="H18" s="1">
        <v>81.921709140643486</v>
      </c>
      <c r="I18" s="1">
        <v>322.27999999999997</v>
      </c>
      <c r="J18" s="1">
        <v>105.60424725031491</v>
      </c>
      <c r="K18" s="1">
        <v>323.58999999999997</v>
      </c>
      <c r="L18" s="1">
        <v>93.314830064969144</v>
      </c>
      <c r="M18" s="1">
        <v>323.54000000000002</v>
      </c>
      <c r="N18" s="1">
        <v>129.29120246136242</v>
      </c>
      <c r="O18" s="1">
        <v>323.29000000000002</v>
      </c>
      <c r="P18" s="1">
        <v>144.87366292637535</v>
      </c>
      <c r="Q18" s="1">
        <v>321.52</v>
      </c>
      <c r="R18" s="1">
        <v>166.44700269069054</v>
      </c>
      <c r="S18" s="1">
        <v>368.57</v>
      </c>
      <c r="T18" s="1">
        <v>170.29910882566168</v>
      </c>
      <c r="U18" s="1">
        <v>374.67</v>
      </c>
      <c r="V18" s="1">
        <v>174.62533376095863</v>
      </c>
      <c r="W18" s="1">
        <v>321.89999999999998</v>
      </c>
      <c r="X18" s="1">
        <v>170.81975640937367</v>
      </c>
      <c r="Y18" s="1">
        <v>324.23</v>
      </c>
      <c r="Z18" s="1">
        <v>204.70955957839746</v>
      </c>
      <c r="AA18" s="1">
        <v>325.55</v>
      </c>
      <c r="AB18" s="1">
        <v>236.33860278180248</v>
      </c>
      <c r="AC18" s="1">
        <v>328.48</v>
      </c>
      <c r="AD18" s="1">
        <v>263.06510782419679</v>
      </c>
      <c r="AE18" s="1">
        <v>331.92</v>
      </c>
      <c r="AF18" s="1">
        <v>272.28360364766178</v>
      </c>
      <c r="AG18" s="1">
        <v>437.18</v>
      </c>
      <c r="AH18" s="1">
        <v>265.42643488470765</v>
      </c>
      <c r="AI18" s="1">
        <v>438.43</v>
      </c>
    </row>
    <row r="19" spans="1:35">
      <c r="A19" t="s">
        <v>18</v>
      </c>
      <c r="B19" s="1">
        <v>25.727399582949744</v>
      </c>
      <c r="C19" s="1">
        <v>420.32</v>
      </c>
      <c r="D19" s="1">
        <v>28.910819402279678</v>
      </c>
      <c r="E19" s="1">
        <v>422.13</v>
      </c>
      <c r="F19" s="1">
        <v>32.946840810723806</v>
      </c>
      <c r="G19" s="1">
        <v>423.83</v>
      </c>
      <c r="H19" s="1">
        <v>40.440355630086721</v>
      </c>
      <c r="I19" s="1">
        <v>395.6</v>
      </c>
      <c r="J19" s="1">
        <v>44.791106648218268</v>
      </c>
      <c r="K19" s="1">
        <v>395.7</v>
      </c>
      <c r="L19" s="1">
        <v>53.166371434961889</v>
      </c>
      <c r="M19" s="1">
        <v>370.3</v>
      </c>
      <c r="N19" s="1">
        <v>58.953061968696765</v>
      </c>
      <c r="O19" s="1">
        <v>365.3</v>
      </c>
      <c r="P19" s="1">
        <v>70.762651227436038</v>
      </c>
      <c r="Q19" s="1">
        <v>360.3</v>
      </c>
      <c r="R19" s="1">
        <v>75.099722612216894</v>
      </c>
      <c r="S19" s="1">
        <v>355.1</v>
      </c>
      <c r="T19" s="1">
        <v>85.161408918001996</v>
      </c>
      <c r="U19" s="1">
        <v>349.8</v>
      </c>
      <c r="V19" s="1">
        <v>80.186629398563866</v>
      </c>
      <c r="W19" s="1">
        <v>344.2</v>
      </c>
      <c r="X19" s="1">
        <v>89.246745532504079</v>
      </c>
      <c r="Y19" s="1">
        <v>338.6</v>
      </c>
      <c r="Z19" s="1">
        <v>86.746275989862141</v>
      </c>
      <c r="AA19" s="1">
        <v>332.8</v>
      </c>
      <c r="AB19" s="1">
        <v>87.477394363754101</v>
      </c>
      <c r="AC19" s="1">
        <v>325.60000000000002</v>
      </c>
      <c r="AD19" s="1">
        <v>80.187191899697652</v>
      </c>
      <c r="AE19" s="1">
        <v>320</v>
      </c>
      <c r="AF19" s="1">
        <v>84.167190365090306</v>
      </c>
      <c r="AG19" s="1">
        <v>314.2</v>
      </c>
      <c r="AH19" s="1">
        <v>93.87967108793481</v>
      </c>
      <c r="AI19" s="1">
        <v>310.39999999999998</v>
      </c>
    </row>
    <row r="20" spans="1:35">
      <c r="A20" t="s">
        <v>19</v>
      </c>
      <c r="B20" s="1">
        <v>26.060287221514962</v>
      </c>
      <c r="C20" s="1">
        <v>428.56</v>
      </c>
      <c r="D20" s="1">
        <v>29.761104238359259</v>
      </c>
      <c r="E20" s="1">
        <v>435.63</v>
      </c>
      <c r="F20" s="1">
        <v>34.450591920322687</v>
      </c>
      <c r="G20" s="1">
        <v>448.4</v>
      </c>
      <c r="H20" s="1">
        <v>40.462740236532198</v>
      </c>
      <c r="I20" s="1">
        <v>436.8</v>
      </c>
      <c r="J20" s="1">
        <v>41.173616054755868</v>
      </c>
      <c r="K20" s="1">
        <v>439.9</v>
      </c>
      <c r="L20" s="1">
        <v>52.749282604282314</v>
      </c>
      <c r="M20" s="1">
        <v>453.3</v>
      </c>
      <c r="N20" s="1">
        <v>62.575082997069828</v>
      </c>
      <c r="O20" s="1">
        <v>455.1</v>
      </c>
      <c r="P20" s="1">
        <v>74.402565191100905</v>
      </c>
      <c r="Q20" s="1">
        <v>456.1</v>
      </c>
      <c r="R20" s="1">
        <v>79.896732571667343</v>
      </c>
      <c r="S20" s="1">
        <v>457.6</v>
      </c>
      <c r="T20" s="1">
        <v>91.119161994502221</v>
      </c>
      <c r="U20" s="1">
        <v>460.7</v>
      </c>
      <c r="V20" s="1">
        <v>82.927912289012994</v>
      </c>
      <c r="W20" s="1">
        <v>466.4</v>
      </c>
      <c r="X20" s="1">
        <v>94.177695322704849</v>
      </c>
      <c r="Y20" s="1">
        <v>475.7</v>
      </c>
      <c r="Z20" s="1">
        <v>94.173616867046306</v>
      </c>
      <c r="AA20" s="1">
        <v>478.3</v>
      </c>
      <c r="AB20" s="1">
        <v>98.281842421022063</v>
      </c>
      <c r="AC20" s="1">
        <v>482</v>
      </c>
      <c r="AD20" s="1">
        <v>98.365891500067931</v>
      </c>
      <c r="AE20" s="1">
        <v>484.4</v>
      </c>
      <c r="AF20" s="1">
        <v>108.49909783996182</v>
      </c>
      <c r="AG20" s="1">
        <v>486</v>
      </c>
      <c r="AH20" s="1">
        <v>120.06862732950468</v>
      </c>
      <c r="AI20" s="1">
        <v>487.4</v>
      </c>
    </row>
    <row r="21" spans="1:35">
      <c r="A21" t="s">
        <v>20</v>
      </c>
      <c r="B21" s="1">
        <v>11.225583524404074</v>
      </c>
      <c r="C21" s="1">
        <v>149.24</v>
      </c>
      <c r="D21" s="1">
        <v>12.733249065931082</v>
      </c>
      <c r="E21" s="1">
        <v>152.06</v>
      </c>
      <c r="F21" s="1">
        <v>14.985056877173896</v>
      </c>
      <c r="G21" s="1">
        <v>156.32</v>
      </c>
      <c r="H21" s="1">
        <v>23.279697522758337</v>
      </c>
      <c r="I21" s="1">
        <v>157.31</v>
      </c>
      <c r="J21" s="1">
        <v>19.538899363214284</v>
      </c>
      <c r="K21" s="1">
        <v>158.97</v>
      </c>
      <c r="L21" s="1">
        <v>21.369531209065169</v>
      </c>
      <c r="M21" s="1">
        <v>153.92500000000001</v>
      </c>
      <c r="N21" s="1">
        <v>20.881591539572046</v>
      </c>
      <c r="O21" s="1">
        <v>155.4</v>
      </c>
      <c r="P21" s="1">
        <v>31.332587922397611</v>
      </c>
      <c r="Q21" s="1">
        <v>157.19999999999999</v>
      </c>
      <c r="R21" s="1">
        <v>31.83078066387062</v>
      </c>
      <c r="S21" s="1">
        <v>159.02000000000001</v>
      </c>
      <c r="T21" s="1">
        <v>45.772414936872671</v>
      </c>
      <c r="U21" s="1">
        <v>160.37</v>
      </c>
      <c r="V21" s="1">
        <v>51.76983318969878</v>
      </c>
      <c r="W21" s="1">
        <v>162.57</v>
      </c>
      <c r="X21" s="1">
        <v>53.968957378375052</v>
      </c>
      <c r="Y21" s="1">
        <v>164.37</v>
      </c>
      <c r="Z21" s="1">
        <v>69.588262487842783</v>
      </c>
      <c r="AA21" s="1">
        <v>166.33</v>
      </c>
      <c r="AB21" s="1">
        <v>77.221485536257205</v>
      </c>
      <c r="AC21" s="1">
        <v>168</v>
      </c>
      <c r="AD21" s="1">
        <v>91.598588645356017</v>
      </c>
      <c r="AE21" s="1">
        <v>170.07</v>
      </c>
      <c r="AF21" s="1">
        <v>85.290636389210704</v>
      </c>
      <c r="AG21" s="1">
        <v>185.56</v>
      </c>
      <c r="AH21" s="1">
        <v>105.04660312193668</v>
      </c>
      <c r="AI21" s="1">
        <v>187.2</v>
      </c>
    </row>
    <row r="22" spans="1:35">
      <c r="A22" t="s">
        <v>21</v>
      </c>
      <c r="B22" s="1">
        <v>20.375343566923309</v>
      </c>
      <c r="C22" s="1">
        <v>343.7</v>
      </c>
      <c r="D22" s="1">
        <v>18.719010820821346</v>
      </c>
      <c r="E22" s="1">
        <v>323.7</v>
      </c>
      <c r="F22" s="1">
        <v>24.236034611117198</v>
      </c>
      <c r="G22" s="1">
        <v>322.8</v>
      </c>
      <c r="H22" s="1">
        <v>27.614007022903166</v>
      </c>
      <c r="I22" s="1">
        <v>323.5</v>
      </c>
      <c r="J22" s="1">
        <v>26.257699167167335</v>
      </c>
      <c r="K22" s="1">
        <v>324.10000000000002</v>
      </c>
      <c r="L22" s="1">
        <v>35.590477579950779</v>
      </c>
      <c r="M22" s="1">
        <v>334.084</v>
      </c>
      <c r="N22" s="1">
        <v>33.761039620816256</v>
      </c>
      <c r="O22" s="1">
        <v>334.81</v>
      </c>
      <c r="P22" s="1">
        <v>33.055405087698169</v>
      </c>
      <c r="Q22" s="1">
        <v>335.68</v>
      </c>
      <c r="R22" s="1">
        <v>32.783067522200888</v>
      </c>
      <c r="S22" s="1">
        <v>336.7</v>
      </c>
      <c r="T22" s="1">
        <v>37.73619086338185</v>
      </c>
      <c r="U22" s="1">
        <v>337.27</v>
      </c>
      <c r="V22" s="1">
        <v>34.203280768600408</v>
      </c>
      <c r="W22" s="1">
        <v>338.3</v>
      </c>
      <c r="X22" s="1">
        <v>38.090957333423447</v>
      </c>
      <c r="Y22" s="1">
        <v>340.9</v>
      </c>
      <c r="Z22" s="1">
        <v>46.792947100067671</v>
      </c>
      <c r="AA22" s="1">
        <v>341.8</v>
      </c>
      <c r="AB22" s="1">
        <v>45.547553125359308</v>
      </c>
      <c r="AC22" s="1">
        <v>340.6</v>
      </c>
      <c r="AD22" s="1">
        <v>42.342041196065686</v>
      </c>
      <c r="AE22" s="1">
        <v>339.8</v>
      </c>
      <c r="AF22" s="1">
        <v>54.144087358193346</v>
      </c>
      <c r="AG22" s="1">
        <v>320.89999999999998</v>
      </c>
      <c r="AH22" s="1">
        <v>57.738123876605435</v>
      </c>
      <c r="AI22" s="1">
        <v>315.82</v>
      </c>
    </row>
    <row r="23" spans="1:35">
      <c r="A23" t="s">
        <v>22</v>
      </c>
      <c r="B23" s="1">
        <v>31.457570883270549</v>
      </c>
      <c r="C23" s="1">
        <v>728.94</v>
      </c>
      <c r="D23" s="1">
        <v>35.503427370687348</v>
      </c>
      <c r="E23" s="1">
        <v>733.96</v>
      </c>
      <c r="F23" s="1">
        <v>41.461306100736195</v>
      </c>
      <c r="G23" s="1">
        <v>742.11</v>
      </c>
      <c r="H23" s="1">
        <v>45.852943448439291</v>
      </c>
      <c r="I23" s="1">
        <v>624.5</v>
      </c>
      <c r="J23" s="1">
        <v>50.478860698193934</v>
      </c>
      <c r="K23" s="1">
        <v>625.29999999999995</v>
      </c>
      <c r="L23" s="1">
        <v>59.96563266523156</v>
      </c>
      <c r="M23" s="1">
        <v>627.9</v>
      </c>
      <c r="N23" s="1">
        <v>66.729510023113249</v>
      </c>
      <c r="O23" s="1">
        <v>621.79999999999995</v>
      </c>
      <c r="P23" s="1">
        <v>81.313246728727407</v>
      </c>
      <c r="Q23" s="1">
        <v>616.20000000000005</v>
      </c>
      <c r="R23" s="1">
        <v>89.845487588332503</v>
      </c>
      <c r="S23" s="1">
        <v>610.5</v>
      </c>
      <c r="T23" s="1">
        <v>100.74661841613715</v>
      </c>
      <c r="U23" s="1">
        <v>604.4</v>
      </c>
      <c r="V23" s="1">
        <v>97.266633732932959</v>
      </c>
      <c r="W23" s="1">
        <v>598.70000000000005</v>
      </c>
      <c r="X23" s="1">
        <v>109.43033274015551</v>
      </c>
      <c r="Y23" s="1">
        <v>592.70000000000005</v>
      </c>
      <c r="Z23" s="1">
        <v>114.81297042903851</v>
      </c>
      <c r="AA23" s="1">
        <v>585.20000000000005</v>
      </c>
      <c r="AB23" s="1">
        <v>127.17745555214867</v>
      </c>
      <c r="AC23" s="1">
        <v>577.6</v>
      </c>
      <c r="AD23" s="1">
        <v>143.4215602502139</v>
      </c>
      <c r="AE23" s="1">
        <v>569.29999999999995</v>
      </c>
      <c r="AF23" s="1">
        <v>152.83211760807484</v>
      </c>
      <c r="AG23" s="1">
        <v>561</v>
      </c>
      <c r="AH23" s="1">
        <v>168.37623929045577</v>
      </c>
      <c r="AI23" s="1">
        <v>556.20000000000005</v>
      </c>
    </row>
    <row r="24" spans="1:35">
      <c r="A24" t="s">
        <v>23</v>
      </c>
      <c r="B24" s="1">
        <v>35.863504373708743</v>
      </c>
      <c r="C24" s="1">
        <v>659.54</v>
      </c>
      <c r="D24" s="1">
        <v>44.560755364435444</v>
      </c>
      <c r="E24" s="1">
        <v>671.89</v>
      </c>
      <c r="F24" s="1">
        <v>54.43176908725836</v>
      </c>
      <c r="G24" s="1">
        <v>683.51</v>
      </c>
      <c r="H24" s="1">
        <v>78.739938465779659</v>
      </c>
      <c r="I24" s="1">
        <v>691.69</v>
      </c>
      <c r="J24" s="1">
        <v>82.549104665448297</v>
      </c>
      <c r="K24" s="1">
        <v>697.9</v>
      </c>
      <c r="L24" s="1">
        <v>80.817243397464864</v>
      </c>
      <c r="M24" s="1">
        <v>667.22</v>
      </c>
      <c r="N24" s="1">
        <v>81.502736208812124</v>
      </c>
      <c r="O24" s="1">
        <v>689.78</v>
      </c>
      <c r="P24" s="1">
        <v>100.18160034280153</v>
      </c>
      <c r="Q24" s="1">
        <v>708.42</v>
      </c>
      <c r="R24" s="1">
        <v>98.094475108369551</v>
      </c>
      <c r="S24" s="1">
        <v>726.17</v>
      </c>
      <c r="T24" s="1">
        <v>132.67500967091789</v>
      </c>
      <c r="U24" s="1">
        <v>744.7</v>
      </c>
      <c r="V24" s="1">
        <v>163.66750317747437</v>
      </c>
      <c r="W24" s="1">
        <v>763.66</v>
      </c>
      <c r="X24" s="1">
        <v>163.2324417761256</v>
      </c>
      <c r="Y24" s="1">
        <v>787.05</v>
      </c>
      <c r="Z24" s="1">
        <v>185.81182699986243</v>
      </c>
      <c r="AA24" s="1">
        <v>811.5</v>
      </c>
      <c r="AB24" s="1">
        <v>154.44963366996717</v>
      </c>
      <c r="AC24" s="1">
        <v>833.27</v>
      </c>
      <c r="AD24" s="1">
        <v>178.92645292160898</v>
      </c>
      <c r="AE24" s="1">
        <v>853.83</v>
      </c>
      <c r="AF24" s="1">
        <v>190.23825919511441</v>
      </c>
      <c r="AG24" s="1">
        <v>875.25</v>
      </c>
      <c r="AH24" s="1">
        <v>204.77352492633696</v>
      </c>
      <c r="AI24" s="1">
        <v>883.28</v>
      </c>
    </row>
    <row r="25" spans="1:35">
      <c r="A25" t="s">
        <v>24</v>
      </c>
      <c r="B25" s="1">
        <v>18.075338071818599</v>
      </c>
      <c r="C25" s="1">
        <v>288</v>
      </c>
      <c r="D25" s="1">
        <v>21.114010612115901</v>
      </c>
      <c r="E25" s="1">
        <v>288</v>
      </c>
      <c r="F25" s="1">
        <v>19.594832849288451</v>
      </c>
      <c r="G25" s="1">
        <v>288</v>
      </c>
      <c r="H25" s="1">
        <v>22.04808657397934</v>
      </c>
      <c r="I25" s="1">
        <v>289</v>
      </c>
      <c r="J25" s="1">
        <v>18.177573363361489</v>
      </c>
      <c r="K25" s="1">
        <v>290</v>
      </c>
      <c r="L25" s="1">
        <v>28.928919799084849</v>
      </c>
      <c r="M25" s="1">
        <v>264.56</v>
      </c>
      <c r="N25" s="1">
        <v>18.607309701609548</v>
      </c>
      <c r="O25" s="1">
        <v>265</v>
      </c>
      <c r="P25" s="1">
        <v>31.260576374207037</v>
      </c>
      <c r="Q25" s="1">
        <v>263</v>
      </c>
      <c r="R25" s="1">
        <v>31.835590686343057</v>
      </c>
      <c r="S25" s="1">
        <v>262</v>
      </c>
      <c r="T25" s="1">
        <v>37.75195303924221</v>
      </c>
      <c r="U25" s="1">
        <v>262</v>
      </c>
      <c r="V25" s="1">
        <v>46.697925319515086</v>
      </c>
      <c r="W25" s="1">
        <v>264</v>
      </c>
      <c r="X25" s="1">
        <v>65.196375047777707</v>
      </c>
      <c r="Y25" s="1">
        <v>266</v>
      </c>
      <c r="Z25" s="1">
        <v>64.537699034871835</v>
      </c>
      <c r="AA25" s="1">
        <v>268</v>
      </c>
      <c r="AB25" s="1">
        <v>63.95605940973585</v>
      </c>
      <c r="AC25" s="1">
        <v>269</v>
      </c>
      <c r="AD25" s="1">
        <v>70.24850504924261</v>
      </c>
      <c r="AE25" s="1">
        <v>269</v>
      </c>
      <c r="AF25" s="1">
        <v>63.110265535472593</v>
      </c>
      <c r="AG25" s="1">
        <v>268</v>
      </c>
      <c r="AH25" s="1">
        <v>70.172374748979337</v>
      </c>
      <c r="AI25" s="1">
        <v>267</v>
      </c>
    </row>
    <row r="26" spans="1:35">
      <c r="A26" t="s">
        <v>25</v>
      </c>
      <c r="B26" s="1">
        <v>20.106147656303872</v>
      </c>
      <c r="C26" s="1">
        <v>475.17</v>
      </c>
      <c r="D26" s="1">
        <v>30.634241891687687</v>
      </c>
      <c r="E26" s="1">
        <v>483.96</v>
      </c>
      <c r="F26" s="1">
        <v>25.085560550368754</v>
      </c>
      <c r="G26" s="1">
        <v>491.31</v>
      </c>
      <c r="H26" s="1">
        <v>33.465481268733093</v>
      </c>
      <c r="I26" s="1">
        <v>494.73</v>
      </c>
      <c r="J26" s="1">
        <v>33.188548878493584</v>
      </c>
      <c r="K26" s="1">
        <v>497.33</v>
      </c>
      <c r="L26" s="1">
        <v>37.160221750092134</v>
      </c>
      <c r="M26" s="1">
        <v>502.25</v>
      </c>
      <c r="N26" s="1">
        <v>29.934666170928928</v>
      </c>
      <c r="O26" s="1">
        <v>504.95</v>
      </c>
      <c r="P26" s="1">
        <v>53.856853082213853</v>
      </c>
      <c r="Q26" s="1">
        <v>507.87</v>
      </c>
      <c r="R26" s="1">
        <v>44.793678049493124</v>
      </c>
      <c r="S26" s="1">
        <v>510.08</v>
      </c>
      <c r="T26" s="1">
        <v>58.559458386256374</v>
      </c>
      <c r="U26" s="1">
        <v>517.73</v>
      </c>
      <c r="V26" s="1">
        <v>67.015402762514412</v>
      </c>
      <c r="W26" s="1">
        <v>520.38</v>
      </c>
      <c r="X26" s="1">
        <v>82.360460538675667</v>
      </c>
      <c r="Y26" s="1">
        <v>522.79</v>
      </c>
      <c r="Z26" s="1">
        <v>83.396725626030232</v>
      </c>
      <c r="AA26" s="1">
        <v>524.66</v>
      </c>
      <c r="AB26" s="1">
        <v>81.617859155604179</v>
      </c>
      <c r="AC26" s="1">
        <v>531.88</v>
      </c>
      <c r="AD26" s="1">
        <v>93.797564121811064</v>
      </c>
      <c r="AE26" s="1">
        <v>536</v>
      </c>
      <c r="AF26" s="1">
        <v>100.59157795828239</v>
      </c>
      <c r="AG26" s="1">
        <v>625.50099999999998</v>
      </c>
      <c r="AH26" s="1">
        <v>135.91191950330457</v>
      </c>
      <c r="AI26" s="1">
        <v>643.75099999999998</v>
      </c>
    </row>
    <row r="27" spans="1:35">
      <c r="A27" t="s">
        <v>26</v>
      </c>
      <c r="B27" s="1">
        <v>0.62773923571921442</v>
      </c>
      <c r="C27" s="1">
        <v>45.81</v>
      </c>
      <c r="D27" s="1">
        <v>0.80884158402312112</v>
      </c>
      <c r="E27" s="1">
        <v>46.45</v>
      </c>
      <c r="F27" s="1">
        <v>1.1934779922061871</v>
      </c>
      <c r="G27" s="1">
        <v>47.29</v>
      </c>
      <c r="H27" s="1">
        <v>1.2181849971379468</v>
      </c>
      <c r="I27" s="1">
        <v>47.71</v>
      </c>
      <c r="J27" s="1">
        <v>1.5714371596225447</v>
      </c>
      <c r="K27" s="1">
        <v>47.83</v>
      </c>
      <c r="L27" s="1">
        <v>2.1747682922878107</v>
      </c>
      <c r="M27" s="1">
        <v>48.28</v>
      </c>
      <c r="N27" s="1">
        <v>2.3921804910285331</v>
      </c>
      <c r="O27" s="1">
        <v>48.73</v>
      </c>
      <c r="P27" s="1">
        <v>3.0721610461589623</v>
      </c>
      <c r="Q27" s="1">
        <v>48.45</v>
      </c>
      <c r="R27" s="1">
        <v>4.0870069814779075</v>
      </c>
      <c r="S27" s="1">
        <v>49.04</v>
      </c>
      <c r="T27" s="1">
        <v>6.0661847572023202</v>
      </c>
      <c r="U27" s="1">
        <v>49.39</v>
      </c>
      <c r="V27" s="1">
        <v>9.1226227803443276</v>
      </c>
      <c r="W27" s="1">
        <v>47.97</v>
      </c>
      <c r="X27" s="1">
        <v>10.130750878594581</v>
      </c>
      <c r="Y27" s="1">
        <v>47.76</v>
      </c>
      <c r="Z27" s="1">
        <v>12.208855506155032</v>
      </c>
      <c r="AA27" s="1">
        <v>47.54</v>
      </c>
      <c r="AB27" s="1">
        <v>10.302370212797321</v>
      </c>
      <c r="AC27" s="1">
        <v>47.85</v>
      </c>
      <c r="AD27" s="1">
        <v>13.49291863801021</v>
      </c>
      <c r="AE27" s="1">
        <v>47.85</v>
      </c>
      <c r="AF27" s="1">
        <v>16.183834495038504</v>
      </c>
      <c r="AG27" s="1">
        <v>47.85</v>
      </c>
      <c r="AH27" s="1">
        <v>17.678317079530427</v>
      </c>
      <c r="AI27" s="1">
        <v>47.85</v>
      </c>
    </row>
    <row r="28" spans="1:35">
      <c r="A28" t="s">
        <v>27</v>
      </c>
      <c r="B28" s="1">
        <v>58.638333879090681</v>
      </c>
      <c r="C28" s="1">
        <v>273</v>
      </c>
      <c r="D28" s="1">
        <v>68.25490817684593</v>
      </c>
      <c r="E28" s="1">
        <v>288</v>
      </c>
      <c r="F28" s="1">
        <v>61.103233621761241</v>
      </c>
      <c r="G28" s="1">
        <v>304</v>
      </c>
      <c r="H28" s="1">
        <v>62.755234459809046</v>
      </c>
      <c r="I28" s="1">
        <v>326</v>
      </c>
      <c r="J28" s="1">
        <v>50.946426109814269</v>
      </c>
      <c r="K28" s="1">
        <v>330</v>
      </c>
      <c r="L28" s="1">
        <v>86.056404574415524</v>
      </c>
      <c r="M28" s="1">
        <v>356</v>
      </c>
      <c r="N28" s="1">
        <v>56.367749472248384</v>
      </c>
      <c r="O28" s="1">
        <v>361</v>
      </c>
      <c r="P28" s="1">
        <v>91.918877206294482</v>
      </c>
      <c r="Q28" s="1">
        <v>367</v>
      </c>
      <c r="R28" s="1">
        <v>91.948775177010972</v>
      </c>
      <c r="S28" s="1">
        <v>373</v>
      </c>
      <c r="T28" s="1">
        <v>104.21882055372996</v>
      </c>
      <c r="U28" s="1">
        <v>381</v>
      </c>
      <c r="V28" s="1">
        <v>126.48622052921577</v>
      </c>
      <c r="W28" s="1">
        <v>386</v>
      </c>
      <c r="X28" s="1">
        <v>175.70745442312318</v>
      </c>
      <c r="Y28" s="1">
        <v>392</v>
      </c>
      <c r="Z28" s="1">
        <v>170.04670135238808</v>
      </c>
      <c r="AA28" s="1">
        <v>401</v>
      </c>
      <c r="AB28" s="1">
        <v>173.09189095459945</v>
      </c>
      <c r="AC28" s="1">
        <v>411</v>
      </c>
      <c r="AD28" s="1">
        <v>188.44082485156559</v>
      </c>
      <c r="AE28" s="1">
        <v>429</v>
      </c>
      <c r="AF28" s="1">
        <v>188.16818974691915</v>
      </c>
      <c r="AG28" s="1">
        <v>518</v>
      </c>
      <c r="AH28" s="1">
        <v>233.77660477608529</v>
      </c>
      <c r="AI28" s="1">
        <v>528</v>
      </c>
    </row>
    <row r="29" spans="1:35">
      <c r="A29" t="s">
        <v>28</v>
      </c>
      <c r="B29" s="1">
        <v>5.9094226646756516</v>
      </c>
      <c r="C29" s="1">
        <v>464.76</v>
      </c>
      <c r="D29" s="1">
        <v>9.6405459778343996</v>
      </c>
      <c r="E29" s="1">
        <v>471.01</v>
      </c>
      <c r="F29" s="1">
        <v>8.5158012791418685</v>
      </c>
      <c r="G29" s="1">
        <v>479.72</v>
      </c>
      <c r="H29" s="1">
        <v>12.029776069850158</v>
      </c>
      <c r="I29" s="1">
        <v>479.49099999999999</v>
      </c>
      <c r="J29" s="1">
        <v>12.693852921566453</v>
      </c>
      <c r="K29" s="1">
        <v>489.1</v>
      </c>
      <c r="L29" s="1">
        <v>14.311208361548529</v>
      </c>
      <c r="M29" s="1">
        <v>495.04</v>
      </c>
      <c r="N29" s="1">
        <v>11.364495681925096</v>
      </c>
      <c r="O29" s="1">
        <v>501.6</v>
      </c>
      <c r="P29" s="1">
        <v>21.542045879597225</v>
      </c>
      <c r="Q29" s="1">
        <v>505.5</v>
      </c>
      <c r="R29" s="1">
        <v>18.279454239627622</v>
      </c>
      <c r="S29" s="1">
        <v>509.1</v>
      </c>
      <c r="T29" s="1">
        <v>24.196103308424775</v>
      </c>
      <c r="U29" s="1">
        <v>526.70000000000005</v>
      </c>
      <c r="V29" s="1">
        <v>26.741853787445265</v>
      </c>
      <c r="W29" s="1">
        <v>530.35699999999997</v>
      </c>
      <c r="X29" s="1">
        <v>31.257520663790068</v>
      </c>
      <c r="Y29" s="1">
        <v>535.255</v>
      </c>
      <c r="Z29" s="1">
        <v>33.889827863391851</v>
      </c>
      <c r="AA29" s="1">
        <v>536.31799999999998</v>
      </c>
      <c r="AB29" s="1">
        <v>35.66814414215721</v>
      </c>
      <c r="AC29" s="1">
        <v>538.995</v>
      </c>
      <c r="AD29" s="1">
        <v>44.746456270994194</v>
      </c>
      <c r="AE29" s="1">
        <v>540.45899999999995</v>
      </c>
      <c r="AF29" s="1">
        <v>45.631347961317033</v>
      </c>
      <c r="AG29" s="1">
        <v>446.91800000000001</v>
      </c>
      <c r="AH29" s="1">
        <v>60.910200880869539</v>
      </c>
      <c r="AI29" s="1">
        <v>442.51299999999998</v>
      </c>
    </row>
    <row r="30" spans="1:35">
      <c r="A30" t="s">
        <v>29</v>
      </c>
      <c r="B30" s="1">
        <v>2.8832837916725187</v>
      </c>
      <c r="C30" s="1">
        <v>58.43</v>
      </c>
      <c r="D30" s="1">
        <v>3.7310207709534042</v>
      </c>
      <c r="E30" s="1">
        <v>58.96</v>
      </c>
      <c r="F30" s="1">
        <v>5.2172714595059455</v>
      </c>
      <c r="G30" s="1">
        <v>60.06</v>
      </c>
      <c r="H30" s="1">
        <v>5.16752970230025</v>
      </c>
      <c r="I30" s="1">
        <v>60.68</v>
      </c>
      <c r="J30" s="1">
        <v>4.7795602938337689</v>
      </c>
      <c r="K30" s="1">
        <v>61.46</v>
      </c>
      <c r="L30" s="1">
        <v>5.794805725498926</v>
      </c>
      <c r="M30" s="1">
        <v>62.325000000000003</v>
      </c>
      <c r="N30" s="1">
        <v>6.6213676806252746</v>
      </c>
      <c r="O30" s="1">
        <v>63.19</v>
      </c>
      <c r="P30" s="1">
        <v>8.3840625693704389</v>
      </c>
      <c r="Q30" s="1">
        <v>62.53</v>
      </c>
      <c r="R30" s="1">
        <v>9.89740957771434</v>
      </c>
      <c r="S30" s="1">
        <v>64.290000000000006</v>
      </c>
      <c r="T30" s="1">
        <v>12.0595556342578</v>
      </c>
      <c r="U30" s="1">
        <v>65.31</v>
      </c>
      <c r="V30" s="1">
        <v>9.4838197248379359</v>
      </c>
      <c r="W30" s="1">
        <v>65.19</v>
      </c>
      <c r="X30" s="1">
        <v>13.211677221447125</v>
      </c>
      <c r="Y30" s="1">
        <v>63.27</v>
      </c>
      <c r="Z30" s="1">
        <v>19.90498620363504</v>
      </c>
      <c r="AA30" s="1">
        <v>63.73</v>
      </c>
      <c r="AB30" s="1">
        <v>23.720782218743945</v>
      </c>
      <c r="AC30" s="1">
        <v>63.34</v>
      </c>
      <c r="AD30" s="1">
        <v>30.451201046694585</v>
      </c>
      <c r="AE30" s="1">
        <v>63.34</v>
      </c>
      <c r="AF30" s="1">
        <v>29.249549650100455</v>
      </c>
      <c r="AG30" s="1">
        <v>63.34</v>
      </c>
      <c r="AH30" s="1">
        <v>31.82979236593458</v>
      </c>
      <c r="AI30" s="1">
        <v>63.34</v>
      </c>
    </row>
    <row r="31" spans="1:35">
      <c r="A31" t="s">
        <v>30</v>
      </c>
      <c r="B31" s="1">
        <v>0.87214407620684076</v>
      </c>
      <c r="C31" s="1">
        <v>182.51</v>
      </c>
      <c r="D31" s="1">
        <v>1.1044734381240631</v>
      </c>
      <c r="E31" s="1">
        <v>185.76</v>
      </c>
      <c r="F31" s="1">
        <v>1.4881063131851051</v>
      </c>
      <c r="G31" s="1">
        <v>188.39</v>
      </c>
      <c r="H31" s="1">
        <v>1.6094447085767274</v>
      </c>
      <c r="I31" s="1">
        <v>191.01</v>
      </c>
      <c r="J31" s="1">
        <v>1.9310401626000944</v>
      </c>
      <c r="K31" s="1">
        <v>195.58</v>
      </c>
      <c r="L31" s="1">
        <v>2.2641729559325126</v>
      </c>
      <c r="M31" s="1">
        <v>201.58</v>
      </c>
      <c r="N31" s="1">
        <v>2.5982049707962478</v>
      </c>
      <c r="O31" s="1">
        <v>207.58</v>
      </c>
      <c r="P31" s="1">
        <v>2.9051181128690073</v>
      </c>
      <c r="Q31" s="1">
        <v>212.34</v>
      </c>
      <c r="R31" s="1">
        <v>3.2357715929530326</v>
      </c>
      <c r="S31" s="1">
        <v>215.45</v>
      </c>
      <c r="T31" s="1">
        <v>4.1744361442950755</v>
      </c>
      <c r="U31" s="1">
        <v>225.82</v>
      </c>
      <c r="V31" s="1">
        <v>5.0778564322939896</v>
      </c>
      <c r="W31" s="1">
        <v>232.43</v>
      </c>
      <c r="X31" s="1">
        <v>5.5465016292993745</v>
      </c>
      <c r="Y31" s="1">
        <v>244.98</v>
      </c>
      <c r="Z31" s="1">
        <v>7.8025413306098574</v>
      </c>
      <c r="AA31" s="1">
        <v>252.28</v>
      </c>
      <c r="AB31" s="1">
        <v>8.9138978399186328</v>
      </c>
      <c r="AC31" s="1">
        <v>253.06</v>
      </c>
      <c r="AD31" s="1">
        <v>11.613982479141903</v>
      </c>
      <c r="AE31" s="1">
        <v>253.06</v>
      </c>
      <c r="AF31" s="1">
        <v>13.640426109936037</v>
      </c>
      <c r="AG31" s="1">
        <v>253.06</v>
      </c>
      <c r="AH31" s="1">
        <v>15.466757408494377</v>
      </c>
      <c r="AI31" s="1">
        <v>253.06</v>
      </c>
    </row>
    <row r="32" spans="1:35">
      <c r="A32" t="s">
        <v>31</v>
      </c>
      <c r="B32" s="1">
        <v>12.499124935532064</v>
      </c>
      <c r="C32" s="1">
        <v>276.7</v>
      </c>
      <c r="D32" s="1">
        <v>12.611400843259991</v>
      </c>
      <c r="E32" s="1">
        <v>251.5</v>
      </c>
      <c r="F32" s="1">
        <v>15.856270467908901</v>
      </c>
      <c r="G32" s="1">
        <v>250.6</v>
      </c>
      <c r="H32" s="1">
        <v>19.793399277742193</v>
      </c>
      <c r="I32" s="1">
        <v>251.2</v>
      </c>
      <c r="J32" s="1">
        <v>19.189013732304016</v>
      </c>
      <c r="K32" s="1">
        <v>251.63</v>
      </c>
      <c r="L32" s="1">
        <v>22.718065389932971</v>
      </c>
      <c r="M32" s="1">
        <v>246.26</v>
      </c>
      <c r="N32" s="1">
        <v>23.851958708657868</v>
      </c>
      <c r="O32" s="1">
        <v>246.79</v>
      </c>
      <c r="P32" s="1">
        <v>25.124394678603224</v>
      </c>
      <c r="Q32" s="1">
        <v>247.5</v>
      </c>
      <c r="R32" s="1">
        <v>25.191555347123249</v>
      </c>
      <c r="S32" s="1">
        <v>248.5</v>
      </c>
      <c r="T32" s="1">
        <v>29.147643920441499</v>
      </c>
      <c r="U32" s="1">
        <v>248.92</v>
      </c>
      <c r="V32" s="1">
        <v>26.360991851194111</v>
      </c>
      <c r="W32" s="1">
        <v>250.7</v>
      </c>
      <c r="X32" s="1">
        <v>28.992892012902566</v>
      </c>
      <c r="Y32" s="1">
        <v>252.6</v>
      </c>
      <c r="Z32" s="1">
        <v>35.099858993349812</v>
      </c>
      <c r="AA32" s="1">
        <v>253.51</v>
      </c>
      <c r="AB32" s="1">
        <v>35.00561607186409</v>
      </c>
      <c r="AC32" s="1">
        <v>254.33</v>
      </c>
      <c r="AD32" s="1">
        <v>33.04625183899681</v>
      </c>
      <c r="AE32" s="1">
        <v>254.84</v>
      </c>
      <c r="AF32" s="1">
        <v>43.24499268102273</v>
      </c>
      <c r="AG32" s="1">
        <v>265.83</v>
      </c>
      <c r="AH32" s="1">
        <v>47.457912211301149</v>
      </c>
      <c r="AI32" s="1">
        <v>261.27</v>
      </c>
    </row>
    <row r="33" spans="1:35">
      <c r="A33" t="s">
        <v>32</v>
      </c>
      <c r="B33" s="1">
        <v>2.3729018311750059</v>
      </c>
      <c r="C33" s="1">
        <v>369.41</v>
      </c>
      <c r="D33" s="1">
        <v>3.1160722167138868</v>
      </c>
      <c r="E33" s="1">
        <v>376.27</v>
      </c>
      <c r="F33" s="1">
        <v>4.2806391991092729</v>
      </c>
      <c r="G33" s="1">
        <v>369.43</v>
      </c>
      <c r="H33" s="1">
        <v>4.7552246577799107</v>
      </c>
      <c r="I33" s="1">
        <v>377.53</v>
      </c>
      <c r="J33" s="1">
        <v>5.4710527808857723</v>
      </c>
      <c r="K33" s="1">
        <v>387.28</v>
      </c>
      <c r="L33" s="1">
        <v>7.0069064206003109</v>
      </c>
      <c r="M33" s="1">
        <v>398.74</v>
      </c>
      <c r="N33" s="1">
        <v>8.1675726579598482</v>
      </c>
      <c r="O33" s="1">
        <v>410.2</v>
      </c>
      <c r="P33" s="1">
        <v>10.480302451451857</v>
      </c>
      <c r="Q33" s="1">
        <v>415.13</v>
      </c>
      <c r="R33" s="1">
        <v>13.238460425404895</v>
      </c>
      <c r="S33" s="1">
        <v>422.82</v>
      </c>
      <c r="T33" s="1">
        <v>18.352065704310771</v>
      </c>
      <c r="U33" s="1">
        <v>448.82</v>
      </c>
      <c r="V33" s="1">
        <v>26.692251251872165</v>
      </c>
      <c r="W33" s="1">
        <v>449.92</v>
      </c>
      <c r="X33" s="1">
        <v>21.983448200143108</v>
      </c>
      <c r="Y33" s="1">
        <v>451.47</v>
      </c>
      <c r="Z33" s="1">
        <v>28.388688597488255</v>
      </c>
      <c r="AA33" s="1">
        <v>464.97</v>
      </c>
      <c r="AB33" s="1">
        <v>28.202858406745122</v>
      </c>
      <c r="AC33" s="1">
        <v>463.38</v>
      </c>
      <c r="AD33" s="1">
        <v>35.051490643849547</v>
      </c>
      <c r="AE33" s="1">
        <v>463.38</v>
      </c>
      <c r="AF33" s="1">
        <v>40.138037440180725</v>
      </c>
      <c r="AG33" s="1">
        <v>463.38</v>
      </c>
      <c r="AH33" s="1">
        <v>44.544979956572199</v>
      </c>
      <c r="AI33" s="1">
        <v>463.38</v>
      </c>
    </row>
    <row r="34" spans="1:35">
      <c r="A34" t="s">
        <v>33</v>
      </c>
      <c r="B34" s="1">
        <v>19.615898017206963</v>
      </c>
      <c r="C34" s="1">
        <v>347.11</v>
      </c>
      <c r="D34" s="1">
        <v>19.770994352633533</v>
      </c>
      <c r="E34" s="1">
        <v>348.6</v>
      </c>
      <c r="F34" s="1">
        <v>24.051339901849754</v>
      </c>
      <c r="G34" s="1">
        <v>348</v>
      </c>
      <c r="H34" s="1">
        <v>33.344064532540827</v>
      </c>
      <c r="I34" s="1">
        <v>349.3</v>
      </c>
      <c r="J34" s="1">
        <v>31.041137768367513</v>
      </c>
      <c r="K34" s="1">
        <v>350.8</v>
      </c>
      <c r="L34" s="1">
        <v>42.024487719318813</v>
      </c>
      <c r="M34" s="1">
        <v>346.01</v>
      </c>
      <c r="N34" s="1">
        <v>54.976615069838793</v>
      </c>
      <c r="O34" s="1">
        <v>347.8</v>
      </c>
      <c r="P34" s="1">
        <v>63.547611266062056</v>
      </c>
      <c r="Q34" s="1">
        <v>349.3</v>
      </c>
      <c r="R34" s="1">
        <v>72.986996079222067</v>
      </c>
      <c r="S34" s="1">
        <v>351</v>
      </c>
      <c r="T34" s="1">
        <v>97.06462228073589</v>
      </c>
      <c r="U34" s="1">
        <v>352.7</v>
      </c>
      <c r="V34" s="1">
        <v>103.23280825843798</v>
      </c>
      <c r="W34" s="1">
        <v>354.4</v>
      </c>
      <c r="X34" s="1">
        <v>95.324481184365126</v>
      </c>
      <c r="Y34" s="1">
        <v>356.3</v>
      </c>
      <c r="Z34" s="1">
        <v>108.88589014646426</v>
      </c>
      <c r="AA34" s="1">
        <v>358.4</v>
      </c>
      <c r="AB34" s="1">
        <v>110.40087197852438</v>
      </c>
      <c r="AC34" s="1">
        <v>359.9</v>
      </c>
      <c r="AD34" s="1">
        <v>109.04048512718499</v>
      </c>
      <c r="AE34" s="1">
        <v>361.91</v>
      </c>
      <c r="AF34" s="1">
        <v>109.99002398069783</v>
      </c>
      <c r="AG34" s="1">
        <v>333.8</v>
      </c>
      <c r="AH34" s="1">
        <v>109.09966608210148</v>
      </c>
      <c r="AI34" s="1">
        <v>332.1</v>
      </c>
    </row>
    <row r="35" spans="1:35">
      <c r="A35" t="s">
        <v>34</v>
      </c>
      <c r="B35" s="1">
        <v>13.178386440711764</v>
      </c>
      <c r="C35" s="1">
        <v>340.46</v>
      </c>
      <c r="D35" s="1">
        <v>14.729971629235806</v>
      </c>
      <c r="E35" s="1">
        <v>340.79</v>
      </c>
      <c r="F35" s="1">
        <v>16.32518145661744</v>
      </c>
      <c r="G35" s="1">
        <v>341.32</v>
      </c>
      <c r="H35" s="1">
        <v>17.432231096084013</v>
      </c>
      <c r="I35" s="1">
        <v>342.59</v>
      </c>
      <c r="J35" s="1">
        <v>22.625591093742511</v>
      </c>
      <c r="K35" s="1">
        <v>343.07</v>
      </c>
      <c r="L35" s="1">
        <v>19.577309678937112</v>
      </c>
      <c r="M35" s="1">
        <v>326.63</v>
      </c>
      <c r="N35" s="1">
        <v>26.886665893539785</v>
      </c>
      <c r="O35" s="1">
        <v>327.5</v>
      </c>
      <c r="P35" s="1">
        <v>29.864321175237954</v>
      </c>
      <c r="Q35" s="1">
        <v>328.22</v>
      </c>
      <c r="R35" s="1">
        <v>33.702753985466927</v>
      </c>
      <c r="S35" s="1">
        <v>329.3</v>
      </c>
      <c r="T35" s="1">
        <v>34.370400160918017</v>
      </c>
      <c r="U35" s="1">
        <v>330.30599999999998</v>
      </c>
      <c r="V35" s="1">
        <v>35.062332150086966</v>
      </c>
      <c r="W35" s="1">
        <v>331.17</v>
      </c>
      <c r="X35" s="1">
        <v>34.958961384459549</v>
      </c>
      <c r="Y35" s="1">
        <v>332.3</v>
      </c>
      <c r="Z35" s="1">
        <v>41.702299853801698</v>
      </c>
      <c r="AA35" s="1">
        <v>333.98</v>
      </c>
      <c r="AB35" s="1">
        <v>47.378980701388315</v>
      </c>
      <c r="AC35" s="1">
        <v>335.49</v>
      </c>
      <c r="AD35" s="1">
        <v>53.580321708820719</v>
      </c>
      <c r="AE35" s="1">
        <v>336.89</v>
      </c>
      <c r="AF35" s="1">
        <v>55.660025682200782</v>
      </c>
      <c r="AG35" s="1">
        <v>298</v>
      </c>
      <c r="AH35" s="1">
        <v>54.277285971797056</v>
      </c>
      <c r="AI35" s="1">
        <v>295.64999999999998</v>
      </c>
    </row>
    <row r="36" spans="1:35">
      <c r="A36" t="s">
        <v>35</v>
      </c>
      <c r="B36" s="1">
        <v>19.806563142328475</v>
      </c>
      <c r="C36" s="1">
        <v>412</v>
      </c>
      <c r="D36" s="1">
        <v>21.74488866190282</v>
      </c>
      <c r="E36" s="1">
        <v>412.04</v>
      </c>
      <c r="F36" s="1">
        <v>24.275033409502168</v>
      </c>
      <c r="G36" s="1">
        <v>416.12</v>
      </c>
      <c r="H36" s="1">
        <v>28.951781402520847</v>
      </c>
      <c r="I36" s="1">
        <v>418.4</v>
      </c>
      <c r="J36" s="1">
        <v>26.402102217898744</v>
      </c>
      <c r="K36" s="1">
        <v>420.53</v>
      </c>
      <c r="L36" s="1">
        <v>28.129401177140032</v>
      </c>
      <c r="M36" s="1">
        <v>432.99</v>
      </c>
      <c r="N36" s="1">
        <v>22.996911226378373</v>
      </c>
      <c r="O36" s="1">
        <v>435.8</v>
      </c>
      <c r="P36" s="1">
        <v>35.473850136764483</v>
      </c>
      <c r="Q36" s="1">
        <v>437.8</v>
      </c>
      <c r="R36" s="1">
        <v>32.528376337073809</v>
      </c>
      <c r="S36" s="1">
        <v>438.6</v>
      </c>
      <c r="T36" s="1">
        <v>38.869748586605688</v>
      </c>
      <c r="U36" s="1">
        <v>444.9</v>
      </c>
      <c r="V36" s="1">
        <v>39.54879534964558</v>
      </c>
      <c r="W36" s="1">
        <v>447.7</v>
      </c>
      <c r="X36" s="1">
        <v>44.165297658084192</v>
      </c>
      <c r="Y36" s="1">
        <v>453.17099999999999</v>
      </c>
      <c r="Z36" s="1">
        <v>47.511391147185584</v>
      </c>
      <c r="AA36" s="1">
        <v>453.60599999999999</v>
      </c>
      <c r="AB36" s="1">
        <v>45.07994396476586</v>
      </c>
      <c r="AC36" s="1">
        <v>455.17</v>
      </c>
      <c r="AD36" s="1">
        <v>48.9617748501663</v>
      </c>
      <c r="AE36" s="1">
        <v>454.54599999999999</v>
      </c>
      <c r="AF36" s="1">
        <v>52.702880942398998</v>
      </c>
      <c r="AG36" s="1">
        <v>451.726</v>
      </c>
      <c r="AH36" s="1">
        <v>57.421280031880499</v>
      </c>
      <c r="AI36" s="1">
        <v>448.49</v>
      </c>
    </row>
    <row r="37" spans="1:35">
      <c r="A37" t="s">
        <v>36</v>
      </c>
      <c r="B37" s="1">
        <v>18.173400027532558</v>
      </c>
      <c r="C37" s="1">
        <v>305</v>
      </c>
      <c r="D37" s="1">
        <v>21.418273311473797</v>
      </c>
      <c r="E37" s="1">
        <v>304</v>
      </c>
      <c r="F37" s="1">
        <v>19.887442826022166</v>
      </c>
      <c r="G37" s="1">
        <v>305</v>
      </c>
      <c r="H37" s="1">
        <v>22.422379100936386</v>
      </c>
      <c r="I37" s="1">
        <v>303</v>
      </c>
      <c r="J37" s="1">
        <v>18.583202518851284</v>
      </c>
      <c r="K37" s="1">
        <v>304</v>
      </c>
      <c r="L37" s="1">
        <v>30.742537140857703</v>
      </c>
      <c r="M37" s="1">
        <v>282.2</v>
      </c>
      <c r="N37" s="1">
        <v>21.114533411248129</v>
      </c>
      <c r="O37" s="1">
        <v>283</v>
      </c>
      <c r="P37" s="1">
        <v>36.620468315669669</v>
      </c>
      <c r="Q37" s="1">
        <v>284</v>
      </c>
      <c r="R37" s="1">
        <v>39.713221083146536</v>
      </c>
      <c r="S37" s="1">
        <v>284</v>
      </c>
      <c r="T37" s="1">
        <v>47.3608571255673</v>
      </c>
      <c r="U37" s="1">
        <v>285</v>
      </c>
      <c r="V37" s="1">
        <v>59.08851552667501</v>
      </c>
      <c r="W37" s="1">
        <v>287</v>
      </c>
      <c r="X37" s="1">
        <v>82.281772088145146</v>
      </c>
      <c r="Y37" s="1">
        <v>289</v>
      </c>
      <c r="Z37" s="1">
        <v>78.312683472501107</v>
      </c>
      <c r="AA37" s="1">
        <v>290</v>
      </c>
      <c r="AB37" s="1">
        <v>77.426893008558139</v>
      </c>
      <c r="AC37" s="1">
        <v>291</v>
      </c>
      <c r="AD37" s="1">
        <v>96.566811357827433</v>
      </c>
      <c r="AE37" s="1">
        <v>291</v>
      </c>
      <c r="AF37" s="1">
        <v>98.510637241571757</v>
      </c>
      <c r="AG37" s="1">
        <v>315</v>
      </c>
      <c r="AH37" s="1">
        <v>137.53691341772372</v>
      </c>
      <c r="AI37" s="1">
        <v>315</v>
      </c>
    </row>
    <row r="38" spans="1:35">
      <c r="A38" t="s">
        <v>37</v>
      </c>
      <c r="B38" s="1">
        <v>2.1942661643674808</v>
      </c>
      <c r="C38" s="1">
        <v>265.49599999999998</v>
      </c>
      <c r="D38" s="1">
        <v>1.9527112478545605</v>
      </c>
      <c r="E38" s="1">
        <v>265.012</v>
      </c>
      <c r="F38" s="1">
        <v>2.300256082568132</v>
      </c>
      <c r="G38" s="1">
        <v>265.25</v>
      </c>
      <c r="H38" s="1">
        <v>2.2488847718053617</v>
      </c>
      <c r="I38" s="1">
        <v>265.70999999999998</v>
      </c>
      <c r="J38" s="1">
        <v>3.3478241742776476</v>
      </c>
      <c r="K38" s="1">
        <v>263.24</v>
      </c>
      <c r="L38" s="1">
        <v>3.9508170657352761</v>
      </c>
      <c r="M38" s="1">
        <v>263.08300000000003</v>
      </c>
      <c r="N38" s="1">
        <v>3.8145759819781633</v>
      </c>
      <c r="O38" s="1">
        <v>262</v>
      </c>
      <c r="P38" s="1">
        <v>3.7787732968315444</v>
      </c>
      <c r="Q38" s="1">
        <v>261</v>
      </c>
      <c r="R38" s="1">
        <v>3.8751548779845435</v>
      </c>
      <c r="S38" s="1">
        <v>260</v>
      </c>
      <c r="T38" s="1">
        <v>4.3380614001952473</v>
      </c>
      <c r="U38" s="1">
        <v>260</v>
      </c>
      <c r="V38" s="1">
        <v>9.3528519733495088</v>
      </c>
      <c r="W38" s="1">
        <v>259</v>
      </c>
      <c r="X38" s="1">
        <v>8.1486535778375444</v>
      </c>
      <c r="Y38" s="1">
        <v>258</v>
      </c>
      <c r="Z38" s="1">
        <v>14.69430391229243</v>
      </c>
      <c r="AA38" s="1">
        <v>257</v>
      </c>
      <c r="AB38" s="1">
        <v>19.853154390688417</v>
      </c>
      <c r="AC38" s="1">
        <v>255</v>
      </c>
      <c r="AD38" s="1">
        <v>23.666381598577232</v>
      </c>
      <c r="AE38" s="1">
        <v>253</v>
      </c>
      <c r="AF38" s="1">
        <v>23.083234598542404</v>
      </c>
      <c r="AG38" s="1">
        <v>249</v>
      </c>
      <c r="AH38" s="1">
        <v>26.702592090304663</v>
      </c>
      <c r="AI38" s="1">
        <v>248</v>
      </c>
    </row>
    <row r="39" spans="1:35">
      <c r="A39" t="s">
        <v>38</v>
      </c>
      <c r="B39" s="1">
        <v>10.520440921763038</v>
      </c>
      <c r="C39" s="1">
        <v>252.26</v>
      </c>
      <c r="D39" s="1">
        <v>7.0285859132526447</v>
      </c>
      <c r="E39" s="1">
        <v>254.1</v>
      </c>
      <c r="F39" s="1">
        <v>11.895772969394441</v>
      </c>
      <c r="G39" s="1">
        <v>243.68</v>
      </c>
      <c r="H39" s="1">
        <v>11.756991784283105</v>
      </c>
      <c r="I39" s="1">
        <v>240.27799999999999</v>
      </c>
      <c r="J39" s="1">
        <v>11.060305884133921</v>
      </c>
      <c r="K39" s="1">
        <v>235.136</v>
      </c>
      <c r="L39" s="1">
        <v>13.523660915259873</v>
      </c>
      <c r="M39" s="1">
        <v>230.04</v>
      </c>
      <c r="N39" s="1">
        <v>15.72636634075911</v>
      </c>
      <c r="O39" s="1">
        <v>228</v>
      </c>
      <c r="P39" s="1">
        <v>21.080951495139125</v>
      </c>
      <c r="Q39" s="1">
        <v>228.34</v>
      </c>
      <c r="R39" s="1">
        <v>17.297396546780892</v>
      </c>
      <c r="S39" s="1">
        <v>230.05</v>
      </c>
      <c r="T39" s="1">
        <v>30.03814541572504</v>
      </c>
      <c r="U39" s="1">
        <v>230.81</v>
      </c>
      <c r="V39" s="1">
        <v>28.002527730343605</v>
      </c>
      <c r="W39" s="1">
        <v>231.35</v>
      </c>
      <c r="X39" s="1">
        <v>32.089347298162394</v>
      </c>
      <c r="Y39" s="1">
        <v>242.48</v>
      </c>
      <c r="Z39" s="1">
        <v>32.039065132663445</v>
      </c>
      <c r="AA39" s="1">
        <v>244.51</v>
      </c>
      <c r="AB39" s="1">
        <v>34.331072633294731</v>
      </c>
      <c r="AC39" s="1">
        <v>245.37</v>
      </c>
      <c r="AD39" s="1">
        <v>36.031681208702175</v>
      </c>
      <c r="AE39" s="1">
        <v>246.55</v>
      </c>
      <c r="AF39" s="1">
        <v>41.624007199076587</v>
      </c>
      <c r="AG39" s="1">
        <v>247.18</v>
      </c>
      <c r="AH39" s="1">
        <v>40.75871114231812</v>
      </c>
      <c r="AI39" s="1">
        <v>245.88</v>
      </c>
    </row>
    <row r="40" spans="1:35">
      <c r="A40" t="s">
        <v>39</v>
      </c>
      <c r="B40" s="1">
        <v>6.3958943958537544</v>
      </c>
      <c r="C40" s="1">
        <v>294.41000000000003</v>
      </c>
      <c r="D40" s="1">
        <v>7.0710531637328415</v>
      </c>
      <c r="E40" s="1">
        <v>292.66000000000003</v>
      </c>
      <c r="F40" s="1">
        <v>7.6256158845841737</v>
      </c>
      <c r="G40" s="1">
        <v>293.08</v>
      </c>
      <c r="H40" s="1">
        <v>8.1391178677319598</v>
      </c>
      <c r="I40" s="1">
        <v>293.51</v>
      </c>
      <c r="J40" s="1">
        <v>10.727322984763004</v>
      </c>
      <c r="K40" s="1">
        <v>294.13</v>
      </c>
      <c r="L40" s="1">
        <v>9.1886480990488195</v>
      </c>
      <c r="M40" s="1">
        <v>270.11</v>
      </c>
      <c r="N40" s="1">
        <v>12.618161635229971</v>
      </c>
      <c r="O40" s="1">
        <v>270.5</v>
      </c>
      <c r="P40" s="1">
        <v>13.899742114621926</v>
      </c>
      <c r="Q40" s="1">
        <v>276.92</v>
      </c>
      <c r="R40" s="1">
        <v>15.510688424598197</v>
      </c>
      <c r="S40" s="1">
        <v>277.07</v>
      </c>
      <c r="T40" s="1">
        <v>15.903893220947738</v>
      </c>
      <c r="U40" s="1">
        <v>277.22000000000003</v>
      </c>
      <c r="V40" s="1">
        <v>16.209662070188244</v>
      </c>
      <c r="W40" s="1">
        <v>277.83</v>
      </c>
      <c r="X40" s="1">
        <v>16.653614928337532</v>
      </c>
      <c r="Y40" s="1">
        <v>278.98</v>
      </c>
      <c r="Z40" s="1">
        <v>19.848041540269854</v>
      </c>
      <c r="AA40" s="1">
        <v>280.83999999999997</v>
      </c>
      <c r="AB40" s="1">
        <v>22.360488182881522</v>
      </c>
      <c r="AC40" s="1">
        <v>282.17</v>
      </c>
      <c r="AD40" s="1">
        <v>25.898766336667542</v>
      </c>
      <c r="AE40" s="1">
        <v>282.58</v>
      </c>
      <c r="AF40" s="1">
        <v>26.908733862149823</v>
      </c>
      <c r="AG40" s="1">
        <v>252.11</v>
      </c>
      <c r="AH40" s="1">
        <v>26.381644616893865</v>
      </c>
      <c r="AI40" s="1">
        <v>250.78</v>
      </c>
    </row>
    <row r="41" spans="1:35">
      <c r="A41" t="s">
        <v>40</v>
      </c>
      <c r="B41" s="1">
        <v>38.497267759896509</v>
      </c>
      <c r="C41" s="1">
        <v>519.19000000000005</v>
      </c>
      <c r="D41" s="1">
        <v>41.912112588309505</v>
      </c>
      <c r="E41" s="1">
        <v>523.16</v>
      </c>
      <c r="F41" s="1">
        <v>47.313724498140743</v>
      </c>
      <c r="G41" s="1">
        <v>526.98</v>
      </c>
      <c r="H41" s="1">
        <v>52.892982333715558</v>
      </c>
      <c r="I41" s="1">
        <v>445.9</v>
      </c>
      <c r="J41" s="1">
        <v>55.573020621760449</v>
      </c>
      <c r="K41" s="1">
        <v>446</v>
      </c>
      <c r="L41" s="1">
        <v>65.943387828999349</v>
      </c>
      <c r="M41" s="1">
        <v>447.2</v>
      </c>
      <c r="N41" s="1">
        <v>74.567239424720981</v>
      </c>
      <c r="O41" s="1">
        <v>445.2</v>
      </c>
      <c r="P41" s="1">
        <v>89.810643407722893</v>
      </c>
      <c r="Q41" s="1">
        <v>442.9</v>
      </c>
      <c r="R41" s="1">
        <v>93.584616829166038</v>
      </c>
      <c r="S41" s="1">
        <v>441.5</v>
      </c>
      <c r="T41" s="1">
        <v>105.06091822928029</v>
      </c>
      <c r="U41" s="1">
        <v>441.5</v>
      </c>
      <c r="V41" s="1">
        <v>101.53958024468058</v>
      </c>
      <c r="W41" s="1">
        <v>444.1</v>
      </c>
      <c r="X41" s="1">
        <v>112.91956817708822</v>
      </c>
      <c r="Y41" s="1">
        <v>447.6</v>
      </c>
      <c r="Z41" s="1">
        <v>120.72514001158284</v>
      </c>
      <c r="AA41" s="1">
        <v>450.8</v>
      </c>
      <c r="AB41" s="1">
        <v>134.73044329347823</v>
      </c>
      <c r="AC41" s="1">
        <v>453.8</v>
      </c>
      <c r="AD41" s="1">
        <v>171.04015366723564</v>
      </c>
      <c r="AE41" s="1">
        <v>456.9</v>
      </c>
      <c r="AF41" s="1">
        <v>193.41655925337767</v>
      </c>
      <c r="AG41" s="1">
        <v>459.1</v>
      </c>
      <c r="AH41" s="1">
        <v>218.31247432560053</v>
      </c>
      <c r="AI41" s="1">
        <v>460.5</v>
      </c>
    </row>
    <row r="42" spans="1:35">
      <c r="A42" t="s">
        <v>41</v>
      </c>
      <c r="B42" s="1">
        <v>8.3658241676029661</v>
      </c>
      <c r="C42" s="1">
        <v>528.16999999999996</v>
      </c>
      <c r="D42" s="1">
        <v>13.905920798876025</v>
      </c>
      <c r="E42" s="1">
        <v>534.66</v>
      </c>
      <c r="F42" s="1">
        <v>12.074381183244729</v>
      </c>
      <c r="G42" s="1">
        <v>539.09</v>
      </c>
      <c r="H42" s="1">
        <v>15.906484248096627</v>
      </c>
      <c r="I42" s="1">
        <v>544.46100000000001</v>
      </c>
      <c r="J42" s="1">
        <v>16.040054327716803</v>
      </c>
      <c r="K42" s="1">
        <v>549.91999999999996</v>
      </c>
      <c r="L42" s="1">
        <v>18.577473627969717</v>
      </c>
      <c r="M42" s="1">
        <v>557.92999999999995</v>
      </c>
      <c r="N42" s="1">
        <v>14.853021695284998</v>
      </c>
      <c r="O42" s="1">
        <v>566.9</v>
      </c>
      <c r="P42" s="1">
        <v>28.167614466804547</v>
      </c>
      <c r="Q42" s="1">
        <v>573.1</v>
      </c>
      <c r="R42" s="1">
        <v>23.786478256858427</v>
      </c>
      <c r="S42" s="1">
        <v>578.1</v>
      </c>
      <c r="T42" s="1">
        <v>30.982385521869013</v>
      </c>
      <c r="U42" s="1">
        <v>595.6</v>
      </c>
      <c r="V42" s="1">
        <v>33.78358301980726</v>
      </c>
      <c r="W42" s="1">
        <v>596.99</v>
      </c>
      <c r="X42" s="1">
        <v>39.1792108411287</v>
      </c>
      <c r="Y42" s="1">
        <v>602.077</v>
      </c>
      <c r="Z42" s="1">
        <v>42.122581061161085</v>
      </c>
      <c r="AA42" s="1">
        <v>602.09699999999998</v>
      </c>
      <c r="AB42" s="1">
        <v>44.056037763425302</v>
      </c>
      <c r="AC42" s="1">
        <v>604.87</v>
      </c>
      <c r="AD42" s="1">
        <v>55.2324227404307</v>
      </c>
      <c r="AE42" s="1">
        <v>603.80499999999995</v>
      </c>
      <c r="AF42" s="1">
        <v>56.383424590526069</v>
      </c>
      <c r="AG42" s="1">
        <v>500.77</v>
      </c>
      <c r="AH42" s="1">
        <v>74.742316237860948</v>
      </c>
      <c r="AI42" s="1">
        <v>497.11</v>
      </c>
    </row>
    <row r="43" spans="1:35">
      <c r="A43" t="s">
        <v>42</v>
      </c>
      <c r="B43" s="1">
        <v>7.846877464711155</v>
      </c>
      <c r="C43" s="1">
        <v>376.851</v>
      </c>
      <c r="D43" s="1">
        <v>6.9650640864874749</v>
      </c>
      <c r="E43" s="1">
        <v>375.86099999999999</v>
      </c>
      <c r="F43" s="1">
        <v>8.0907571927505906</v>
      </c>
      <c r="G43" s="1">
        <v>375.7</v>
      </c>
      <c r="H43" s="1">
        <v>7.5141885335145178</v>
      </c>
      <c r="I43" s="1">
        <v>376.25</v>
      </c>
      <c r="J43" s="1">
        <v>10.676240296469345</v>
      </c>
      <c r="K43" s="1">
        <v>371.07</v>
      </c>
      <c r="L43" s="1">
        <v>12.314891924076047</v>
      </c>
      <c r="M43" s="1">
        <v>371.93099999999998</v>
      </c>
      <c r="N43" s="1">
        <v>11.322710184844114</v>
      </c>
      <c r="O43" s="1">
        <v>371</v>
      </c>
      <c r="P43" s="1">
        <v>10.335887297853063</v>
      </c>
      <c r="Q43" s="1">
        <v>370</v>
      </c>
      <c r="R43" s="1">
        <v>9.3489803399557179</v>
      </c>
      <c r="S43" s="1">
        <v>369</v>
      </c>
      <c r="T43" s="1">
        <v>9.842075558152322</v>
      </c>
      <c r="U43" s="1">
        <v>368</v>
      </c>
      <c r="V43" s="1">
        <v>21.147575189216472</v>
      </c>
      <c r="W43" s="1">
        <v>365</v>
      </c>
      <c r="X43" s="1">
        <v>17.959700675399134</v>
      </c>
      <c r="Y43" s="1">
        <v>359</v>
      </c>
      <c r="Z43" s="1">
        <v>31.325922800000399</v>
      </c>
      <c r="AA43" s="1">
        <v>353</v>
      </c>
      <c r="AB43" s="1">
        <v>40.142540786287356</v>
      </c>
      <c r="AC43" s="1">
        <v>348</v>
      </c>
      <c r="AD43" s="1">
        <v>46.340166877847473</v>
      </c>
      <c r="AE43" s="1">
        <v>341</v>
      </c>
      <c r="AF43" s="1">
        <v>54.894321387511027</v>
      </c>
      <c r="AG43" s="1">
        <v>332</v>
      </c>
      <c r="AH43" s="1">
        <v>61.704786416493405</v>
      </c>
      <c r="AI43" s="1">
        <v>328</v>
      </c>
    </row>
    <row r="44" spans="1:35">
      <c r="A44" t="s">
        <v>43</v>
      </c>
      <c r="B44" s="1">
        <v>37.423746737466608</v>
      </c>
      <c r="C44" s="1">
        <v>531.82000000000005</v>
      </c>
      <c r="D44" s="1">
        <v>40.664135082816301</v>
      </c>
      <c r="E44" s="1">
        <v>538.70000000000005</v>
      </c>
      <c r="F44" s="1">
        <v>46.097977789421641</v>
      </c>
      <c r="G44" s="1">
        <v>542.94000000000005</v>
      </c>
      <c r="H44" s="1">
        <v>57.11055581455858</v>
      </c>
      <c r="I44" s="1">
        <v>545.39</v>
      </c>
      <c r="J44" s="1">
        <v>53.525965806378103</v>
      </c>
      <c r="K44" s="1">
        <v>558.67999999999995</v>
      </c>
      <c r="L44" s="1">
        <v>58.215666688348193</v>
      </c>
      <c r="M44" s="1">
        <v>565.62</v>
      </c>
      <c r="N44" s="1">
        <v>47.863400628454912</v>
      </c>
      <c r="O44" s="1">
        <v>569.20000000000005</v>
      </c>
      <c r="P44" s="1">
        <v>70.584879724672618</v>
      </c>
      <c r="Q44" s="1">
        <v>573</v>
      </c>
      <c r="R44" s="1">
        <v>64.56890024377617</v>
      </c>
      <c r="S44" s="1">
        <v>560</v>
      </c>
      <c r="T44" s="1">
        <v>76.985994520466363</v>
      </c>
      <c r="U44" s="1">
        <v>563.29999999999995</v>
      </c>
      <c r="V44" s="1">
        <v>78.012731098078547</v>
      </c>
      <c r="W44" s="1">
        <v>564.39</v>
      </c>
      <c r="X44" s="1">
        <v>84.771185536661505</v>
      </c>
      <c r="Y44" s="1">
        <v>570.52099999999996</v>
      </c>
      <c r="Z44" s="1">
        <v>86.255935564507567</v>
      </c>
      <c r="AA44" s="1">
        <v>567.24300000000005</v>
      </c>
      <c r="AB44" s="1">
        <v>82.004052256640222</v>
      </c>
      <c r="AC44" s="1">
        <v>568.70000000000005</v>
      </c>
      <c r="AD44" s="1">
        <v>97.270679469868071</v>
      </c>
      <c r="AE44" s="1">
        <v>569.92899999999997</v>
      </c>
      <c r="AF44" s="1">
        <v>107.19346884601556</v>
      </c>
      <c r="AG44" s="1">
        <v>568.66200000000003</v>
      </c>
      <c r="AH44" s="1">
        <v>118.45120784319835</v>
      </c>
      <c r="AI44" s="1">
        <v>569.66200000000003</v>
      </c>
    </row>
    <row r="45" spans="1:35">
      <c r="A45" t="s">
        <v>44</v>
      </c>
      <c r="B45" s="1">
        <v>8.2268329775910036</v>
      </c>
      <c r="C45" s="1">
        <v>230.65</v>
      </c>
      <c r="D45" s="1">
        <v>11.525275087690584</v>
      </c>
      <c r="E45" s="1">
        <v>233.2</v>
      </c>
      <c r="F45" s="1">
        <v>13.252357920991129</v>
      </c>
      <c r="G45" s="1">
        <v>236.89</v>
      </c>
      <c r="H45" s="1">
        <v>18.338046754047443</v>
      </c>
      <c r="I45" s="1">
        <v>217.8</v>
      </c>
      <c r="J45" s="1">
        <v>19.116922660374264</v>
      </c>
      <c r="K45" s="1">
        <v>219.45</v>
      </c>
      <c r="L45" s="1">
        <v>20.308348862818132</v>
      </c>
      <c r="M45" s="1">
        <v>199.428</v>
      </c>
      <c r="N45" s="1">
        <v>21.067604170890583</v>
      </c>
      <c r="O45" s="1">
        <v>201.1</v>
      </c>
      <c r="P45" s="1">
        <v>24.612204114808939</v>
      </c>
      <c r="Q45" s="1">
        <v>201.97</v>
      </c>
      <c r="R45" s="1">
        <v>23.604358750504097</v>
      </c>
      <c r="S45" s="1">
        <v>202.81</v>
      </c>
      <c r="T45" s="1">
        <v>31.597373794981518</v>
      </c>
      <c r="U45" s="1">
        <v>203.98</v>
      </c>
      <c r="V45" s="1">
        <v>36.001588775990385</v>
      </c>
      <c r="W45" s="1">
        <v>205.45</v>
      </c>
      <c r="X45" s="1">
        <v>37.220750371587002</v>
      </c>
      <c r="Y45" s="1">
        <v>206.92</v>
      </c>
      <c r="Z45" s="1">
        <v>46.620340669458407</v>
      </c>
      <c r="AA45" s="1">
        <v>208.68</v>
      </c>
      <c r="AB45" s="1">
        <v>61.793526586310534</v>
      </c>
      <c r="AC45" s="1">
        <v>209.94</v>
      </c>
      <c r="AD45" s="1">
        <v>39.456670015591847</v>
      </c>
      <c r="AE45" s="1">
        <v>211.03</v>
      </c>
      <c r="AF45" s="1">
        <v>44.09067300963131</v>
      </c>
      <c r="AG45" s="1">
        <v>209.13</v>
      </c>
      <c r="AH45" s="1">
        <v>59.858316596243739</v>
      </c>
      <c r="AI45" s="1">
        <v>208.77</v>
      </c>
    </row>
    <row r="46" spans="1:35">
      <c r="A46" t="s">
        <v>45</v>
      </c>
      <c r="B46" s="1">
        <v>10.497855637750794</v>
      </c>
      <c r="C46" s="1">
        <v>362.96</v>
      </c>
      <c r="D46" s="1">
        <v>10.873436825492606</v>
      </c>
      <c r="E46" s="1">
        <v>370.45</v>
      </c>
      <c r="F46" s="1">
        <v>12.569346538097127</v>
      </c>
      <c r="G46" s="1">
        <v>374.22</v>
      </c>
      <c r="H46" s="1">
        <v>14.18038138632947</v>
      </c>
      <c r="I46" s="1">
        <v>315.3</v>
      </c>
      <c r="J46" s="1">
        <v>16.498193530251875</v>
      </c>
      <c r="K46" s="1">
        <v>316.3</v>
      </c>
      <c r="L46" s="1">
        <v>20.08577755922213</v>
      </c>
      <c r="M46" s="1">
        <v>328.4</v>
      </c>
      <c r="N46" s="1">
        <v>22.811981323940561</v>
      </c>
      <c r="O46" s="1">
        <v>323.8</v>
      </c>
      <c r="P46" s="1">
        <v>28.211147024274183</v>
      </c>
      <c r="Q46" s="1">
        <v>318.89999999999998</v>
      </c>
      <c r="R46" s="1">
        <v>31.45470818638502</v>
      </c>
      <c r="S46" s="1">
        <v>313.60000000000002</v>
      </c>
      <c r="T46" s="1">
        <v>36.064740112346918</v>
      </c>
      <c r="U46" s="1">
        <v>307.89999999999998</v>
      </c>
      <c r="V46" s="1">
        <v>36.63060964945889</v>
      </c>
      <c r="W46" s="1">
        <v>302.10000000000002</v>
      </c>
      <c r="X46" s="1">
        <v>42.136190147001315</v>
      </c>
      <c r="Y46" s="1">
        <v>295.3</v>
      </c>
      <c r="Z46" s="1">
        <v>46.799335457513948</v>
      </c>
      <c r="AA46" s="1">
        <v>289.39999999999998</v>
      </c>
      <c r="AB46" s="1">
        <v>50.829551850909496</v>
      </c>
      <c r="AC46" s="1">
        <v>283.5</v>
      </c>
      <c r="AD46" s="1">
        <v>47.8913771356059</v>
      </c>
      <c r="AE46" s="1">
        <v>277.39999999999998</v>
      </c>
      <c r="AF46" s="1">
        <v>46.526941981058719</v>
      </c>
      <c r="AG46" s="1">
        <v>271.39999999999998</v>
      </c>
      <c r="AH46" s="1">
        <v>48.625550323514645</v>
      </c>
      <c r="AI46" s="1">
        <v>267.60000000000002</v>
      </c>
    </row>
    <row r="47" spans="1:35">
      <c r="A47" t="s">
        <v>46</v>
      </c>
      <c r="B47" s="1">
        <v>7.5389189544197599</v>
      </c>
      <c r="C47" s="1">
        <v>117.08</v>
      </c>
      <c r="D47" s="1">
        <v>10.000322248427191</v>
      </c>
      <c r="E47" s="1">
        <v>118.94</v>
      </c>
      <c r="F47" s="1">
        <v>13.713353114242093</v>
      </c>
      <c r="G47" s="1">
        <v>122.41</v>
      </c>
      <c r="H47" s="1">
        <v>15.272278406353818</v>
      </c>
      <c r="I47" s="1">
        <v>125.43</v>
      </c>
      <c r="J47" s="1">
        <v>16.463769048834358</v>
      </c>
      <c r="K47" s="1">
        <v>129.33000000000001</v>
      </c>
      <c r="L47" s="1">
        <v>20.449466772877543</v>
      </c>
      <c r="M47" s="1">
        <v>132.965</v>
      </c>
      <c r="N47" s="1">
        <v>24.127791413997201</v>
      </c>
      <c r="O47" s="1">
        <v>136.6</v>
      </c>
      <c r="P47" s="1">
        <v>32.062432763479478</v>
      </c>
      <c r="Q47" s="1">
        <v>137.47</v>
      </c>
      <c r="R47" s="1">
        <v>40.508851567878672</v>
      </c>
      <c r="S47" s="1">
        <v>140.41999999999999</v>
      </c>
      <c r="T47" s="1">
        <v>57.395705662489632</v>
      </c>
      <c r="U47" s="1">
        <v>139.87</v>
      </c>
      <c r="V47" s="1">
        <v>71.288176671014583</v>
      </c>
      <c r="W47" s="1">
        <v>139.38</v>
      </c>
      <c r="X47" s="1">
        <v>66.49002288822993</v>
      </c>
      <c r="Y47" s="1">
        <v>122.95</v>
      </c>
      <c r="Z47" s="1">
        <v>79.420168361041277</v>
      </c>
      <c r="AA47" s="1">
        <v>124.13</v>
      </c>
      <c r="AB47" s="1">
        <v>83.475901909839735</v>
      </c>
      <c r="AC47" s="1">
        <v>124.21</v>
      </c>
      <c r="AD47" s="1">
        <v>106.07529195881239</v>
      </c>
      <c r="AE47" s="1">
        <v>124.21</v>
      </c>
      <c r="AF47" s="1">
        <v>100.91212667899933</v>
      </c>
      <c r="AG47" s="1">
        <v>124.21</v>
      </c>
      <c r="AH47" s="1">
        <v>109.45228597178496</v>
      </c>
      <c r="AI47" s="1">
        <v>124.21</v>
      </c>
    </row>
    <row r="48" spans="1:35">
      <c r="A48" t="s">
        <v>47</v>
      </c>
      <c r="B48" s="1">
        <v>34.733295888790131</v>
      </c>
      <c r="C48" s="1">
        <v>602.41999999999996</v>
      </c>
      <c r="D48" s="1">
        <v>37.984272692263374</v>
      </c>
      <c r="E48" s="1">
        <v>607.75</v>
      </c>
      <c r="F48" s="1">
        <v>40.984002530343268</v>
      </c>
      <c r="G48" s="1">
        <v>611.99</v>
      </c>
      <c r="H48" s="1">
        <v>50.273863433499393</v>
      </c>
      <c r="I48" s="1">
        <v>611.51</v>
      </c>
      <c r="J48" s="1">
        <v>48.976975481909761</v>
      </c>
      <c r="K48" s="1">
        <v>616.69000000000005</v>
      </c>
      <c r="L48" s="1">
        <v>53.181367656107433</v>
      </c>
      <c r="M48" s="1">
        <v>623.11</v>
      </c>
      <c r="N48" s="1">
        <v>43.312518683403518</v>
      </c>
      <c r="O48" s="1">
        <v>625.70000000000005</v>
      </c>
      <c r="P48" s="1">
        <v>63.933707333256741</v>
      </c>
      <c r="Q48" s="1">
        <v>629</v>
      </c>
      <c r="R48" s="1">
        <v>57.632559215469392</v>
      </c>
      <c r="S48" s="1">
        <v>607.20000000000005</v>
      </c>
      <c r="T48" s="1">
        <v>69.675191090478521</v>
      </c>
      <c r="U48" s="1">
        <v>608.70000000000005</v>
      </c>
      <c r="V48" s="1">
        <v>71.757832137662035</v>
      </c>
      <c r="W48" s="1">
        <v>609.17999999999995</v>
      </c>
      <c r="X48" s="1">
        <v>78.856668771479491</v>
      </c>
      <c r="Y48" s="1">
        <v>611.01300000000003</v>
      </c>
      <c r="Z48" s="1">
        <v>84.065193160431377</v>
      </c>
      <c r="AA48" s="1">
        <v>605.85699999999997</v>
      </c>
      <c r="AB48" s="1">
        <v>80.362641169749921</v>
      </c>
      <c r="AC48" s="1">
        <v>605.28499999999997</v>
      </c>
      <c r="AD48" s="1">
        <v>92.680515733360139</v>
      </c>
      <c r="AE48" s="1">
        <v>604.22699999999998</v>
      </c>
      <c r="AF48" s="1">
        <v>100.62732939205117</v>
      </c>
      <c r="AG48" s="1">
        <v>599.29100000000005</v>
      </c>
      <c r="AH48" s="1">
        <v>109.22243072722806</v>
      </c>
      <c r="AI48" s="1">
        <v>591.79999999999995</v>
      </c>
    </row>
    <row r="49" spans="1:35">
      <c r="A49" t="s">
        <v>48</v>
      </c>
      <c r="B49" s="1">
        <v>12.649184341664053</v>
      </c>
      <c r="C49" s="1">
        <v>304.26</v>
      </c>
      <c r="D49" s="1">
        <v>13.531494268545051</v>
      </c>
      <c r="E49" s="1">
        <v>306</v>
      </c>
      <c r="F49" s="1">
        <v>16.149984930285605</v>
      </c>
      <c r="G49" s="1">
        <v>307.41000000000003</v>
      </c>
      <c r="H49" s="1">
        <v>16.669825459223105</v>
      </c>
      <c r="I49" s="1">
        <v>273.5</v>
      </c>
      <c r="J49" s="1">
        <v>18.062872432920305</v>
      </c>
      <c r="K49" s="1">
        <v>274.39999999999998</v>
      </c>
      <c r="L49" s="1">
        <v>21.212219657255925</v>
      </c>
      <c r="M49" s="1">
        <v>248.4</v>
      </c>
      <c r="N49" s="1">
        <v>24.764007790117674</v>
      </c>
      <c r="O49" s="1">
        <v>247.2</v>
      </c>
      <c r="P49" s="1">
        <v>31.215749600235878</v>
      </c>
      <c r="Q49" s="1">
        <v>248.5</v>
      </c>
      <c r="R49" s="1">
        <v>34.626856627461315</v>
      </c>
      <c r="S49" s="1">
        <v>247.3</v>
      </c>
      <c r="T49" s="1">
        <v>39.661555659448496</v>
      </c>
      <c r="U49" s="1">
        <v>246.7</v>
      </c>
      <c r="V49" s="1">
        <v>39.282425605230905</v>
      </c>
      <c r="W49" s="1">
        <v>246.8</v>
      </c>
      <c r="X49" s="1">
        <v>45.029098600246314</v>
      </c>
      <c r="Y49" s="1">
        <v>243.8</v>
      </c>
      <c r="Z49" s="1">
        <v>48.676953690883963</v>
      </c>
      <c r="AA49" s="1">
        <v>241.3</v>
      </c>
      <c r="AB49" s="1">
        <v>53.835053473117242</v>
      </c>
      <c r="AC49" s="1">
        <v>237.9</v>
      </c>
      <c r="AD49" s="1">
        <v>59.245110859283166</v>
      </c>
      <c r="AE49" s="1">
        <v>234.4</v>
      </c>
      <c r="AF49" s="1">
        <v>65.935858767653187</v>
      </c>
      <c r="AG49" s="1">
        <v>230.7</v>
      </c>
      <c r="AH49" s="1">
        <v>73.134003778149648</v>
      </c>
      <c r="AI49" s="1">
        <v>228.3</v>
      </c>
    </row>
    <row r="50" spans="1:35">
      <c r="A50" t="s">
        <v>49</v>
      </c>
      <c r="B50" s="1">
        <v>23.231152538606715</v>
      </c>
      <c r="C50" s="1">
        <v>454.55</v>
      </c>
      <c r="D50" s="1">
        <v>24.298376670172281</v>
      </c>
      <c r="E50" s="1">
        <v>457.54</v>
      </c>
      <c r="F50" s="1">
        <v>27.007289655188416</v>
      </c>
      <c r="G50" s="1">
        <v>462.53</v>
      </c>
      <c r="H50" s="1">
        <v>29.365507287878515</v>
      </c>
      <c r="I50" s="1">
        <v>373.2</v>
      </c>
      <c r="J50" s="1">
        <v>32.233798839853044</v>
      </c>
      <c r="K50" s="1">
        <v>368.7</v>
      </c>
      <c r="L50" s="1">
        <v>36.897147621002034</v>
      </c>
      <c r="M50" s="1">
        <v>320.5</v>
      </c>
      <c r="N50" s="1">
        <v>41.426742675249422</v>
      </c>
      <c r="O50" s="1">
        <v>320</v>
      </c>
      <c r="P50" s="1">
        <v>50.297649709518218</v>
      </c>
      <c r="Q50" s="1">
        <v>318.3</v>
      </c>
      <c r="R50" s="1">
        <v>54.983218912110758</v>
      </c>
      <c r="S50" s="1">
        <v>317.2</v>
      </c>
      <c r="T50" s="1">
        <v>63.75464162444954</v>
      </c>
      <c r="U50" s="1">
        <v>316.7</v>
      </c>
      <c r="V50" s="1">
        <v>63.86483328993473</v>
      </c>
      <c r="W50" s="1">
        <v>318</v>
      </c>
      <c r="X50" s="1">
        <v>72.724403790625786</v>
      </c>
      <c r="Y50" s="1">
        <v>320.10000000000002</v>
      </c>
      <c r="Z50" s="1">
        <v>75.896435782789737</v>
      </c>
      <c r="AA50" s="1">
        <v>320.8</v>
      </c>
      <c r="AB50" s="1">
        <v>82.223680201608957</v>
      </c>
      <c r="AC50" s="1">
        <v>322</v>
      </c>
      <c r="AD50" s="1">
        <v>71.636303469845728</v>
      </c>
      <c r="AE50" s="1">
        <v>324</v>
      </c>
      <c r="AF50" s="1">
        <v>78.783800296907316</v>
      </c>
      <c r="AG50" s="1">
        <v>325.60000000000002</v>
      </c>
      <c r="AH50" s="1">
        <v>87.070943809505309</v>
      </c>
      <c r="AI50" s="1">
        <v>324.8</v>
      </c>
    </row>
    <row r="51" spans="1:35">
      <c r="A51" t="s">
        <v>50</v>
      </c>
      <c r="B51" s="1">
        <v>143.69782350418913</v>
      </c>
      <c r="C51" s="1">
        <v>949.68</v>
      </c>
      <c r="D51" s="1">
        <v>164.58913296518472</v>
      </c>
      <c r="E51" s="1">
        <v>975.46</v>
      </c>
      <c r="F51" s="1">
        <v>170.48370706397037</v>
      </c>
      <c r="G51" s="1">
        <v>1004.58</v>
      </c>
      <c r="H51" s="1">
        <v>213.02523302877054</v>
      </c>
      <c r="I51" s="1">
        <v>1018.2</v>
      </c>
      <c r="J51" s="1">
        <v>208.28326885564135</v>
      </c>
      <c r="K51" s="1">
        <v>1033.45</v>
      </c>
      <c r="L51" s="1">
        <v>234.89311416507707</v>
      </c>
      <c r="M51" s="1">
        <v>1270.96</v>
      </c>
      <c r="N51" s="1">
        <v>230.01477678021212</v>
      </c>
      <c r="O51" s="1">
        <v>1275.1400000000001</v>
      </c>
      <c r="P51" s="1">
        <v>319.24943255781415</v>
      </c>
      <c r="Q51" s="1">
        <v>1283.8900000000001</v>
      </c>
      <c r="R51" s="1">
        <v>371.31729775294224</v>
      </c>
      <c r="S51" s="1">
        <v>1292.68</v>
      </c>
      <c r="T51" s="1">
        <v>448.96818341837371</v>
      </c>
      <c r="U51" s="1">
        <v>1308.05</v>
      </c>
      <c r="V51" s="1">
        <v>529.58027183745719</v>
      </c>
      <c r="W51" s="1">
        <v>1594.95</v>
      </c>
      <c r="X51" s="1">
        <v>564.55832381478854</v>
      </c>
      <c r="Y51" s="1">
        <v>1678.38</v>
      </c>
      <c r="Z51" s="1">
        <v>576.09655638050288</v>
      </c>
      <c r="AA51" s="1">
        <v>1746.27</v>
      </c>
      <c r="AB51" s="1">
        <v>641.73734040516388</v>
      </c>
      <c r="AC51" s="1">
        <v>1798.13</v>
      </c>
      <c r="AD51" s="1">
        <v>753.03200173094024</v>
      </c>
      <c r="AE51" s="1">
        <v>1831.21</v>
      </c>
      <c r="AF51" s="1">
        <v>786.70338644615265</v>
      </c>
      <c r="AG51" s="1">
        <v>1874.03</v>
      </c>
      <c r="AH51" s="1">
        <v>828.03212447673104</v>
      </c>
      <c r="AI51" s="1">
        <v>1881.06</v>
      </c>
    </row>
    <row r="52" spans="1:35">
      <c r="A52" t="s">
        <v>51</v>
      </c>
      <c r="B52" s="1">
        <v>4.7133010525805945</v>
      </c>
      <c r="C52" s="1">
        <v>161.5</v>
      </c>
      <c r="D52" s="1">
        <v>5.2931107567014113</v>
      </c>
      <c r="E52" s="1">
        <v>161.44999999999999</v>
      </c>
      <c r="F52" s="1">
        <v>5.772801940359404</v>
      </c>
      <c r="G52" s="1">
        <v>162.38999999999999</v>
      </c>
      <c r="H52" s="1">
        <v>6.5097502574820947</v>
      </c>
      <c r="I52" s="1">
        <v>163.95</v>
      </c>
      <c r="J52" s="1">
        <v>6.4471437533670146</v>
      </c>
      <c r="K52" s="1">
        <v>165.27</v>
      </c>
      <c r="L52" s="1">
        <v>6.8887754749987016</v>
      </c>
      <c r="M52" s="1">
        <v>164.75</v>
      </c>
      <c r="N52" s="1">
        <v>5.6945368342774199</v>
      </c>
      <c r="O52" s="1">
        <v>168.4</v>
      </c>
      <c r="P52" s="1">
        <v>8.7575179755873158</v>
      </c>
      <c r="Q52" s="1">
        <v>170.1</v>
      </c>
      <c r="R52" s="1">
        <v>8.2213312107599847</v>
      </c>
      <c r="S52" s="1">
        <v>170.9</v>
      </c>
      <c r="T52" s="1">
        <v>10.199970993259125</v>
      </c>
      <c r="U52" s="1">
        <v>172.1</v>
      </c>
      <c r="V52" s="1">
        <v>10.708115846087829</v>
      </c>
      <c r="W52" s="1">
        <v>169.97</v>
      </c>
      <c r="X52" s="1">
        <v>12.47601566497052</v>
      </c>
      <c r="Y52" s="1">
        <v>170.875</v>
      </c>
      <c r="Z52" s="1">
        <v>14.043935837890523</v>
      </c>
      <c r="AA52" s="1">
        <v>169.60900000000001</v>
      </c>
      <c r="AB52" s="1">
        <v>12.809198200241354</v>
      </c>
      <c r="AC52" s="1">
        <v>170.13200000000001</v>
      </c>
      <c r="AD52" s="1">
        <v>12.83590194613174</v>
      </c>
      <c r="AE52" s="1">
        <v>169.37700000000001</v>
      </c>
      <c r="AF52" s="1">
        <v>13.816967911529966</v>
      </c>
      <c r="AG52" s="1">
        <v>168.49100000000001</v>
      </c>
      <c r="AH52" s="1">
        <v>15.208222654389237</v>
      </c>
      <c r="AI52" s="1">
        <v>168.49100000000001</v>
      </c>
    </row>
    <row r="53" spans="1:35">
      <c r="A53" t="s">
        <v>52</v>
      </c>
      <c r="B53" s="1">
        <v>7.5651983404629206</v>
      </c>
      <c r="C53" s="1">
        <v>126.97</v>
      </c>
      <c r="D53" s="1">
        <v>8.4033246045698888</v>
      </c>
      <c r="E53" s="1">
        <v>127.15</v>
      </c>
      <c r="F53" s="1">
        <v>9.0690017867370436</v>
      </c>
      <c r="G53" s="1">
        <v>127.55</v>
      </c>
      <c r="H53" s="1">
        <v>9.6134471172697005</v>
      </c>
      <c r="I53" s="1">
        <v>128.16</v>
      </c>
      <c r="J53" s="1">
        <v>12.432947020580443</v>
      </c>
      <c r="K53" s="1">
        <v>128.81</v>
      </c>
      <c r="L53" s="1">
        <v>10.507227899253589</v>
      </c>
      <c r="M53" s="1">
        <v>120.06</v>
      </c>
      <c r="N53" s="1">
        <v>14.238787878286161</v>
      </c>
      <c r="O53" s="1">
        <v>120.5</v>
      </c>
      <c r="P53" s="1">
        <v>15.688841898024119</v>
      </c>
      <c r="Q53" s="1">
        <v>120.76</v>
      </c>
      <c r="R53" s="1">
        <v>17.473483511298628</v>
      </c>
      <c r="S53" s="1">
        <v>121.05</v>
      </c>
      <c r="T53" s="1">
        <v>17.692580428395583</v>
      </c>
      <c r="U53" s="1">
        <v>121.33</v>
      </c>
      <c r="V53" s="1">
        <v>17.799787278732328</v>
      </c>
      <c r="W53" s="1">
        <v>121.98</v>
      </c>
      <c r="X53" s="1">
        <v>17.844493100142373</v>
      </c>
      <c r="Y53" s="1">
        <v>122.42</v>
      </c>
      <c r="Z53" s="1">
        <v>21.19195673378535</v>
      </c>
      <c r="AA53" s="1">
        <v>122.93</v>
      </c>
      <c r="AB53" s="1">
        <v>23.659885796395542</v>
      </c>
      <c r="AC53" s="1">
        <v>123.38</v>
      </c>
      <c r="AD53" s="1">
        <v>27.024121737550452</v>
      </c>
      <c r="AE53" s="1">
        <v>123.76</v>
      </c>
      <c r="AF53" s="1">
        <v>28.202858531980127</v>
      </c>
      <c r="AG53" s="1">
        <v>112.99</v>
      </c>
      <c r="AH53" s="1">
        <v>27.685530387357172</v>
      </c>
      <c r="AI53" s="1">
        <v>112.25</v>
      </c>
    </row>
    <row r="54" spans="1:35">
      <c r="A54" t="s">
        <v>53</v>
      </c>
      <c r="B54" s="1">
        <v>3.9563601017395489</v>
      </c>
      <c r="C54" s="1">
        <v>115.08</v>
      </c>
      <c r="D54" s="1">
        <v>4.3869243001678768</v>
      </c>
      <c r="E54" s="1">
        <v>116.5</v>
      </c>
      <c r="F54" s="1">
        <v>5.4402156737551692</v>
      </c>
      <c r="G54" s="1">
        <v>117.7</v>
      </c>
      <c r="H54" s="1">
        <v>7.6931634284317001</v>
      </c>
      <c r="I54" s="1">
        <v>118.5</v>
      </c>
      <c r="J54" s="1">
        <v>7.9751222372964117</v>
      </c>
      <c r="K54" s="1">
        <v>119.4</v>
      </c>
      <c r="L54" s="1">
        <v>11.293291383148702</v>
      </c>
      <c r="M54" s="1">
        <v>121.28</v>
      </c>
      <c r="N54" s="1">
        <v>14.492949670907965</v>
      </c>
      <c r="O54" s="1">
        <v>122.05</v>
      </c>
      <c r="P54" s="1">
        <v>15.998981506164416</v>
      </c>
      <c r="Q54" s="1">
        <v>122.9</v>
      </c>
      <c r="R54" s="1">
        <v>18.289286912843639</v>
      </c>
      <c r="S54" s="1">
        <v>124.5</v>
      </c>
      <c r="T54" s="1">
        <v>23.099209401251894</v>
      </c>
      <c r="U54" s="1">
        <v>126.4</v>
      </c>
      <c r="V54" s="1">
        <v>24.547441518287066</v>
      </c>
      <c r="W54" s="1">
        <v>127.9</v>
      </c>
      <c r="X54" s="1">
        <v>23.33173836717549</v>
      </c>
      <c r="Y54" s="1">
        <v>129.4</v>
      </c>
      <c r="Z54" s="1">
        <v>27.022069163470157</v>
      </c>
      <c r="AA54" s="1">
        <v>130.9</v>
      </c>
      <c r="AB54" s="1">
        <v>27.682021842693864</v>
      </c>
      <c r="AC54" s="1">
        <v>131.6</v>
      </c>
      <c r="AD54" s="1">
        <v>30.937101168140941</v>
      </c>
      <c r="AE54" s="1">
        <v>132.4</v>
      </c>
      <c r="AF54" s="1">
        <v>33.923566233340914</v>
      </c>
      <c r="AG54" s="1">
        <v>131.80000000000001</v>
      </c>
      <c r="AH54" s="1">
        <v>30.831184965524479</v>
      </c>
      <c r="AI54" s="1">
        <v>131.6</v>
      </c>
    </row>
    <row r="55" spans="1:35">
      <c r="A55" t="s">
        <v>54</v>
      </c>
      <c r="B55" s="1">
        <v>46.022283324603116</v>
      </c>
      <c r="C55" s="1">
        <v>382.41</v>
      </c>
      <c r="D55" s="1">
        <v>51.409370675426615</v>
      </c>
      <c r="E55" s="1">
        <v>383.8</v>
      </c>
      <c r="F55" s="1">
        <v>56.073922755198723</v>
      </c>
      <c r="G55" s="1">
        <v>385.31</v>
      </c>
      <c r="H55" s="1">
        <v>54.613653239602264</v>
      </c>
      <c r="I55" s="1">
        <v>364.8</v>
      </c>
      <c r="J55" s="1">
        <v>57.899907131404902</v>
      </c>
      <c r="K55" s="1">
        <v>365.7</v>
      </c>
      <c r="L55" s="1">
        <v>65.471668118374879</v>
      </c>
      <c r="M55" s="1">
        <v>361.6</v>
      </c>
      <c r="N55" s="1">
        <v>73.441756812831017</v>
      </c>
      <c r="O55" s="1">
        <v>357.8</v>
      </c>
      <c r="P55" s="1">
        <v>87.206584752058006</v>
      </c>
      <c r="Q55" s="1">
        <v>351.6</v>
      </c>
      <c r="R55" s="1">
        <v>92.95797983197626</v>
      </c>
      <c r="S55" s="1">
        <v>350.4</v>
      </c>
      <c r="T55" s="1">
        <v>105.997994785609</v>
      </c>
      <c r="U55" s="1">
        <v>348.9</v>
      </c>
      <c r="V55" s="1">
        <v>100.1551981518317</v>
      </c>
      <c r="W55" s="1">
        <v>348.5</v>
      </c>
      <c r="X55" s="1">
        <v>112.62889989583267</v>
      </c>
      <c r="Y55" s="1">
        <v>348.2</v>
      </c>
      <c r="Z55" s="1">
        <v>118.93282960224107</v>
      </c>
      <c r="AA55" s="1">
        <v>347.9</v>
      </c>
      <c r="AB55" s="1">
        <v>136.60296912949187</v>
      </c>
      <c r="AC55" s="1">
        <v>347.4</v>
      </c>
      <c r="AD55" s="1">
        <v>150.49800360819256</v>
      </c>
      <c r="AE55" s="1">
        <v>346.7</v>
      </c>
      <c r="AF55" s="1">
        <v>158.1981184220073</v>
      </c>
      <c r="AG55" s="1">
        <v>345.7</v>
      </c>
      <c r="AH55" s="1">
        <v>178.37794798801085</v>
      </c>
      <c r="AI55" s="1">
        <v>345.9</v>
      </c>
    </row>
    <row r="56" spans="1:35">
      <c r="A56" t="s">
        <v>55</v>
      </c>
      <c r="B56" s="1">
        <v>16.115063009957801</v>
      </c>
      <c r="C56" s="1">
        <v>500</v>
      </c>
      <c r="D56" s="1">
        <v>17.922931332142294</v>
      </c>
      <c r="E56" s="1">
        <v>500</v>
      </c>
      <c r="F56" s="1">
        <v>20.246881500908959</v>
      </c>
      <c r="G56" s="1">
        <v>502.01</v>
      </c>
      <c r="H56" s="1">
        <v>24.411754045126628</v>
      </c>
      <c r="I56" s="1">
        <v>504.63</v>
      </c>
      <c r="J56" s="1">
        <v>23.901042501528327</v>
      </c>
      <c r="K56" s="1">
        <v>508.88</v>
      </c>
      <c r="L56" s="1">
        <v>25.673179409775088</v>
      </c>
      <c r="M56" s="1">
        <v>509.72</v>
      </c>
      <c r="N56" s="1">
        <v>21.228598731479796</v>
      </c>
      <c r="O56" s="1">
        <v>513.5</v>
      </c>
      <c r="P56" s="1">
        <v>33.222962192724054</v>
      </c>
      <c r="Q56" s="1">
        <v>516.5</v>
      </c>
      <c r="R56" s="1">
        <v>30.823344404588436</v>
      </c>
      <c r="S56" s="1">
        <v>515</v>
      </c>
      <c r="T56" s="1">
        <v>36.78072554986506</v>
      </c>
      <c r="U56" s="1">
        <v>525.5</v>
      </c>
      <c r="V56" s="1">
        <v>38.089651211153033</v>
      </c>
      <c r="W56" s="1">
        <v>518.03</v>
      </c>
      <c r="X56" s="1">
        <v>42.628527193093525</v>
      </c>
      <c r="Y56" s="1">
        <v>523.06700000000001</v>
      </c>
      <c r="Z56" s="1">
        <v>44.117284176586757</v>
      </c>
      <c r="AA56" s="1">
        <v>521.82799999999997</v>
      </c>
      <c r="AB56" s="1">
        <v>40.923444969283565</v>
      </c>
      <c r="AC56" s="1">
        <v>523.52300000000002</v>
      </c>
      <c r="AD56" s="1">
        <v>46.870027350430988</v>
      </c>
      <c r="AE56" s="1">
        <v>524.29499999999996</v>
      </c>
      <c r="AF56" s="1">
        <v>51.074498264307067</v>
      </c>
      <c r="AG56" s="1">
        <v>520.77700000000004</v>
      </c>
      <c r="AH56" s="1">
        <v>56.683366691208768</v>
      </c>
      <c r="AI56" s="1">
        <v>518.70000000000005</v>
      </c>
    </row>
    <row r="57" spans="1:35">
      <c r="A57" t="s">
        <v>56</v>
      </c>
      <c r="B57" s="1">
        <v>2.1727712096622271</v>
      </c>
      <c r="C57" s="1">
        <v>51.04</v>
      </c>
      <c r="D57" s="1">
        <v>4.8307147365107683</v>
      </c>
      <c r="E57" s="1">
        <v>52.6</v>
      </c>
      <c r="F57" s="1">
        <v>5.3213763243041123</v>
      </c>
      <c r="G57" s="1">
        <v>52.93</v>
      </c>
      <c r="H57" s="1">
        <v>4.8651990781861363</v>
      </c>
      <c r="I57" s="1">
        <v>53.3</v>
      </c>
      <c r="J57" s="1">
        <v>4.4194731290203055</v>
      </c>
      <c r="K57" s="1">
        <v>53.6</v>
      </c>
      <c r="L57" s="1">
        <v>4.68244815851879</v>
      </c>
      <c r="M57" s="1">
        <v>53.49</v>
      </c>
      <c r="N57" s="1">
        <v>5.6795058652457513</v>
      </c>
      <c r="O57" s="1">
        <v>53.61</v>
      </c>
      <c r="P57" s="1">
        <v>6.0441513131870721</v>
      </c>
      <c r="Q57" s="1">
        <v>53.8</v>
      </c>
      <c r="R57" s="1">
        <v>6.8893946445344145</v>
      </c>
      <c r="S57" s="1">
        <v>53.9</v>
      </c>
      <c r="T57" s="1">
        <v>9.6723642047747287</v>
      </c>
      <c r="U57" s="1">
        <v>54.1</v>
      </c>
      <c r="V57" s="1">
        <v>10.424264903445307</v>
      </c>
      <c r="W57" s="1">
        <v>54.2</v>
      </c>
      <c r="X57" s="1">
        <v>9.8817850398910281</v>
      </c>
      <c r="Y57" s="1">
        <v>54.4</v>
      </c>
      <c r="Z57" s="1">
        <v>11.228980090043775</v>
      </c>
      <c r="AA57" s="1">
        <v>54.7</v>
      </c>
      <c r="AB57" s="1">
        <v>12.709623276408122</v>
      </c>
      <c r="AC57" s="1">
        <v>55.3</v>
      </c>
      <c r="AD57" s="1">
        <v>14.798971384147478</v>
      </c>
      <c r="AE57" s="1">
        <v>55.7</v>
      </c>
      <c r="AF57" s="1">
        <v>16.136604178088223</v>
      </c>
      <c r="AG57" s="1">
        <v>55.3</v>
      </c>
      <c r="AH57" s="1">
        <v>15.589392085725823</v>
      </c>
      <c r="AI57" s="1">
        <v>55.4</v>
      </c>
    </row>
    <row r="58" spans="1:35">
      <c r="A58" t="s">
        <v>57</v>
      </c>
      <c r="B58" s="1">
        <v>10.035004475905167</v>
      </c>
      <c r="C58" s="1">
        <v>384.7</v>
      </c>
      <c r="D58" s="1">
        <v>9.8558394474578819</v>
      </c>
      <c r="E58" s="1">
        <v>349</v>
      </c>
      <c r="F58" s="1">
        <v>10.964511803311819</v>
      </c>
      <c r="G58" s="1">
        <v>347.7</v>
      </c>
      <c r="H58" s="1">
        <v>13.548101621424262</v>
      </c>
      <c r="I58" s="1">
        <v>348.5</v>
      </c>
      <c r="J58" s="1">
        <v>13.793388250438701</v>
      </c>
      <c r="K58" s="1">
        <v>349.1</v>
      </c>
      <c r="L58" s="1">
        <v>15.124662816380509</v>
      </c>
      <c r="M58" s="1">
        <v>329.03</v>
      </c>
      <c r="N58" s="1">
        <v>15.742421954270901</v>
      </c>
      <c r="O58" s="1">
        <v>329.7</v>
      </c>
      <c r="P58" s="1">
        <v>17.294229650003032</v>
      </c>
      <c r="Q58" s="1">
        <v>330.58</v>
      </c>
      <c r="R58" s="1">
        <v>17.865712075980824</v>
      </c>
      <c r="S58" s="1">
        <v>331.2</v>
      </c>
      <c r="T58" s="1">
        <v>20.378400956657934</v>
      </c>
      <c r="U58" s="1">
        <v>331.77</v>
      </c>
      <c r="V58" s="1">
        <v>19.297012277757602</v>
      </c>
      <c r="W58" s="1">
        <v>332.7</v>
      </c>
      <c r="X58" s="1">
        <v>21.878441481415386</v>
      </c>
      <c r="Y58" s="1">
        <v>334.6</v>
      </c>
      <c r="Z58" s="1">
        <v>26.290274094014272</v>
      </c>
      <c r="AA58" s="1">
        <v>336.1</v>
      </c>
      <c r="AB58" s="1">
        <v>26.607280647702392</v>
      </c>
      <c r="AC58" s="1">
        <v>337.8</v>
      </c>
      <c r="AD58" s="1">
        <v>23.967851180486097</v>
      </c>
      <c r="AE58" s="1">
        <v>339</v>
      </c>
      <c r="AF58" s="1">
        <v>31.435761490239305</v>
      </c>
      <c r="AG58" s="1">
        <v>345.61</v>
      </c>
      <c r="AH58" s="1">
        <v>34.360593575509427</v>
      </c>
      <c r="AI58" s="1">
        <v>339.64</v>
      </c>
    </row>
    <row r="59" spans="1:35">
      <c r="A59" t="s">
        <v>58</v>
      </c>
      <c r="B59" s="1">
        <v>30.318813345447424</v>
      </c>
      <c r="C59" s="1">
        <v>370.69</v>
      </c>
      <c r="D59" s="1">
        <v>34.570113575821523</v>
      </c>
      <c r="E59" s="1">
        <v>375.99</v>
      </c>
      <c r="F59" s="1">
        <v>36.335525492163029</v>
      </c>
      <c r="G59" s="1">
        <v>387.5</v>
      </c>
      <c r="H59" s="1">
        <v>46.557622046140999</v>
      </c>
      <c r="I59" s="1">
        <v>418.65</v>
      </c>
      <c r="J59" s="1">
        <v>44.920605225773116</v>
      </c>
      <c r="K59" s="1">
        <v>435.08</v>
      </c>
      <c r="L59" s="1">
        <v>53.865648495744566</v>
      </c>
      <c r="M59" s="1">
        <v>460.11500000000001</v>
      </c>
      <c r="N59" s="1">
        <v>55.130604575826617</v>
      </c>
      <c r="O59" s="1">
        <v>463.36</v>
      </c>
      <c r="P59" s="1">
        <v>81.180752847136517</v>
      </c>
      <c r="Q59" s="1">
        <v>467.4</v>
      </c>
      <c r="R59" s="1">
        <v>95.02220311762585</v>
      </c>
      <c r="S59" s="1">
        <v>470</v>
      </c>
      <c r="T59" s="1">
        <v>122.64960901866577</v>
      </c>
      <c r="U59" s="1">
        <v>537.66</v>
      </c>
      <c r="V59" s="1">
        <v>138.73504677741192</v>
      </c>
      <c r="W59" s="1">
        <v>550.41</v>
      </c>
      <c r="X59" s="1">
        <v>151.68411499148161</v>
      </c>
      <c r="Y59" s="1">
        <v>562.73</v>
      </c>
      <c r="Z59" s="1">
        <v>161.11666467807834</v>
      </c>
      <c r="AA59" s="1">
        <v>572.22</v>
      </c>
      <c r="AB59" s="1">
        <v>185.58769422077003</v>
      </c>
      <c r="AC59" s="1">
        <v>584.72</v>
      </c>
      <c r="AD59" s="1">
        <v>195.90015486136153</v>
      </c>
      <c r="AE59" s="1">
        <v>597.23</v>
      </c>
      <c r="AF59" s="1">
        <v>197.93676224032887</v>
      </c>
      <c r="AG59" s="1">
        <v>605.72</v>
      </c>
      <c r="AH59" s="1">
        <v>213.64636414685268</v>
      </c>
      <c r="AI59" s="1">
        <v>606.6</v>
      </c>
    </row>
    <row r="60" spans="1:35">
      <c r="A60" t="s">
        <v>59</v>
      </c>
      <c r="B60" s="1">
        <v>205.29537104632709</v>
      </c>
      <c r="C60" s="1">
        <v>1221.72</v>
      </c>
      <c r="D60" s="1">
        <v>222.95484963290644</v>
      </c>
      <c r="E60" s="1">
        <v>1248.5</v>
      </c>
      <c r="F60" s="1">
        <v>252.63889950609155</v>
      </c>
      <c r="G60" s="1">
        <v>1257.94</v>
      </c>
      <c r="H60" s="1">
        <v>281.02618241247239</v>
      </c>
      <c r="I60" s="1">
        <v>1270.6199999999999</v>
      </c>
      <c r="J60" s="1">
        <v>301.20076032760034</v>
      </c>
      <c r="K60" s="1">
        <v>1286.5999999999999</v>
      </c>
      <c r="L60" s="1">
        <v>355.49899911078182</v>
      </c>
      <c r="M60" s="1">
        <v>1405.4</v>
      </c>
      <c r="N60" s="1">
        <v>399.94881298462957</v>
      </c>
      <c r="O60" s="1">
        <v>1457.5</v>
      </c>
      <c r="P60" s="1">
        <v>495.39095284481175</v>
      </c>
      <c r="Q60" s="1">
        <v>1510.9</v>
      </c>
      <c r="R60" s="1">
        <v>517.84390785042262</v>
      </c>
      <c r="S60" s="1">
        <v>1564.3</v>
      </c>
      <c r="T60" s="1">
        <v>581.83122345708375</v>
      </c>
      <c r="U60" s="1">
        <v>1619.8</v>
      </c>
      <c r="V60" s="1">
        <v>556.32888436478027</v>
      </c>
      <c r="W60" s="1">
        <v>1685.3</v>
      </c>
      <c r="X60" s="1">
        <v>627.18067143623045</v>
      </c>
      <c r="Y60" s="1">
        <v>1858.2</v>
      </c>
      <c r="Z60" s="1">
        <v>688.28424351063154</v>
      </c>
      <c r="AA60" s="1">
        <v>1918.8</v>
      </c>
      <c r="AB60" s="1">
        <v>769.01000060774572</v>
      </c>
      <c r="AC60" s="1">
        <v>1981.3</v>
      </c>
      <c r="AD60" s="1">
        <v>834.74647446864503</v>
      </c>
      <c r="AE60" s="1">
        <v>2040.9</v>
      </c>
      <c r="AF60" s="1">
        <v>927.19073804610309</v>
      </c>
      <c r="AG60" s="1">
        <v>2094.6999999999998</v>
      </c>
      <c r="AH60" s="1">
        <v>1056.6150791414732</v>
      </c>
      <c r="AI60" s="1">
        <v>2119.1999999999998</v>
      </c>
    </row>
    <row r="61" spans="1:35">
      <c r="A61" t="s">
        <v>60</v>
      </c>
      <c r="B61" s="1">
        <v>5.4137801705329558</v>
      </c>
      <c r="C61" s="1">
        <v>381.31</v>
      </c>
      <c r="D61" s="1">
        <v>8.944963168221026</v>
      </c>
      <c r="E61" s="1">
        <v>383.78</v>
      </c>
      <c r="F61" s="1">
        <v>7.9627669204224789</v>
      </c>
      <c r="G61" s="1">
        <v>385.1</v>
      </c>
      <c r="H61" s="1">
        <v>10.353148302053333</v>
      </c>
      <c r="I61" s="1">
        <v>387.74299999999999</v>
      </c>
      <c r="J61" s="1">
        <v>10.432027044831312</v>
      </c>
      <c r="K61" s="1">
        <v>399.14</v>
      </c>
      <c r="L61" s="1">
        <v>11.976312147553237</v>
      </c>
      <c r="M61" s="1">
        <v>403.96</v>
      </c>
      <c r="N61" s="1">
        <v>9.4015105279647422</v>
      </c>
      <c r="O61" s="1">
        <v>412</v>
      </c>
      <c r="P61" s="1">
        <v>17.652533479608238</v>
      </c>
      <c r="Q61" s="1">
        <v>417.8</v>
      </c>
      <c r="R61" s="1">
        <v>15.226569309286058</v>
      </c>
      <c r="S61" s="1">
        <v>419.6</v>
      </c>
      <c r="T61" s="1">
        <v>19.942413391662335</v>
      </c>
      <c r="U61" s="1">
        <v>427.5</v>
      </c>
      <c r="V61" s="1">
        <v>21.904342297741508</v>
      </c>
      <c r="W61" s="1">
        <v>427.24400000000003</v>
      </c>
      <c r="X61" s="1">
        <v>25.159870809555887</v>
      </c>
      <c r="Y61" s="1">
        <v>431.03399999999999</v>
      </c>
      <c r="Z61" s="1">
        <v>24.629033608816712</v>
      </c>
      <c r="AA61" s="1">
        <v>430.60500000000002</v>
      </c>
      <c r="AB61" s="1">
        <v>23.941809978615858</v>
      </c>
      <c r="AC61" s="1">
        <v>432.09899999999999</v>
      </c>
      <c r="AD61" s="1">
        <v>27.983761120209618</v>
      </c>
      <c r="AE61" s="1">
        <v>432.87900000000002</v>
      </c>
      <c r="AF61" s="1">
        <v>28.665208538271088</v>
      </c>
      <c r="AG61" s="1">
        <v>361.48700000000002</v>
      </c>
      <c r="AH61" s="1">
        <v>38.489049310894401</v>
      </c>
      <c r="AI61" s="1">
        <v>357.93700000000001</v>
      </c>
    </row>
    <row r="62" spans="1:35">
      <c r="A62" t="s">
        <v>61</v>
      </c>
      <c r="B62" s="1">
        <v>19.182483695260544</v>
      </c>
      <c r="C62" s="1">
        <v>559.69000000000005</v>
      </c>
      <c r="D62" s="1">
        <v>21.630741945920228</v>
      </c>
      <c r="E62" s="1">
        <v>563.41999999999996</v>
      </c>
      <c r="F62" s="1">
        <v>23.567688846967435</v>
      </c>
      <c r="G62" s="1">
        <v>576.74</v>
      </c>
      <c r="H62" s="1">
        <v>31.390383988050068</v>
      </c>
      <c r="I62" s="1">
        <v>578.45000000000005</v>
      </c>
      <c r="J62" s="1">
        <v>31.182173540058656</v>
      </c>
      <c r="K62" s="1">
        <v>581.18100000000004</v>
      </c>
      <c r="L62" s="1">
        <v>35.540539372390718</v>
      </c>
      <c r="M62" s="1">
        <v>588.30399999999997</v>
      </c>
      <c r="N62" s="1">
        <v>36.423244602899274</v>
      </c>
      <c r="O62" s="1">
        <v>591.5</v>
      </c>
      <c r="P62" s="1">
        <v>53.769451261219274</v>
      </c>
      <c r="Q62" s="1">
        <v>595.59</v>
      </c>
      <c r="R62" s="1">
        <v>62.666473406572607</v>
      </c>
      <c r="S62" s="1">
        <v>599.47</v>
      </c>
      <c r="T62" s="1">
        <v>107.32587921803449</v>
      </c>
      <c r="U62" s="1">
        <v>581.62</v>
      </c>
      <c r="V62" s="1">
        <v>84.777224461840888</v>
      </c>
      <c r="W62" s="1">
        <v>578.54</v>
      </c>
      <c r="X62" s="1">
        <v>88.078309098224992</v>
      </c>
      <c r="Y62" s="1">
        <v>576.6</v>
      </c>
      <c r="Z62" s="1">
        <v>83.308898762464537</v>
      </c>
      <c r="AA62" s="1">
        <v>570.62</v>
      </c>
      <c r="AB62" s="1">
        <v>89.42273866500733</v>
      </c>
      <c r="AC62" s="1">
        <v>565.80999999999995</v>
      </c>
      <c r="AD62" s="1">
        <v>104.80649532748868</v>
      </c>
      <c r="AE62" s="1">
        <v>563.41999999999996</v>
      </c>
      <c r="AF62" s="1">
        <v>105.48081746363911</v>
      </c>
      <c r="AG62" s="1">
        <v>557.87</v>
      </c>
      <c r="AH62" s="1">
        <v>106.34894344635391</v>
      </c>
      <c r="AI62" s="1">
        <v>561.67999999999995</v>
      </c>
    </row>
    <row r="63" spans="1:35">
      <c r="A63" t="s">
        <v>62</v>
      </c>
      <c r="B63" s="1">
        <v>29.686292386851719</v>
      </c>
      <c r="C63" s="1">
        <v>107.98</v>
      </c>
      <c r="D63" s="1">
        <v>32.800348762625624</v>
      </c>
      <c r="E63" s="1">
        <v>109.01</v>
      </c>
      <c r="F63" s="1">
        <v>35.218383825744496</v>
      </c>
      <c r="G63" s="1">
        <v>110.08</v>
      </c>
      <c r="H63" s="1">
        <v>39.277635480899249</v>
      </c>
      <c r="I63" s="1">
        <v>115</v>
      </c>
      <c r="J63" s="1">
        <v>35.374128289662764</v>
      </c>
      <c r="K63" s="1">
        <v>117</v>
      </c>
      <c r="L63" s="1">
        <v>42.270593164176482</v>
      </c>
      <c r="M63" s="1">
        <v>121.4</v>
      </c>
      <c r="N63" s="1">
        <v>47.393562046151381</v>
      </c>
      <c r="O63" s="1">
        <v>121.9</v>
      </c>
      <c r="P63" s="1">
        <v>57.257033394751026</v>
      </c>
      <c r="Q63" s="1">
        <v>122.7</v>
      </c>
      <c r="R63" s="1">
        <v>59.243581882629734</v>
      </c>
      <c r="S63" s="1">
        <v>122.7</v>
      </c>
      <c r="T63" s="1">
        <v>67.001234092391414</v>
      </c>
      <c r="U63" s="1">
        <v>122.5</v>
      </c>
      <c r="V63" s="1">
        <v>64.010987996774446</v>
      </c>
      <c r="W63" s="1">
        <v>122.3</v>
      </c>
      <c r="X63" s="1">
        <v>72.02327498784382</v>
      </c>
      <c r="Y63" s="1">
        <v>122.2</v>
      </c>
      <c r="Z63" s="1">
        <v>79.197373447681471</v>
      </c>
      <c r="AA63" s="1">
        <v>122</v>
      </c>
      <c r="AB63" s="1">
        <v>81.252736221700616</v>
      </c>
      <c r="AC63" s="1">
        <v>121.8</v>
      </c>
      <c r="AD63" s="1">
        <v>66.272427203947018</v>
      </c>
      <c r="AE63" s="1">
        <v>121.3</v>
      </c>
      <c r="AF63" s="1">
        <v>72.271125274716169</v>
      </c>
      <c r="AG63" s="1">
        <v>121.3</v>
      </c>
      <c r="AH63" s="1">
        <v>80.277579030279156</v>
      </c>
      <c r="AI63" s="1">
        <v>121.4</v>
      </c>
    </row>
    <row r="64" spans="1:35">
      <c r="A64" t="s">
        <v>63</v>
      </c>
      <c r="B64" s="1">
        <v>12.4095262239156</v>
      </c>
      <c r="C64" s="1">
        <v>337.12</v>
      </c>
      <c r="D64" s="1">
        <v>12.389676594152673</v>
      </c>
      <c r="E64" s="1">
        <v>339.1</v>
      </c>
      <c r="F64" s="1">
        <v>15.539303620549983</v>
      </c>
      <c r="G64" s="1">
        <v>340.85</v>
      </c>
      <c r="H64" s="1">
        <v>22.202322719948548</v>
      </c>
      <c r="I64" s="1">
        <v>343.01</v>
      </c>
      <c r="J64" s="1">
        <v>21.674009904835685</v>
      </c>
      <c r="K64" s="1">
        <v>345.4</v>
      </c>
      <c r="L64" s="1">
        <v>28.810263889247125</v>
      </c>
      <c r="M64" s="1">
        <v>352.18</v>
      </c>
      <c r="N64" s="1">
        <v>36.445619512762363</v>
      </c>
      <c r="O64" s="1">
        <v>354.2</v>
      </c>
      <c r="P64" s="1">
        <v>42.013112852299876</v>
      </c>
      <c r="Q64" s="1">
        <v>356.1</v>
      </c>
      <c r="R64" s="1">
        <v>50.369377885425315</v>
      </c>
      <c r="S64" s="1">
        <v>357.8</v>
      </c>
      <c r="T64" s="1">
        <v>63.913927764969031</v>
      </c>
      <c r="U64" s="1">
        <v>359.3</v>
      </c>
      <c r="V64" s="1">
        <v>70.771897441180627</v>
      </c>
      <c r="W64" s="1">
        <v>360.7</v>
      </c>
      <c r="X64" s="1">
        <v>66.934572555608511</v>
      </c>
      <c r="Y64" s="1">
        <v>362.1</v>
      </c>
      <c r="Z64" s="1">
        <v>76.538075161792904</v>
      </c>
      <c r="AA64" s="1">
        <v>363.6</v>
      </c>
      <c r="AB64" s="1">
        <v>76.806218129932404</v>
      </c>
      <c r="AC64" s="1">
        <v>365.4</v>
      </c>
      <c r="AD64" s="1">
        <v>85.644748747955632</v>
      </c>
      <c r="AE64" s="1">
        <v>367.2</v>
      </c>
      <c r="AF64" s="1">
        <v>95.584013623652993</v>
      </c>
      <c r="AG64" s="1">
        <v>350.3</v>
      </c>
      <c r="AH64" s="1">
        <v>96.065109660819871</v>
      </c>
      <c r="AI64" s="1">
        <v>344.4</v>
      </c>
    </row>
    <row r="65" spans="1:35">
      <c r="A65" t="s">
        <v>64</v>
      </c>
      <c r="B65" s="1">
        <v>4.2771873266004237</v>
      </c>
      <c r="C65" s="1">
        <v>110.72</v>
      </c>
      <c r="D65" s="1">
        <v>6.9954352888247477</v>
      </c>
      <c r="E65" s="1">
        <v>112.41</v>
      </c>
      <c r="F65" s="1">
        <v>6.7045232948405697</v>
      </c>
      <c r="G65" s="1">
        <v>113.85</v>
      </c>
      <c r="H65" s="1">
        <v>10.258623970937471</v>
      </c>
      <c r="I65" s="1">
        <v>113.258</v>
      </c>
      <c r="J65" s="1">
        <v>10.368876779696148</v>
      </c>
      <c r="K65" s="1">
        <v>124.61</v>
      </c>
      <c r="L65" s="1">
        <v>12.908815746439362</v>
      </c>
      <c r="M65" s="1">
        <v>118.01</v>
      </c>
      <c r="N65" s="1">
        <v>10.47557109138917</v>
      </c>
      <c r="O65" s="1">
        <v>119.4</v>
      </c>
      <c r="P65" s="1">
        <v>17.253695870541815</v>
      </c>
      <c r="Q65" s="1">
        <v>120.5</v>
      </c>
      <c r="R65" s="1">
        <v>13.065436575822671</v>
      </c>
      <c r="S65" s="1">
        <v>121.5</v>
      </c>
      <c r="T65" s="1">
        <v>16.863806895155093</v>
      </c>
      <c r="U65" s="1">
        <v>122.3</v>
      </c>
      <c r="V65" s="1">
        <v>18.3300215455405</v>
      </c>
      <c r="W65" s="1">
        <v>123.52200000000001</v>
      </c>
      <c r="X65" s="1">
        <v>22.04011825828637</v>
      </c>
      <c r="Y65" s="1">
        <v>124.277</v>
      </c>
      <c r="Z65" s="1">
        <v>19.998461329712452</v>
      </c>
      <c r="AA65" s="1">
        <v>124.45399999999999</v>
      </c>
      <c r="AB65" s="1">
        <v>17.721139933780858</v>
      </c>
      <c r="AC65" s="1">
        <v>124.967</v>
      </c>
      <c r="AD65" s="1">
        <v>18.861353683439113</v>
      </c>
      <c r="AE65" s="1">
        <v>125.294</v>
      </c>
      <c r="AF65" s="1">
        <v>19.93206699704443</v>
      </c>
      <c r="AG65" s="1">
        <v>120.25</v>
      </c>
      <c r="AH65" s="1">
        <v>26.445745641184992</v>
      </c>
      <c r="AI65" s="1">
        <v>120.215</v>
      </c>
    </row>
    <row r="66" spans="1:35">
      <c r="A66" t="s">
        <v>65</v>
      </c>
      <c r="B66" s="1">
        <v>99.410081494031175</v>
      </c>
      <c r="C66" s="1">
        <v>608.57000000000005</v>
      </c>
      <c r="D66" s="1">
        <v>94.203399871543795</v>
      </c>
      <c r="E66" s="1">
        <v>615.20000000000005</v>
      </c>
      <c r="F66" s="1">
        <v>110.57332143897077</v>
      </c>
      <c r="G66" s="1">
        <v>619.33000000000004</v>
      </c>
      <c r="H66" s="1">
        <v>151.08422951018693</v>
      </c>
      <c r="I66" s="1">
        <v>623.9</v>
      </c>
      <c r="J66" s="1">
        <v>142.75875877893637</v>
      </c>
      <c r="K66" s="1">
        <v>628</v>
      </c>
      <c r="L66" s="1">
        <v>175.84046084139709</v>
      </c>
      <c r="M66" s="1">
        <v>643.91999999999996</v>
      </c>
      <c r="N66" s="1">
        <v>225.4108714346977</v>
      </c>
      <c r="O66" s="1">
        <v>648.64</v>
      </c>
      <c r="P66" s="1">
        <v>261.62509296198846</v>
      </c>
      <c r="Q66" s="1">
        <v>653.29999999999995</v>
      </c>
      <c r="R66" s="1">
        <v>278.64818648686156</v>
      </c>
      <c r="S66" s="1">
        <v>657.9</v>
      </c>
      <c r="T66" s="1">
        <v>388.42088370115465</v>
      </c>
      <c r="U66" s="1">
        <v>662.6</v>
      </c>
      <c r="V66" s="1">
        <v>378.63931950504673</v>
      </c>
      <c r="W66" s="1">
        <v>667.7</v>
      </c>
      <c r="X66" s="1">
        <v>352.94014566670239</v>
      </c>
      <c r="Y66" s="1">
        <v>672.8</v>
      </c>
      <c r="Z66" s="1">
        <v>409.90968434696282</v>
      </c>
      <c r="AA66" s="1">
        <v>678.3</v>
      </c>
      <c r="AB66" s="1">
        <v>469.81519517714088</v>
      </c>
      <c r="AC66" s="1">
        <v>685</v>
      </c>
      <c r="AD66" s="1">
        <v>458.75663580441261</v>
      </c>
      <c r="AE66" s="1">
        <v>695</v>
      </c>
      <c r="AF66" s="1">
        <v>494.11408639896467</v>
      </c>
      <c r="AG66" s="1">
        <v>846.3</v>
      </c>
      <c r="AH66" s="1">
        <v>495.50579783350821</v>
      </c>
      <c r="AI66" s="1">
        <v>850.2</v>
      </c>
    </row>
    <row r="67" spans="1:35">
      <c r="A67" t="s">
        <v>66</v>
      </c>
      <c r="B67" s="1">
        <v>4.1769205555123046</v>
      </c>
      <c r="C67" s="1">
        <v>157.86000000000001</v>
      </c>
      <c r="D67" s="1">
        <v>5.2869656329996868</v>
      </c>
      <c r="E67" s="1">
        <v>159.94</v>
      </c>
      <c r="F67" s="1">
        <v>6.7107155886201202</v>
      </c>
      <c r="G67" s="1">
        <v>135.37</v>
      </c>
      <c r="H67" s="1">
        <v>7.4700869248450203</v>
      </c>
      <c r="I67" s="1">
        <v>137.71</v>
      </c>
      <c r="J67" s="1">
        <v>10.250511639717988</v>
      </c>
      <c r="K67" s="1">
        <v>140.65</v>
      </c>
      <c r="L67" s="1">
        <v>13.301256357091487</v>
      </c>
      <c r="M67" s="1">
        <v>140.05500000000001</v>
      </c>
      <c r="N67" s="1">
        <v>16.577931832578706</v>
      </c>
      <c r="O67" s="1">
        <v>139.46</v>
      </c>
      <c r="P67" s="1">
        <v>22.149765071984593</v>
      </c>
      <c r="Q67" s="1">
        <v>140.21</v>
      </c>
      <c r="R67" s="1">
        <v>29.022619328345161</v>
      </c>
      <c r="S67" s="1">
        <v>140.5</v>
      </c>
      <c r="T67" s="1">
        <v>42.375275300795202</v>
      </c>
      <c r="U67" s="1">
        <v>141.26</v>
      </c>
      <c r="V67" s="1">
        <v>62.125833679070212</v>
      </c>
      <c r="W67" s="1">
        <v>139.28</v>
      </c>
      <c r="X67" s="1">
        <v>77.994015173480093</v>
      </c>
      <c r="Y67" s="1">
        <v>140.1</v>
      </c>
      <c r="Z67" s="1">
        <v>88.224846773419387</v>
      </c>
      <c r="AA67" s="1">
        <v>140.61000000000001</v>
      </c>
      <c r="AB67" s="1">
        <v>101.62507380272336</v>
      </c>
      <c r="AC67" s="1">
        <v>139.37</v>
      </c>
      <c r="AD67" s="1">
        <v>90.249200978189393</v>
      </c>
      <c r="AE67" s="1">
        <v>139.37</v>
      </c>
      <c r="AF67" s="1">
        <v>99.144359187856693</v>
      </c>
      <c r="AG67" s="1">
        <v>139.37</v>
      </c>
      <c r="AH67" s="1">
        <v>107.67990852695118</v>
      </c>
      <c r="AI67" s="1">
        <v>139.37</v>
      </c>
    </row>
    <row r="68" spans="1:35">
      <c r="A68" t="s">
        <v>67</v>
      </c>
      <c r="B68" s="1">
        <v>17.657256734233112</v>
      </c>
      <c r="C68" s="1">
        <v>507.5</v>
      </c>
      <c r="D68" s="1">
        <v>17.445103468162515</v>
      </c>
      <c r="E68" s="1">
        <v>511.8</v>
      </c>
      <c r="F68" s="1">
        <v>20.997279939789159</v>
      </c>
      <c r="G68" s="1">
        <v>525.22</v>
      </c>
      <c r="H68" s="1">
        <v>30.518100886400134</v>
      </c>
      <c r="I68" s="1">
        <v>529.5</v>
      </c>
      <c r="J68" s="1">
        <v>30.315301558377513</v>
      </c>
      <c r="K68" s="1">
        <v>534.29999999999995</v>
      </c>
      <c r="L68" s="1">
        <v>41.012275776336679</v>
      </c>
      <c r="M68" s="1">
        <v>521.91999999999996</v>
      </c>
      <c r="N68" s="1">
        <v>52.416520902052113</v>
      </c>
      <c r="O68" s="1">
        <v>525.85</v>
      </c>
      <c r="P68" s="1">
        <v>61.20371309171108</v>
      </c>
      <c r="Q68" s="1">
        <v>529.6</v>
      </c>
      <c r="R68" s="1">
        <v>73.513233251329396</v>
      </c>
      <c r="S68" s="1">
        <v>534.20000000000005</v>
      </c>
      <c r="T68" s="1">
        <v>87.517228589817449</v>
      </c>
      <c r="U68" s="1">
        <v>538.70000000000005</v>
      </c>
      <c r="V68" s="1">
        <v>93.172893347274368</v>
      </c>
      <c r="W68" s="1">
        <v>543</v>
      </c>
      <c r="X68" s="1">
        <v>83.562786139200838</v>
      </c>
      <c r="Y68" s="1">
        <v>547.5</v>
      </c>
      <c r="Z68" s="1">
        <v>94.964585400223498</v>
      </c>
      <c r="AA68" s="1">
        <v>553.70000000000005</v>
      </c>
      <c r="AB68" s="1">
        <v>100.64586430922459</v>
      </c>
      <c r="AC68" s="1">
        <v>559.1</v>
      </c>
      <c r="AD68" s="1">
        <v>117.63613555184386</v>
      </c>
      <c r="AE68" s="1">
        <v>564.57000000000005</v>
      </c>
      <c r="AF68" s="1">
        <v>124.97910597336298</v>
      </c>
      <c r="AG68" s="1">
        <v>509.3</v>
      </c>
      <c r="AH68" s="1">
        <v>126.64358265869114</v>
      </c>
      <c r="AI68" s="1">
        <v>501.4</v>
      </c>
    </row>
    <row r="69" spans="1:35">
      <c r="A69" t="s">
        <v>68</v>
      </c>
      <c r="B69" s="1">
        <v>8.2022323774378059</v>
      </c>
      <c r="C69" s="1">
        <v>256.56</v>
      </c>
      <c r="D69" s="1">
        <v>7.9337764745763941</v>
      </c>
      <c r="E69" s="1">
        <v>257.3</v>
      </c>
      <c r="F69" s="1">
        <v>9.6580828340986766</v>
      </c>
      <c r="G69" s="1">
        <v>257.63</v>
      </c>
      <c r="H69" s="1">
        <v>14.598436177781384</v>
      </c>
      <c r="I69" s="1">
        <v>258.10000000000002</v>
      </c>
      <c r="J69" s="1">
        <v>14.970493110184794</v>
      </c>
      <c r="K69" s="1">
        <v>258.7</v>
      </c>
      <c r="L69" s="1">
        <v>18.819324727285043</v>
      </c>
      <c r="M69" s="1">
        <v>254.57</v>
      </c>
      <c r="N69" s="1">
        <v>24.05204489065332</v>
      </c>
      <c r="O69" s="1">
        <v>256.08999999999997</v>
      </c>
      <c r="P69" s="1">
        <v>28.188192107637978</v>
      </c>
      <c r="Q69" s="1">
        <v>257.5</v>
      </c>
      <c r="R69" s="1">
        <v>34.59867886713711</v>
      </c>
      <c r="S69" s="1">
        <v>258.39999999999998</v>
      </c>
      <c r="T69" s="1">
        <v>44.40877553822601</v>
      </c>
      <c r="U69" s="1">
        <v>259.39999999999998</v>
      </c>
      <c r="V69" s="1">
        <v>48.009734217858274</v>
      </c>
      <c r="W69" s="1">
        <v>260.5</v>
      </c>
      <c r="X69" s="1">
        <v>45.500562470693723</v>
      </c>
      <c r="Y69" s="1">
        <v>261.7</v>
      </c>
      <c r="Z69" s="1">
        <v>52.341459320558357</v>
      </c>
      <c r="AA69" s="1">
        <v>262.7</v>
      </c>
      <c r="AB69" s="1">
        <v>54.314465144229509</v>
      </c>
      <c r="AC69" s="1">
        <v>263.7</v>
      </c>
      <c r="AD69" s="1">
        <v>61.362097149015142</v>
      </c>
      <c r="AE69" s="1">
        <v>265.2</v>
      </c>
      <c r="AF69" s="1">
        <v>62.780013696956125</v>
      </c>
      <c r="AG69" s="1">
        <v>240.5</v>
      </c>
      <c r="AH69" s="1">
        <v>61.46384936920974</v>
      </c>
      <c r="AI69" s="1">
        <v>238.1</v>
      </c>
    </row>
    <row r="70" spans="1:35">
      <c r="A70" t="s">
        <v>69</v>
      </c>
      <c r="B70" s="1">
        <v>50.578021603772839</v>
      </c>
      <c r="C70" s="1">
        <v>565.76</v>
      </c>
      <c r="D70" s="1">
        <v>53.677231198733296</v>
      </c>
      <c r="E70" s="1">
        <v>570</v>
      </c>
      <c r="F70" s="1">
        <v>66.230788495883573</v>
      </c>
      <c r="G70" s="1">
        <v>572.91999999999996</v>
      </c>
      <c r="H70" s="1">
        <v>95.930600639543187</v>
      </c>
      <c r="I70" s="1">
        <v>578.20000000000005</v>
      </c>
      <c r="J70" s="1">
        <v>88.863227792594486</v>
      </c>
      <c r="K70" s="1">
        <v>581.79999999999995</v>
      </c>
      <c r="L70" s="1">
        <v>110.95096951985342</v>
      </c>
      <c r="M70" s="1">
        <v>586.14</v>
      </c>
      <c r="N70" s="1">
        <v>142.68676437525076</v>
      </c>
      <c r="O70" s="1">
        <v>589.89</v>
      </c>
      <c r="P70" s="1">
        <v>158.86537482651826</v>
      </c>
      <c r="Q70" s="1">
        <v>593.6</v>
      </c>
      <c r="R70" s="1">
        <v>185.25678974370396</v>
      </c>
      <c r="S70" s="1">
        <v>597.4</v>
      </c>
      <c r="T70" s="1">
        <v>180.49495201063661</v>
      </c>
      <c r="U70" s="1">
        <v>600.9</v>
      </c>
      <c r="V70" s="1">
        <v>187.97617387387996</v>
      </c>
      <c r="W70" s="1">
        <v>604.70000000000005</v>
      </c>
      <c r="X70" s="1">
        <v>174.72330842623495</v>
      </c>
      <c r="Y70" s="1">
        <v>608.4</v>
      </c>
      <c r="Z70" s="1">
        <v>200.56695485462811</v>
      </c>
      <c r="AA70" s="1">
        <v>612.20000000000005</v>
      </c>
      <c r="AB70" s="1">
        <v>201.93928009633413</v>
      </c>
      <c r="AC70" s="1">
        <v>615.54</v>
      </c>
      <c r="AD70" s="1">
        <v>247.71599802246689</v>
      </c>
      <c r="AE70" s="1">
        <v>617.77</v>
      </c>
      <c r="AF70" s="1">
        <v>279.95210046224969</v>
      </c>
      <c r="AG70" s="1">
        <v>576.6</v>
      </c>
      <c r="AH70" s="1">
        <v>298.04665373052018</v>
      </c>
      <c r="AI70" s="1">
        <v>570.1</v>
      </c>
    </row>
    <row r="71" spans="1:35">
      <c r="A71" t="s">
        <v>70</v>
      </c>
      <c r="B71" s="1">
        <v>11.489322783372723</v>
      </c>
      <c r="C71" s="1">
        <v>246.8</v>
      </c>
      <c r="D71" s="1">
        <v>13.310576451770098</v>
      </c>
      <c r="E71" s="1">
        <v>247.62</v>
      </c>
      <c r="F71" s="1">
        <v>15.913073694568403</v>
      </c>
      <c r="G71" s="1">
        <v>250.15</v>
      </c>
      <c r="H71" s="1">
        <v>21.3529196638023</v>
      </c>
      <c r="I71" s="1">
        <v>229.12</v>
      </c>
      <c r="J71" s="1">
        <v>21.541918068833343</v>
      </c>
      <c r="K71" s="1">
        <v>230.86</v>
      </c>
      <c r="L71" s="1">
        <v>24.52962236086481</v>
      </c>
      <c r="M71" s="1">
        <v>209.971</v>
      </c>
      <c r="N71" s="1">
        <v>23.189251675056866</v>
      </c>
      <c r="O71" s="1">
        <v>211.8</v>
      </c>
      <c r="P71" s="1">
        <v>25.068105204356034</v>
      </c>
      <c r="Q71" s="1">
        <v>213.51</v>
      </c>
      <c r="R71" s="1">
        <v>20.56366511327758</v>
      </c>
      <c r="S71" s="1">
        <v>214.9</v>
      </c>
      <c r="T71" s="1">
        <v>26.354263225043749</v>
      </c>
      <c r="U71" s="1">
        <v>216.37</v>
      </c>
      <c r="V71" s="1">
        <v>29.046215858579597</v>
      </c>
      <c r="W71" s="1">
        <v>218.2</v>
      </c>
      <c r="X71" s="1">
        <v>28.202454529728232</v>
      </c>
      <c r="Y71" s="1">
        <v>220.05</v>
      </c>
      <c r="Z71" s="1">
        <v>32.639671307760736</v>
      </c>
      <c r="AA71" s="1">
        <v>221.86</v>
      </c>
      <c r="AB71" s="1">
        <v>35.732541698117679</v>
      </c>
      <c r="AC71" s="1">
        <v>223.39</v>
      </c>
      <c r="AD71" s="1">
        <v>35.162951051232604</v>
      </c>
      <c r="AE71" s="1">
        <v>224.43</v>
      </c>
      <c r="AF71" s="1">
        <v>37.233548551080084</v>
      </c>
      <c r="AG71" s="1">
        <v>207.72</v>
      </c>
      <c r="AH71" s="1">
        <v>44.874822024529095</v>
      </c>
      <c r="AI71" s="1">
        <v>207.78</v>
      </c>
    </row>
    <row r="72" spans="1:35">
      <c r="A72" t="s">
        <v>71</v>
      </c>
      <c r="B72" s="1">
        <v>0.51737993168809004</v>
      </c>
      <c r="C72" s="1">
        <v>16.738900000000001</v>
      </c>
      <c r="D72" s="1">
        <v>0.52967571915982259</v>
      </c>
      <c r="E72" s="1">
        <v>17.0214</v>
      </c>
      <c r="F72" s="1">
        <v>0.91854194627386987</v>
      </c>
      <c r="G72" s="1">
        <v>17.308700000000002</v>
      </c>
      <c r="H72" s="1">
        <v>1.4558367404061554</v>
      </c>
      <c r="I72" s="1">
        <v>17.600899999999999</v>
      </c>
      <c r="J72" s="1">
        <v>1.9361095160192654</v>
      </c>
      <c r="K72" s="1">
        <v>17.8979</v>
      </c>
      <c r="L72" s="1">
        <v>4.3720454444526888</v>
      </c>
      <c r="M72" s="1">
        <v>18.2</v>
      </c>
      <c r="N72" s="1">
        <v>4.6559164223529725</v>
      </c>
      <c r="O72" s="1">
        <v>17.8</v>
      </c>
      <c r="P72" s="1">
        <v>5.7183669274656657</v>
      </c>
      <c r="Q72" s="1">
        <v>18.600000000000001</v>
      </c>
      <c r="R72" s="1">
        <v>4.5229238763621211</v>
      </c>
      <c r="S72" s="1">
        <v>18.984500000000001</v>
      </c>
      <c r="T72" s="1">
        <v>5.1059988770522029</v>
      </c>
      <c r="U72" s="1">
        <v>19.415600000000001</v>
      </c>
      <c r="V72" s="1">
        <v>3.6602251408239073</v>
      </c>
      <c r="W72" s="1">
        <v>20.017499999999998</v>
      </c>
      <c r="X72" s="1">
        <v>2.6340332592886058</v>
      </c>
      <c r="Y72" s="1">
        <v>20.395</v>
      </c>
      <c r="Z72" s="1">
        <v>3.0385405099373592</v>
      </c>
      <c r="AA72" s="1">
        <v>20.565999999999999</v>
      </c>
      <c r="AB72" s="1">
        <v>4.9448790610532036</v>
      </c>
      <c r="AC72" s="1">
        <v>20.84</v>
      </c>
      <c r="AD72" s="1">
        <v>5.1368127872580081</v>
      </c>
      <c r="AE72" s="1">
        <v>21.158799999999999</v>
      </c>
      <c r="AF72" s="1">
        <v>7.2842433268239688</v>
      </c>
      <c r="AG72" s="1">
        <v>21.56</v>
      </c>
      <c r="AH72" s="1">
        <v>6.2617352281870584</v>
      </c>
      <c r="AI72" s="1">
        <v>21.77</v>
      </c>
    </row>
    <row r="73" spans="1:35">
      <c r="A73" t="s">
        <v>72</v>
      </c>
      <c r="B73" s="1">
        <v>40.789754133361519</v>
      </c>
      <c r="C73" s="1">
        <v>356.66</v>
      </c>
      <c r="D73" s="1">
        <v>50.316901463069485</v>
      </c>
      <c r="E73" s="1">
        <v>360.51</v>
      </c>
      <c r="F73" s="1">
        <v>60.966580292969589</v>
      </c>
      <c r="G73" s="1">
        <v>362.5</v>
      </c>
      <c r="H73" s="1">
        <v>87.827030183629049</v>
      </c>
      <c r="I73" s="1">
        <v>368.66</v>
      </c>
      <c r="J73" s="1">
        <v>93.238579028595396</v>
      </c>
      <c r="K73" s="1">
        <v>370.83</v>
      </c>
      <c r="L73" s="1">
        <v>96.712285183105152</v>
      </c>
      <c r="M73" s="1">
        <v>375.87</v>
      </c>
      <c r="N73" s="1">
        <v>91.903546406386923</v>
      </c>
      <c r="O73" s="1">
        <v>379.4</v>
      </c>
      <c r="P73" s="1">
        <v>111.83897104041431</v>
      </c>
      <c r="Q73" s="1">
        <v>382.45</v>
      </c>
      <c r="R73" s="1">
        <v>102.9721686918557</v>
      </c>
      <c r="S73" s="1">
        <v>385.6</v>
      </c>
      <c r="T73" s="1">
        <v>129.04186913945097</v>
      </c>
      <c r="U73" s="1">
        <v>388.65</v>
      </c>
      <c r="V73" s="1">
        <v>145.85109942083562</v>
      </c>
      <c r="W73" s="1">
        <v>392.27</v>
      </c>
      <c r="X73" s="1">
        <v>140.96378630703569</v>
      </c>
      <c r="Y73" s="1">
        <v>395.87</v>
      </c>
      <c r="Z73" s="1">
        <v>157.54595923647756</v>
      </c>
      <c r="AA73" s="1">
        <v>400</v>
      </c>
      <c r="AB73" s="1">
        <v>210.24498764389853</v>
      </c>
      <c r="AC73" s="1">
        <v>404.17</v>
      </c>
      <c r="AD73" s="1">
        <v>240.32608122211289</v>
      </c>
      <c r="AE73" s="1">
        <v>407.8</v>
      </c>
      <c r="AF73" s="1">
        <v>243.54281175938848</v>
      </c>
      <c r="AG73" s="1">
        <v>416.32</v>
      </c>
      <c r="AH73" s="1">
        <v>204.30544037079954</v>
      </c>
      <c r="AI73" s="1">
        <v>417.53</v>
      </c>
    </row>
    <row r="74" spans="1:35">
      <c r="A74" t="s">
        <v>73</v>
      </c>
      <c r="B74" s="1">
        <v>30.556985455227373</v>
      </c>
      <c r="C74" s="1">
        <v>372.23</v>
      </c>
      <c r="D74" s="1">
        <v>32.684268274064713</v>
      </c>
      <c r="E74" s="1">
        <v>376.9</v>
      </c>
      <c r="F74" s="1">
        <v>36.997342348935305</v>
      </c>
      <c r="G74" s="1">
        <v>380.34</v>
      </c>
      <c r="H74" s="1">
        <v>45.762395126801358</v>
      </c>
      <c r="I74" s="1">
        <v>381.15</v>
      </c>
      <c r="J74" s="1">
        <v>42.964410662680642</v>
      </c>
      <c r="K74" s="1">
        <v>382.8</v>
      </c>
      <c r="L74" s="1">
        <v>47.940502603147287</v>
      </c>
      <c r="M74" s="1">
        <v>390.27</v>
      </c>
      <c r="N74" s="1">
        <v>39.10485630154519</v>
      </c>
      <c r="O74" s="1">
        <v>391.4</v>
      </c>
      <c r="P74" s="1">
        <v>56.686546574160054</v>
      </c>
      <c r="Q74" s="1">
        <v>395.8</v>
      </c>
      <c r="R74" s="1">
        <v>52.803566183286726</v>
      </c>
      <c r="S74" s="1">
        <v>399.6</v>
      </c>
      <c r="T74" s="1">
        <v>63.453180742884548</v>
      </c>
      <c r="U74" s="1">
        <v>396.1</v>
      </c>
      <c r="V74" s="1">
        <v>65.555075409587616</v>
      </c>
      <c r="W74" s="1">
        <v>402.92</v>
      </c>
      <c r="X74" s="1">
        <v>69.077490141860025</v>
      </c>
      <c r="Y74" s="1">
        <v>404.23099999999999</v>
      </c>
      <c r="Z74" s="1">
        <v>69.865467818038496</v>
      </c>
      <c r="AA74" s="1">
        <v>402.60399999999998</v>
      </c>
      <c r="AB74" s="1">
        <v>61.713883338628563</v>
      </c>
      <c r="AC74" s="1">
        <v>402.67599999999999</v>
      </c>
      <c r="AD74" s="1">
        <v>75.876172293373557</v>
      </c>
      <c r="AE74" s="1">
        <v>402.15499999999997</v>
      </c>
      <c r="AF74" s="1">
        <v>82.331033889993705</v>
      </c>
      <c r="AG74" s="1">
        <v>399.17099999999999</v>
      </c>
      <c r="AH74" s="1">
        <v>91.147302125675722</v>
      </c>
      <c r="AI74" s="1">
        <v>388.33</v>
      </c>
    </row>
    <row r="75" spans="1:35">
      <c r="A75" t="s">
        <v>74</v>
      </c>
      <c r="B75" s="1">
        <v>33.660740503868247</v>
      </c>
      <c r="C75" s="1">
        <v>495.11</v>
      </c>
      <c r="D75" s="1">
        <v>38.445766109634725</v>
      </c>
      <c r="E75" s="1">
        <v>499.29</v>
      </c>
      <c r="F75" s="1">
        <v>46.935431774668679</v>
      </c>
      <c r="G75" s="1">
        <v>504.62</v>
      </c>
      <c r="H75" s="1">
        <v>67.861438897043442</v>
      </c>
      <c r="I75" s="1">
        <v>488</v>
      </c>
      <c r="J75" s="1">
        <v>65.158099555692488</v>
      </c>
      <c r="K75" s="1">
        <v>491.47</v>
      </c>
      <c r="L75" s="1">
        <v>61.728134048418809</v>
      </c>
      <c r="M75" s="1">
        <v>474.79599999999999</v>
      </c>
      <c r="N75" s="1">
        <v>60.900672774030291</v>
      </c>
      <c r="O75" s="1">
        <v>478.8</v>
      </c>
      <c r="P75" s="1">
        <v>73.124616546018657</v>
      </c>
      <c r="Q75" s="1">
        <v>483.94</v>
      </c>
      <c r="R75" s="1">
        <v>69.54779364083744</v>
      </c>
      <c r="S75" s="1">
        <v>488.05</v>
      </c>
      <c r="T75" s="1">
        <v>91.285743891105284</v>
      </c>
      <c r="U75" s="1">
        <v>491.91</v>
      </c>
      <c r="V75" s="1">
        <v>107.80185523156355</v>
      </c>
      <c r="W75" s="1">
        <v>496.16</v>
      </c>
      <c r="X75" s="1">
        <v>102.49707626112189</v>
      </c>
      <c r="Y75" s="1">
        <v>500.94</v>
      </c>
      <c r="Z75" s="1">
        <v>96.671414663542649</v>
      </c>
      <c r="AA75" s="1">
        <v>505.75</v>
      </c>
      <c r="AB75" s="1">
        <v>92.307704112044377</v>
      </c>
      <c r="AC75" s="1">
        <v>508.55</v>
      </c>
      <c r="AD75" s="1">
        <v>88.772165282855539</v>
      </c>
      <c r="AE75" s="1">
        <v>511.23</v>
      </c>
      <c r="AF75" s="1">
        <v>92.871396996720193</v>
      </c>
      <c r="AG75" s="1">
        <v>493.74</v>
      </c>
      <c r="AH75" s="1">
        <v>95.949640051314219</v>
      </c>
      <c r="AI75" s="1">
        <v>494.59</v>
      </c>
    </row>
    <row r="76" spans="1:35">
      <c r="A76" t="s">
        <v>75</v>
      </c>
      <c r="B76" s="1">
        <v>12.365399975047868</v>
      </c>
      <c r="C76" s="1">
        <v>411.84</v>
      </c>
      <c r="D76" s="1">
        <v>13.957490015268974</v>
      </c>
      <c r="E76" s="1">
        <v>412.09</v>
      </c>
      <c r="F76" s="1">
        <v>14.528650589095044</v>
      </c>
      <c r="G76" s="1">
        <v>415.01</v>
      </c>
      <c r="H76" s="1">
        <v>18.532597715824195</v>
      </c>
      <c r="I76" s="1">
        <v>416.29</v>
      </c>
      <c r="J76" s="1">
        <v>17.815711396405682</v>
      </c>
      <c r="K76" s="1">
        <v>417.72300000000001</v>
      </c>
      <c r="L76" s="1">
        <v>19.633998372956796</v>
      </c>
      <c r="M76" s="1">
        <v>424.46499999999997</v>
      </c>
      <c r="N76" s="1">
        <v>19.208307715162896</v>
      </c>
      <c r="O76" s="1">
        <v>426.8</v>
      </c>
      <c r="P76" s="1">
        <v>26.709285481014767</v>
      </c>
      <c r="Q76" s="1">
        <v>429.41</v>
      </c>
      <c r="R76" s="1">
        <v>29.895462849497285</v>
      </c>
      <c r="S76" s="1">
        <v>430.7</v>
      </c>
      <c r="T76" s="1">
        <v>37.116317938172521</v>
      </c>
      <c r="U76" s="1">
        <v>410.53</v>
      </c>
      <c r="V76" s="1">
        <v>43.15350628210539</v>
      </c>
      <c r="W76" s="1">
        <v>407.01</v>
      </c>
      <c r="X76" s="1">
        <v>45.13289591035393</v>
      </c>
      <c r="Y76" s="1">
        <v>403.76</v>
      </c>
      <c r="Z76" s="1">
        <v>45.013038607857247</v>
      </c>
      <c r="AA76" s="1">
        <v>400.02</v>
      </c>
      <c r="AB76" s="1">
        <v>50.889954764916844</v>
      </c>
      <c r="AC76" s="1">
        <v>395.51</v>
      </c>
      <c r="AD76" s="1">
        <v>54.390345095870245</v>
      </c>
      <c r="AE76" s="1">
        <v>391.96</v>
      </c>
      <c r="AF76" s="1">
        <v>55.461449416447003</v>
      </c>
      <c r="AG76" s="1">
        <v>387.1</v>
      </c>
      <c r="AH76" s="1">
        <v>56.424911095856473</v>
      </c>
      <c r="AI76" s="1">
        <v>387.69</v>
      </c>
    </row>
    <row r="77" spans="1:35">
      <c r="A77" t="s">
        <v>76</v>
      </c>
      <c r="B77" s="1">
        <v>15.684021299173466</v>
      </c>
      <c r="C77" s="1">
        <v>305.43</v>
      </c>
      <c r="D77" s="1">
        <v>19.55110104374106</v>
      </c>
      <c r="E77" s="1">
        <v>308.22000000000003</v>
      </c>
      <c r="F77" s="1">
        <v>24.25210101831674</v>
      </c>
      <c r="G77" s="1">
        <v>310.14999999999998</v>
      </c>
      <c r="H77" s="1">
        <v>36.430512224291235</v>
      </c>
      <c r="I77" s="1">
        <v>306</v>
      </c>
      <c r="J77" s="1">
        <v>38.125821593003465</v>
      </c>
      <c r="K77" s="1">
        <v>308.05</v>
      </c>
      <c r="L77" s="1">
        <v>41.19370689698831</v>
      </c>
      <c r="M77" s="1">
        <v>288.22000000000003</v>
      </c>
      <c r="N77" s="1">
        <v>44.312873013260756</v>
      </c>
      <c r="O77" s="1">
        <v>290.89999999999998</v>
      </c>
      <c r="P77" s="1">
        <v>53.395964268763692</v>
      </c>
      <c r="Q77" s="1">
        <v>292.94</v>
      </c>
      <c r="R77" s="1">
        <v>54.835161433358834</v>
      </c>
      <c r="S77" s="1">
        <v>295.44</v>
      </c>
      <c r="T77" s="1">
        <v>67.033934266069352</v>
      </c>
      <c r="U77" s="1">
        <v>297.55</v>
      </c>
      <c r="V77" s="1">
        <v>74.331113900419766</v>
      </c>
      <c r="W77" s="1">
        <v>299.94</v>
      </c>
      <c r="X77" s="1">
        <v>74.13291551674142</v>
      </c>
      <c r="Y77" s="1">
        <v>301.83999999999997</v>
      </c>
      <c r="Z77" s="1">
        <v>86.438983765231768</v>
      </c>
      <c r="AA77" s="1">
        <v>303.7</v>
      </c>
      <c r="AB77" s="1">
        <v>64.341152124797134</v>
      </c>
      <c r="AC77" s="1">
        <v>306.10000000000002</v>
      </c>
      <c r="AD77" s="1">
        <v>65.005189938347556</v>
      </c>
      <c r="AE77" s="1">
        <v>306.10000000000002</v>
      </c>
      <c r="AF77" s="1">
        <v>71.67811666364257</v>
      </c>
      <c r="AG77" s="1">
        <v>282.45</v>
      </c>
      <c r="AH77" s="1">
        <v>99.847776530205039</v>
      </c>
      <c r="AI77" s="1">
        <v>282.67</v>
      </c>
    </row>
    <row r="78" spans="1:35">
      <c r="A78" t="s">
        <v>77</v>
      </c>
      <c r="B78" s="1">
        <v>18.14873443764607</v>
      </c>
      <c r="C78" s="1">
        <v>265.69</v>
      </c>
      <c r="D78" s="1">
        <v>16.997671779209504</v>
      </c>
      <c r="E78" s="1">
        <v>267.2</v>
      </c>
      <c r="F78" s="1">
        <v>20.273733815660172</v>
      </c>
      <c r="G78" s="1">
        <v>268.39999999999998</v>
      </c>
      <c r="H78" s="1">
        <v>30.084824622479506</v>
      </c>
      <c r="I78" s="1">
        <v>269</v>
      </c>
      <c r="J78" s="1">
        <v>27.99667948386173</v>
      </c>
      <c r="K78" s="1">
        <v>270.10000000000002</v>
      </c>
      <c r="L78" s="1">
        <v>36.815911589841775</v>
      </c>
      <c r="M78" s="1">
        <v>268.70999999999998</v>
      </c>
      <c r="N78" s="1">
        <v>46.704824661071584</v>
      </c>
      <c r="O78" s="1">
        <v>270.43</v>
      </c>
      <c r="P78" s="1">
        <v>52.073706064468475</v>
      </c>
      <c r="Q78" s="1">
        <v>271.89999999999998</v>
      </c>
      <c r="R78" s="1">
        <v>58.712857555556951</v>
      </c>
      <c r="S78" s="1">
        <v>272.39999999999998</v>
      </c>
      <c r="T78" s="1">
        <v>75.641445244424688</v>
      </c>
      <c r="U78" s="1">
        <v>272.8</v>
      </c>
      <c r="V78" s="1">
        <v>81.537308655254279</v>
      </c>
      <c r="W78" s="1">
        <v>273.3</v>
      </c>
      <c r="X78" s="1">
        <v>77.761539766225653</v>
      </c>
      <c r="Y78" s="1">
        <v>273.89999999999998</v>
      </c>
      <c r="Z78" s="1">
        <v>89.480609573050259</v>
      </c>
      <c r="AA78" s="1">
        <v>274.39999999999998</v>
      </c>
      <c r="AB78" s="1">
        <v>96.41936483188141</v>
      </c>
      <c r="AC78" s="1">
        <v>274.8</v>
      </c>
      <c r="AD78" s="1">
        <v>105.12797019458392</v>
      </c>
      <c r="AE78" s="1">
        <v>275.5</v>
      </c>
      <c r="AF78" s="1">
        <v>117.51097383989583</v>
      </c>
      <c r="AG78" s="1">
        <v>241.7</v>
      </c>
      <c r="AH78" s="1">
        <v>122.52627286370898</v>
      </c>
      <c r="AI78" s="1">
        <v>239.1</v>
      </c>
    </row>
    <row r="79" spans="1:35">
      <c r="A79" t="s">
        <v>78</v>
      </c>
      <c r="B79" s="1">
        <v>8.7645788771142339</v>
      </c>
      <c r="C79" s="1">
        <v>189.38</v>
      </c>
      <c r="D79" s="1">
        <v>9.7201823485411278</v>
      </c>
      <c r="E79" s="1">
        <v>189.52</v>
      </c>
      <c r="F79" s="1">
        <v>10.428052485154039</v>
      </c>
      <c r="G79" s="1">
        <v>190.16</v>
      </c>
      <c r="H79" s="1">
        <v>11.033758110815246</v>
      </c>
      <c r="I79" s="1">
        <v>191.14</v>
      </c>
      <c r="J79" s="1">
        <v>14.281324511954047</v>
      </c>
      <c r="K79" s="1">
        <v>191.83</v>
      </c>
      <c r="L79" s="1">
        <v>12.024624954534453</v>
      </c>
      <c r="M79" s="1">
        <v>181.66</v>
      </c>
      <c r="N79" s="1">
        <v>16.285855287048907</v>
      </c>
      <c r="O79" s="1">
        <v>182</v>
      </c>
      <c r="P79" s="1">
        <v>17.928295120349482</v>
      </c>
      <c r="Q79" s="1">
        <v>182.16</v>
      </c>
      <c r="R79" s="1">
        <v>19.886163196841657</v>
      </c>
      <c r="S79" s="1">
        <v>181.02</v>
      </c>
      <c r="T79" s="1">
        <v>20.086657200910679</v>
      </c>
      <c r="U79" s="1">
        <v>181.36</v>
      </c>
      <c r="V79" s="1">
        <v>20.24463373670946</v>
      </c>
      <c r="W79" s="1">
        <v>181.64</v>
      </c>
      <c r="X79" s="1">
        <v>20.334393013837506</v>
      </c>
      <c r="Y79" s="1">
        <v>181.98</v>
      </c>
      <c r="Z79" s="1">
        <v>24.102167510779811</v>
      </c>
      <c r="AA79" s="1">
        <v>182.53</v>
      </c>
      <c r="AB79" s="1">
        <v>26.863215566169913</v>
      </c>
      <c r="AC79" s="1">
        <v>182.78</v>
      </c>
      <c r="AD79" s="1">
        <v>30.713109731928025</v>
      </c>
      <c r="AE79" s="1">
        <v>182.5</v>
      </c>
      <c r="AF79" s="1">
        <v>32.063666163760438</v>
      </c>
      <c r="AG79" s="1">
        <v>145.91</v>
      </c>
      <c r="AH79" s="1">
        <v>31.425658645885566</v>
      </c>
      <c r="AI79" s="1">
        <v>144.33000000000001</v>
      </c>
    </row>
    <row r="80" spans="1:35">
      <c r="A80" t="s">
        <v>79</v>
      </c>
      <c r="B80" s="1">
        <v>131.08163917786234</v>
      </c>
      <c r="C80" s="1">
        <v>858</v>
      </c>
      <c r="D80" s="1">
        <v>129.23453397352679</v>
      </c>
      <c r="E80" s="1">
        <v>875</v>
      </c>
      <c r="F80" s="1">
        <v>157.66540752335953</v>
      </c>
      <c r="G80" s="1">
        <v>891</v>
      </c>
      <c r="H80" s="1">
        <v>195.36128065355385</v>
      </c>
      <c r="I80" s="1">
        <v>897</v>
      </c>
      <c r="J80" s="1">
        <v>186.20425642707377</v>
      </c>
      <c r="K80" s="1">
        <v>910</v>
      </c>
      <c r="L80" s="1">
        <v>205.26733559888805</v>
      </c>
      <c r="M80" s="1">
        <v>978.54</v>
      </c>
      <c r="N80" s="1">
        <v>214.16201625831911</v>
      </c>
      <c r="O80" s="1">
        <v>1002</v>
      </c>
      <c r="P80" s="1">
        <v>220.61594548212008</v>
      </c>
      <c r="Q80" s="1">
        <v>1012</v>
      </c>
      <c r="R80" s="1">
        <v>220.26361737151467</v>
      </c>
      <c r="S80" s="1">
        <v>1022</v>
      </c>
      <c r="T80" s="1">
        <v>252.05745276776634</v>
      </c>
      <c r="U80" s="1">
        <v>1033.8</v>
      </c>
      <c r="V80" s="1">
        <v>226.21891113164466</v>
      </c>
      <c r="W80" s="1">
        <v>1060.77</v>
      </c>
      <c r="X80" s="1">
        <v>247.14968786685645</v>
      </c>
      <c r="Y80" s="1">
        <v>1076.6199999999999</v>
      </c>
      <c r="Z80" s="1">
        <v>297.13200721940188</v>
      </c>
      <c r="AA80" s="1">
        <v>1089.29</v>
      </c>
      <c r="AB80" s="1">
        <v>297.2058589685351</v>
      </c>
      <c r="AC80" s="1">
        <v>1108.0999999999999</v>
      </c>
      <c r="AD80" s="1">
        <v>271.2619351211182</v>
      </c>
      <c r="AE80" s="1">
        <v>1121.2</v>
      </c>
      <c r="AF80" s="1">
        <v>359.66340926252337</v>
      </c>
      <c r="AG80" s="1">
        <v>1244.77</v>
      </c>
      <c r="AH80" s="1">
        <v>406.55594786333683</v>
      </c>
      <c r="AI80" s="1">
        <v>1364.89</v>
      </c>
    </row>
    <row r="81" spans="1:35">
      <c r="A81" t="s">
        <v>80</v>
      </c>
      <c r="B81" s="1">
        <v>24.090821594090222</v>
      </c>
      <c r="C81" s="1">
        <v>688.82</v>
      </c>
      <c r="D81" s="1">
        <v>17.050505777337598</v>
      </c>
      <c r="E81" s="1">
        <v>695.21</v>
      </c>
      <c r="F81" s="1">
        <v>27.152327169259362</v>
      </c>
      <c r="G81" s="1">
        <v>676.70799999999997</v>
      </c>
      <c r="H81" s="1">
        <v>30.108157763007188</v>
      </c>
      <c r="I81" s="1">
        <v>673.58100000000002</v>
      </c>
      <c r="J81" s="1">
        <v>31.819605674734724</v>
      </c>
      <c r="K81" s="1">
        <v>664.09199999999998</v>
      </c>
      <c r="L81" s="1">
        <v>38.529219154596149</v>
      </c>
      <c r="M81" s="1">
        <v>654.57000000000005</v>
      </c>
      <c r="N81" s="1">
        <v>45.87526034386179</v>
      </c>
      <c r="O81" s="1">
        <v>652</v>
      </c>
      <c r="P81" s="1">
        <v>58.397922193004554</v>
      </c>
      <c r="Q81" s="1">
        <v>652.41</v>
      </c>
      <c r="R81" s="1">
        <v>46.645432866384773</v>
      </c>
      <c r="S81" s="1">
        <v>653.82000000000005</v>
      </c>
      <c r="T81" s="1">
        <v>81.172897926322747</v>
      </c>
      <c r="U81" s="1">
        <v>654.12</v>
      </c>
      <c r="V81" s="1">
        <v>74.75659948571348</v>
      </c>
      <c r="W81" s="1">
        <v>660.61</v>
      </c>
      <c r="X81" s="1">
        <v>84.942537838205737</v>
      </c>
      <c r="Y81" s="1">
        <v>680.58</v>
      </c>
      <c r="Z81" s="1">
        <v>82.036268869597009</v>
      </c>
      <c r="AA81" s="1">
        <v>684.82</v>
      </c>
      <c r="AB81" s="1">
        <v>86.861868232732121</v>
      </c>
      <c r="AC81" s="1">
        <v>686.61</v>
      </c>
      <c r="AD81" s="1">
        <v>75.954357225238297</v>
      </c>
      <c r="AE81" s="1">
        <v>689.06</v>
      </c>
      <c r="AF81" s="1">
        <v>89.474169458989053</v>
      </c>
      <c r="AG81" s="1">
        <v>690.28</v>
      </c>
      <c r="AH81" s="1">
        <v>85.553326408564416</v>
      </c>
      <c r="AI81" s="1">
        <v>684.48</v>
      </c>
    </row>
    <row r="82" spans="1:35">
      <c r="A82" t="s">
        <v>81</v>
      </c>
      <c r="B82" s="1">
        <v>17.75197978636513</v>
      </c>
      <c r="C82" s="1">
        <v>577.5</v>
      </c>
      <c r="D82" s="1">
        <v>20.285000626947717</v>
      </c>
      <c r="E82" s="1">
        <v>577.5</v>
      </c>
      <c r="F82" s="1">
        <v>22.525631224626395</v>
      </c>
      <c r="G82" s="1">
        <v>580.16</v>
      </c>
      <c r="H82" s="1">
        <v>25.641447960750259</v>
      </c>
      <c r="I82" s="1">
        <v>583.22</v>
      </c>
      <c r="J82" s="1">
        <v>25.935166570397811</v>
      </c>
      <c r="K82" s="1">
        <v>586.66</v>
      </c>
      <c r="L82" s="1">
        <v>28.003671088865527</v>
      </c>
      <c r="M82" s="1">
        <v>610.65</v>
      </c>
      <c r="N82" s="1">
        <v>23.028175364905941</v>
      </c>
      <c r="O82" s="1">
        <v>631.20000000000005</v>
      </c>
      <c r="P82" s="1">
        <v>34.682396475367518</v>
      </c>
      <c r="Q82" s="1">
        <v>620.29999999999995</v>
      </c>
      <c r="R82" s="1">
        <v>31.115347707659769</v>
      </c>
      <c r="S82" s="1">
        <v>622.6</v>
      </c>
      <c r="T82" s="1">
        <v>38.358160130602506</v>
      </c>
      <c r="U82" s="1">
        <v>630.9</v>
      </c>
      <c r="V82" s="1">
        <v>40.536060730612121</v>
      </c>
      <c r="W82" s="1">
        <v>635.28</v>
      </c>
      <c r="X82" s="1">
        <v>47.478361654840917</v>
      </c>
      <c r="Y82" s="1">
        <v>645.10199999999998</v>
      </c>
      <c r="Z82" s="1">
        <v>53.078429719087424</v>
      </c>
      <c r="AA82" s="1">
        <v>641.61599999999999</v>
      </c>
      <c r="AB82" s="1">
        <v>50.52082096051808</v>
      </c>
      <c r="AC82" s="1">
        <v>644.61099999999999</v>
      </c>
      <c r="AD82" s="1">
        <v>58.272473271931958</v>
      </c>
      <c r="AE82" s="1">
        <v>644.04100000000005</v>
      </c>
      <c r="AF82" s="1">
        <v>64.549538376293043</v>
      </c>
      <c r="AG82" s="1">
        <v>642.06799999999998</v>
      </c>
      <c r="AH82" s="1">
        <v>70.863517964297628</v>
      </c>
      <c r="AI82" s="1">
        <v>642.06799999999998</v>
      </c>
    </row>
    <row r="83" spans="1:35">
      <c r="A83" t="s">
        <v>82</v>
      </c>
      <c r="B83" s="1">
        <v>3.7413477760308327</v>
      </c>
      <c r="C83" s="1">
        <v>351.62</v>
      </c>
      <c r="D83" s="1">
        <v>3.3049264377830769</v>
      </c>
      <c r="E83" s="1">
        <v>349.625</v>
      </c>
      <c r="F83" s="1">
        <v>3.8675873436699386</v>
      </c>
      <c r="G83" s="1">
        <v>350.48</v>
      </c>
      <c r="H83" s="1">
        <v>3.5652862266144778</v>
      </c>
      <c r="I83" s="1">
        <v>351.33</v>
      </c>
      <c r="J83" s="1">
        <v>5.1232788403465959</v>
      </c>
      <c r="K83" s="1">
        <v>342.09</v>
      </c>
      <c r="L83" s="1">
        <v>6.0752066814244676</v>
      </c>
      <c r="M83" s="1">
        <v>341.755</v>
      </c>
      <c r="N83" s="1">
        <v>5.886084139307183</v>
      </c>
      <c r="O83" s="1">
        <v>341</v>
      </c>
      <c r="P83" s="1">
        <v>5.4139050474513404</v>
      </c>
      <c r="Q83" s="1">
        <v>339</v>
      </c>
      <c r="R83" s="1">
        <v>5.2468486627061317</v>
      </c>
      <c r="S83" s="1">
        <v>338</v>
      </c>
      <c r="T83" s="1">
        <v>5.9248425195952485</v>
      </c>
      <c r="U83" s="1">
        <v>337</v>
      </c>
      <c r="V83" s="1">
        <v>11.988065529282245</v>
      </c>
      <c r="W83" s="1">
        <v>336</v>
      </c>
      <c r="X83" s="1">
        <v>10.009533935463065</v>
      </c>
      <c r="Y83" s="1">
        <v>334</v>
      </c>
      <c r="Z83" s="1">
        <v>18.683302527701322</v>
      </c>
      <c r="AA83" s="1">
        <v>332</v>
      </c>
      <c r="AB83" s="1">
        <v>24.536967672327961</v>
      </c>
      <c r="AC83" s="1">
        <v>331</v>
      </c>
      <c r="AD83" s="1">
        <v>28.876954808108266</v>
      </c>
      <c r="AE83" s="1">
        <v>327</v>
      </c>
      <c r="AF83" s="1">
        <v>32.375038397124897</v>
      </c>
      <c r="AG83" s="1">
        <v>321</v>
      </c>
      <c r="AH83" s="1">
        <v>37.107297900358105</v>
      </c>
      <c r="AI83" s="1">
        <v>319</v>
      </c>
    </row>
    <row r="84" spans="1:35">
      <c r="A84" t="s">
        <v>83</v>
      </c>
      <c r="B84" s="1">
        <v>25.062120081350777</v>
      </c>
      <c r="C84" s="1">
        <v>494.45</v>
      </c>
      <c r="D84" s="1">
        <v>28.288592509780209</v>
      </c>
      <c r="E84" s="1">
        <v>497.19</v>
      </c>
      <c r="F84" s="1">
        <v>29.219107897684964</v>
      </c>
      <c r="G84" s="1">
        <v>506.79</v>
      </c>
      <c r="H84" s="1">
        <v>37.123855440749622</v>
      </c>
      <c r="I84" s="1">
        <v>514.78</v>
      </c>
      <c r="J84" s="1">
        <v>36.304361784523422</v>
      </c>
      <c r="K84" s="1">
        <v>522.01599999999996</v>
      </c>
      <c r="L84" s="1">
        <v>40.67827973581241</v>
      </c>
      <c r="M84" s="1">
        <v>539.62</v>
      </c>
      <c r="N84" s="1">
        <v>35.853780204016751</v>
      </c>
      <c r="O84" s="1">
        <v>541.70000000000005</v>
      </c>
      <c r="P84" s="1">
        <v>52.865032884044005</v>
      </c>
      <c r="Q84" s="1">
        <v>544.80999999999995</v>
      </c>
      <c r="R84" s="1">
        <v>60.555211348669182</v>
      </c>
      <c r="S84" s="1">
        <v>547.91</v>
      </c>
      <c r="T84" s="1">
        <v>75.970016962926579</v>
      </c>
      <c r="U84" s="1">
        <v>544.66</v>
      </c>
      <c r="V84" s="1">
        <v>89.063859258682626</v>
      </c>
      <c r="W84" s="1">
        <v>545.62</v>
      </c>
      <c r="X84" s="1">
        <v>97.699171473409564</v>
      </c>
      <c r="Y84" s="1">
        <v>546.46</v>
      </c>
      <c r="Z84" s="1">
        <v>105.1493476234393</v>
      </c>
      <c r="AA84" s="1">
        <v>547.51</v>
      </c>
      <c r="AB84" s="1">
        <v>121.19728911981201</v>
      </c>
      <c r="AC84" s="1">
        <v>548.59</v>
      </c>
      <c r="AD84" s="1">
        <v>127.75799335498567</v>
      </c>
      <c r="AE84" s="1">
        <v>549.30999999999995</v>
      </c>
      <c r="AF84" s="1">
        <v>131.40919129255226</v>
      </c>
      <c r="AG84" s="1">
        <v>550.37</v>
      </c>
      <c r="AH84" s="1">
        <v>130.70574052815113</v>
      </c>
      <c r="AI84" s="1">
        <v>553.04</v>
      </c>
    </row>
    <row r="85" spans="1:35">
      <c r="A85" t="s">
        <v>84</v>
      </c>
      <c r="B85" s="1">
        <v>8.5709040042962634</v>
      </c>
      <c r="C85" s="1">
        <v>279.87</v>
      </c>
      <c r="D85" s="1">
        <v>10.168537488935003</v>
      </c>
      <c r="E85" s="1">
        <v>280.74</v>
      </c>
      <c r="F85" s="1">
        <v>10.950006415213844</v>
      </c>
      <c r="G85" s="1">
        <v>288.81</v>
      </c>
      <c r="H85" s="1">
        <v>14.254593292625689</v>
      </c>
      <c r="I85" s="1">
        <v>291.83999999999997</v>
      </c>
      <c r="J85" s="1">
        <v>14.024305239681905</v>
      </c>
      <c r="K85" s="1">
        <v>293.125</v>
      </c>
      <c r="L85" s="1">
        <v>15.300497703956346</v>
      </c>
      <c r="M85" s="1">
        <v>287.33999999999997</v>
      </c>
      <c r="N85" s="1">
        <v>15.759040977754822</v>
      </c>
      <c r="O85" s="1">
        <v>295.5</v>
      </c>
      <c r="P85" s="1">
        <v>23.391588306219013</v>
      </c>
      <c r="Q85" s="1">
        <v>296.89999999999998</v>
      </c>
      <c r="R85" s="1">
        <v>26.85653469420555</v>
      </c>
      <c r="S85" s="1">
        <v>298.62</v>
      </c>
      <c r="T85" s="1">
        <v>31.965833885823454</v>
      </c>
      <c r="U85" s="1">
        <v>279.26</v>
      </c>
      <c r="V85" s="1">
        <v>36.63966972911323</v>
      </c>
      <c r="W85" s="1">
        <v>277.06</v>
      </c>
      <c r="X85" s="1">
        <v>39.093100925432033</v>
      </c>
      <c r="Y85" s="1">
        <v>274.87</v>
      </c>
      <c r="Z85" s="1">
        <v>39.432703550643168</v>
      </c>
      <c r="AA85" s="1">
        <v>272.55</v>
      </c>
      <c r="AB85" s="1">
        <v>45.448360772752864</v>
      </c>
      <c r="AC85" s="1">
        <v>270.5</v>
      </c>
      <c r="AD85" s="1">
        <v>48.840232253173177</v>
      </c>
      <c r="AE85" s="1">
        <v>268.85000000000002</v>
      </c>
      <c r="AF85" s="1">
        <v>50.787000060496027</v>
      </c>
      <c r="AG85" s="1">
        <v>266.94</v>
      </c>
      <c r="AH85" s="1">
        <v>54.374672824287636</v>
      </c>
      <c r="AI85" s="1">
        <v>268.69</v>
      </c>
    </row>
    <row r="86" spans="1:35">
      <c r="A86" t="s">
        <v>85</v>
      </c>
      <c r="B86" s="1">
        <v>29.739212737496132</v>
      </c>
      <c r="C86" s="1">
        <v>410.29</v>
      </c>
      <c r="D86" s="1">
        <v>34.13189494066993</v>
      </c>
      <c r="E86" s="1">
        <v>415.49</v>
      </c>
      <c r="F86" s="1">
        <v>35.91623914261816</v>
      </c>
      <c r="G86" s="1">
        <v>421.32</v>
      </c>
      <c r="H86" s="1">
        <v>45.991427546993705</v>
      </c>
      <c r="I86" s="1">
        <v>428.48</v>
      </c>
      <c r="J86" s="1">
        <v>44.330794906712555</v>
      </c>
      <c r="K86" s="1">
        <v>436.64</v>
      </c>
      <c r="L86" s="1">
        <v>48.228904384681172</v>
      </c>
      <c r="M86" s="1">
        <v>445.07900000000001</v>
      </c>
      <c r="N86" s="1">
        <v>47.409312573992203</v>
      </c>
      <c r="O86" s="1">
        <v>446.55</v>
      </c>
      <c r="P86" s="1">
        <v>61.924843474118916</v>
      </c>
      <c r="Q86" s="1">
        <v>448.27</v>
      </c>
      <c r="R86" s="1">
        <v>68.634817592328346</v>
      </c>
      <c r="S86" s="1">
        <v>449.76</v>
      </c>
      <c r="T86" s="1">
        <v>81.083677545853703</v>
      </c>
      <c r="U86" s="1">
        <v>455.94</v>
      </c>
      <c r="V86" s="1">
        <v>94.56451135396037</v>
      </c>
      <c r="W86" s="1">
        <v>458.02</v>
      </c>
      <c r="X86" s="1">
        <v>102.65106798524549</v>
      </c>
      <c r="Y86" s="1">
        <v>461.85</v>
      </c>
      <c r="Z86" s="1">
        <v>111.46951021135199</v>
      </c>
      <c r="AA86" s="1">
        <v>465.12</v>
      </c>
      <c r="AB86" s="1">
        <v>128.07612852323214</v>
      </c>
      <c r="AC86" s="1">
        <v>470.38</v>
      </c>
      <c r="AD86" s="1">
        <v>133.25441836102507</v>
      </c>
      <c r="AE86" s="1">
        <v>475.32</v>
      </c>
      <c r="AF86" s="1">
        <v>135.54863992087516</v>
      </c>
      <c r="AG86" s="1">
        <v>480.41</v>
      </c>
      <c r="AH86" s="1">
        <v>144.37427430136879</v>
      </c>
      <c r="AI86" s="1">
        <v>483.51</v>
      </c>
    </row>
    <row r="87" spans="1:35">
      <c r="A87" t="s">
        <v>86</v>
      </c>
      <c r="B87" s="1">
        <v>11.532854196316725</v>
      </c>
      <c r="C87" s="1">
        <v>210.47</v>
      </c>
      <c r="D87" s="1">
        <v>14.548243717844853</v>
      </c>
      <c r="E87" s="1">
        <v>214.5</v>
      </c>
      <c r="F87" s="1">
        <v>17.886662627676355</v>
      </c>
      <c r="G87" s="1">
        <v>218.41</v>
      </c>
      <c r="H87" s="1">
        <v>27.813614047686194</v>
      </c>
      <c r="I87" s="1">
        <v>209.73</v>
      </c>
      <c r="J87" s="1">
        <v>25.624610767446903</v>
      </c>
      <c r="K87" s="1">
        <v>211.57</v>
      </c>
      <c r="L87" s="1">
        <v>26.227348933053122</v>
      </c>
      <c r="M87" s="1">
        <v>195.40700000000001</v>
      </c>
      <c r="N87" s="1">
        <v>21.609680885266954</v>
      </c>
      <c r="O87" s="1">
        <v>197</v>
      </c>
      <c r="P87" s="1">
        <v>20.238905065397873</v>
      </c>
      <c r="Q87" s="1">
        <v>198.73</v>
      </c>
      <c r="R87" s="1">
        <v>18.828115211410406</v>
      </c>
      <c r="S87" s="1">
        <v>199.98</v>
      </c>
      <c r="T87" s="1">
        <v>25.038940431206072</v>
      </c>
      <c r="U87" s="1">
        <v>201.34</v>
      </c>
      <c r="V87" s="1">
        <v>28.573867007776897</v>
      </c>
      <c r="W87" s="1">
        <v>202.59</v>
      </c>
      <c r="X87" s="1">
        <v>27.725669226581058</v>
      </c>
      <c r="Y87" s="1">
        <v>203.87</v>
      </c>
      <c r="Z87" s="1">
        <v>32.14977356125214</v>
      </c>
      <c r="AA87" s="1">
        <v>205.67</v>
      </c>
      <c r="AB87" s="1">
        <v>38.041038111546918</v>
      </c>
      <c r="AC87" s="1">
        <v>207.26</v>
      </c>
      <c r="AD87" s="1">
        <v>47.077143662598495</v>
      </c>
      <c r="AE87" s="1">
        <v>208.53</v>
      </c>
      <c r="AF87" s="1">
        <v>51.119961686762601</v>
      </c>
      <c r="AG87" s="1">
        <v>201.04</v>
      </c>
      <c r="AH87" s="1">
        <v>54.522270363618588</v>
      </c>
      <c r="AI87" s="1">
        <v>202.66</v>
      </c>
    </row>
    <row r="88" spans="1:35">
      <c r="A88" t="s">
        <v>87</v>
      </c>
      <c r="B88" s="1">
        <v>8.0854134702430311</v>
      </c>
      <c r="C88" s="1">
        <v>278.24</v>
      </c>
      <c r="D88" s="1">
        <v>10.624586831794446</v>
      </c>
      <c r="E88" s="1">
        <v>278.52</v>
      </c>
      <c r="F88" s="1">
        <v>11.979478508581753</v>
      </c>
      <c r="G88" s="1">
        <v>274.95999999999998</v>
      </c>
      <c r="H88" s="1">
        <v>16.085511438563991</v>
      </c>
      <c r="I88" s="1">
        <v>285.48</v>
      </c>
      <c r="J88" s="1">
        <v>15.122058426111666</v>
      </c>
      <c r="K88" s="1">
        <v>287.12200000000001</v>
      </c>
      <c r="L88" s="1">
        <v>16.687294330247429</v>
      </c>
      <c r="M88" s="1">
        <v>295.82</v>
      </c>
      <c r="N88" s="1">
        <v>17.397827710921916</v>
      </c>
      <c r="O88" s="1">
        <v>298.2</v>
      </c>
      <c r="P88" s="1">
        <v>23.658442854285841</v>
      </c>
      <c r="Q88" s="1">
        <v>301.01</v>
      </c>
      <c r="R88" s="1">
        <v>27.281746435942303</v>
      </c>
      <c r="S88" s="1">
        <v>303.76</v>
      </c>
      <c r="T88" s="1">
        <v>33.920751155419907</v>
      </c>
      <c r="U88" s="1">
        <v>293.23</v>
      </c>
      <c r="V88" s="1">
        <v>38.440195937585329</v>
      </c>
      <c r="W88" s="1">
        <v>291.24</v>
      </c>
      <c r="X88" s="1">
        <v>41.179766837636414</v>
      </c>
      <c r="Y88" s="1">
        <v>289.13</v>
      </c>
      <c r="Z88" s="1">
        <v>40.274956613238274</v>
      </c>
      <c r="AA88" s="1">
        <v>287.38</v>
      </c>
      <c r="AB88" s="1">
        <v>45.641022880178582</v>
      </c>
      <c r="AC88" s="1">
        <v>285.89</v>
      </c>
      <c r="AD88" s="1">
        <v>47.666312799536257</v>
      </c>
      <c r="AE88" s="1">
        <v>284.83</v>
      </c>
      <c r="AF88" s="1">
        <v>49.399571654829991</v>
      </c>
      <c r="AG88" s="1">
        <v>283.56</v>
      </c>
      <c r="AH88" s="1">
        <v>52.987750279952834</v>
      </c>
      <c r="AI88" s="1">
        <v>284.08999999999997</v>
      </c>
    </row>
    <row r="89" spans="1:35">
      <c r="A89" t="s">
        <v>88</v>
      </c>
      <c r="B89" s="1">
        <v>109.62298734427254</v>
      </c>
      <c r="C89" s="1">
        <v>774</v>
      </c>
      <c r="D89" s="1">
        <v>131.72714218713222</v>
      </c>
      <c r="E89" s="1">
        <v>783</v>
      </c>
      <c r="F89" s="1">
        <v>119.8966464068199</v>
      </c>
      <c r="G89" s="1">
        <v>791</v>
      </c>
      <c r="H89" s="1">
        <v>133.14448208361398</v>
      </c>
      <c r="I89" s="1">
        <v>797</v>
      </c>
      <c r="J89" s="1">
        <v>108.46262209350118</v>
      </c>
      <c r="K89" s="1">
        <v>808</v>
      </c>
      <c r="L89" s="1">
        <v>170.67763483460547</v>
      </c>
      <c r="M89" s="1">
        <v>814</v>
      </c>
      <c r="N89" s="1">
        <v>109.74865155443949</v>
      </c>
      <c r="O89" s="1">
        <v>821</v>
      </c>
      <c r="P89" s="1">
        <v>180.58923562076873</v>
      </c>
      <c r="Q89" s="1">
        <v>829</v>
      </c>
      <c r="R89" s="1">
        <v>187.38823595672739</v>
      </c>
      <c r="S89" s="1">
        <v>836</v>
      </c>
      <c r="T89" s="1">
        <v>218.4224446721106</v>
      </c>
      <c r="U89" s="1">
        <v>844</v>
      </c>
      <c r="V89" s="1">
        <v>265.9831765285229</v>
      </c>
      <c r="W89" s="1">
        <v>851</v>
      </c>
      <c r="X89" s="1">
        <v>367.16214364767137</v>
      </c>
      <c r="Y89" s="1">
        <v>858</v>
      </c>
      <c r="Z89" s="1">
        <v>360.70984535162364</v>
      </c>
      <c r="AA89" s="1">
        <v>865</v>
      </c>
      <c r="AB89" s="1">
        <v>357.47749995250427</v>
      </c>
      <c r="AC89" s="1">
        <v>870</v>
      </c>
      <c r="AD89" s="1">
        <v>416.90261366653715</v>
      </c>
      <c r="AE89" s="1">
        <v>874</v>
      </c>
      <c r="AF89" s="1">
        <v>400.1143913718862</v>
      </c>
      <c r="AG89" s="1">
        <v>879</v>
      </c>
      <c r="AH89" s="1">
        <v>495.8613811255866</v>
      </c>
      <c r="AI89" s="1">
        <v>885</v>
      </c>
    </row>
    <row r="90" spans="1:35">
      <c r="A90" t="s">
        <v>89</v>
      </c>
      <c r="B90" s="1">
        <v>26.851153974053958</v>
      </c>
      <c r="C90" s="1">
        <v>479.63</v>
      </c>
      <c r="D90" s="1">
        <v>29.326279329351184</v>
      </c>
      <c r="E90" s="1">
        <v>484.1</v>
      </c>
      <c r="F90" s="1">
        <v>33.892683006802109</v>
      </c>
      <c r="G90" s="1">
        <v>489.15</v>
      </c>
      <c r="H90" s="1">
        <v>40.128070830398578</v>
      </c>
      <c r="I90" s="1">
        <v>430.4</v>
      </c>
      <c r="J90" s="1">
        <v>44.888424394086279</v>
      </c>
      <c r="K90" s="1">
        <v>434.3</v>
      </c>
      <c r="L90" s="1">
        <v>53.910089011854076</v>
      </c>
      <c r="M90" s="1">
        <v>421.8</v>
      </c>
      <c r="N90" s="1">
        <v>61.70681716121485</v>
      </c>
      <c r="O90" s="1">
        <v>420.8</v>
      </c>
      <c r="P90" s="1">
        <v>75.084555483163754</v>
      </c>
      <c r="Q90" s="1">
        <v>419.7</v>
      </c>
      <c r="R90" s="1">
        <v>80.827836281156678</v>
      </c>
      <c r="S90" s="1">
        <v>416.7</v>
      </c>
      <c r="T90" s="1">
        <v>94.001554552470083</v>
      </c>
      <c r="U90" s="1">
        <v>415.5</v>
      </c>
      <c r="V90" s="1">
        <v>92.574886221742872</v>
      </c>
      <c r="W90" s="1">
        <v>417.7</v>
      </c>
      <c r="X90" s="1">
        <v>106.52221221091875</v>
      </c>
      <c r="Y90" s="1">
        <v>419.9</v>
      </c>
      <c r="Z90" s="1">
        <v>110.2349491467331</v>
      </c>
      <c r="AA90" s="1">
        <v>421.4</v>
      </c>
      <c r="AB90" s="1">
        <v>118.41880469103329</v>
      </c>
      <c r="AC90" s="1">
        <v>422.6</v>
      </c>
      <c r="AD90" s="1">
        <v>138.72733394769014</v>
      </c>
      <c r="AE90" s="1">
        <v>424.4</v>
      </c>
      <c r="AF90" s="1">
        <v>152.73473353625607</v>
      </c>
      <c r="AG90" s="1">
        <v>425.6</v>
      </c>
      <c r="AH90" s="1">
        <v>171.18104544493949</v>
      </c>
      <c r="AI90" s="1">
        <v>425.9</v>
      </c>
    </row>
    <row r="91" spans="1:35">
      <c r="A91" t="s">
        <v>90</v>
      </c>
      <c r="B91" s="1">
        <v>16.429905037282236</v>
      </c>
      <c r="C91" s="1">
        <v>134.626</v>
      </c>
      <c r="D91" s="1">
        <v>19.031901815943836</v>
      </c>
      <c r="E91" s="1">
        <v>135.626</v>
      </c>
      <c r="F91" s="1">
        <v>19.926822501300123</v>
      </c>
      <c r="G91" s="1">
        <v>136.63300000000001</v>
      </c>
      <c r="H91" s="1">
        <v>20.296761433855519</v>
      </c>
      <c r="I91" s="1">
        <v>137.648</v>
      </c>
      <c r="J91" s="1">
        <v>24.12838622872718</v>
      </c>
      <c r="K91" s="1">
        <v>138.66999999999999</v>
      </c>
      <c r="L91" s="1">
        <v>35.603332874585746</v>
      </c>
      <c r="M91" s="1">
        <v>139.69999999999999</v>
      </c>
      <c r="N91" s="1">
        <v>41.18055547299808</v>
      </c>
      <c r="O91" s="1">
        <v>164.9</v>
      </c>
      <c r="P91" s="1">
        <v>57.890906684464582</v>
      </c>
      <c r="Q91" s="1">
        <v>141.9</v>
      </c>
      <c r="R91" s="1">
        <v>68.905485980990619</v>
      </c>
      <c r="S91" s="1">
        <v>143.09</v>
      </c>
      <c r="T91" s="1">
        <v>82.326093358881394</v>
      </c>
      <c r="U91" s="1">
        <v>144.34</v>
      </c>
      <c r="V91" s="1">
        <v>81.047683214311206</v>
      </c>
      <c r="W91" s="1">
        <v>145.43</v>
      </c>
      <c r="X91" s="1">
        <v>72.783377417673776</v>
      </c>
      <c r="Y91" s="1">
        <v>146.16999999999999</v>
      </c>
      <c r="Z91" s="1">
        <v>76.198480146344096</v>
      </c>
      <c r="AA91" s="1">
        <v>147.08000000000001</v>
      </c>
      <c r="AB91" s="1">
        <v>88.236354117841145</v>
      </c>
      <c r="AC91" s="1">
        <v>148.02000000000001</v>
      </c>
      <c r="AD91" s="1">
        <v>95.965749609918774</v>
      </c>
      <c r="AE91" s="1">
        <v>149.32</v>
      </c>
      <c r="AF91" s="1">
        <v>104.76926949324763</v>
      </c>
      <c r="AG91" s="1">
        <v>135.85</v>
      </c>
      <c r="AH91" s="1">
        <v>106.04770344690932</v>
      </c>
      <c r="AI91" s="1">
        <v>135.79</v>
      </c>
    </row>
    <row r="92" spans="1:35">
      <c r="A92" t="s">
        <v>91</v>
      </c>
      <c r="B92" s="1">
        <v>3.8119586418150364</v>
      </c>
      <c r="C92" s="1">
        <v>26.660499999999999</v>
      </c>
      <c r="D92" s="1">
        <v>3.9026513383567338</v>
      </c>
      <c r="E92" s="1">
        <v>26.787199999999999</v>
      </c>
      <c r="F92" s="1">
        <v>4.0955110658193066</v>
      </c>
      <c r="G92" s="1">
        <v>26.9145</v>
      </c>
      <c r="H92" s="1">
        <v>5.8424851125751056</v>
      </c>
      <c r="I92" s="1">
        <v>27.042400000000001</v>
      </c>
      <c r="J92" s="1">
        <v>7.4040252442288299</v>
      </c>
      <c r="K92" s="1">
        <v>27.1709</v>
      </c>
      <c r="L92" s="1">
        <v>11.820571653210038</v>
      </c>
      <c r="M92" s="1">
        <v>27.3</v>
      </c>
      <c r="N92" s="1">
        <v>17.369907750441552</v>
      </c>
      <c r="O92" s="1">
        <v>28.6</v>
      </c>
      <c r="P92" s="1">
        <v>23.055782534652955</v>
      </c>
      <c r="Q92" s="1">
        <v>28.6</v>
      </c>
      <c r="R92" s="1">
        <v>25.631726896861373</v>
      </c>
      <c r="S92" s="1">
        <v>28.584299999999999</v>
      </c>
      <c r="T92" s="1">
        <v>17.008678046577401</v>
      </c>
      <c r="U92" s="1">
        <v>28.5685</v>
      </c>
      <c r="V92" s="1">
        <v>16.306260802169209</v>
      </c>
      <c r="W92" s="1">
        <v>28.552800000000001</v>
      </c>
      <c r="X92" s="1">
        <v>14.190612520131838</v>
      </c>
      <c r="Y92" s="1">
        <v>28.12</v>
      </c>
      <c r="Z92" s="1">
        <v>8.4282346627693361</v>
      </c>
      <c r="AA92" s="1">
        <v>28.3</v>
      </c>
      <c r="AB92" s="1">
        <v>10.335008344042187</v>
      </c>
      <c r="AC92" s="1">
        <v>28.43</v>
      </c>
      <c r="AD92" s="1">
        <v>11.549847633450396</v>
      </c>
      <c r="AE92" s="1">
        <v>28.49</v>
      </c>
      <c r="AF92" s="1">
        <v>11.907791123008808</v>
      </c>
      <c r="AG92" s="1">
        <v>26.53</v>
      </c>
      <c r="AH92" s="1">
        <v>11.103977460155141</v>
      </c>
      <c r="AI92" s="1">
        <v>26.5</v>
      </c>
    </row>
    <row r="93" spans="1:35">
      <c r="A93" t="s">
        <v>92</v>
      </c>
      <c r="B93" s="1">
        <v>5.3075156390627107</v>
      </c>
      <c r="C93" s="1">
        <v>42.3185</v>
      </c>
      <c r="D93" s="1">
        <v>5.7789838330775476</v>
      </c>
      <c r="E93" s="1">
        <v>42.688299999999998</v>
      </c>
      <c r="F93" s="1">
        <v>6.3661236027211485</v>
      </c>
      <c r="G93" s="1">
        <v>43.061300000000003</v>
      </c>
      <c r="H93" s="1">
        <v>6.8174260737844223</v>
      </c>
      <c r="I93" s="1">
        <v>43.437600000000003</v>
      </c>
      <c r="J93" s="1">
        <v>9.3262810636236644</v>
      </c>
      <c r="K93" s="1">
        <v>43.817100000000003</v>
      </c>
      <c r="L93" s="1">
        <v>12.712009102735129</v>
      </c>
      <c r="M93" s="1">
        <v>44.2</v>
      </c>
      <c r="N93" s="1">
        <v>11.687714558060909</v>
      </c>
      <c r="O93" s="1">
        <v>45.1</v>
      </c>
      <c r="P93" s="1">
        <v>19.351008923036098</v>
      </c>
      <c r="Q93" s="1">
        <v>45</v>
      </c>
      <c r="R93" s="1">
        <v>18.717191653032422</v>
      </c>
      <c r="S93" s="1">
        <v>45.43</v>
      </c>
      <c r="T93" s="1">
        <v>22.873017697228022</v>
      </c>
      <c r="U93" s="1">
        <v>45.9</v>
      </c>
      <c r="V93" s="1">
        <v>27.275115418815755</v>
      </c>
      <c r="W93" s="1">
        <v>46.4</v>
      </c>
      <c r="X93" s="1">
        <v>25.167833370307505</v>
      </c>
      <c r="Y93" s="1">
        <v>46.83</v>
      </c>
      <c r="Z93" s="1">
        <v>28.398676438523797</v>
      </c>
      <c r="AA93" s="1">
        <v>47.24</v>
      </c>
      <c r="AB93" s="1">
        <v>45.888268792757451</v>
      </c>
      <c r="AC93" s="1">
        <v>47.63</v>
      </c>
      <c r="AD93" s="1">
        <v>52.297862463729778</v>
      </c>
      <c r="AE93" s="1">
        <v>47.8</v>
      </c>
      <c r="AF93" s="1">
        <v>58.852208590481631</v>
      </c>
      <c r="AG93" s="1">
        <v>44.7</v>
      </c>
      <c r="AH93" s="1">
        <v>54.376164248049378</v>
      </c>
      <c r="AI93" s="1">
        <v>44.84</v>
      </c>
    </row>
    <row r="94" spans="1:35">
      <c r="A94" t="s">
        <v>93</v>
      </c>
      <c r="B94" s="1">
        <v>6.2663590141016829</v>
      </c>
      <c r="C94" s="1">
        <v>147.30099999999999</v>
      </c>
      <c r="D94" s="1">
        <v>4.5980891179044097</v>
      </c>
      <c r="E94" s="1">
        <v>150.86099999999999</v>
      </c>
      <c r="F94" s="1">
        <v>5.5320542906509873</v>
      </c>
      <c r="G94" s="1">
        <v>152.935</v>
      </c>
      <c r="H94" s="1">
        <v>4.7090487904722567</v>
      </c>
      <c r="I94" s="1">
        <v>155.821</v>
      </c>
      <c r="J94" s="1">
        <v>9.2466696732287215</v>
      </c>
      <c r="K94" s="1">
        <v>158.26900000000001</v>
      </c>
      <c r="L94" s="1">
        <v>9.2145173883199156</v>
      </c>
      <c r="M94" s="1">
        <v>160.43700000000001</v>
      </c>
      <c r="N94" s="1">
        <v>12.742734773760564</v>
      </c>
      <c r="O94" s="1">
        <v>162.38800000000001</v>
      </c>
      <c r="P94" s="1">
        <v>11.714618387348017</v>
      </c>
      <c r="Q94" s="1">
        <v>161.58799999999999</v>
      </c>
      <c r="R94" s="1">
        <v>12.673286941898883</v>
      </c>
      <c r="S94" s="1">
        <v>163.233</v>
      </c>
      <c r="T94" s="1">
        <v>14.505521320405064</v>
      </c>
      <c r="U94" s="1">
        <v>165.30600000000001</v>
      </c>
      <c r="V94" s="1">
        <v>10.189656231936908</v>
      </c>
      <c r="W94" s="1">
        <v>164.80099999999999</v>
      </c>
      <c r="X94" s="1">
        <v>35.523811885618009</v>
      </c>
      <c r="Y94" s="1">
        <v>167.03399999999999</v>
      </c>
      <c r="Z94" s="1">
        <v>45.497194694877507</v>
      </c>
      <c r="AA94" s="1">
        <v>171.04900000000001</v>
      </c>
      <c r="AB94" s="1">
        <v>47.160510638155699</v>
      </c>
      <c r="AC94" s="1">
        <v>177.614</v>
      </c>
      <c r="AD94" s="1">
        <v>58.788586723113809</v>
      </c>
      <c r="AE94" s="1">
        <v>182.89400000000001</v>
      </c>
      <c r="AF94" s="1">
        <v>59.90492155460521</v>
      </c>
      <c r="AG94" s="1">
        <v>195.05</v>
      </c>
      <c r="AH94" s="1">
        <v>75.509818045919914</v>
      </c>
      <c r="AI94" s="1">
        <v>213.57</v>
      </c>
    </row>
    <row r="95" spans="1:35">
      <c r="A95" t="s">
        <v>94</v>
      </c>
      <c r="B95" s="1">
        <v>72.50236841856595</v>
      </c>
      <c r="C95" s="1">
        <v>47.222999999999999</v>
      </c>
      <c r="D95" s="1">
        <v>89.041168479628027</v>
      </c>
      <c r="E95" s="1">
        <v>47.553800000000003</v>
      </c>
      <c r="F95" s="1">
        <v>88.330396933652011</v>
      </c>
      <c r="G95" s="1">
        <v>47.886800000000001</v>
      </c>
      <c r="H95" s="1">
        <v>97.720412805478702</v>
      </c>
      <c r="I95" s="1">
        <v>48.222200000000001</v>
      </c>
      <c r="J95" s="1">
        <v>112.40291071354159</v>
      </c>
      <c r="K95" s="1">
        <v>48.559899999999999</v>
      </c>
      <c r="L95" s="1">
        <v>151.70046090702391</v>
      </c>
      <c r="M95" s="1">
        <v>48.9</v>
      </c>
      <c r="N95" s="1">
        <v>166.81395761518087</v>
      </c>
      <c r="O95" s="1">
        <v>39.6</v>
      </c>
      <c r="P95" s="1">
        <v>202.97155139697003</v>
      </c>
      <c r="Q95" s="1">
        <v>49.7</v>
      </c>
      <c r="R95" s="1">
        <v>203.0122437404705</v>
      </c>
      <c r="S95" s="1">
        <v>50.13</v>
      </c>
      <c r="T95" s="1">
        <v>181.28240598175904</v>
      </c>
      <c r="U95" s="1">
        <v>50.54</v>
      </c>
      <c r="V95" s="1">
        <v>167.95893466401984</v>
      </c>
      <c r="W95" s="1">
        <v>50.9</v>
      </c>
      <c r="X95" s="1">
        <v>129.77049028949921</v>
      </c>
      <c r="Y95" s="1">
        <v>51.26</v>
      </c>
      <c r="Z95" s="1">
        <v>168.31239502089213</v>
      </c>
      <c r="AA95" s="1">
        <v>51.52</v>
      </c>
      <c r="AB95" s="1">
        <v>283.49562690281499</v>
      </c>
      <c r="AC95" s="1">
        <v>51.86</v>
      </c>
      <c r="AD95" s="1">
        <v>313.07938329062</v>
      </c>
      <c r="AE95" s="1">
        <v>52.07</v>
      </c>
      <c r="AF95" s="1">
        <v>314.26809021190456</v>
      </c>
      <c r="AG95" s="1">
        <v>46.82</v>
      </c>
      <c r="AH95" s="1">
        <v>324.84553619237107</v>
      </c>
      <c r="AI95" s="1">
        <v>46.83</v>
      </c>
    </row>
    <row r="96" spans="1:35">
      <c r="A96" t="s">
        <v>95</v>
      </c>
      <c r="B96" s="1">
        <v>167.0045930509101</v>
      </c>
      <c r="C96" s="1">
        <v>827.75</v>
      </c>
      <c r="D96" s="1">
        <v>186.35370176396185</v>
      </c>
      <c r="E96" s="1">
        <v>871.1</v>
      </c>
      <c r="F96" s="1">
        <v>187.04269611859101</v>
      </c>
      <c r="G96" s="1">
        <v>912.37</v>
      </c>
      <c r="H96" s="1">
        <v>229.79049766570091</v>
      </c>
      <c r="I96" s="1">
        <v>954.28</v>
      </c>
      <c r="J96" s="1">
        <v>215.79108809408694</v>
      </c>
      <c r="K96" s="1">
        <v>995.01</v>
      </c>
      <c r="L96" s="1">
        <v>243.94217307931149</v>
      </c>
      <c r="M96" s="1">
        <v>1037.2</v>
      </c>
      <c r="N96" s="1">
        <v>248.10175797099529</v>
      </c>
      <c r="O96" s="1">
        <v>1122.94</v>
      </c>
      <c r="P96" s="1">
        <v>356.78274026926113</v>
      </c>
      <c r="Q96" s="1">
        <v>1195.8499999999999</v>
      </c>
      <c r="R96" s="1">
        <v>412.10593850500305</v>
      </c>
      <c r="S96" s="1">
        <v>1257.17</v>
      </c>
      <c r="T96" s="1">
        <v>511.4523754282946</v>
      </c>
      <c r="U96" s="1">
        <v>1317.86</v>
      </c>
      <c r="V96" s="1">
        <v>610.80571063418347</v>
      </c>
      <c r="W96" s="1">
        <v>1408.05</v>
      </c>
      <c r="X96" s="1">
        <v>681.47290700518113</v>
      </c>
      <c r="Y96" s="1">
        <v>1495.35</v>
      </c>
      <c r="Z96" s="1">
        <v>738.61325061282309</v>
      </c>
      <c r="AA96" s="1">
        <v>1587.31</v>
      </c>
      <c r="AB96" s="1">
        <v>793.94922253491507</v>
      </c>
      <c r="AC96" s="1">
        <v>666.12</v>
      </c>
      <c r="AD96" s="1">
        <v>956.7980592679927</v>
      </c>
      <c r="AE96" s="1">
        <v>1710.4</v>
      </c>
      <c r="AF96" s="1">
        <v>978.29338758045753</v>
      </c>
      <c r="AG96" s="1">
        <v>1763.38</v>
      </c>
      <c r="AH96" s="1">
        <v>979.8699816373985</v>
      </c>
      <c r="AI96" s="1">
        <v>1768.16</v>
      </c>
    </row>
    <row r="97" spans="1:35">
      <c r="A97" t="s">
        <v>96</v>
      </c>
      <c r="B97" s="1">
        <v>12.071789853222587</v>
      </c>
      <c r="C97" s="1">
        <v>359.37</v>
      </c>
      <c r="D97" s="1">
        <v>16.611096625694369</v>
      </c>
      <c r="E97" s="1">
        <v>361.55</v>
      </c>
      <c r="F97" s="1">
        <v>20.645721302982668</v>
      </c>
      <c r="G97" s="1">
        <v>365.58</v>
      </c>
      <c r="H97" s="1">
        <v>28.572536866026329</v>
      </c>
      <c r="I97" s="1">
        <v>366.58</v>
      </c>
      <c r="J97" s="1">
        <v>28.98297638216825</v>
      </c>
      <c r="K97" s="1">
        <v>367.70299999999997</v>
      </c>
      <c r="L97" s="1">
        <v>34.377142235240775</v>
      </c>
      <c r="M97" s="1">
        <v>370.38499999999999</v>
      </c>
      <c r="N97" s="1">
        <v>25.466865973988263</v>
      </c>
      <c r="O97" s="1">
        <v>373.8</v>
      </c>
      <c r="P97" s="1">
        <v>33.490079728892766</v>
      </c>
      <c r="Q97" s="1">
        <v>376.6</v>
      </c>
      <c r="R97" s="1">
        <v>37.044508103894657</v>
      </c>
      <c r="S97" s="1">
        <v>379.11</v>
      </c>
      <c r="T97" s="1">
        <v>47.228911409719629</v>
      </c>
      <c r="U97" s="1">
        <v>383.99</v>
      </c>
      <c r="V97" s="1">
        <v>53.338041842771347</v>
      </c>
      <c r="W97" s="1">
        <v>386.29</v>
      </c>
      <c r="X97" s="1">
        <v>57.263900634151085</v>
      </c>
      <c r="Y97" s="1">
        <v>388.32</v>
      </c>
      <c r="Z97" s="1">
        <v>57.669846838306697</v>
      </c>
      <c r="AA97" s="1">
        <v>390.66</v>
      </c>
      <c r="AB97" s="1">
        <v>67.914357422621109</v>
      </c>
      <c r="AC97" s="1">
        <v>393.12</v>
      </c>
      <c r="AD97" s="1">
        <v>72.302626144587563</v>
      </c>
      <c r="AE97" s="1">
        <v>395.48</v>
      </c>
      <c r="AF97" s="1">
        <v>76.051258122239304</v>
      </c>
      <c r="AG97" s="1">
        <v>397.4</v>
      </c>
      <c r="AH97" s="1">
        <v>84.928667402700128</v>
      </c>
      <c r="AI97" s="1">
        <v>398.28</v>
      </c>
    </row>
    <row r="98" spans="1:35">
      <c r="A98" t="s">
        <v>97</v>
      </c>
      <c r="B98" s="1">
        <v>19.590967493339164</v>
      </c>
      <c r="C98" s="1">
        <v>284.10000000000002</v>
      </c>
      <c r="D98" s="1">
        <v>21.55981824293859</v>
      </c>
      <c r="E98" s="1">
        <v>291.64</v>
      </c>
      <c r="F98" s="1">
        <v>24.756117814631967</v>
      </c>
      <c r="G98" s="1">
        <v>292.7</v>
      </c>
      <c r="H98" s="1">
        <v>32.135741804948665</v>
      </c>
      <c r="I98" s="1">
        <v>293.99</v>
      </c>
      <c r="J98" s="1">
        <v>31.101622937258817</v>
      </c>
      <c r="K98" s="1">
        <v>295.26</v>
      </c>
      <c r="L98" s="1">
        <v>33.648090352639102</v>
      </c>
      <c r="M98" s="1">
        <v>288.98</v>
      </c>
      <c r="N98" s="1">
        <v>28.370497637125112</v>
      </c>
      <c r="O98" s="1">
        <v>290.3</v>
      </c>
      <c r="P98" s="1">
        <v>41.842724585408455</v>
      </c>
      <c r="Q98" s="1">
        <v>291.8</v>
      </c>
      <c r="R98" s="1">
        <v>39.311137232608594</v>
      </c>
      <c r="S98" s="1">
        <v>289.89999999999998</v>
      </c>
      <c r="T98" s="1">
        <v>46.141162209384952</v>
      </c>
      <c r="U98" s="1">
        <v>291.5</v>
      </c>
      <c r="V98" s="1">
        <v>47.602009330276807</v>
      </c>
      <c r="W98" s="1">
        <v>289.29000000000002</v>
      </c>
      <c r="X98" s="1">
        <v>52.453683672342287</v>
      </c>
      <c r="Y98" s="1">
        <v>290.411</v>
      </c>
      <c r="Z98" s="1">
        <v>57.427827751692931</v>
      </c>
      <c r="AA98" s="1">
        <v>288.44299999999998</v>
      </c>
      <c r="AB98" s="1">
        <v>54.36322070322273</v>
      </c>
      <c r="AC98" s="1">
        <v>288.80399999999997</v>
      </c>
      <c r="AD98" s="1">
        <v>61.275758118064559</v>
      </c>
      <c r="AE98" s="1">
        <v>288.83999999999997</v>
      </c>
      <c r="AF98" s="1">
        <v>66.642568510206488</v>
      </c>
      <c r="AG98" s="1">
        <v>287.36399999999998</v>
      </c>
      <c r="AH98" s="1">
        <v>72.669239257678356</v>
      </c>
      <c r="AI98" s="1">
        <v>282.45</v>
      </c>
    </row>
    <row r="99" spans="1:35">
      <c r="A99" t="s">
        <v>98</v>
      </c>
      <c r="B99" s="1">
        <v>7.2413389208751688</v>
      </c>
      <c r="C99" s="1">
        <v>268.33999999999997</v>
      </c>
      <c r="D99" s="1">
        <v>9.0598906115370479</v>
      </c>
      <c r="E99" s="1">
        <v>270</v>
      </c>
      <c r="F99" s="1">
        <v>10.546858807195106</v>
      </c>
      <c r="G99" s="1">
        <v>272.13</v>
      </c>
      <c r="H99" s="1">
        <v>11.915382570087534</v>
      </c>
      <c r="I99" s="1">
        <v>273.94</v>
      </c>
      <c r="J99" s="1">
        <v>11.746365622918848</v>
      </c>
      <c r="K99" s="1">
        <v>275.83</v>
      </c>
      <c r="L99" s="1">
        <v>11.717902875341176</v>
      </c>
      <c r="M99" s="1">
        <v>285.01</v>
      </c>
      <c r="N99" s="1">
        <v>9.2821611329744691</v>
      </c>
      <c r="O99" s="1">
        <v>287.55</v>
      </c>
      <c r="P99" s="1">
        <v>13.699756116893555</v>
      </c>
      <c r="Q99" s="1">
        <v>289.66000000000003</v>
      </c>
      <c r="R99" s="1">
        <v>12.059975795752989</v>
      </c>
      <c r="S99" s="1">
        <v>292.06</v>
      </c>
      <c r="T99" s="1">
        <v>14.685506956344993</v>
      </c>
      <c r="U99" s="1">
        <v>293.99</v>
      </c>
      <c r="V99" s="1">
        <v>15.550780796578652</v>
      </c>
      <c r="W99" s="1">
        <v>296.52999999999997</v>
      </c>
      <c r="X99" s="1">
        <v>18.139813493213136</v>
      </c>
      <c r="Y99" s="1">
        <v>299</v>
      </c>
      <c r="Z99" s="1">
        <v>20.713102068452564</v>
      </c>
      <c r="AA99" s="1">
        <v>299.20999999999998</v>
      </c>
      <c r="AB99" s="1">
        <v>18.883729061919148</v>
      </c>
      <c r="AC99" s="1">
        <v>297.24</v>
      </c>
      <c r="AD99" s="1">
        <v>23.130369494237478</v>
      </c>
      <c r="AE99" s="1">
        <v>294.76</v>
      </c>
      <c r="AF99" s="1">
        <v>25.234584662370235</v>
      </c>
      <c r="AG99" s="1">
        <v>295.76</v>
      </c>
      <c r="AH99" s="1">
        <v>27.983075294005896</v>
      </c>
      <c r="AI99" s="1">
        <v>291.06</v>
      </c>
    </row>
    <row r="100" spans="1:35">
      <c r="A100" t="s">
        <v>99</v>
      </c>
      <c r="B100" s="1">
        <v>26.226454116827632</v>
      </c>
      <c r="C100" s="1">
        <v>668.95</v>
      </c>
      <c r="D100" s="1">
        <v>30.312682489083738</v>
      </c>
      <c r="E100" s="1">
        <v>669.85</v>
      </c>
      <c r="F100" s="1">
        <v>31.182761516109846</v>
      </c>
      <c r="G100" s="1">
        <v>688.48</v>
      </c>
      <c r="H100" s="1">
        <v>40.323292754583903</v>
      </c>
      <c r="I100" s="1">
        <v>691.12</v>
      </c>
      <c r="J100" s="1">
        <v>36.441554709875035</v>
      </c>
      <c r="K100" s="1">
        <v>693.44100000000003</v>
      </c>
      <c r="L100" s="1">
        <v>42.04281826200436</v>
      </c>
      <c r="M100" s="1">
        <v>700.37699999999995</v>
      </c>
      <c r="N100" s="1">
        <v>43.450452932990856</v>
      </c>
      <c r="O100" s="1">
        <v>706.9</v>
      </c>
      <c r="P100" s="1">
        <v>60.728144457363641</v>
      </c>
      <c r="Q100" s="1">
        <v>710.92</v>
      </c>
      <c r="R100" s="1">
        <v>70.364942523178556</v>
      </c>
      <c r="S100" s="1">
        <v>716.71</v>
      </c>
      <c r="T100" s="1">
        <v>86.494541284917489</v>
      </c>
      <c r="U100" s="1">
        <v>699.17</v>
      </c>
      <c r="V100" s="1">
        <v>98.012354409864287</v>
      </c>
      <c r="W100" s="1">
        <v>698.78</v>
      </c>
      <c r="X100" s="1">
        <v>105.01477124981255</v>
      </c>
      <c r="Y100" s="1">
        <v>698.49</v>
      </c>
      <c r="Z100" s="1">
        <v>111.24388284370821</v>
      </c>
      <c r="AA100" s="1">
        <v>698.3</v>
      </c>
      <c r="AB100" s="1">
        <v>127.40187885019208</v>
      </c>
      <c r="AC100" s="1">
        <v>698.23</v>
      </c>
      <c r="AD100" s="1">
        <v>133.79404830538294</v>
      </c>
      <c r="AE100" s="1">
        <v>698.16</v>
      </c>
      <c r="AF100" s="1">
        <v>135.81391111361285</v>
      </c>
      <c r="AG100" s="1">
        <v>698.07</v>
      </c>
      <c r="AH100" s="1">
        <v>148.8843735234332</v>
      </c>
      <c r="AI100" s="1">
        <v>703.09</v>
      </c>
    </row>
    <row r="101" spans="1:35">
      <c r="A101" t="s">
        <v>100</v>
      </c>
      <c r="B101" s="1">
        <v>35.40371381418479</v>
      </c>
      <c r="C101" s="1">
        <v>470</v>
      </c>
      <c r="D101" s="1">
        <v>42.311760731122149</v>
      </c>
      <c r="E101" s="1">
        <v>472</v>
      </c>
      <c r="F101" s="1">
        <v>38.614086238648447</v>
      </c>
      <c r="G101" s="1">
        <v>474</v>
      </c>
      <c r="H101" s="1">
        <v>42.814120065380592</v>
      </c>
      <c r="I101" s="1">
        <v>477</v>
      </c>
      <c r="J101" s="1">
        <v>36.663524480122959</v>
      </c>
      <c r="K101" s="1">
        <v>480</v>
      </c>
      <c r="L101" s="1">
        <v>60.822289765607202</v>
      </c>
      <c r="M101" s="1">
        <v>481.16</v>
      </c>
      <c r="N101" s="1">
        <v>40.204520890568965</v>
      </c>
      <c r="O101" s="1">
        <v>489</v>
      </c>
      <c r="P101" s="1">
        <v>68.99434550041309</v>
      </c>
      <c r="Q101" s="1">
        <v>493</v>
      </c>
      <c r="R101" s="1">
        <v>71.083663623992493</v>
      </c>
      <c r="S101" s="1">
        <v>496</v>
      </c>
      <c r="T101" s="1">
        <v>85.344312902942477</v>
      </c>
      <c r="U101" s="1">
        <v>498</v>
      </c>
      <c r="V101" s="1">
        <v>106.93431838192873</v>
      </c>
      <c r="W101" s="1">
        <v>501</v>
      </c>
      <c r="X101" s="1">
        <v>152.41203497304798</v>
      </c>
      <c r="Y101" s="1">
        <v>503</v>
      </c>
      <c r="Z101" s="1">
        <v>152.97028959398571</v>
      </c>
      <c r="AA101" s="1">
        <v>505</v>
      </c>
      <c r="AB101" s="1">
        <v>151.15028350295853</v>
      </c>
      <c r="AC101" s="1">
        <v>507</v>
      </c>
      <c r="AD101" s="1">
        <v>176.54809954068784</v>
      </c>
      <c r="AE101" s="1">
        <v>506</v>
      </c>
      <c r="AF101" s="1">
        <v>154.99278404448503</v>
      </c>
      <c r="AG101" s="1">
        <v>506</v>
      </c>
      <c r="AH101" s="1">
        <v>196.93225342585714</v>
      </c>
      <c r="AI101" s="1">
        <v>507</v>
      </c>
    </row>
    <row r="102" spans="1:35">
      <c r="A102" t="s">
        <v>101</v>
      </c>
      <c r="B102" s="1">
        <v>11.814528978150456</v>
      </c>
      <c r="C102" s="1">
        <v>252.01</v>
      </c>
      <c r="D102" s="1">
        <v>13.670639344344544</v>
      </c>
      <c r="E102" s="1">
        <v>253.37</v>
      </c>
      <c r="F102" s="1">
        <v>14.118973462767364</v>
      </c>
      <c r="G102" s="1">
        <v>256.83</v>
      </c>
      <c r="H102" s="1">
        <v>17.810462568458608</v>
      </c>
      <c r="I102" s="1">
        <v>259.77999999999997</v>
      </c>
      <c r="J102" s="1">
        <v>17.251205262401285</v>
      </c>
      <c r="K102" s="1">
        <v>262.7</v>
      </c>
      <c r="L102" s="1">
        <v>19.038292294327121</v>
      </c>
      <c r="M102" s="1">
        <v>267.214</v>
      </c>
      <c r="N102" s="1">
        <v>18.785825603287886</v>
      </c>
      <c r="O102" s="1">
        <v>268.39999999999998</v>
      </c>
      <c r="P102" s="1">
        <v>27.135486727113939</v>
      </c>
      <c r="Q102" s="1">
        <v>270</v>
      </c>
      <c r="R102" s="1">
        <v>31.292256129737485</v>
      </c>
      <c r="S102" s="1">
        <v>271.20999999999998</v>
      </c>
      <c r="T102" s="1">
        <v>38.37495730949491</v>
      </c>
      <c r="U102" s="1">
        <v>268.49</v>
      </c>
      <c r="V102" s="1">
        <v>43.587966143668027</v>
      </c>
      <c r="W102" s="1">
        <v>259.76</v>
      </c>
      <c r="X102" s="1">
        <v>46.673771494880633</v>
      </c>
      <c r="Y102" s="1">
        <v>259.45999999999998</v>
      </c>
      <c r="Z102" s="1">
        <v>46.238415740326175</v>
      </c>
      <c r="AA102" s="1">
        <v>259.08999999999997</v>
      </c>
      <c r="AB102" s="1">
        <v>51.758941585851844</v>
      </c>
      <c r="AC102" s="1">
        <v>258.81</v>
      </c>
      <c r="AD102" s="1">
        <v>56.687726378279095</v>
      </c>
      <c r="AE102" s="1">
        <v>258.29000000000002</v>
      </c>
      <c r="AF102" s="1">
        <v>57.714071042300134</v>
      </c>
      <c r="AG102" s="1">
        <v>256.66000000000003</v>
      </c>
      <c r="AH102" s="1">
        <v>59.857021003370726</v>
      </c>
      <c r="AI102" s="1">
        <v>257.45999999999998</v>
      </c>
    </row>
    <row r="103" spans="1:35">
      <c r="A103" t="s">
        <v>102</v>
      </c>
      <c r="B103" s="1">
        <v>22.372459025374859</v>
      </c>
      <c r="C103" s="1">
        <v>592.42999999999995</v>
      </c>
      <c r="D103" s="1">
        <v>26.562587853147861</v>
      </c>
      <c r="E103" s="1">
        <v>609.30999999999995</v>
      </c>
      <c r="F103" s="1">
        <v>32.176768934933278</v>
      </c>
      <c r="G103" s="1">
        <v>625.01</v>
      </c>
      <c r="H103" s="1">
        <v>45.435211267034951</v>
      </c>
      <c r="I103" s="1">
        <v>565.30999999999995</v>
      </c>
      <c r="J103" s="1">
        <v>49.084120445710354</v>
      </c>
      <c r="K103" s="1">
        <v>570.76</v>
      </c>
      <c r="L103" s="1">
        <v>51.023756407577359</v>
      </c>
      <c r="M103" s="1">
        <v>548.73699999999997</v>
      </c>
      <c r="N103" s="1">
        <v>49.994166643619316</v>
      </c>
      <c r="O103" s="1">
        <v>553.79999999999995</v>
      </c>
      <c r="P103" s="1">
        <v>56.496106506531774</v>
      </c>
      <c r="Q103" s="1">
        <v>558.12</v>
      </c>
      <c r="R103" s="1">
        <v>52.387594173635179</v>
      </c>
      <c r="S103" s="1">
        <v>562.25</v>
      </c>
      <c r="T103" s="1">
        <v>70.274188001264861</v>
      </c>
      <c r="U103" s="1">
        <v>566.01</v>
      </c>
      <c r="V103" s="1">
        <v>84.433356652494027</v>
      </c>
      <c r="W103" s="1">
        <v>570.72</v>
      </c>
      <c r="X103" s="1">
        <v>82.08094173473053</v>
      </c>
      <c r="Y103" s="1">
        <v>575.6</v>
      </c>
      <c r="Z103" s="1">
        <v>91.926177275255796</v>
      </c>
      <c r="AA103" s="1">
        <v>581.08000000000004</v>
      </c>
      <c r="AB103" s="1">
        <v>85.471256486525306</v>
      </c>
      <c r="AC103" s="1">
        <v>584.97</v>
      </c>
      <c r="AD103" s="1">
        <v>89.162898511810468</v>
      </c>
      <c r="AE103" s="1">
        <v>587.78</v>
      </c>
      <c r="AF103" s="1">
        <v>92.301034553366662</v>
      </c>
      <c r="AG103" s="1">
        <v>580.41</v>
      </c>
      <c r="AH103" s="1">
        <v>110.68342429461573</v>
      </c>
      <c r="AI103" s="1">
        <v>581.58000000000004</v>
      </c>
    </row>
    <row r="104" spans="1:35">
      <c r="A104" t="s">
        <v>103</v>
      </c>
      <c r="B104" s="1">
        <v>1.0579571791668312</v>
      </c>
      <c r="C104" s="1">
        <v>35.5336</v>
      </c>
      <c r="D104" s="1">
        <v>1.1464123013280125</v>
      </c>
      <c r="E104" s="1">
        <v>35.975700000000003</v>
      </c>
      <c r="F104" s="1">
        <v>1.0913238942718273</v>
      </c>
      <c r="G104" s="1">
        <v>36.423400000000001</v>
      </c>
      <c r="H104" s="1">
        <v>1.1431636200575321</v>
      </c>
      <c r="I104" s="1">
        <v>36.876600000000003</v>
      </c>
      <c r="J104" s="1">
        <v>1.4284277425352128</v>
      </c>
      <c r="K104" s="1">
        <v>37.3354</v>
      </c>
      <c r="L104" s="1">
        <v>1.7521493167909565</v>
      </c>
      <c r="M104" s="1">
        <v>37.799999999999997</v>
      </c>
      <c r="N104" s="1">
        <v>1.3666216934905955</v>
      </c>
      <c r="O104" s="1">
        <v>38.5</v>
      </c>
      <c r="P104" s="1">
        <v>1.8874069003738869</v>
      </c>
      <c r="Q104" s="1">
        <v>38.6</v>
      </c>
      <c r="R104" s="1">
        <v>2.0926072621323848</v>
      </c>
      <c r="S104" s="1">
        <v>39.4803</v>
      </c>
      <c r="T104" s="1">
        <v>2.3148638116413611</v>
      </c>
      <c r="U104" s="1">
        <v>40.4636</v>
      </c>
      <c r="V104" s="1">
        <v>2.7196116231266059</v>
      </c>
      <c r="W104" s="1">
        <v>39.185299999999998</v>
      </c>
      <c r="X104" s="1">
        <v>2.542485893852823</v>
      </c>
      <c r="Y104" s="1">
        <v>40.365600000000001</v>
      </c>
      <c r="Z104" s="1">
        <v>2.8298235584546765</v>
      </c>
      <c r="AA104" s="1">
        <v>40.950000000000003</v>
      </c>
      <c r="AB104" s="1">
        <v>3.5589408514398335</v>
      </c>
      <c r="AC104" s="1">
        <v>41.66</v>
      </c>
      <c r="AD104" s="1">
        <v>4.2118861380377037</v>
      </c>
      <c r="AE104" s="1">
        <v>42.25</v>
      </c>
      <c r="AF104" s="1">
        <v>4.4981053527663724</v>
      </c>
      <c r="AG104" s="1">
        <v>42.52</v>
      </c>
      <c r="AH104" s="1">
        <v>4.5221532980666108</v>
      </c>
      <c r="AI104" s="1">
        <v>42.87</v>
      </c>
    </row>
    <row r="105" spans="1:35">
      <c r="A105" t="s">
        <v>104</v>
      </c>
      <c r="B105" s="1">
        <v>46.932904756397747</v>
      </c>
      <c r="C105" s="1">
        <v>211.35</v>
      </c>
      <c r="D105" s="1">
        <v>44.224763525376709</v>
      </c>
      <c r="E105" s="1">
        <v>224.6</v>
      </c>
      <c r="F105" s="1">
        <v>54.833136468729023</v>
      </c>
      <c r="G105" s="1">
        <v>226.4</v>
      </c>
      <c r="H105" s="1">
        <v>80.772288734479787</v>
      </c>
      <c r="I105" s="1">
        <v>227.6</v>
      </c>
      <c r="J105" s="1">
        <v>72.940146912238959</v>
      </c>
      <c r="K105" s="1">
        <v>228.7</v>
      </c>
      <c r="L105" s="1">
        <v>93.819927909477187</v>
      </c>
      <c r="M105" s="1">
        <v>230.6</v>
      </c>
      <c r="N105" s="1">
        <v>120.68702136728757</v>
      </c>
      <c r="O105" s="1">
        <v>231.8</v>
      </c>
      <c r="P105" s="1">
        <v>132.5571237646364</v>
      </c>
      <c r="Q105" s="1">
        <v>233</v>
      </c>
      <c r="R105" s="1">
        <v>145.29779215796833</v>
      </c>
      <c r="S105" s="1">
        <v>234</v>
      </c>
      <c r="T105" s="1">
        <v>189.12778542528457</v>
      </c>
      <c r="U105" s="1">
        <v>235.1</v>
      </c>
      <c r="V105" s="1">
        <v>193.51655474530318</v>
      </c>
      <c r="W105" s="1">
        <v>236.2</v>
      </c>
      <c r="X105" s="1">
        <v>174.98852918656803</v>
      </c>
      <c r="Y105" s="1">
        <v>237.5</v>
      </c>
      <c r="Z105" s="1">
        <v>194.76676463205496</v>
      </c>
      <c r="AA105" s="1">
        <v>238.1</v>
      </c>
      <c r="AB105" s="1">
        <v>201.15722334141245</v>
      </c>
      <c r="AC105" s="1">
        <v>238.6</v>
      </c>
      <c r="AD105" s="1">
        <v>207.20366908917367</v>
      </c>
      <c r="AE105" s="1">
        <v>238.9</v>
      </c>
      <c r="AF105" s="1">
        <v>225.01904343853937</v>
      </c>
      <c r="AG105" s="1">
        <v>225</v>
      </c>
      <c r="AH105" s="1">
        <v>228.81642953526998</v>
      </c>
      <c r="AI105" s="1">
        <v>224</v>
      </c>
    </row>
    <row r="106" spans="1:35">
      <c r="A106" t="s">
        <v>105</v>
      </c>
      <c r="B106" s="1">
        <v>21.461894943006627</v>
      </c>
      <c r="C106" s="1">
        <v>141.57</v>
      </c>
      <c r="D106" s="1">
        <v>24.815379649536904</v>
      </c>
      <c r="E106" s="1">
        <v>144.99</v>
      </c>
      <c r="F106" s="1">
        <v>26.115484760716249</v>
      </c>
      <c r="G106" s="1">
        <v>147.44</v>
      </c>
      <c r="H106" s="1">
        <v>31.094435941604395</v>
      </c>
      <c r="I106" s="1">
        <v>151.12</v>
      </c>
      <c r="J106" s="1">
        <v>28.603706217745387</v>
      </c>
      <c r="K106" s="1">
        <v>154.18</v>
      </c>
      <c r="L106" s="1">
        <v>32.847920881441667</v>
      </c>
      <c r="M106" s="1">
        <v>156.15700000000001</v>
      </c>
      <c r="N106" s="1">
        <v>32.387027698749449</v>
      </c>
      <c r="O106" s="1">
        <v>156.80000000000001</v>
      </c>
      <c r="P106" s="1">
        <v>43.606121629325067</v>
      </c>
      <c r="Q106" s="1">
        <v>158.26</v>
      </c>
      <c r="R106" s="1">
        <v>49.697577318165465</v>
      </c>
      <c r="S106" s="1">
        <v>159.03</v>
      </c>
      <c r="T106" s="1">
        <v>63.33346715948381</v>
      </c>
      <c r="U106" s="1">
        <v>186.32</v>
      </c>
      <c r="V106" s="1">
        <v>74.397225971085632</v>
      </c>
      <c r="W106" s="1">
        <v>189.75</v>
      </c>
      <c r="X106" s="1">
        <v>82.09727466991167</v>
      </c>
      <c r="Y106" s="1">
        <v>195.98</v>
      </c>
      <c r="Z106" s="1">
        <v>93.588300509900478</v>
      </c>
      <c r="AA106" s="1">
        <v>207.02</v>
      </c>
      <c r="AB106" s="1">
        <v>110.78422633942824</v>
      </c>
      <c r="AC106" s="1">
        <v>220.9</v>
      </c>
      <c r="AD106" s="1">
        <v>127.68369431036162</v>
      </c>
      <c r="AE106" s="1">
        <v>233.18</v>
      </c>
      <c r="AF106" s="1">
        <v>129.63954300558839</v>
      </c>
      <c r="AG106" s="1">
        <v>244.96</v>
      </c>
      <c r="AH106" s="1">
        <v>130.72666086068008</v>
      </c>
      <c r="AI106" s="1">
        <v>246.67</v>
      </c>
    </row>
    <row r="107" spans="1:35">
      <c r="A107" t="s">
        <v>106</v>
      </c>
      <c r="B107" s="1">
        <v>2.7628618654504575</v>
      </c>
      <c r="C107" s="1">
        <v>67.5</v>
      </c>
      <c r="D107" s="1">
        <v>3.0764274187610781</v>
      </c>
      <c r="E107" s="1">
        <v>67.790000000000006</v>
      </c>
      <c r="F107" s="1">
        <v>3.3652631428064543</v>
      </c>
      <c r="G107" s="1">
        <v>68.010000000000005</v>
      </c>
      <c r="H107" s="1">
        <v>3.589236981241227</v>
      </c>
      <c r="I107" s="1">
        <v>68.03</v>
      </c>
      <c r="J107" s="1">
        <v>4.7036765107856224</v>
      </c>
      <c r="K107" s="1">
        <v>68.08</v>
      </c>
      <c r="L107" s="1">
        <v>4.0158620020752149</v>
      </c>
      <c r="M107" s="1">
        <v>69</v>
      </c>
      <c r="N107" s="1">
        <v>5.4637055498433007</v>
      </c>
      <c r="O107" s="1">
        <v>68.900000000000006</v>
      </c>
      <c r="P107" s="1">
        <v>6.0188738731212732</v>
      </c>
      <c r="Q107" s="1">
        <v>69.31</v>
      </c>
      <c r="R107" s="1">
        <v>6.7538046728290517</v>
      </c>
      <c r="S107" s="1">
        <v>69.78</v>
      </c>
      <c r="T107" s="1">
        <v>6.8870733697171653</v>
      </c>
      <c r="U107" s="1">
        <v>70.180000000000007</v>
      </c>
      <c r="V107" s="1">
        <v>7.0474682563210003</v>
      </c>
      <c r="W107" s="1">
        <v>70.5</v>
      </c>
      <c r="X107" s="1">
        <v>7.1762573068679547</v>
      </c>
      <c r="Y107" s="1">
        <v>71.02</v>
      </c>
      <c r="Z107" s="1">
        <v>8.5352819122702712</v>
      </c>
      <c r="AA107" s="1">
        <v>71.62</v>
      </c>
      <c r="AB107" s="1">
        <v>9.6883988827839929</v>
      </c>
      <c r="AC107" s="1">
        <v>72.02</v>
      </c>
      <c r="AD107" s="1">
        <v>11.182441575938148</v>
      </c>
      <c r="AE107" s="1">
        <v>72.319999999999993</v>
      </c>
      <c r="AF107" s="1">
        <v>11.61418825415471</v>
      </c>
      <c r="AG107" s="1">
        <v>69.180000000000007</v>
      </c>
      <c r="AH107" s="1">
        <v>11.461373730390317</v>
      </c>
      <c r="AI107" s="1">
        <v>69.099999999999994</v>
      </c>
    </row>
    <row r="108" spans="1:35">
      <c r="A108" t="s">
        <v>107</v>
      </c>
      <c r="B108" s="1">
        <v>4.5025936083515061</v>
      </c>
      <c r="C108" s="1">
        <v>91.55</v>
      </c>
      <c r="D108" s="1">
        <v>5.0769560578535735</v>
      </c>
      <c r="E108" s="1">
        <v>93.05</v>
      </c>
      <c r="F108" s="1">
        <v>5.9106201302783132</v>
      </c>
      <c r="G108" s="1">
        <v>95.46</v>
      </c>
      <c r="H108" s="1">
        <v>6.7452746387526314</v>
      </c>
      <c r="I108" s="1">
        <v>98.3</v>
      </c>
      <c r="J108" s="1">
        <v>6.8555543390375142</v>
      </c>
      <c r="K108" s="1">
        <v>101.5</v>
      </c>
      <c r="L108" s="1">
        <v>8.25219682559921</v>
      </c>
      <c r="M108" s="1">
        <v>109.2</v>
      </c>
      <c r="N108" s="1">
        <v>8.9945718586957621</v>
      </c>
      <c r="O108" s="1">
        <v>109.6</v>
      </c>
      <c r="P108" s="1">
        <v>11.108030629171756</v>
      </c>
      <c r="Q108" s="1">
        <v>110.5</v>
      </c>
      <c r="R108" s="1">
        <v>12.778991341399182</v>
      </c>
      <c r="S108" s="1">
        <v>110.7</v>
      </c>
      <c r="T108" s="1">
        <v>13.635876483673043</v>
      </c>
      <c r="U108" s="1">
        <v>110.6</v>
      </c>
      <c r="V108" s="1">
        <v>13.100322316211377</v>
      </c>
      <c r="W108" s="1">
        <v>111.1</v>
      </c>
      <c r="X108" s="1">
        <v>15.214099682435588</v>
      </c>
      <c r="Y108" s="1">
        <v>111.7</v>
      </c>
      <c r="Z108" s="1">
        <v>17.628042222044463</v>
      </c>
      <c r="AA108" s="1">
        <v>111.5</v>
      </c>
      <c r="AB108" s="1">
        <v>20.131514479466084</v>
      </c>
      <c r="AC108" s="1">
        <v>111.4</v>
      </c>
      <c r="AD108" s="1">
        <v>20.031237662281349</v>
      </c>
      <c r="AE108" s="1">
        <v>111.2</v>
      </c>
      <c r="AF108" s="1">
        <v>23.154648162237194</v>
      </c>
      <c r="AG108" s="1">
        <v>110.8</v>
      </c>
      <c r="AH108" s="1">
        <v>25.481284289737022</v>
      </c>
      <c r="AI108" s="1">
        <v>110.2</v>
      </c>
    </row>
    <row r="109" spans="1:35">
      <c r="A109" t="s">
        <v>108</v>
      </c>
      <c r="B109" s="1">
        <v>11.681431467810819</v>
      </c>
      <c r="C109" s="1">
        <v>174.55</v>
      </c>
      <c r="D109" s="1">
        <v>13.167982195661194</v>
      </c>
      <c r="E109" s="1">
        <v>174.69</v>
      </c>
      <c r="F109" s="1">
        <v>14.983149317373659</v>
      </c>
      <c r="G109" s="1">
        <v>175.01</v>
      </c>
      <c r="H109" s="1">
        <v>16.06373237487762</v>
      </c>
      <c r="I109" s="1">
        <v>175.12</v>
      </c>
      <c r="J109" s="1">
        <v>20.677216587161006</v>
      </c>
      <c r="K109" s="1">
        <v>175.72</v>
      </c>
      <c r="L109" s="1">
        <v>18.221118009018941</v>
      </c>
      <c r="M109" s="1">
        <v>170.98</v>
      </c>
      <c r="N109" s="1">
        <v>25.318936399208901</v>
      </c>
      <c r="O109" s="1">
        <v>171.3</v>
      </c>
      <c r="P109" s="1">
        <v>28.386945033499668</v>
      </c>
      <c r="Q109" s="1">
        <v>171.92</v>
      </c>
      <c r="R109" s="1">
        <v>32.403906995701618</v>
      </c>
      <c r="S109" s="1">
        <v>171.22</v>
      </c>
      <c r="T109" s="1">
        <v>33.073089905055404</v>
      </c>
      <c r="U109" s="1">
        <v>170.83</v>
      </c>
      <c r="V109" s="1">
        <v>33.85829009861073</v>
      </c>
      <c r="W109" s="1">
        <v>170.99</v>
      </c>
      <c r="X109" s="1">
        <v>33.051507799118937</v>
      </c>
      <c r="Y109" s="1">
        <v>171.64</v>
      </c>
      <c r="Z109" s="1">
        <v>39.556076223562194</v>
      </c>
      <c r="AA109" s="1">
        <v>172.93</v>
      </c>
      <c r="AB109" s="1">
        <v>45.399743801336669</v>
      </c>
      <c r="AC109" s="1">
        <v>173.42</v>
      </c>
      <c r="AD109" s="1">
        <v>50.317836684817138</v>
      </c>
      <c r="AE109" s="1">
        <v>174.08</v>
      </c>
      <c r="AF109" s="1">
        <v>52.145107931194573</v>
      </c>
      <c r="AG109" s="1">
        <v>150.88</v>
      </c>
      <c r="AH109" s="1">
        <v>50.446399929739911</v>
      </c>
      <c r="AI109" s="1">
        <v>150.30000000000001</v>
      </c>
    </row>
    <row r="110" spans="1:35">
      <c r="A110" t="s">
        <v>109</v>
      </c>
      <c r="B110" s="1">
        <v>17.155139619384286</v>
      </c>
      <c r="C110" s="1">
        <v>373.78</v>
      </c>
      <c r="D110" s="1">
        <v>22.477800528802337</v>
      </c>
      <c r="E110" s="1">
        <v>378.8</v>
      </c>
      <c r="F110" s="1">
        <v>26.060052179017962</v>
      </c>
      <c r="G110" s="1">
        <v>385.9</v>
      </c>
      <c r="H110" s="1">
        <v>37.274239861207136</v>
      </c>
      <c r="I110" s="1">
        <v>362.95</v>
      </c>
      <c r="J110" s="1">
        <v>36.087880821498068</v>
      </c>
      <c r="K110" s="1">
        <v>366.08</v>
      </c>
      <c r="L110" s="1">
        <v>39.161378114976358</v>
      </c>
      <c r="M110" s="1">
        <v>346.67599999999999</v>
      </c>
      <c r="N110" s="1">
        <v>36.777219611857085</v>
      </c>
      <c r="O110" s="1">
        <v>349.5</v>
      </c>
      <c r="P110" s="1">
        <v>44.541698889404799</v>
      </c>
      <c r="Q110" s="1">
        <v>351.81</v>
      </c>
      <c r="R110" s="1">
        <v>39.687801177079521</v>
      </c>
      <c r="S110" s="1">
        <v>354.52</v>
      </c>
      <c r="T110" s="1">
        <v>53.637921203522176</v>
      </c>
      <c r="U110" s="1">
        <v>356.88</v>
      </c>
      <c r="V110" s="1">
        <v>63.290435710588667</v>
      </c>
      <c r="W110" s="1">
        <v>359.67</v>
      </c>
      <c r="X110" s="1">
        <v>66.561746778749537</v>
      </c>
      <c r="Y110" s="1">
        <v>362.02</v>
      </c>
      <c r="Z110" s="1">
        <v>86.050180293250293</v>
      </c>
      <c r="AA110" s="1">
        <v>364.65</v>
      </c>
      <c r="AB110" s="1">
        <v>78.922753561806076</v>
      </c>
      <c r="AC110" s="1">
        <v>366.94</v>
      </c>
      <c r="AD110" s="1">
        <v>89.233168791251998</v>
      </c>
      <c r="AE110" s="1">
        <v>368.74</v>
      </c>
      <c r="AF110" s="1">
        <v>95.906304945588843</v>
      </c>
      <c r="AG110" s="1">
        <v>357.6</v>
      </c>
      <c r="AH110" s="1">
        <v>112.95228667273784</v>
      </c>
      <c r="AI110" s="1">
        <v>357.2</v>
      </c>
    </row>
    <row r="111" spans="1:35">
      <c r="A111" t="s">
        <v>110</v>
      </c>
      <c r="B111" s="1">
        <v>15.229213511409133</v>
      </c>
      <c r="C111" s="1">
        <v>463</v>
      </c>
      <c r="D111" s="1">
        <v>17.223436438536822</v>
      </c>
      <c r="E111" s="1">
        <v>463</v>
      </c>
      <c r="F111" s="1">
        <v>19.496961524691393</v>
      </c>
      <c r="G111" s="1">
        <v>465.25</v>
      </c>
      <c r="H111" s="1">
        <v>23.172760649144344</v>
      </c>
      <c r="I111" s="1">
        <v>467.66</v>
      </c>
      <c r="J111" s="1">
        <v>24.612998340146973</v>
      </c>
      <c r="K111" s="1">
        <v>470.55</v>
      </c>
      <c r="L111" s="1">
        <v>26.537584110093551</v>
      </c>
      <c r="M111" s="1">
        <v>476.36</v>
      </c>
      <c r="N111" s="1">
        <v>21.959825510525658</v>
      </c>
      <c r="O111" s="1">
        <v>478.7</v>
      </c>
      <c r="P111" s="1">
        <v>34.038597888136231</v>
      </c>
      <c r="Q111" s="1">
        <v>481.9</v>
      </c>
      <c r="R111" s="1">
        <v>30.684737094733393</v>
      </c>
      <c r="S111" s="1">
        <v>484.2</v>
      </c>
      <c r="T111" s="1">
        <v>37.439448702488967</v>
      </c>
      <c r="U111" s="1">
        <v>483.2</v>
      </c>
      <c r="V111" s="1">
        <v>38.749323506926189</v>
      </c>
      <c r="W111" s="1">
        <v>480.82</v>
      </c>
      <c r="X111" s="1">
        <v>44.080921537955859</v>
      </c>
      <c r="Y111" s="1">
        <v>484.43099999999998</v>
      </c>
      <c r="Z111" s="1">
        <v>49.856263111732673</v>
      </c>
      <c r="AA111" s="1">
        <v>479.11500000000001</v>
      </c>
      <c r="AB111" s="1">
        <v>47.371761263775277</v>
      </c>
      <c r="AC111" s="1">
        <v>477.5</v>
      </c>
      <c r="AD111" s="1">
        <v>54.970559684381001</v>
      </c>
      <c r="AE111" s="1">
        <v>472.95699999999999</v>
      </c>
      <c r="AF111" s="1">
        <v>59.529929242010247</v>
      </c>
      <c r="AG111" s="1">
        <v>469.68400000000003</v>
      </c>
      <c r="AH111" s="1">
        <v>65.195640277940427</v>
      </c>
      <c r="AI111" s="1">
        <v>469.68400000000003</v>
      </c>
    </row>
    <row r="112" spans="1:35">
      <c r="A112" t="s">
        <v>111</v>
      </c>
      <c r="B112" s="1">
        <v>24.484002906242949</v>
      </c>
      <c r="C112" s="1">
        <v>340.74</v>
      </c>
      <c r="D112" s="1">
        <v>26.558358593109627</v>
      </c>
      <c r="E112" s="1">
        <v>342</v>
      </c>
      <c r="F112" s="1">
        <v>29.485692674607467</v>
      </c>
      <c r="G112" s="1">
        <v>348.66</v>
      </c>
      <c r="H112" s="1">
        <v>32.444245281473918</v>
      </c>
      <c r="I112" s="1">
        <v>300.89999999999998</v>
      </c>
      <c r="J112" s="1">
        <v>33.999330064741876</v>
      </c>
      <c r="K112" s="1">
        <v>299.2</v>
      </c>
      <c r="L112" s="1">
        <v>39.895265101657401</v>
      </c>
      <c r="M112" s="1">
        <v>295</v>
      </c>
      <c r="N112" s="1">
        <v>43.781375176738734</v>
      </c>
      <c r="O112" s="1">
        <v>295.8</v>
      </c>
      <c r="P112" s="1">
        <v>53.589163824264816</v>
      </c>
      <c r="Q112" s="1">
        <v>296.39999999999998</v>
      </c>
      <c r="R112" s="1">
        <v>58.250821683048365</v>
      </c>
      <c r="S112" s="1">
        <v>297.2</v>
      </c>
      <c r="T112" s="1">
        <v>67.057872513517538</v>
      </c>
      <c r="U112" s="1">
        <v>297.60000000000002</v>
      </c>
      <c r="V112" s="1">
        <v>66.906939729635482</v>
      </c>
      <c r="W112" s="1">
        <v>297.89999999999998</v>
      </c>
      <c r="X112" s="1">
        <v>74.242173561520602</v>
      </c>
      <c r="Y112" s="1">
        <v>297.39999999999998</v>
      </c>
      <c r="Z112" s="1">
        <v>74.102034763901301</v>
      </c>
      <c r="AA112" s="1">
        <v>296.10000000000002</v>
      </c>
      <c r="AB112" s="1">
        <v>79.125605119827469</v>
      </c>
      <c r="AC112" s="1">
        <v>296.2</v>
      </c>
      <c r="AD112" s="1">
        <v>81.019166186683265</v>
      </c>
      <c r="AE112" s="1">
        <v>296</v>
      </c>
      <c r="AF112" s="1">
        <v>87.755916699170569</v>
      </c>
      <c r="AG112" s="1">
        <v>295.60000000000002</v>
      </c>
      <c r="AH112" s="1">
        <v>97.791088671268227</v>
      </c>
      <c r="AI112" s="1">
        <v>295.89999999999998</v>
      </c>
    </row>
    <row r="113" spans="1:35">
      <c r="A113" t="s">
        <v>112</v>
      </c>
      <c r="B113" s="1">
        <v>80.06112184326112</v>
      </c>
      <c r="C113" s="1">
        <v>666</v>
      </c>
      <c r="D113" s="1">
        <v>89.843562261552606</v>
      </c>
      <c r="E113" s="1">
        <v>671</v>
      </c>
      <c r="F113" s="1">
        <v>80.033567164526687</v>
      </c>
      <c r="G113" s="1">
        <v>676</v>
      </c>
      <c r="H113" s="1">
        <v>85.559904434633026</v>
      </c>
      <c r="I113" s="1">
        <v>683</v>
      </c>
      <c r="J113" s="1">
        <v>70.537089400126391</v>
      </c>
      <c r="K113" s="1">
        <v>687</v>
      </c>
      <c r="L113" s="1">
        <v>117.70884231721637</v>
      </c>
      <c r="M113" s="1">
        <v>711.5</v>
      </c>
      <c r="N113" s="1">
        <v>75.02755546633513</v>
      </c>
      <c r="O113" s="1">
        <v>720</v>
      </c>
      <c r="P113" s="1">
        <v>125.90995579034161</v>
      </c>
      <c r="Q113" s="1">
        <v>727</v>
      </c>
      <c r="R113" s="1">
        <v>129.52116449607641</v>
      </c>
      <c r="S113" s="1">
        <v>734</v>
      </c>
      <c r="T113" s="1">
        <v>152.3784174763077</v>
      </c>
      <c r="U113" s="1">
        <v>743</v>
      </c>
      <c r="V113" s="1">
        <v>186.3299465716529</v>
      </c>
      <c r="W113" s="1">
        <v>750</v>
      </c>
      <c r="X113" s="1">
        <v>259.78584116710397</v>
      </c>
      <c r="Y113" s="1">
        <v>757</v>
      </c>
      <c r="Z113" s="1">
        <v>256.94724577128028</v>
      </c>
      <c r="AA113" s="1">
        <v>766</v>
      </c>
      <c r="AB113" s="1">
        <v>251.65765881620339</v>
      </c>
      <c r="AC113" s="1">
        <v>774</v>
      </c>
      <c r="AD113" s="1">
        <v>282.87881212001315</v>
      </c>
      <c r="AE113" s="1">
        <v>780</v>
      </c>
      <c r="AF113" s="1">
        <v>274.29940590769183</v>
      </c>
      <c r="AG113" s="1">
        <v>832</v>
      </c>
      <c r="AH113" s="1">
        <v>335.23001680524249</v>
      </c>
      <c r="AI113" s="1">
        <v>842</v>
      </c>
    </row>
    <row r="114" spans="1:35">
      <c r="A114" t="s">
        <v>113</v>
      </c>
      <c r="B114" s="1">
        <v>37.339866858118008</v>
      </c>
      <c r="C114" s="1">
        <v>431.15</v>
      </c>
      <c r="D114" s="1">
        <v>36.587839484727112</v>
      </c>
      <c r="E114" s="1">
        <v>434.5</v>
      </c>
      <c r="F114" s="1">
        <v>43.353313634258235</v>
      </c>
      <c r="G114" s="1">
        <v>437.3</v>
      </c>
      <c r="H114" s="1">
        <v>61.586457903317147</v>
      </c>
      <c r="I114" s="1">
        <v>441.2</v>
      </c>
      <c r="J114" s="1">
        <v>55.934521266735501</v>
      </c>
      <c r="K114" s="1">
        <v>444.2</v>
      </c>
      <c r="L114" s="1">
        <v>72.649845885235408</v>
      </c>
      <c r="M114" s="1">
        <v>450.58</v>
      </c>
      <c r="N114" s="1">
        <v>92.450834235591714</v>
      </c>
      <c r="O114" s="1">
        <v>453.46</v>
      </c>
      <c r="P114" s="1">
        <v>102.55261241146869</v>
      </c>
      <c r="Q114" s="1">
        <v>456.1</v>
      </c>
      <c r="R114" s="1">
        <v>116.60880314054552</v>
      </c>
      <c r="S114" s="1">
        <v>459.1</v>
      </c>
      <c r="T114" s="1">
        <v>139.97455802079477</v>
      </c>
      <c r="U114" s="1">
        <v>462</v>
      </c>
      <c r="V114" s="1">
        <v>152.48144626953413</v>
      </c>
      <c r="W114" s="1">
        <v>465</v>
      </c>
      <c r="X114" s="1">
        <v>144.35654528689287</v>
      </c>
      <c r="Y114" s="1">
        <v>468.1</v>
      </c>
      <c r="Z114" s="1">
        <v>169.06338990959429</v>
      </c>
      <c r="AA114" s="1">
        <v>471.3</v>
      </c>
      <c r="AB114" s="1">
        <v>180.6651112759113</v>
      </c>
      <c r="AC114" s="1">
        <v>474.4</v>
      </c>
      <c r="AD114" s="1">
        <v>190.16618689140466</v>
      </c>
      <c r="AE114" s="1">
        <v>477.5</v>
      </c>
      <c r="AF114" s="1">
        <v>212.50920439946182</v>
      </c>
      <c r="AG114" s="1">
        <v>447.8</v>
      </c>
      <c r="AH114" s="1">
        <v>220.72114916724277</v>
      </c>
      <c r="AI114" s="1">
        <v>443.6</v>
      </c>
    </row>
    <row r="115" spans="1:35">
      <c r="A115" t="s">
        <v>114</v>
      </c>
      <c r="B115" s="1">
        <v>43.225328321000205</v>
      </c>
      <c r="C115" s="1">
        <v>530.71</v>
      </c>
      <c r="D115" s="1">
        <v>47.608758943565604</v>
      </c>
      <c r="E115" s="1">
        <v>533.29999999999995</v>
      </c>
      <c r="F115" s="1">
        <v>52.759525078310169</v>
      </c>
      <c r="G115" s="1">
        <v>537.95000000000005</v>
      </c>
      <c r="H115" s="1">
        <v>53.211426792818727</v>
      </c>
      <c r="I115" s="1">
        <v>495.6</v>
      </c>
      <c r="J115" s="1">
        <v>56.140716270769261</v>
      </c>
      <c r="K115" s="1">
        <v>496.3</v>
      </c>
      <c r="L115" s="1">
        <v>63.902435074851709</v>
      </c>
      <c r="M115" s="1">
        <v>461.4</v>
      </c>
      <c r="N115" s="1">
        <v>72.499310454472237</v>
      </c>
      <c r="O115" s="1">
        <v>462.3</v>
      </c>
      <c r="P115" s="1">
        <v>87.386703637879435</v>
      </c>
      <c r="Q115" s="1">
        <v>462.7</v>
      </c>
      <c r="R115" s="1">
        <v>92.034334587141572</v>
      </c>
      <c r="S115" s="1">
        <v>464.3</v>
      </c>
      <c r="T115" s="1">
        <v>105.12235007533394</v>
      </c>
      <c r="U115" s="1">
        <v>468.2</v>
      </c>
      <c r="V115" s="1">
        <v>104.25310058734591</v>
      </c>
      <c r="W115" s="1">
        <v>471.6</v>
      </c>
      <c r="X115" s="1">
        <v>115.92407571293441</v>
      </c>
      <c r="Y115" s="1">
        <v>475.9</v>
      </c>
      <c r="Z115" s="1">
        <v>121.01629986494294</v>
      </c>
      <c r="AA115" s="1">
        <v>479.2</v>
      </c>
      <c r="AB115" s="1">
        <v>136.04838084746581</v>
      </c>
      <c r="AC115" s="1">
        <v>481.9</v>
      </c>
      <c r="AD115" s="1">
        <v>165.8161369997768</v>
      </c>
      <c r="AE115" s="1">
        <v>484.9</v>
      </c>
      <c r="AF115" s="1">
        <v>184.3661094162623</v>
      </c>
      <c r="AG115" s="1">
        <v>487.1</v>
      </c>
      <c r="AH115" s="1">
        <v>207.63275319674895</v>
      </c>
      <c r="AI115" s="1">
        <v>488.3</v>
      </c>
    </row>
    <row r="116" spans="1:35">
      <c r="A116" t="s">
        <v>115</v>
      </c>
      <c r="B116" s="1">
        <v>13.559785775986924</v>
      </c>
      <c r="C116" s="1">
        <v>367.6</v>
      </c>
      <c r="D116" s="1">
        <v>16.183076972823617</v>
      </c>
      <c r="E116" s="1">
        <v>370.14</v>
      </c>
      <c r="F116" s="1">
        <v>17.464553911948116</v>
      </c>
      <c r="G116" s="1">
        <v>378.31</v>
      </c>
      <c r="H116" s="1">
        <v>24.462067559539676</v>
      </c>
      <c r="I116" s="1">
        <v>380.62</v>
      </c>
      <c r="J116" s="1">
        <v>24.539300066747785</v>
      </c>
      <c r="K116" s="1">
        <v>383.76600000000002</v>
      </c>
      <c r="L116" s="1">
        <v>29.892882616398325</v>
      </c>
      <c r="M116" s="1">
        <v>392.22199999999998</v>
      </c>
      <c r="N116" s="1">
        <v>31.832691768705057</v>
      </c>
      <c r="O116" s="1">
        <v>395.1</v>
      </c>
      <c r="P116" s="1">
        <v>47.052689891239787</v>
      </c>
      <c r="Q116" s="1">
        <v>398.23</v>
      </c>
      <c r="R116" s="1">
        <v>56.46311196525641</v>
      </c>
      <c r="S116" s="1">
        <v>402.21</v>
      </c>
      <c r="T116" s="1">
        <v>73.194307796309431</v>
      </c>
      <c r="U116" s="1">
        <v>399.01</v>
      </c>
      <c r="V116" s="1">
        <v>85.613527150315591</v>
      </c>
      <c r="W116" s="1">
        <v>400.3</v>
      </c>
      <c r="X116" s="1">
        <v>90.370486935554979</v>
      </c>
      <c r="Y116" s="1">
        <v>401.75</v>
      </c>
      <c r="Z116" s="1">
        <v>78.349888128870802</v>
      </c>
      <c r="AA116" s="1">
        <v>403.88</v>
      </c>
      <c r="AB116" s="1">
        <v>88.216915403157657</v>
      </c>
      <c r="AC116" s="1">
        <v>406.58</v>
      </c>
      <c r="AD116" s="1">
        <v>100.52379836224605</v>
      </c>
      <c r="AE116" s="1">
        <v>409.24</v>
      </c>
      <c r="AF116" s="1">
        <v>102.89450383890261</v>
      </c>
      <c r="AG116" s="1">
        <v>411.69</v>
      </c>
      <c r="AH116" s="1">
        <v>110.35340135566301</v>
      </c>
      <c r="AI116" s="1">
        <v>412.97</v>
      </c>
    </row>
    <row r="117" spans="1:35">
      <c r="A117" t="s">
        <v>116</v>
      </c>
      <c r="B117" s="1">
        <v>25.55245651016233</v>
      </c>
      <c r="C117" s="1">
        <v>317.27999999999997</v>
      </c>
      <c r="D117" s="1">
        <v>28.384404450887786</v>
      </c>
      <c r="E117" s="1">
        <v>319.95</v>
      </c>
      <c r="F117" s="1">
        <v>32.33921623381579</v>
      </c>
      <c r="G117" s="1">
        <v>322.45</v>
      </c>
      <c r="H117" s="1">
        <v>37.063478128940332</v>
      </c>
      <c r="I117" s="1">
        <v>281.2</v>
      </c>
      <c r="J117" s="1">
        <v>39.90178885921636</v>
      </c>
      <c r="K117" s="1">
        <v>280.7</v>
      </c>
      <c r="L117" s="1">
        <v>46.478714011461669</v>
      </c>
      <c r="M117" s="1">
        <v>267.89999999999998</v>
      </c>
      <c r="N117" s="1">
        <v>50.667467454071307</v>
      </c>
      <c r="O117" s="1">
        <v>266.39999999999998</v>
      </c>
      <c r="P117" s="1">
        <v>61.272517919387354</v>
      </c>
      <c r="Q117" s="1">
        <v>266.8</v>
      </c>
      <c r="R117" s="1">
        <v>67.454191305187777</v>
      </c>
      <c r="S117" s="1">
        <v>266.3</v>
      </c>
      <c r="T117" s="1">
        <v>75.894322468373403</v>
      </c>
      <c r="U117" s="1">
        <v>264.3</v>
      </c>
      <c r="V117" s="1">
        <v>73.576193496129051</v>
      </c>
      <c r="W117" s="1">
        <v>262.89999999999998</v>
      </c>
      <c r="X117" s="1">
        <v>82.227670931262793</v>
      </c>
      <c r="Y117" s="1">
        <v>260.60000000000002</v>
      </c>
      <c r="Z117" s="1">
        <v>81.905694093576727</v>
      </c>
      <c r="AA117" s="1">
        <v>261.3</v>
      </c>
      <c r="AB117" s="1">
        <v>87.266031521877125</v>
      </c>
      <c r="AC117" s="1">
        <v>257.60000000000002</v>
      </c>
      <c r="AD117" s="1">
        <v>82.58962131758895</v>
      </c>
      <c r="AE117" s="1">
        <v>253.3</v>
      </c>
      <c r="AF117" s="1">
        <v>87.653843939391393</v>
      </c>
      <c r="AG117" s="1">
        <v>249</v>
      </c>
      <c r="AH117" s="1">
        <v>97.736197385512696</v>
      </c>
      <c r="AI117" s="1">
        <v>246.7</v>
      </c>
    </row>
    <row r="118" spans="1:35">
      <c r="A118" t="s">
        <v>117</v>
      </c>
      <c r="B118" s="1">
        <v>24.994245099043777</v>
      </c>
      <c r="C118" s="1">
        <v>584.04</v>
      </c>
      <c r="D118" s="1">
        <v>30.797786379109247</v>
      </c>
      <c r="E118" s="1">
        <v>595.29999999999995</v>
      </c>
      <c r="F118" s="1">
        <v>32.085406890836907</v>
      </c>
      <c r="G118" s="1">
        <v>597.88</v>
      </c>
      <c r="H118" s="1">
        <v>41.334305123621078</v>
      </c>
      <c r="I118" s="1">
        <v>593.42999999999995</v>
      </c>
      <c r="J118" s="1">
        <v>37.075248459636299</v>
      </c>
      <c r="K118" s="1">
        <v>587.80999999999995</v>
      </c>
      <c r="L118" s="1">
        <v>42.101039142516306</v>
      </c>
      <c r="M118" s="1">
        <v>582.64</v>
      </c>
      <c r="N118" s="1">
        <v>42.209570310722889</v>
      </c>
      <c r="O118" s="1">
        <v>588.26</v>
      </c>
      <c r="P118" s="1">
        <v>61.940116633206614</v>
      </c>
      <c r="Q118" s="1">
        <v>596.76</v>
      </c>
      <c r="R118" s="1">
        <v>72.459407504326492</v>
      </c>
      <c r="S118" s="1">
        <v>601.25</v>
      </c>
      <c r="T118" s="1">
        <v>88.13823877896202</v>
      </c>
      <c r="U118" s="1">
        <v>592.54999999999995</v>
      </c>
      <c r="V118" s="1">
        <v>98.798042786577824</v>
      </c>
      <c r="W118" s="1">
        <v>592.62</v>
      </c>
      <c r="X118" s="1">
        <v>105.88042884520479</v>
      </c>
      <c r="Y118" s="1">
        <v>593.72</v>
      </c>
      <c r="Z118" s="1">
        <v>110.58974696391206</v>
      </c>
      <c r="AA118" s="1">
        <v>598.52</v>
      </c>
      <c r="AB118" s="1">
        <v>127.11921013961172</v>
      </c>
      <c r="AC118" s="1">
        <v>605.95000000000005</v>
      </c>
      <c r="AD118" s="1">
        <v>131.32826494060441</v>
      </c>
      <c r="AE118" s="1">
        <v>612.26</v>
      </c>
      <c r="AF118" s="1">
        <v>129.78079143995458</v>
      </c>
      <c r="AG118" s="1">
        <v>618</v>
      </c>
      <c r="AH118" s="1">
        <v>143.24262529917146</v>
      </c>
      <c r="AI118" s="1">
        <v>621.97</v>
      </c>
    </row>
    <row r="119" spans="1:35">
      <c r="A119" t="s">
        <v>118</v>
      </c>
      <c r="B119" s="1">
        <v>24.024607246415311</v>
      </c>
      <c r="C119" s="1">
        <v>281</v>
      </c>
      <c r="D119" s="1">
        <v>29.274269185537459</v>
      </c>
      <c r="E119" s="1">
        <v>282</v>
      </c>
      <c r="F119" s="1">
        <v>26.578379941130223</v>
      </c>
      <c r="G119" s="1">
        <v>283</v>
      </c>
      <c r="H119" s="1">
        <v>29.891344852963162</v>
      </c>
      <c r="I119" s="1">
        <v>284</v>
      </c>
      <c r="J119" s="1">
        <v>24.02507416104125</v>
      </c>
      <c r="K119" s="1">
        <v>286</v>
      </c>
      <c r="L119" s="1">
        <v>39.684613339318275</v>
      </c>
      <c r="M119" s="1">
        <v>277.85000000000002</v>
      </c>
      <c r="N119" s="1">
        <v>26.192078374885927</v>
      </c>
      <c r="O119" s="1">
        <v>279</v>
      </c>
      <c r="P119" s="1">
        <v>44.273345613745107</v>
      </c>
      <c r="Q119" s="1">
        <v>281</v>
      </c>
      <c r="R119" s="1">
        <v>45.883362715802754</v>
      </c>
      <c r="S119" s="1">
        <v>283</v>
      </c>
      <c r="T119" s="1">
        <v>54.567885254631534</v>
      </c>
      <c r="U119" s="1">
        <v>285</v>
      </c>
      <c r="V119" s="1">
        <v>69.145431836480185</v>
      </c>
      <c r="W119" s="1">
        <v>287</v>
      </c>
      <c r="X119" s="1">
        <v>97.11223876252177</v>
      </c>
      <c r="Y119" s="1">
        <v>289</v>
      </c>
      <c r="Z119" s="1">
        <v>89.518043049718614</v>
      </c>
      <c r="AA119" s="1">
        <v>290</v>
      </c>
      <c r="AB119" s="1">
        <v>87.866930900660535</v>
      </c>
      <c r="AC119" s="1">
        <v>290</v>
      </c>
      <c r="AD119" s="1">
        <v>101.23799866435884</v>
      </c>
      <c r="AE119" s="1">
        <v>291</v>
      </c>
      <c r="AF119" s="1">
        <v>99.484399362163785</v>
      </c>
      <c r="AG119" s="1">
        <v>321</v>
      </c>
      <c r="AH119" s="1">
        <v>121.33895033682087</v>
      </c>
      <c r="AI119" s="1">
        <v>322</v>
      </c>
    </row>
    <row r="120" spans="1:35">
      <c r="A120" t="s">
        <v>119</v>
      </c>
      <c r="B120" s="1">
        <v>33.548066813265564</v>
      </c>
      <c r="C120" s="1">
        <v>726.5</v>
      </c>
      <c r="D120" s="1">
        <v>37.16837650820662</v>
      </c>
      <c r="E120" s="1">
        <v>726.5</v>
      </c>
      <c r="F120" s="1">
        <v>40.675464971302347</v>
      </c>
      <c r="G120" s="1">
        <v>728.88</v>
      </c>
      <c r="H120" s="1">
        <v>48.717420585939216</v>
      </c>
      <c r="I120" s="1">
        <v>731.14</v>
      </c>
      <c r="J120" s="1">
        <v>47.388287730480862</v>
      </c>
      <c r="K120" s="1">
        <v>739.8</v>
      </c>
      <c r="L120" s="1">
        <v>51.957396841736568</v>
      </c>
      <c r="M120" s="1">
        <v>791.62</v>
      </c>
      <c r="N120" s="1">
        <v>42.513459019388854</v>
      </c>
      <c r="O120" s="1">
        <v>796.6</v>
      </c>
      <c r="P120" s="1">
        <v>63.349909740788569</v>
      </c>
      <c r="Q120" s="1">
        <v>800.2</v>
      </c>
      <c r="R120" s="1">
        <v>57.414696816355544</v>
      </c>
      <c r="S120" s="1">
        <v>785.9</v>
      </c>
      <c r="T120" s="1">
        <v>69.247791284168088</v>
      </c>
      <c r="U120" s="1">
        <v>791.5</v>
      </c>
      <c r="V120" s="1">
        <v>71.860466506224995</v>
      </c>
      <c r="W120" s="1">
        <v>799.27</v>
      </c>
      <c r="X120" s="1">
        <v>79.667224261684154</v>
      </c>
      <c r="Y120" s="1">
        <v>807.26700000000005</v>
      </c>
      <c r="Z120" s="1">
        <v>84.823555754541573</v>
      </c>
      <c r="AA120" s="1">
        <v>800.21699999999998</v>
      </c>
      <c r="AB120" s="1">
        <v>75.157227448959389</v>
      </c>
      <c r="AC120" s="1">
        <v>800.53</v>
      </c>
      <c r="AD120" s="1">
        <v>85.85788406169145</v>
      </c>
      <c r="AE120" s="1">
        <v>796.87</v>
      </c>
      <c r="AF120" s="1">
        <v>93.812598339509009</v>
      </c>
      <c r="AG120" s="1">
        <v>793.245</v>
      </c>
      <c r="AH120" s="1">
        <v>104.16606551432477</v>
      </c>
      <c r="AI120" s="1">
        <v>793.245</v>
      </c>
    </row>
    <row r="121" spans="1:35">
      <c r="A121" t="s">
        <v>120</v>
      </c>
      <c r="B121" s="1">
        <v>3.9235345113479143</v>
      </c>
      <c r="C121" s="1">
        <v>104.96</v>
      </c>
      <c r="D121" s="1">
        <v>4.4138662166889775</v>
      </c>
      <c r="E121" s="1">
        <v>105.7</v>
      </c>
      <c r="F121" s="1">
        <v>5.9702962557522357</v>
      </c>
      <c r="G121" s="1">
        <v>106.45</v>
      </c>
      <c r="H121" s="1">
        <v>8.6207216486258211</v>
      </c>
      <c r="I121" s="1">
        <v>107</v>
      </c>
      <c r="J121" s="1">
        <v>8.3711310526233067</v>
      </c>
      <c r="K121" s="1">
        <v>107.6</v>
      </c>
      <c r="L121" s="1">
        <v>10.443552701945864</v>
      </c>
      <c r="M121" s="1">
        <v>113.47</v>
      </c>
      <c r="N121" s="1">
        <v>13.456085956842466</v>
      </c>
      <c r="O121" s="1">
        <v>114.2</v>
      </c>
      <c r="P121" s="1">
        <v>15.035851264704418</v>
      </c>
      <c r="Q121" s="1">
        <v>114.9</v>
      </c>
      <c r="R121" s="1">
        <v>18.055633505107171</v>
      </c>
      <c r="S121" s="1">
        <v>115.2</v>
      </c>
      <c r="T121" s="1">
        <v>23.866091527710932</v>
      </c>
      <c r="U121" s="1">
        <v>115.7</v>
      </c>
      <c r="V121" s="1">
        <v>26.466385052916547</v>
      </c>
      <c r="W121" s="1">
        <v>116.4</v>
      </c>
      <c r="X121" s="1">
        <v>24.392737264297686</v>
      </c>
      <c r="Y121" s="1">
        <v>117.2</v>
      </c>
      <c r="Z121" s="1">
        <v>27.114281198452954</v>
      </c>
      <c r="AA121" s="1">
        <v>118</v>
      </c>
      <c r="AB121" s="1">
        <v>28.177579480717942</v>
      </c>
      <c r="AC121" s="1">
        <v>118.8</v>
      </c>
      <c r="AD121" s="1">
        <v>32.850103107733389</v>
      </c>
      <c r="AE121" s="1">
        <v>119.6</v>
      </c>
      <c r="AF121" s="1">
        <v>35.141829571119764</v>
      </c>
      <c r="AG121" s="1">
        <v>130.4</v>
      </c>
      <c r="AH121" s="1">
        <v>36.079561544139651</v>
      </c>
      <c r="AI121" s="1">
        <v>130.6</v>
      </c>
    </row>
    <row r="122" spans="1:35">
      <c r="A122" t="s">
        <v>121</v>
      </c>
      <c r="B122" s="1">
        <v>71.182487317247364</v>
      </c>
      <c r="C122" s="1">
        <v>184.81</v>
      </c>
      <c r="D122" s="1">
        <v>88.389765776598381</v>
      </c>
      <c r="E122" s="1">
        <v>186.78</v>
      </c>
      <c r="F122" s="1">
        <v>97.168371556264816</v>
      </c>
      <c r="G122" s="1">
        <v>190.03</v>
      </c>
      <c r="H122" s="1">
        <v>100.50826361276353</v>
      </c>
      <c r="I122" s="1">
        <v>192.38</v>
      </c>
      <c r="J122" s="1">
        <v>122.29098198034593</v>
      </c>
      <c r="K122" s="1">
        <v>193.94</v>
      </c>
      <c r="L122" s="1">
        <v>170.77692650558868</v>
      </c>
      <c r="M122" s="1">
        <v>196.01</v>
      </c>
      <c r="N122" s="1">
        <v>177.0978050356502</v>
      </c>
      <c r="O122" s="1">
        <v>222.8</v>
      </c>
      <c r="P122" s="1">
        <v>193.03623143456659</v>
      </c>
      <c r="Q122" s="1">
        <v>198.46</v>
      </c>
      <c r="R122" s="1">
        <v>213.68497083452678</v>
      </c>
      <c r="S122" s="1">
        <v>226.76</v>
      </c>
      <c r="T122" s="1">
        <v>252.84967172798125</v>
      </c>
      <c r="U122" s="1">
        <v>202.64</v>
      </c>
      <c r="V122" s="1">
        <v>257.6602690399194</v>
      </c>
      <c r="W122" s="1">
        <v>201.17</v>
      </c>
      <c r="X122" s="1">
        <v>234.17743322738818</v>
      </c>
      <c r="Y122" s="1">
        <v>203.28</v>
      </c>
      <c r="Z122" s="1">
        <v>251.96803149506698</v>
      </c>
      <c r="AA122" s="1">
        <v>205.58</v>
      </c>
      <c r="AB122" s="1">
        <v>259.95088536912851</v>
      </c>
      <c r="AC122" s="1">
        <v>207.38</v>
      </c>
      <c r="AD122" s="1">
        <v>222.44138137523558</v>
      </c>
      <c r="AE122" s="1">
        <v>209.37</v>
      </c>
      <c r="AF122" s="1">
        <v>254.0879188224709</v>
      </c>
      <c r="AG122" s="1">
        <v>246.8</v>
      </c>
      <c r="AH122" s="1">
        <v>291.35999128551663</v>
      </c>
      <c r="AI122" s="1">
        <v>247.56</v>
      </c>
    </row>
    <row r="123" spans="1:35">
      <c r="A123" t="s">
        <v>122</v>
      </c>
      <c r="B123" s="1">
        <v>19.771030336061703</v>
      </c>
      <c r="C123" s="1">
        <v>806.81</v>
      </c>
      <c r="D123" s="1">
        <v>17.247855735383816</v>
      </c>
      <c r="E123" s="1">
        <v>822.52</v>
      </c>
      <c r="F123" s="1">
        <v>20.792045428596023</v>
      </c>
      <c r="G123" s="1">
        <v>830.54</v>
      </c>
      <c r="H123" s="1">
        <v>19.491129873766667</v>
      </c>
      <c r="I123" s="1">
        <v>837.52</v>
      </c>
      <c r="J123" s="1">
        <v>28.592736718666714</v>
      </c>
      <c r="K123" s="1">
        <v>843.46</v>
      </c>
      <c r="L123" s="1">
        <v>31.73277348024471</v>
      </c>
      <c r="M123" s="1">
        <v>847.41</v>
      </c>
      <c r="N123" s="1">
        <v>28.081908211564503</v>
      </c>
      <c r="O123" s="1">
        <v>851.34</v>
      </c>
      <c r="P123" s="1">
        <v>25.133940041355746</v>
      </c>
      <c r="Q123" s="1">
        <v>855.29</v>
      </c>
      <c r="R123" s="1">
        <v>22.920774680226046</v>
      </c>
      <c r="S123" s="1">
        <v>858.81</v>
      </c>
      <c r="T123" s="1">
        <v>25.578709769662268</v>
      </c>
      <c r="U123" s="1">
        <v>862.75</v>
      </c>
      <c r="V123" s="1">
        <v>50.523033338614177</v>
      </c>
      <c r="W123" s="1">
        <v>870.56</v>
      </c>
      <c r="X123" s="1">
        <v>41.118489247372054</v>
      </c>
      <c r="Y123" s="1">
        <v>883.21</v>
      </c>
      <c r="Z123" s="1">
        <v>74.77117029461553</v>
      </c>
      <c r="AA123" s="1">
        <v>961.67</v>
      </c>
      <c r="AB123" s="1">
        <v>104.63215904402826</v>
      </c>
      <c r="AC123" s="1">
        <v>1000.37</v>
      </c>
      <c r="AD123" s="1">
        <v>123.66507420085136</v>
      </c>
      <c r="AE123" s="1">
        <v>1020.35</v>
      </c>
      <c r="AF123" s="1">
        <v>151.40567757128449</v>
      </c>
      <c r="AG123" s="1">
        <v>1296</v>
      </c>
      <c r="AH123" s="1">
        <v>172.07321981150653</v>
      </c>
      <c r="AI123" s="1">
        <v>1287</v>
      </c>
    </row>
    <row r="124" spans="1:35">
      <c r="A124" t="s">
        <v>123</v>
      </c>
      <c r="B124" s="1">
        <v>14.686843595101854</v>
      </c>
      <c r="C124" s="1">
        <v>470.37</v>
      </c>
      <c r="D124" s="1">
        <v>17.361803706922</v>
      </c>
      <c r="E124" s="1">
        <v>478.89</v>
      </c>
      <c r="F124" s="1">
        <v>22.863553624352413</v>
      </c>
      <c r="G124" s="1">
        <v>491.59</v>
      </c>
      <c r="H124" s="1">
        <v>31.928998847519711</v>
      </c>
      <c r="I124" s="1">
        <v>426.6</v>
      </c>
      <c r="J124" s="1">
        <v>33.077097467957486</v>
      </c>
      <c r="K124" s="1">
        <v>430.47</v>
      </c>
      <c r="L124" s="1">
        <v>34.977260242946187</v>
      </c>
      <c r="M124" s="1">
        <v>411.88099999999997</v>
      </c>
      <c r="N124" s="1">
        <v>31.177049589504534</v>
      </c>
      <c r="O124" s="1">
        <v>415.7</v>
      </c>
      <c r="P124" s="1">
        <v>35.029586618947953</v>
      </c>
      <c r="Q124" s="1">
        <v>418.68</v>
      </c>
      <c r="R124" s="1">
        <v>33.233581833399221</v>
      </c>
      <c r="S124" s="1">
        <v>422.05</v>
      </c>
      <c r="T124" s="1">
        <v>43.761526824480136</v>
      </c>
      <c r="U124" s="1">
        <v>425.56</v>
      </c>
      <c r="V124" s="1">
        <v>52.385899754619047</v>
      </c>
      <c r="W124" s="1">
        <v>429.37</v>
      </c>
      <c r="X124" s="1">
        <v>53.604689784739008</v>
      </c>
      <c r="Y124" s="1">
        <v>433.2</v>
      </c>
      <c r="Z124" s="1">
        <v>62.916143035226156</v>
      </c>
      <c r="AA124" s="1">
        <v>437.54</v>
      </c>
      <c r="AB124" s="1">
        <v>75.95714659957676</v>
      </c>
      <c r="AC124" s="1">
        <v>440.92</v>
      </c>
      <c r="AD124" s="1">
        <v>85.205537881542725</v>
      </c>
      <c r="AE124" s="1">
        <v>443.08</v>
      </c>
      <c r="AF124" s="1">
        <v>93.480240614881524</v>
      </c>
      <c r="AG124" s="1">
        <v>432.17</v>
      </c>
      <c r="AH124" s="1">
        <v>100.9781362938358</v>
      </c>
      <c r="AI124" s="1">
        <v>435</v>
      </c>
    </row>
    <row r="125" spans="1:35">
      <c r="A125" t="s">
        <v>124</v>
      </c>
      <c r="B125" s="1">
        <v>56.737267316796455</v>
      </c>
      <c r="C125" s="1">
        <v>388.09</v>
      </c>
      <c r="D125" s="1">
        <v>38.449956096642225</v>
      </c>
      <c r="E125" s="1">
        <v>396.66</v>
      </c>
      <c r="F125" s="1">
        <v>58.543453362894475</v>
      </c>
      <c r="G125" s="1">
        <v>405.26</v>
      </c>
      <c r="H125" s="1">
        <v>58.491161724700959</v>
      </c>
      <c r="I125" s="1">
        <v>413.44</v>
      </c>
      <c r="J125" s="1">
        <v>53.615598531316991</v>
      </c>
      <c r="K125" s="1">
        <v>423.12</v>
      </c>
      <c r="L125" s="1">
        <v>60.877650472673359</v>
      </c>
      <c r="M125" s="1">
        <v>432.93</v>
      </c>
      <c r="N125" s="1">
        <v>70.993732944687139</v>
      </c>
      <c r="O125" s="1">
        <v>439.33</v>
      </c>
      <c r="P125" s="1">
        <v>94.133638722485628</v>
      </c>
      <c r="Q125" s="1">
        <v>445.17</v>
      </c>
      <c r="R125" s="1">
        <v>77.760389553305359</v>
      </c>
      <c r="S125" s="1">
        <v>452.19</v>
      </c>
      <c r="T125" s="1">
        <v>133.30193732756024</v>
      </c>
      <c r="U125" s="1">
        <v>453.9</v>
      </c>
      <c r="V125" s="1">
        <v>126.59495098540043</v>
      </c>
      <c r="W125" s="1">
        <v>462.18</v>
      </c>
      <c r="X125" s="1">
        <v>143.17472463631304</v>
      </c>
      <c r="Y125" s="1">
        <v>469.68</v>
      </c>
      <c r="Z125" s="1">
        <v>137.66259495777783</v>
      </c>
      <c r="AA125" s="1">
        <v>480.2</v>
      </c>
      <c r="AB125" s="1">
        <v>145.08546260349411</v>
      </c>
      <c r="AC125" s="1">
        <v>488.19</v>
      </c>
      <c r="AD125" s="1">
        <v>150.47787676806161</v>
      </c>
      <c r="AE125" s="1">
        <v>497.14</v>
      </c>
      <c r="AF125" s="1">
        <v>181.90629185436259</v>
      </c>
      <c r="AG125" s="1">
        <v>598.98</v>
      </c>
      <c r="AH125" s="1">
        <v>176.76224239158006</v>
      </c>
      <c r="AI125" s="1">
        <v>610.23</v>
      </c>
    </row>
    <row r="126" spans="1:35">
      <c r="A126" t="s">
        <v>125</v>
      </c>
      <c r="B126" s="1">
        <v>12.455042731013805</v>
      </c>
      <c r="C126" s="1">
        <v>382.78</v>
      </c>
      <c r="D126" s="1">
        <v>14.770293225894534</v>
      </c>
      <c r="E126" s="1">
        <v>389.16</v>
      </c>
      <c r="F126" s="1">
        <v>21.210057696245546</v>
      </c>
      <c r="G126" s="1">
        <v>396.99</v>
      </c>
      <c r="H126" s="1">
        <v>25.073815175774232</v>
      </c>
      <c r="I126" s="1">
        <v>381.56</v>
      </c>
      <c r="J126" s="1">
        <v>20.634345800168056</v>
      </c>
      <c r="K126" s="1">
        <v>384.73</v>
      </c>
      <c r="L126" s="1">
        <v>19.845437153118155</v>
      </c>
      <c r="M126" s="1">
        <v>336.92500000000001</v>
      </c>
      <c r="N126" s="1">
        <v>19.206978442268216</v>
      </c>
      <c r="O126" s="1">
        <v>339.3</v>
      </c>
      <c r="P126" s="1">
        <v>22.749710211946013</v>
      </c>
      <c r="Q126" s="1">
        <v>341.55</v>
      </c>
      <c r="R126" s="1">
        <v>21.210356113536896</v>
      </c>
      <c r="S126" s="1">
        <v>343.19</v>
      </c>
      <c r="T126" s="1">
        <v>26.502901174870434</v>
      </c>
      <c r="U126" s="1">
        <v>345.14</v>
      </c>
      <c r="V126" s="1">
        <v>30.36441897648001</v>
      </c>
      <c r="W126" s="1">
        <v>347.68</v>
      </c>
      <c r="X126" s="1">
        <v>31.43349973995636</v>
      </c>
      <c r="Y126" s="1">
        <v>349.9</v>
      </c>
      <c r="Z126" s="1">
        <v>33.275878060902322</v>
      </c>
      <c r="AA126" s="1">
        <v>352.35</v>
      </c>
      <c r="AB126" s="1">
        <v>37.103532893719347</v>
      </c>
      <c r="AC126" s="1">
        <v>354.57</v>
      </c>
      <c r="AD126" s="1">
        <v>46.920834944804234</v>
      </c>
      <c r="AE126" s="1">
        <v>356.36</v>
      </c>
      <c r="AF126" s="1">
        <v>51.224672353270734</v>
      </c>
      <c r="AG126" s="1">
        <v>342.23</v>
      </c>
      <c r="AH126" s="1">
        <v>63.327264694263349</v>
      </c>
      <c r="AI126" s="1">
        <v>341.91</v>
      </c>
    </row>
    <row r="127" spans="1:35">
      <c r="A127" t="s">
        <v>126</v>
      </c>
      <c r="B127" s="1">
        <v>23.793679118374563</v>
      </c>
      <c r="C127" s="1">
        <v>488.91</v>
      </c>
      <c r="D127" s="1">
        <v>26.870845738544624</v>
      </c>
      <c r="E127" s="1">
        <v>489.4</v>
      </c>
      <c r="F127" s="1">
        <v>31.158807727981706</v>
      </c>
      <c r="G127" s="1">
        <v>493.22</v>
      </c>
      <c r="H127" s="1">
        <v>35.780982796580567</v>
      </c>
      <c r="I127" s="1">
        <v>423.3</v>
      </c>
      <c r="J127" s="1">
        <v>40.37180386000783</v>
      </c>
      <c r="K127" s="1">
        <v>424</v>
      </c>
      <c r="L127" s="1">
        <v>46.508392986860869</v>
      </c>
      <c r="M127" s="1">
        <v>366.5</v>
      </c>
      <c r="N127" s="1">
        <v>52.921102459633708</v>
      </c>
      <c r="O127" s="1">
        <v>360.6</v>
      </c>
      <c r="P127" s="1">
        <v>65.571009537631355</v>
      </c>
      <c r="Q127" s="1">
        <v>354.2</v>
      </c>
      <c r="R127" s="1">
        <v>70.993884713412541</v>
      </c>
      <c r="S127" s="1">
        <v>350.8</v>
      </c>
      <c r="T127" s="1">
        <v>82.065988272850447</v>
      </c>
      <c r="U127" s="1">
        <v>347.5</v>
      </c>
      <c r="V127" s="1">
        <v>79.99344933634876</v>
      </c>
      <c r="W127" s="1">
        <v>347.6</v>
      </c>
      <c r="X127" s="1">
        <v>62.800335046573771</v>
      </c>
      <c r="Y127" s="1">
        <v>240.3</v>
      </c>
      <c r="Z127" s="1">
        <v>65.408072758369713</v>
      </c>
      <c r="AA127" s="1">
        <v>238.4</v>
      </c>
      <c r="AB127" s="1">
        <v>68.562963910688723</v>
      </c>
      <c r="AC127" s="1">
        <v>235.1</v>
      </c>
      <c r="AD127" s="1">
        <v>44.974068860378388</v>
      </c>
      <c r="AE127" s="1">
        <v>233</v>
      </c>
      <c r="AF127" s="1">
        <v>48.111388035284193</v>
      </c>
      <c r="AG127" s="1">
        <v>231</v>
      </c>
      <c r="AH127" s="1">
        <v>53.435854952190397</v>
      </c>
      <c r="AI127" s="1">
        <v>228.4</v>
      </c>
    </row>
    <row r="128" spans="1:35">
      <c r="A128" t="s">
        <v>127</v>
      </c>
      <c r="B128" s="1">
        <v>10.732814061619486</v>
      </c>
      <c r="C128" s="1">
        <v>845.69399999999996</v>
      </c>
      <c r="D128" s="1">
        <v>17.107746291306331</v>
      </c>
      <c r="E128" s="1">
        <v>861.15099999999995</v>
      </c>
      <c r="F128" s="1">
        <v>15.102652185031491</v>
      </c>
      <c r="G128" s="1">
        <v>877.04</v>
      </c>
      <c r="H128" s="1">
        <v>20.255493826366681</v>
      </c>
      <c r="I128" s="1">
        <v>888.952</v>
      </c>
      <c r="J128" s="1">
        <v>19.969088547881086</v>
      </c>
      <c r="K128" s="1">
        <v>896.99</v>
      </c>
      <c r="L128" s="1">
        <v>21.819855820748611</v>
      </c>
      <c r="M128" s="1">
        <v>907.26700000000005</v>
      </c>
      <c r="N128" s="1">
        <v>17.063434921196428</v>
      </c>
      <c r="O128" s="1">
        <v>918.26</v>
      </c>
      <c r="P128" s="1">
        <v>32.371895771761579</v>
      </c>
      <c r="Q128" s="1">
        <v>926.70100000000002</v>
      </c>
      <c r="R128" s="1">
        <v>27.248910072831833</v>
      </c>
      <c r="S128" s="1">
        <v>928.52</v>
      </c>
      <c r="T128" s="1">
        <v>35.767901416099491</v>
      </c>
      <c r="U128" s="1">
        <v>954.20500000000004</v>
      </c>
      <c r="V128" s="1">
        <v>39.560087568789058</v>
      </c>
      <c r="W128" s="1">
        <v>960.63300000000004</v>
      </c>
      <c r="X128" s="1">
        <v>48.993305317128922</v>
      </c>
      <c r="Y128" s="1">
        <v>970.77499999999998</v>
      </c>
      <c r="Z128" s="1">
        <v>52.658617919354</v>
      </c>
      <c r="AA128" s="1">
        <v>974.25300000000004</v>
      </c>
      <c r="AB128" s="1">
        <v>55.275861610575326</v>
      </c>
      <c r="AC128" s="1">
        <v>981.45799999999997</v>
      </c>
      <c r="AD128" s="1">
        <v>69.581353071262939</v>
      </c>
      <c r="AE128" s="1">
        <v>983.07</v>
      </c>
      <c r="AF128" s="1">
        <v>73.51492095641467</v>
      </c>
      <c r="AG128" s="1">
        <v>897.00099999999998</v>
      </c>
      <c r="AH128" s="1">
        <v>98.046742384017833</v>
      </c>
      <c r="AI128" s="1">
        <v>898</v>
      </c>
    </row>
    <row r="129" spans="1:35">
      <c r="A129" t="s">
        <v>128</v>
      </c>
      <c r="B129" s="1">
        <v>30.622204304999268</v>
      </c>
      <c r="C129" s="1">
        <v>640.24</v>
      </c>
      <c r="D129" s="1">
        <v>33.784129863829143</v>
      </c>
      <c r="E129" s="1">
        <v>646.29999999999995</v>
      </c>
      <c r="F129" s="1">
        <v>39.655067953951075</v>
      </c>
      <c r="G129" s="1">
        <v>650.11</v>
      </c>
      <c r="H129" s="1">
        <v>43.679139535387179</v>
      </c>
      <c r="I129" s="1">
        <v>572.5</v>
      </c>
      <c r="J129" s="1">
        <v>49.255291603597925</v>
      </c>
      <c r="K129" s="1">
        <v>573.6</v>
      </c>
      <c r="L129" s="1">
        <v>58.377689148592339</v>
      </c>
      <c r="M129" s="1">
        <v>546.79999999999995</v>
      </c>
      <c r="N129" s="1">
        <v>65.14390645026846</v>
      </c>
      <c r="O129" s="1">
        <v>547.5</v>
      </c>
      <c r="P129" s="1">
        <v>78.227876146095085</v>
      </c>
      <c r="Q129" s="1">
        <v>547.1</v>
      </c>
      <c r="R129" s="1">
        <v>84.538843170622201</v>
      </c>
      <c r="S129" s="1">
        <v>547.4</v>
      </c>
      <c r="T129" s="1">
        <v>95.822596274319977</v>
      </c>
      <c r="U129" s="1">
        <v>547.20000000000005</v>
      </c>
      <c r="V129" s="1">
        <v>87.284979686238884</v>
      </c>
      <c r="W129" s="1">
        <v>547.6</v>
      </c>
      <c r="X129" s="1">
        <v>93.525356398349643</v>
      </c>
      <c r="Y129" s="1">
        <v>547</v>
      </c>
      <c r="Z129" s="1">
        <v>95.697824177138898</v>
      </c>
      <c r="AA129" s="1">
        <v>547.70000000000005</v>
      </c>
      <c r="AB129" s="1">
        <v>104.48214483999409</v>
      </c>
      <c r="AC129" s="1">
        <v>545.29999999999995</v>
      </c>
      <c r="AD129" s="1">
        <v>120.19609082783089</v>
      </c>
      <c r="AE129" s="1">
        <v>542.20000000000005</v>
      </c>
      <c r="AF129" s="1">
        <v>133.00996760921549</v>
      </c>
      <c r="AG129" s="1">
        <v>538.70000000000005</v>
      </c>
      <c r="AH129" s="1">
        <v>148.19140510399419</v>
      </c>
      <c r="AI129" s="1">
        <v>537</v>
      </c>
    </row>
    <row r="130" spans="1:35">
      <c r="A130" t="s">
        <v>129</v>
      </c>
      <c r="B130" s="1">
        <v>2.1317381054416478</v>
      </c>
      <c r="C130" s="1">
        <v>36.869999999999997</v>
      </c>
      <c r="D130" s="1">
        <v>2.192564931661277</v>
      </c>
      <c r="E130" s="1">
        <v>37.200000000000003</v>
      </c>
      <c r="F130" s="1">
        <v>2.9800170698760433</v>
      </c>
      <c r="G130" s="1">
        <v>37.450000000000003</v>
      </c>
      <c r="H130" s="1">
        <v>4.4803851192679431</v>
      </c>
      <c r="I130" s="1">
        <v>37.700000000000003</v>
      </c>
      <c r="J130" s="1">
        <v>3.8758834677636385</v>
      </c>
      <c r="K130" s="1">
        <v>37.9</v>
      </c>
      <c r="L130" s="1">
        <v>4.9918514828946927</v>
      </c>
      <c r="M130" s="1">
        <v>40.06</v>
      </c>
      <c r="N130" s="1">
        <v>6.7295180074825405</v>
      </c>
      <c r="O130" s="1">
        <v>40.28</v>
      </c>
      <c r="P130" s="1">
        <v>7.4720522243893459</v>
      </c>
      <c r="Q130" s="1">
        <v>40.5</v>
      </c>
      <c r="R130" s="1">
        <v>8.8422496021341708</v>
      </c>
      <c r="S130" s="1">
        <v>40.6</v>
      </c>
      <c r="T130" s="1">
        <v>9.5321849536222008</v>
      </c>
      <c r="U130" s="1">
        <v>40.700000000000003</v>
      </c>
      <c r="V130" s="1">
        <v>10.244827959482135</v>
      </c>
      <c r="W130" s="1">
        <v>40.799999999999997</v>
      </c>
      <c r="X130" s="1">
        <v>9.6898153598904777</v>
      </c>
      <c r="Y130" s="1">
        <v>41</v>
      </c>
      <c r="Z130" s="1">
        <v>11.090818660782684</v>
      </c>
      <c r="AA130" s="1">
        <v>41.2</v>
      </c>
      <c r="AB130" s="1">
        <v>12.436924570350579</v>
      </c>
      <c r="AC130" s="1">
        <v>41.4</v>
      </c>
      <c r="AD130" s="1">
        <v>21.138948128734427</v>
      </c>
      <c r="AE130" s="1">
        <v>40.03</v>
      </c>
      <c r="AF130" s="1">
        <v>23.69878525709823</v>
      </c>
      <c r="AG130" s="1">
        <v>38.799999999999997</v>
      </c>
      <c r="AH130" s="1">
        <v>22.234760565010564</v>
      </c>
      <c r="AI130" s="1">
        <v>38.9</v>
      </c>
    </row>
    <row r="131" spans="1:35">
      <c r="A131" t="s">
        <v>130</v>
      </c>
      <c r="B131" s="1">
        <v>18.994375266663386</v>
      </c>
      <c r="C131" s="1">
        <v>374.58</v>
      </c>
      <c r="D131" s="1">
        <v>20.923706703747584</v>
      </c>
      <c r="E131" s="1">
        <v>377.39</v>
      </c>
      <c r="F131" s="1">
        <v>24.810040801452111</v>
      </c>
      <c r="G131" s="1">
        <v>383.44</v>
      </c>
      <c r="H131" s="1">
        <v>29.020021588397185</v>
      </c>
      <c r="I131" s="1">
        <v>356.5</v>
      </c>
      <c r="J131" s="1">
        <v>30.911080685457843</v>
      </c>
      <c r="K131" s="1">
        <v>357.9</v>
      </c>
      <c r="L131" s="1">
        <v>35.811449211194471</v>
      </c>
      <c r="M131" s="1">
        <v>325.2</v>
      </c>
      <c r="N131" s="1">
        <v>38.161594098548441</v>
      </c>
      <c r="O131" s="1">
        <v>321.60000000000002</v>
      </c>
      <c r="P131" s="1">
        <v>46.339836334286659</v>
      </c>
      <c r="Q131" s="1">
        <v>317.8</v>
      </c>
      <c r="R131" s="1">
        <v>51.043911045005309</v>
      </c>
      <c r="S131" s="1">
        <v>313.8</v>
      </c>
      <c r="T131" s="1">
        <v>58.996434074011809</v>
      </c>
      <c r="U131" s="1">
        <v>309.60000000000002</v>
      </c>
      <c r="V131" s="1">
        <v>61.287552814803497</v>
      </c>
      <c r="W131" s="1">
        <v>305.39999999999998</v>
      </c>
      <c r="X131" s="1">
        <v>68.753433284928263</v>
      </c>
      <c r="Y131" s="1">
        <v>301</v>
      </c>
      <c r="Z131" s="1">
        <v>73.957989795344929</v>
      </c>
      <c r="AA131" s="1">
        <v>294.3</v>
      </c>
      <c r="AB131" s="1">
        <v>79.071656357629934</v>
      </c>
      <c r="AC131" s="1">
        <v>289.39999999999998</v>
      </c>
      <c r="AD131" s="1">
        <v>86.363889981990127</v>
      </c>
      <c r="AE131" s="1">
        <v>285.39999999999998</v>
      </c>
      <c r="AF131" s="1">
        <v>93.180530656490703</v>
      </c>
      <c r="AG131" s="1">
        <v>281.5</v>
      </c>
      <c r="AH131" s="1">
        <v>104.41417632272267</v>
      </c>
      <c r="AI131" s="1">
        <v>278.2</v>
      </c>
    </row>
    <row r="132" spans="1:35">
      <c r="A132" t="s">
        <v>131</v>
      </c>
      <c r="B132" s="1">
        <v>42.506737319533379</v>
      </c>
      <c r="C132" s="1">
        <v>679.55</v>
      </c>
      <c r="D132" s="1">
        <v>28.947971087602351</v>
      </c>
      <c r="E132" s="1">
        <v>683.12</v>
      </c>
      <c r="F132" s="1">
        <v>47.335764173219943</v>
      </c>
      <c r="G132" s="1">
        <v>653.98199999999997</v>
      </c>
      <c r="H132" s="1">
        <v>49.902882074473041</v>
      </c>
      <c r="I132" s="1">
        <v>641.62900000000002</v>
      </c>
      <c r="J132" s="1">
        <v>44.708669368258207</v>
      </c>
      <c r="K132" s="1">
        <v>627.37</v>
      </c>
      <c r="L132" s="1">
        <v>52.734074369990282</v>
      </c>
      <c r="M132" s="1">
        <v>613.29</v>
      </c>
      <c r="N132" s="1">
        <v>62.058132561055544</v>
      </c>
      <c r="O132" s="1">
        <v>610</v>
      </c>
      <c r="P132" s="1">
        <v>84.500264084826028</v>
      </c>
      <c r="Q132" s="1">
        <v>611.70000000000005</v>
      </c>
      <c r="R132" s="1">
        <v>69.304420226130006</v>
      </c>
      <c r="S132" s="1">
        <v>614.25</v>
      </c>
      <c r="T132" s="1">
        <v>118.81167494254866</v>
      </c>
      <c r="U132" s="1">
        <v>615.49</v>
      </c>
      <c r="V132" s="1">
        <v>111.64974606524376</v>
      </c>
      <c r="W132" s="1">
        <v>619.21</v>
      </c>
      <c r="X132" s="1">
        <v>126.83715789145711</v>
      </c>
      <c r="Y132" s="1">
        <v>648.41999999999996</v>
      </c>
      <c r="Z132" s="1">
        <v>124.96280900827371</v>
      </c>
      <c r="AA132" s="1">
        <v>654.08000000000004</v>
      </c>
      <c r="AB132" s="1">
        <v>140.86346336130259</v>
      </c>
      <c r="AC132" s="1">
        <v>656.47</v>
      </c>
      <c r="AD132" s="1">
        <v>156.02972351886632</v>
      </c>
      <c r="AE132" s="1">
        <v>659.74</v>
      </c>
      <c r="AF132" s="1">
        <v>180.78104645901098</v>
      </c>
      <c r="AG132" s="1">
        <v>660.98</v>
      </c>
      <c r="AH132" s="1">
        <v>180.45048255695761</v>
      </c>
      <c r="AI132" s="1">
        <v>659.23</v>
      </c>
    </row>
    <row r="133" spans="1:35">
      <c r="A133" t="s">
        <v>132</v>
      </c>
      <c r="B133" s="1">
        <v>20.227380456454824</v>
      </c>
      <c r="C133" s="1">
        <v>746.4</v>
      </c>
      <c r="D133" s="1">
        <v>22.985564586027383</v>
      </c>
      <c r="E133" s="1">
        <v>746.39</v>
      </c>
      <c r="F133" s="1">
        <v>24.753965237139841</v>
      </c>
      <c r="G133" s="1">
        <v>749.6</v>
      </c>
      <c r="H133" s="1">
        <v>27.976083852134106</v>
      </c>
      <c r="I133" s="1">
        <v>754.09</v>
      </c>
      <c r="J133" s="1">
        <v>27.773837122689052</v>
      </c>
      <c r="K133" s="1">
        <v>764.14</v>
      </c>
      <c r="L133" s="1">
        <v>29.967734945678998</v>
      </c>
      <c r="M133" s="1">
        <v>793.97</v>
      </c>
      <c r="N133" s="1">
        <v>24.404289265492448</v>
      </c>
      <c r="O133" s="1">
        <v>797.5</v>
      </c>
      <c r="P133" s="1">
        <v>37.387352407744451</v>
      </c>
      <c r="Q133" s="1">
        <v>801.3</v>
      </c>
      <c r="R133" s="1">
        <v>34.141898185707234</v>
      </c>
      <c r="S133" s="1">
        <v>808.3</v>
      </c>
      <c r="T133" s="1">
        <v>42.25861045309486</v>
      </c>
      <c r="U133" s="1">
        <v>819</v>
      </c>
      <c r="V133" s="1">
        <v>44.928548714418838</v>
      </c>
      <c r="W133" s="1">
        <v>821.37</v>
      </c>
      <c r="X133" s="1">
        <v>52.973186246201166</v>
      </c>
      <c r="Y133" s="1">
        <v>830.07899999999995</v>
      </c>
      <c r="Z133" s="1">
        <v>59.850432281315726</v>
      </c>
      <c r="AA133" s="1">
        <v>826.46299999999997</v>
      </c>
      <c r="AB133" s="1">
        <v>57.208787428253061</v>
      </c>
      <c r="AC133" s="1">
        <v>828.27800000000002</v>
      </c>
      <c r="AD133" s="1">
        <v>65.519745782826632</v>
      </c>
      <c r="AE133" s="1">
        <v>825.78</v>
      </c>
      <c r="AF133" s="1">
        <v>73.93949924704981</v>
      </c>
      <c r="AG133" s="1">
        <v>822.31700000000001</v>
      </c>
      <c r="AH133" s="1">
        <v>81.157403329947101</v>
      </c>
      <c r="AI133" s="1">
        <v>816.89</v>
      </c>
    </row>
    <row r="134" spans="1:35">
      <c r="A134" t="s">
        <v>133</v>
      </c>
      <c r="B134" s="1">
        <v>29.519433074165363</v>
      </c>
      <c r="C134" s="1">
        <v>463</v>
      </c>
      <c r="D134" s="1">
        <v>31.662070731217895</v>
      </c>
      <c r="E134" s="1">
        <v>463.02</v>
      </c>
      <c r="F134" s="1">
        <v>34.004038078751428</v>
      </c>
      <c r="G134" s="1">
        <v>466.39</v>
      </c>
      <c r="H134" s="1">
        <v>37.98111572617708</v>
      </c>
      <c r="I134" s="1">
        <v>471</v>
      </c>
      <c r="J134" s="1">
        <v>36.940691673657689</v>
      </c>
      <c r="K134" s="1">
        <v>473.86</v>
      </c>
      <c r="L134" s="1">
        <v>43.287477821531709</v>
      </c>
      <c r="M134" s="1">
        <v>502.07</v>
      </c>
      <c r="N134" s="1">
        <v>35.776418209426438</v>
      </c>
      <c r="O134" s="1">
        <v>506.5</v>
      </c>
      <c r="P134" s="1">
        <v>52.526536543974217</v>
      </c>
      <c r="Q134" s="1">
        <v>509.8</v>
      </c>
      <c r="R134" s="1">
        <v>48.950543637426513</v>
      </c>
      <c r="S134" s="1">
        <v>512.1</v>
      </c>
      <c r="T134" s="1">
        <v>59.393422363496533</v>
      </c>
      <c r="U134" s="1">
        <v>518.79999999999995</v>
      </c>
      <c r="V134" s="1">
        <v>61.344436770280254</v>
      </c>
      <c r="W134" s="1">
        <v>528.27</v>
      </c>
      <c r="X134" s="1">
        <v>68.300701298447265</v>
      </c>
      <c r="Y134" s="1">
        <v>534.524</v>
      </c>
      <c r="Z134" s="1">
        <v>68.259557594214471</v>
      </c>
      <c r="AA134" s="1">
        <v>533.53599999999994</v>
      </c>
      <c r="AB134" s="1">
        <v>65.39474767536835</v>
      </c>
      <c r="AC134" s="1">
        <v>535.32000000000005</v>
      </c>
      <c r="AD134" s="1">
        <v>68.248007415599076</v>
      </c>
      <c r="AE134" s="1">
        <v>533.70299999999997</v>
      </c>
      <c r="AF134" s="1">
        <v>73.717075363792603</v>
      </c>
      <c r="AG134" s="1">
        <v>531.31200000000001</v>
      </c>
      <c r="AH134" s="1">
        <v>82.207736527780881</v>
      </c>
      <c r="AI134" s="1">
        <v>526.66999999999996</v>
      </c>
    </row>
    <row r="135" spans="1:35">
      <c r="A135" t="s">
        <v>134</v>
      </c>
      <c r="B135" s="1">
        <v>19.642259380696593</v>
      </c>
      <c r="C135" s="1">
        <v>97.76</v>
      </c>
      <c r="D135" s="1">
        <v>22.139600138457464</v>
      </c>
      <c r="E135" s="1">
        <v>98.29</v>
      </c>
      <c r="F135" s="1">
        <v>25.015156288211003</v>
      </c>
      <c r="G135" s="1">
        <v>99.03</v>
      </c>
      <c r="H135" s="1">
        <v>26.694813470379568</v>
      </c>
      <c r="I135" s="1">
        <v>101.32</v>
      </c>
      <c r="J135" s="1">
        <v>34.153539646389</v>
      </c>
      <c r="K135" s="1">
        <v>101.88</v>
      </c>
      <c r="L135" s="1">
        <v>29.798706686282287</v>
      </c>
      <c r="M135" s="1">
        <v>109.69</v>
      </c>
      <c r="N135" s="1">
        <v>41.099696387891456</v>
      </c>
      <c r="O135" s="1">
        <v>110.1</v>
      </c>
      <c r="P135" s="1">
        <v>46.01938820913756</v>
      </c>
      <c r="Q135" s="1">
        <v>110.44</v>
      </c>
      <c r="R135" s="1">
        <v>52.310683866488006</v>
      </c>
      <c r="S135" s="1">
        <v>110.83</v>
      </c>
      <c r="T135" s="1">
        <v>53.03948940723064</v>
      </c>
      <c r="U135" s="1">
        <v>111.19</v>
      </c>
      <c r="V135" s="1">
        <v>54.12364909407448</v>
      </c>
      <c r="W135" s="1">
        <v>111.54</v>
      </c>
      <c r="X135" s="1">
        <v>52.460385300870264</v>
      </c>
      <c r="Y135" s="1">
        <v>111.94</v>
      </c>
      <c r="Z135" s="1">
        <v>62.59708631764029</v>
      </c>
      <c r="AA135" s="1">
        <v>112.36</v>
      </c>
      <c r="AB135" s="1">
        <v>71.531054469754963</v>
      </c>
      <c r="AC135" s="1">
        <v>112.7</v>
      </c>
      <c r="AD135" s="1">
        <v>78.938877512315628</v>
      </c>
      <c r="AE135" s="1">
        <v>113.22</v>
      </c>
      <c r="AF135" s="1">
        <v>81.976623312605625</v>
      </c>
      <c r="AG135" s="1">
        <v>105.5</v>
      </c>
      <c r="AH135" s="1">
        <v>79.282164242295735</v>
      </c>
      <c r="AI135" s="1">
        <v>105.33</v>
      </c>
    </row>
    <row r="136" spans="1:35">
      <c r="A136" t="s">
        <v>135</v>
      </c>
      <c r="B136" s="1">
        <v>190.701989</v>
      </c>
      <c r="C136" s="1">
        <v>2798</v>
      </c>
      <c r="D136" s="1">
        <v>168.428415</v>
      </c>
      <c r="E136" s="1">
        <v>2808</v>
      </c>
      <c r="F136" s="1">
        <v>207.01106500000003</v>
      </c>
      <c r="G136" s="1">
        <v>2816</v>
      </c>
      <c r="H136" s="1">
        <v>254.91907700000002</v>
      </c>
      <c r="I136" s="1">
        <v>2839</v>
      </c>
      <c r="J136" s="1">
        <v>279.137429</v>
      </c>
      <c r="K136" s="1">
        <v>2859</v>
      </c>
      <c r="L136" s="1">
        <v>326.97472900000002</v>
      </c>
      <c r="M136" s="1">
        <v>2884.62</v>
      </c>
      <c r="N136" s="1">
        <v>316.66091699999998</v>
      </c>
      <c r="O136" s="1">
        <v>2944.43</v>
      </c>
      <c r="P136" s="1">
        <v>432.94358099999999</v>
      </c>
      <c r="Q136" s="1">
        <v>2974.88</v>
      </c>
      <c r="R136" s="1">
        <v>423.29117000000002</v>
      </c>
      <c r="S136" s="1">
        <v>3011.03</v>
      </c>
      <c r="T136" s="1">
        <v>541.53658399999995</v>
      </c>
      <c r="U136" s="1">
        <v>3043.48</v>
      </c>
      <c r="V136" s="1">
        <v>533.56837499999995</v>
      </c>
      <c r="W136" s="1">
        <v>3070.02</v>
      </c>
      <c r="X136" s="1">
        <v>552.27995499999997</v>
      </c>
      <c r="Y136" s="1">
        <v>3109.96</v>
      </c>
      <c r="Z136" s="1">
        <v>604.76555900000005</v>
      </c>
      <c r="AA136" s="1">
        <v>3143.51</v>
      </c>
      <c r="AB136" s="1">
        <v>638.75641199999995</v>
      </c>
      <c r="AC136" s="1">
        <v>3163.14</v>
      </c>
      <c r="AD136" s="1">
        <v>661.51702999999998</v>
      </c>
      <c r="AE136" s="1">
        <v>3187.84</v>
      </c>
      <c r="AF136" s="1">
        <v>759.22690799999998</v>
      </c>
      <c r="AG136" s="1">
        <v>3208.93</v>
      </c>
      <c r="AH136" s="1">
        <v>758.47730300000001</v>
      </c>
      <c r="AI136" s="1">
        <v>3212.43</v>
      </c>
    </row>
    <row r="137" spans="1:35">
      <c r="A137" t="s">
        <v>136</v>
      </c>
      <c r="B137" s="1">
        <v>12.124823736595099</v>
      </c>
      <c r="C137" s="1">
        <v>341.1</v>
      </c>
      <c r="D137" s="1">
        <v>15.395921141979885</v>
      </c>
      <c r="E137" s="1">
        <v>348.56</v>
      </c>
      <c r="F137" s="1">
        <v>19.288346716029874</v>
      </c>
      <c r="G137" s="1">
        <v>355.99</v>
      </c>
      <c r="H137" s="1">
        <v>28.552765077235374</v>
      </c>
      <c r="I137" s="1">
        <v>322.99</v>
      </c>
      <c r="J137" s="1">
        <v>25.579148713329957</v>
      </c>
      <c r="K137" s="1">
        <v>326.18</v>
      </c>
      <c r="L137" s="1">
        <v>29.627997727320196</v>
      </c>
      <c r="M137" s="1">
        <v>307.97199999999998</v>
      </c>
      <c r="N137" s="1">
        <v>30.956749178247399</v>
      </c>
      <c r="O137" s="1">
        <v>311</v>
      </c>
      <c r="P137" s="1">
        <v>33.143695764179704</v>
      </c>
      <c r="Q137" s="1">
        <v>313.33</v>
      </c>
      <c r="R137" s="1">
        <v>30.417549024573884</v>
      </c>
      <c r="S137" s="1">
        <v>315.92</v>
      </c>
      <c r="T137" s="1">
        <v>39.032469875601002</v>
      </c>
      <c r="U137" s="1">
        <v>318.06</v>
      </c>
      <c r="V137" s="1">
        <v>48.269086741203161</v>
      </c>
      <c r="W137" s="1">
        <v>320.93</v>
      </c>
      <c r="X137" s="1">
        <v>54.04029735738866</v>
      </c>
      <c r="Y137" s="1">
        <v>324.3</v>
      </c>
      <c r="Z137" s="1">
        <v>68.687322733392548</v>
      </c>
      <c r="AA137" s="1">
        <v>328</v>
      </c>
      <c r="AB137" s="1">
        <v>71.432697071620424</v>
      </c>
      <c r="AC137" s="1">
        <v>330.44</v>
      </c>
      <c r="AD137" s="1">
        <v>75.550318878655943</v>
      </c>
      <c r="AE137" s="1">
        <v>332.41</v>
      </c>
      <c r="AF137" s="1">
        <v>72.841700737352724</v>
      </c>
      <c r="AG137" s="1">
        <v>330.64</v>
      </c>
      <c r="AH137" s="1">
        <v>91.767163351304532</v>
      </c>
      <c r="AI137" s="1">
        <v>331.08</v>
      </c>
    </row>
    <row r="138" spans="1:35">
      <c r="A138" t="s">
        <v>137</v>
      </c>
      <c r="B138" s="1">
        <v>9.9339902935482414</v>
      </c>
      <c r="C138" s="1">
        <v>364.79</v>
      </c>
      <c r="D138" s="1">
        <v>6.9361848032343847</v>
      </c>
      <c r="E138" s="1">
        <v>367.59</v>
      </c>
      <c r="F138" s="1">
        <v>11.466216808056645</v>
      </c>
      <c r="G138" s="1">
        <v>341.72899999999998</v>
      </c>
      <c r="H138" s="1">
        <v>12.390914501050238</v>
      </c>
      <c r="I138" s="1">
        <v>333.78100000000001</v>
      </c>
      <c r="J138" s="1">
        <v>11.758879691528833</v>
      </c>
      <c r="K138" s="1">
        <v>321.55500000000001</v>
      </c>
      <c r="L138" s="1">
        <v>13.562672054868266</v>
      </c>
      <c r="M138" s="1">
        <v>309.63</v>
      </c>
      <c r="N138" s="1">
        <v>16.064805998466962</v>
      </c>
      <c r="O138" s="1">
        <v>308</v>
      </c>
      <c r="P138" s="1">
        <v>22.627401809721896</v>
      </c>
      <c r="Q138" s="1">
        <v>309.44</v>
      </c>
      <c r="R138" s="1">
        <v>18.281530757356919</v>
      </c>
      <c r="S138" s="1">
        <v>310.39999999999998</v>
      </c>
      <c r="T138" s="1">
        <v>33.579467953945191</v>
      </c>
      <c r="U138" s="1">
        <v>311.64999999999998</v>
      </c>
      <c r="V138" s="1">
        <v>32.183096225943871</v>
      </c>
      <c r="W138" s="1">
        <v>312.24</v>
      </c>
      <c r="X138" s="1">
        <v>37.022773017604656</v>
      </c>
      <c r="Y138" s="1">
        <v>324.62</v>
      </c>
      <c r="Z138" s="1">
        <v>36.351355139929012</v>
      </c>
      <c r="AA138" s="1">
        <v>327.04000000000002</v>
      </c>
      <c r="AB138" s="1">
        <v>40.700737944893426</v>
      </c>
      <c r="AC138" s="1">
        <v>328.06</v>
      </c>
      <c r="AD138" s="1">
        <v>43.977044503937364</v>
      </c>
      <c r="AE138" s="1">
        <v>329.46</v>
      </c>
      <c r="AF138" s="1">
        <v>51.550051581329122</v>
      </c>
      <c r="AG138" s="1">
        <v>330</v>
      </c>
      <c r="AH138" s="1">
        <v>50.45262161618129</v>
      </c>
      <c r="AI138" s="1">
        <v>328.26</v>
      </c>
    </row>
    <row r="139" spans="1:35">
      <c r="A139" t="s">
        <v>138</v>
      </c>
      <c r="B139" s="1">
        <v>67.178674698512907</v>
      </c>
      <c r="C139" s="1">
        <v>620.92499999999995</v>
      </c>
      <c r="D139" s="1">
        <v>76.83462174766791</v>
      </c>
      <c r="E139" s="1">
        <v>630.99599999999998</v>
      </c>
      <c r="F139" s="1">
        <v>86.122369787521819</v>
      </c>
      <c r="G139" s="1">
        <v>637.35599999999999</v>
      </c>
      <c r="H139" s="1">
        <v>132.81394434727579</v>
      </c>
      <c r="I139" s="1">
        <v>641.73699999999997</v>
      </c>
      <c r="J139" s="1">
        <v>136.94805052113415</v>
      </c>
      <c r="K139" s="1">
        <v>646.83500000000004</v>
      </c>
      <c r="L139" s="1">
        <v>143.55187748750808</v>
      </c>
      <c r="M139" s="1">
        <v>650.125</v>
      </c>
      <c r="N139" s="1">
        <v>120.67314276117165</v>
      </c>
      <c r="O139" s="1">
        <v>656.61900000000003</v>
      </c>
      <c r="P139" s="1">
        <v>178.57492237535098</v>
      </c>
      <c r="Q139" s="1">
        <v>660.61699999999996</v>
      </c>
      <c r="R139" s="1">
        <v>169.98441604975127</v>
      </c>
      <c r="S139" s="1">
        <v>662.81200000000001</v>
      </c>
      <c r="T139" s="1">
        <v>201.04029624679256</v>
      </c>
      <c r="U139" s="1">
        <v>671.41200000000003</v>
      </c>
      <c r="V139" s="1">
        <v>204.10816427414485</v>
      </c>
      <c r="W139" s="1">
        <v>680.35799999999995</v>
      </c>
      <c r="X139" s="1">
        <v>220.95289776113384</v>
      </c>
      <c r="Y139" s="1">
        <v>696</v>
      </c>
      <c r="Z139" s="1">
        <v>244.69254025443408</v>
      </c>
      <c r="AA139" s="1">
        <v>708.79399999999998</v>
      </c>
      <c r="AB139" s="1">
        <v>217.45977684883516</v>
      </c>
      <c r="AC139" s="1">
        <v>728.85799999999995</v>
      </c>
      <c r="AD139" s="1">
        <v>234.58071720937161</v>
      </c>
      <c r="AE139" s="1">
        <v>738.24</v>
      </c>
      <c r="AF139" s="1">
        <v>258.47073865642932</v>
      </c>
      <c r="AG139" s="1">
        <v>747.29</v>
      </c>
      <c r="AH139" s="1">
        <v>285.15437923136568</v>
      </c>
      <c r="AI139" s="1">
        <v>760.03</v>
      </c>
    </row>
    <row r="140" spans="1:35">
      <c r="A140" t="s">
        <v>139</v>
      </c>
      <c r="B140" s="1">
        <v>5.7435373040761846</v>
      </c>
      <c r="C140" s="1">
        <v>79.819999999999993</v>
      </c>
      <c r="D140" s="1">
        <v>7.5744202416346331</v>
      </c>
      <c r="E140" s="1">
        <v>82.21</v>
      </c>
      <c r="F140" s="1">
        <v>10.858007385817137</v>
      </c>
      <c r="G140" s="1">
        <v>83.32</v>
      </c>
      <c r="H140" s="1">
        <v>17.086233826236356</v>
      </c>
      <c r="I140" s="1">
        <v>84.33</v>
      </c>
      <c r="J140" s="1">
        <v>18.400667436893936</v>
      </c>
      <c r="K140" s="1">
        <v>85.28</v>
      </c>
      <c r="L140" s="1">
        <v>18.583740989392311</v>
      </c>
      <c r="M140" s="1">
        <v>86.692700000000002</v>
      </c>
      <c r="N140" s="1">
        <v>19.737242032954342</v>
      </c>
      <c r="O140" s="1">
        <v>87.8</v>
      </c>
      <c r="P140" s="1">
        <v>22.383503629241101</v>
      </c>
      <c r="Q140" s="1">
        <v>88.69</v>
      </c>
      <c r="R140" s="1">
        <v>23.517198928699834</v>
      </c>
      <c r="S140" s="1">
        <v>89.9</v>
      </c>
      <c r="T140" s="1">
        <v>32.316186696414647</v>
      </c>
      <c r="U140" s="1">
        <v>90.8</v>
      </c>
      <c r="V140" s="1">
        <v>37.941725973256638</v>
      </c>
      <c r="W140" s="1">
        <v>91.84</v>
      </c>
      <c r="X140" s="1">
        <v>37.80196080280087</v>
      </c>
      <c r="Y140" s="1">
        <v>92.9</v>
      </c>
      <c r="Z140" s="1">
        <v>41.80747400495752</v>
      </c>
      <c r="AA140" s="1">
        <v>94.02</v>
      </c>
      <c r="AB140" s="1">
        <v>43.274751980862156</v>
      </c>
      <c r="AC140" s="1">
        <v>95.33</v>
      </c>
      <c r="AD140" s="1">
        <v>49.995151578528628</v>
      </c>
      <c r="AE140" s="1">
        <v>96.36</v>
      </c>
      <c r="AF140" s="1">
        <v>54.527171977910911</v>
      </c>
      <c r="AG140" s="1">
        <v>104.74</v>
      </c>
      <c r="AH140" s="1">
        <v>60.853144345414037</v>
      </c>
      <c r="AI140" s="1">
        <v>105.7</v>
      </c>
    </row>
    <row r="141" spans="1:35">
      <c r="A141" t="s">
        <v>140</v>
      </c>
      <c r="B141" s="1">
        <v>10.078106377614212</v>
      </c>
      <c r="C141" s="1">
        <v>232.14</v>
      </c>
      <c r="D141" s="1">
        <v>11.614537932617687</v>
      </c>
      <c r="E141" s="1">
        <v>233.29</v>
      </c>
      <c r="F141" s="1">
        <v>12.502999999028116</v>
      </c>
      <c r="G141" s="1">
        <v>235.93</v>
      </c>
      <c r="H141" s="1">
        <v>16.205464035865408</v>
      </c>
      <c r="I141" s="1">
        <v>236.54</v>
      </c>
      <c r="J141" s="1">
        <v>15.855455340862534</v>
      </c>
      <c r="K141" s="1">
        <v>237.191</v>
      </c>
      <c r="L141" s="1">
        <v>18.088109478945803</v>
      </c>
      <c r="M141" s="1">
        <v>242.53299999999999</v>
      </c>
      <c r="N141" s="1">
        <v>18.705452781819499</v>
      </c>
      <c r="O141" s="1">
        <v>244.5</v>
      </c>
      <c r="P141" s="1">
        <v>28.583951891465549</v>
      </c>
      <c r="Q141" s="1">
        <v>247</v>
      </c>
      <c r="R141" s="1">
        <v>35.551859352814006</v>
      </c>
      <c r="S141" s="1">
        <v>247.96</v>
      </c>
      <c r="T141" s="1">
        <v>44.510618213171725</v>
      </c>
      <c r="U141" s="1">
        <v>250.66</v>
      </c>
      <c r="V141" s="1">
        <v>51.173929709016839</v>
      </c>
      <c r="W141" s="1">
        <v>252.06</v>
      </c>
      <c r="X141" s="1">
        <v>50.883739352252654</v>
      </c>
      <c r="Y141" s="1">
        <v>254.02</v>
      </c>
      <c r="Z141" s="1">
        <v>49.957317055881909</v>
      </c>
      <c r="AA141" s="1">
        <v>255.73</v>
      </c>
      <c r="AB141" s="1">
        <v>55.019635682114881</v>
      </c>
      <c r="AC141" s="1">
        <v>257.26</v>
      </c>
      <c r="AD141" s="1">
        <v>55.32708733512645</v>
      </c>
      <c r="AE141" s="1">
        <v>259.08999999999997</v>
      </c>
      <c r="AF141" s="1">
        <v>60.264003371958154</v>
      </c>
      <c r="AG141" s="1">
        <v>260.58999999999997</v>
      </c>
      <c r="AH141" s="1">
        <v>63.612075299716381</v>
      </c>
      <c r="AI141" s="1">
        <v>262.07</v>
      </c>
    </row>
    <row r="142" spans="1:35">
      <c r="A142" t="s">
        <v>141</v>
      </c>
      <c r="B142" s="1">
        <v>2.5454276170225993</v>
      </c>
      <c r="C142" s="1">
        <v>226.49</v>
      </c>
      <c r="D142" s="1">
        <v>3.1384110593733419</v>
      </c>
      <c r="E142" s="1">
        <v>231.02</v>
      </c>
      <c r="F142" s="1">
        <v>4.5106190887027919</v>
      </c>
      <c r="G142" s="1">
        <v>220.31</v>
      </c>
      <c r="H142" s="1">
        <v>4.7556692298823338</v>
      </c>
      <c r="I142" s="1">
        <v>225.42</v>
      </c>
      <c r="J142" s="1">
        <v>6.5836799636080139</v>
      </c>
      <c r="K142" s="1">
        <v>230.5</v>
      </c>
      <c r="L142" s="1">
        <v>8.4712832258771691</v>
      </c>
      <c r="M142" s="1">
        <v>234.73500000000001</v>
      </c>
      <c r="N142" s="1">
        <v>10.26297308445943</v>
      </c>
      <c r="O142" s="1">
        <v>238.97</v>
      </c>
      <c r="P142" s="1">
        <v>13.341529891196444</v>
      </c>
      <c r="Q142" s="1">
        <v>239.69</v>
      </c>
      <c r="R142" s="1">
        <v>16.284385768298588</v>
      </c>
      <c r="S142" s="1">
        <v>245.76</v>
      </c>
      <c r="T142" s="1">
        <v>21.749501987026711</v>
      </c>
      <c r="U142" s="1">
        <v>253.05</v>
      </c>
      <c r="V142" s="1">
        <v>31.59673049543154</v>
      </c>
      <c r="W142" s="1">
        <v>253.05</v>
      </c>
      <c r="X142" s="1">
        <v>36.79897971105234</v>
      </c>
      <c r="Y142" s="1">
        <v>250.83</v>
      </c>
      <c r="Z142" s="1">
        <v>53.139259217564756</v>
      </c>
      <c r="AA142" s="1">
        <v>254.58</v>
      </c>
      <c r="AB142" s="1">
        <v>56.185957239393815</v>
      </c>
      <c r="AC142" s="1">
        <v>256.17</v>
      </c>
      <c r="AD142" s="1">
        <v>67.432895220367755</v>
      </c>
      <c r="AE142" s="1">
        <v>256.17</v>
      </c>
      <c r="AF142" s="1">
        <v>75.857240940970641</v>
      </c>
      <c r="AG142" s="1">
        <v>256.17</v>
      </c>
      <c r="AH142" s="1">
        <v>82.694376236947164</v>
      </c>
      <c r="AI142" s="1">
        <v>256.17</v>
      </c>
    </row>
    <row r="143" spans="1:35">
      <c r="A143" t="s">
        <v>142</v>
      </c>
      <c r="B143" s="1">
        <v>6.8014244808431306</v>
      </c>
      <c r="C143" s="1">
        <v>85.08</v>
      </c>
      <c r="D143" s="1">
        <v>7.277705080332745</v>
      </c>
      <c r="E143" s="1">
        <v>85.83</v>
      </c>
      <c r="F143" s="1">
        <v>8.1469975864784843</v>
      </c>
      <c r="G143" s="1">
        <v>87.38</v>
      </c>
      <c r="H143" s="1">
        <v>5.1564701653448655</v>
      </c>
      <c r="I143" s="1">
        <v>88.6</v>
      </c>
      <c r="J143" s="1">
        <v>7.4640537925868182</v>
      </c>
      <c r="K143" s="1">
        <v>91.2</v>
      </c>
      <c r="L143" s="1">
        <v>9.021012896899709</v>
      </c>
      <c r="M143" s="1">
        <v>89.9</v>
      </c>
      <c r="N143" s="1">
        <v>10.389481921354101</v>
      </c>
      <c r="O143" s="1">
        <v>89.4</v>
      </c>
      <c r="P143" s="1">
        <v>13.540793059273906</v>
      </c>
      <c r="Q143" s="1">
        <v>89</v>
      </c>
      <c r="R143" s="1">
        <v>15.418286572025604</v>
      </c>
      <c r="S143" s="1">
        <v>88.5</v>
      </c>
      <c r="T143" s="1">
        <v>16.961694945025378</v>
      </c>
      <c r="U143" s="1">
        <v>88.1</v>
      </c>
      <c r="V143" s="1">
        <v>16.64280182677107</v>
      </c>
      <c r="W143" s="1">
        <v>87.6</v>
      </c>
      <c r="X143" s="1">
        <v>18.420247339165417</v>
      </c>
      <c r="Y143" s="1">
        <v>86.8</v>
      </c>
      <c r="Z143" s="1">
        <v>19.578055022561237</v>
      </c>
      <c r="AA143" s="1">
        <v>85.8</v>
      </c>
      <c r="AB143" s="1">
        <v>20.295857276788585</v>
      </c>
      <c r="AC143" s="1">
        <v>84.7</v>
      </c>
      <c r="AD143" s="1">
        <v>18.854740821731781</v>
      </c>
      <c r="AE143" s="1">
        <v>83.5</v>
      </c>
      <c r="AF143" s="1">
        <v>20.501454242991027</v>
      </c>
      <c r="AG143" s="1">
        <v>82.3</v>
      </c>
      <c r="AH143" s="1">
        <v>22.672147186304208</v>
      </c>
      <c r="AI143" s="1">
        <v>81.5</v>
      </c>
    </row>
    <row r="144" spans="1:35">
      <c r="A144" t="s">
        <v>143</v>
      </c>
      <c r="B144" s="1">
        <v>9.2800484883729837</v>
      </c>
      <c r="C144" s="1">
        <v>260.89</v>
      </c>
      <c r="D144" s="1">
        <v>10.351815002597066</v>
      </c>
      <c r="E144" s="1">
        <v>261.02</v>
      </c>
      <c r="F144" s="1">
        <v>11.413694616999102</v>
      </c>
      <c r="G144" s="1">
        <v>261.44</v>
      </c>
      <c r="H144" s="1">
        <v>12.174917183481888</v>
      </c>
      <c r="I144" s="1">
        <v>261.79000000000002</v>
      </c>
      <c r="J144" s="1">
        <v>15.824524843145682</v>
      </c>
      <c r="K144" s="1">
        <v>262.20999999999998</v>
      </c>
      <c r="L144" s="1">
        <v>13.698958307748194</v>
      </c>
      <c r="M144" s="1">
        <v>256.97000000000003</v>
      </c>
      <c r="N144" s="1">
        <v>18.906732611553885</v>
      </c>
      <c r="O144" s="1">
        <v>256.10000000000002</v>
      </c>
      <c r="P144" s="1">
        <v>21.022518451109399</v>
      </c>
      <c r="Q144" s="1">
        <v>256.95</v>
      </c>
      <c r="R144" s="1">
        <v>23.647052258722098</v>
      </c>
      <c r="S144" s="1">
        <v>257.52</v>
      </c>
      <c r="T144" s="1">
        <v>24.084996895781583</v>
      </c>
      <c r="U144" s="1">
        <v>258.70999999999998</v>
      </c>
      <c r="V144" s="1">
        <v>24.658888188198624</v>
      </c>
      <c r="W144" s="1">
        <v>259.08999999999997</v>
      </c>
      <c r="X144" s="1">
        <v>24.595534765398074</v>
      </c>
      <c r="Y144" s="1">
        <v>260.41000000000003</v>
      </c>
      <c r="Z144" s="1">
        <v>29.305967214968177</v>
      </c>
      <c r="AA144" s="1">
        <v>262.31</v>
      </c>
      <c r="AB144" s="1">
        <v>33.295232302171655</v>
      </c>
      <c r="AC144" s="1">
        <v>263.43</v>
      </c>
      <c r="AD144" s="1">
        <v>37.57598597896542</v>
      </c>
      <c r="AE144" s="1">
        <v>264.31</v>
      </c>
      <c r="AF144" s="1">
        <v>39.012141678660406</v>
      </c>
      <c r="AG144" s="1">
        <v>240.46</v>
      </c>
      <c r="AH144" s="1">
        <v>37.857728121872476</v>
      </c>
      <c r="AI144" s="1">
        <v>238.73</v>
      </c>
    </row>
    <row r="145" spans="1:35">
      <c r="A145" t="s">
        <v>144</v>
      </c>
      <c r="B145" s="1">
        <v>12.21289061520584</v>
      </c>
      <c r="C145" s="1">
        <v>154.32</v>
      </c>
      <c r="D145" s="1">
        <v>13.266613537411116</v>
      </c>
      <c r="E145" s="1">
        <v>152.61000000000001</v>
      </c>
      <c r="F145" s="1">
        <v>14.563570714984444</v>
      </c>
      <c r="G145" s="1">
        <v>153.66999999999999</v>
      </c>
      <c r="H145" s="1">
        <v>16.525848517987246</v>
      </c>
      <c r="I145" s="1">
        <v>152.30000000000001</v>
      </c>
      <c r="J145" s="1">
        <v>17.772707757527339</v>
      </c>
      <c r="K145" s="1">
        <v>152.69999999999999</v>
      </c>
      <c r="L145" s="1">
        <v>20.735318143796448</v>
      </c>
      <c r="M145" s="1">
        <v>150.69999999999999</v>
      </c>
      <c r="N145" s="1">
        <v>22.987304080156246</v>
      </c>
      <c r="O145" s="1">
        <v>150.9</v>
      </c>
      <c r="P145" s="1">
        <v>28.04335344069786</v>
      </c>
      <c r="Q145" s="1">
        <v>150.80000000000001</v>
      </c>
      <c r="R145" s="1">
        <v>28.758700056110317</v>
      </c>
      <c r="S145" s="1">
        <v>150.4</v>
      </c>
      <c r="T145" s="1">
        <v>33.300153859997742</v>
      </c>
      <c r="U145" s="1">
        <v>150.1</v>
      </c>
      <c r="V145" s="1">
        <v>32.855943554319467</v>
      </c>
      <c r="W145" s="1">
        <v>149.1</v>
      </c>
      <c r="X145" s="1">
        <v>36.779702082392149</v>
      </c>
      <c r="Y145" s="1">
        <v>147.69999999999999</v>
      </c>
      <c r="Z145" s="1">
        <v>38.324592251803892</v>
      </c>
      <c r="AA145" s="1">
        <v>146.6</v>
      </c>
      <c r="AB145" s="1">
        <v>41.679104000414036</v>
      </c>
      <c r="AC145" s="1">
        <v>145.69999999999999</v>
      </c>
      <c r="AD145" s="1">
        <v>37.851106473158623</v>
      </c>
      <c r="AE145" s="1">
        <v>144.6</v>
      </c>
      <c r="AF145" s="1">
        <v>41.126574764258379</v>
      </c>
      <c r="AG145" s="1">
        <v>143.6</v>
      </c>
      <c r="AH145" s="1">
        <v>46.301809162586423</v>
      </c>
      <c r="AI145" s="1">
        <v>143.1</v>
      </c>
    </row>
    <row r="146" spans="1:35">
      <c r="A146" t="s">
        <v>145</v>
      </c>
      <c r="B146" s="1">
        <v>12.361644949088177</v>
      </c>
      <c r="C146" s="1">
        <v>292.26</v>
      </c>
      <c r="D146" s="1">
        <v>14.660805485525133</v>
      </c>
      <c r="E146" s="1">
        <v>292.94</v>
      </c>
      <c r="F146" s="1">
        <v>15.451672210633738</v>
      </c>
      <c r="G146" s="1">
        <v>288.49</v>
      </c>
      <c r="H146" s="1">
        <v>19.501604167418538</v>
      </c>
      <c r="I146" s="1">
        <v>286.7</v>
      </c>
      <c r="J146" s="1">
        <v>17.18016924909012</v>
      </c>
      <c r="K146" s="1">
        <v>285.04000000000002</v>
      </c>
      <c r="L146" s="1">
        <v>18.999566293251981</v>
      </c>
      <c r="M146" s="1">
        <v>283.02</v>
      </c>
      <c r="N146" s="1">
        <v>19.56078086083588</v>
      </c>
      <c r="O146" s="1">
        <v>285</v>
      </c>
      <c r="P146" s="1">
        <v>28.167891195501081</v>
      </c>
      <c r="Q146" s="1">
        <v>286.87</v>
      </c>
      <c r="R146" s="1">
        <v>32.529354609225287</v>
      </c>
      <c r="S146" s="1">
        <v>289.27</v>
      </c>
      <c r="T146" s="1">
        <v>39.699280158849049</v>
      </c>
      <c r="U146" s="1">
        <v>283.39</v>
      </c>
      <c r="V146" s="1">
        <v>44.191226845920582</v>
      </c>
      <c r="W146" s="1">
        <v>283.47000000000003</v>
      </c>
      <c r="X146" s="1">
        <v>47.123109253595338</v>
      </c>
      <c r="Y146" s="1">
        <v>283.95</v>
      </c>
      <c r="Z146" s="1">
        <v>45.946451045373358</v>
      </c>
      <c r="AA146" s="1">
        <v>284.47000000000003</v>
      </c>
      <c r="AB146" s="1">
        <v>53.789294517876066</v>
      </c>
      <c r="AC146" s="1">
        <v>284.77999999999997</v>
      </c>
      <c r="AD146" s="1">
        <v>54.960575477746076</v>
      </c>
      <c r="AE146" s="1">
        <v>285.07</v>
      </c>
      <c r="AF146" s="1">
        <v>57.207807526751459</v>
      </c>
      <c r="AG146" s="1">
        <v>285.52999999999997</v>
      </c>
      <c r="AH146" s="1">
        <v>61.353525442586708</v>
      </c>
      <c r="AI146" s="1">
        <v>286.01</v>
      </c>
    </row>
    <row r="147" spans="1:35">
      <c r="A147" t="s">
        <v>146</v>
      </c>
      <c r="B147" s="1">
        <v>6.4535528664221449</v>
      </c>
      <c r="C147" s="1">
        <v>24.4938</v>
      </c>
      <c r="D147" s="1">
        <v>6.2785489642762364</v>
      </c>
      <c r="E147" s="1">
        <v>24.730399999999999</v>
      </c>
      <c r="F147" s="1">
        <v>6.1204775158833806</v>
      </c>
      <c r="G147" s="1">
        <v>24.9693</v>
      </c>
      <c r="H147" s="1">
        <v>6.0532233160334981</v>
      </c>
      <c r="I147" s="1">
        <v>25.2105</v>
      </c>
      <c r="J147" s="1">
        <v>6.1326493259132526</v>
      </c>
      <c r="K147" s="1">
        <v>25.4541</v>
      </c>
      <c r="L147" s="1">
        <v>9.3572728626045549</v>
      </c>
      <c r="M147" s="1">
        <v>25.7</v>
      </c>
      <c r="N147" s="1">
        <v>6.8731800455795931</v>
      </c>
      <c r="O147" s="1">
        <v>25.8</v>
      </c>
      <c r="P147" s="1">
        <v>8.9528869441960239</v>
      </c>
      <c r="Q147" s="1">
        <v>26.1</v>
      </c>
      <c r="R147" s="1">
        <v>9.0416964769134189</v>
      </c>
      <c r="S147" s="1">
        <v>26.341100000000001</v>
      </c>
      <c r="T147" s="1">
        <v>8.2160061845992018</v>
      </c>
      <c r="U147" s="1">
        <v>26.6541</v>
      </c>
      <c r="V147" s="1">
        <v>9.9609022897086881</v>
      </c>
      <c r="W147" s="1">
        <v>26.882200000000001</v>
      </c>
      <c r="X147" s="1">
        <v>7.8690922775566925</v>
      </c>
      <c r="Y147" s="1">
        <v>27.146000000000001</v>
      </c>
      <c r="Z147" s="1">
        <v>8.9787835513428504</v>
      </c>
      <c r="AA147" s="1">
        <v>27.420400000000001</v>
      </c>
      <c r="AB147" s="1">
        <v>13.290116263681281</v>
      </c>
      <c r="AC147" s="1">
        <v>27.68</v>
      </c>
      <c r="AD147" s="1">
        <v>15.510002515284716</v>
      </c>
      <c r="AE147" s="1">
        <v>28.0229</v>
      </c>
      <c r="AF147" s="1">
        <v>17.384176610106806</v>
      </c>
      <c r="AG147" s="1">
        <v>27.62</v>
      </c>
      <c r="AH147" s="1">
        <v>15.076717563735302</v>
      </c>
      <c r="AI147" s="1">
        <v>27.85</v>
      </c>
    </row>
    <row r="148" spans="1:35">
      <c r="A148" t="s">
        <v>147</v>
      </c>
      <c r="B148" s="1">
        <v>12.278053487226892</v>
      </c>
      <c r="C148" s="1">
        <v>395.66</v>
      </c>
      <c r="D148" s="1">
        <v>8.2146221746403416</v>
      </c>
      <c r="E148" s="1">
        <v>398.76</v>
      </c>
      <c r="F148" s="1">
        <v>13.375737593488445</v>
      </c>
      <c r="G148" s="1">
        <v>377.17899999999997</v>
      </c>
      <c r="H148" s="1">
        <v>14.261622371624922</v>
      </c>
      <c r="I148" s="1">
        <v>369.17399999999998</v>
      </c>
      <c r="J148" s="1">
        <v>14.091182512384931</v>
      </c>
      <c r="K148" s="1">
        <v>358.75700000000001</v>
      </c>
      <c r="L148" s="1">
        <v>16.045440302727165</v>
      </c>
      <c r="M148" s="1">
        <v>348.52</v>
      </c>
      <c r="N148" s="1">
        <v>19.150594363952937</v>
      </c>
      <c r="O148" s="1">
        <v>346</v>
      </c>
      <c r="P148" s="1">
        <v>26.022158328877204</v>
      </c>
      <c r="Q148" s="1">
        <v>347.27</v>
      </c>
      <c r="R148" s="1">
        <v>21.038452035524006</v>
      </c>
      <c r="S148" s="1">
        <v>348.34</v>
      </c>
      <c r="T148" s="1">
        <v>37.47060904530418</v>
      </c>
      <c r="U148" s="1">
        <v>347.75</v>
      </c>
      <c r="V148" s="1">
        <v>34.721993350463777</v>
      </c>
      <c r="W148" s="1">
        <v>348.54</v>
      </c>
      <c r="X148" s="1">
        <v>40.894161502824176</v>
      </c>
      <c r="Y148" s="1">
        <v>368.74</v>
      </c>
      <c r="Z148" s="1">
        <v>34.622193057319521</v>
      </c>
      <c r="AA148" s="1">
        <v>372.01</v>
      </c>
      <c r="AB148" s="1">
        <v>37.857890201825988</v>
      </c>
      <c r="AC148" s="1">
        <v>373.39</v>
      </c>
      <c r="AD148" s="1">
        <v>40.472934220105323</v>
      </c>
      <c r="AE148" s="1">
        <v>375.27</v>
      </c>
      <c r="AF148" s="1">
        <v>47.641658443694268</v>
      </c>
      <c r="AG148" s="1">
        <v>376.03</v>
      </c>
      <c r="AH148" s="1">
        <v>45.424099876147885</v>
      </c>
      <c r="AI148" s="1">
        <v>374.04</v>
      </c>
    </row>
    <row r="149" spans="1:35">
      <c r="A149" t="s">
        <v>148</v>
      </c>
      <c r="B149" s="1">
        <v>16.809755354213014</v>
      </c>
      <c r="C149" s="1">
        <v>369.32</v>
      </c>
      <c r="D149" s="1">
        <v>11.644281427549009</v>
      </c>
      <c r="E149" s="1">
        <v>371.89</v>
      </c>
      <c r="F149" s="1">
        <v>18.694582815888701</v>
      </c>
      <c r="G149" s="1">
        <v>351.11700000000002</v>
      </c>
      <c r="H149" s="1">
        <v>19.87073088753338</v>
      </c>
      <c r="I149" s="1">
        <v>343.28399999999999</v>
      </c>
      <c r="J149" s="1">
        <v>17.575437795323271</v>
      </c>
      <c r="K149" s="1">
        <v>333.30500000000001</v>
      </c>
      <c r="L149" s="1">
        <v>20.955879486427403</v>
      </c>
      <c r="M149" s="1">
        <v>323.51</v>
      </c>
      <c r="N149" s="1">
        <v>24.627237988484829</v>
      </c>
      <c r="O149" s="1">
        <v>321</v>
      </c>
      <c r="P149" s="1">
        <v>31.589765021521245</v>
      </c>
      <c r="Q149" s="1">
        <v>322.64</v>
      </c>
      <c r="R149" s="1">
        <v>25.677559754998178</v>
      </c>
      <c r="S149" s="1">
        <v>323.5</v>
      </c>
      <c r="T149" s="1">
        <v>45.298799197094482</v>
      </c>
      <c r="U149" s="1">
        <v>323.3</v>
      </c>
      <c r="V149" s="1">
        <v>42.372152891341194</v>
      </c>
      <c r="W149" s="1">
        <v>324.22000000000003</v>
      </c>
      <c r="X149" s="1">
        <v>48.658812996034058</v>
      </c>
      <c r="Y149" s="1">
        <v>343.12</v>
      </c>
      <c r="Z149" s="1">
        <v>47.68419063051406</v>
      </c>
      <c r="AA149" s="1">
        <v>346.21</v>
      </c>
      <c r="AB149" s="1">
        <v>55.011781657939132</v>
      </c>
      <c r="AC149" s="1">
        <v>347.52</v>
      </c>
      <c r="AD149" s="1">
        <v>61.654716731012968</v>
      </c>
      <c r="AE149" s="1">
        <v>349.31</v>
      </c>
      <c r="AF149" s="1">
        <v>71.577816560026221</v>
      </c>
      <c r="AG149" s="1">
        <v>349.6</v>
      </c>
      <c r="AH149" s="1">
        <v>68.922728964105517</v>
      </c>
      <c r="AI149" s="1">
        <v>348.12</v>
      </c>
    </row>
    <row r="150" spans="1:35">
      <c r="A150" t="s">
        <v>149</v>
      </c>
      <c r="B150" s="1">
        <v>11.8816374451689</v>
      </c>
      <c r="C150" s="1">
        <v>298.18</v>
      </c>
      <c r="D150" s="1">
        <v>8.349615337716596</v>
      </c>
      <c r="E150" s="1">
        <v>300.94</v>
      </c>
      <c r="F150" s="1">
        <v>13.535409154737714</v>
      </c>
      <c r="G150" s="1">
        <v>291.74400000000003</v>
      </c>
      <c r="H150" s="1">
        <v>15.02159536092682</v>
      </c>
      <c r="I150" s="1">
        <v>290.37900000000002</v>
      </c>
      <c r="J150" s="1">
        <v>15.559537673394523</v>
      </c>
      <c r="K150" s="1">
        <v>285.70299999999997</v>
      </c>
      <c r="L150" s="1">
        <v>16.960939436860954</v>
      </c>
      <c r="M150" s="1">
        <v>281.02</v>
      </c>
      <c r="N150" s="1">
        <v>19.82214104101077</v>
      </c>
      <c r="O150" s="1">
        <v>280</v>
      </c>
      <c r="P150" s="1">
        <v>27.01320549366897</v>
      </c>
      <c r="Q150" s="1">
        <v>281.2</v>
      </c>
      <c r="R150" s="1">
        <v>21.624763503605141</v>
      </c>
      <c r="S150" s="1">
        <v>282.22000000000003</v>
      </c>
      <c r="T150" s="1">
        <v>37.749165858298902</v>
      </c>
      <c r="U150" s="1">
        <v>281.12</v>
      </c>
      <c r="V150" s="1">
        <v>35.912354650413114</v>
      </c>
      <c r="W150" s="1">
        <v>282.16000000000003</v>
      </c>
      <c r="X150" s="1">
        <v>41.297756338836606</v>
      </c>
      <c r="Y150" s="1">
        <v>296.56</v>
      </c>
      <c r="Z150" s="1">
        <v>40.566377568942954</v>
      </c>
      <c r="AA150" s="1">
        <v>299.01</v>
      </c>
      <c r="AB150" s="1">
        <v>45.759277327244924</v>
      </c>
      <c r="AC150" s="1">
        <v>300.04000000000002</v>
      </c>
      <c r="AD150" s="1">
        <v>50.559506166467941</v>
      </c>
      <c r="AE150" s="1">
        <v>301.45999999999998</v>
      </c>
      <c r="AF150" s="1">
        <v>59.701637182938363</v>
      </c>
      <c r="AG150" s="1">
        <v>301.64999999999998</v>
      </c>
      <c r="AH150" s="1">
        <v>58.329712780793379</v>
      </c>
      <c r="AI150" s="1">
        <v>300.05</v>
      </c>
    </row>
    <row r="151" spans="1:35">
      <c r="A151" t="s">
        <v>150</v>
      </c>
      <c r="B151" s="1">
        <v>22.573919723651198</v>
      </c>
      <c r="C151" s="1">
        <v>274</v>
      </c>
      <c r="D151" s="1">
        <v>28.000016501923721</v>
      </c>
      <c r="E151" s="1">
        <v>275</v>
      </c>
      <c r="F151" s="1">
        <v>26.886317266149245</v>
      </c>
      <c r="G151" s="1">
        <v>276</v>
      </c>
      <c r="H151" s="1">
        <v>30.817567138953599</v>
      </c>
      <c r="I151" s="1">
        <v>277</v>
      </c>
      <c r="J151" s="1">
        <v>26.195130684668847</v>
      </c>
      <c r="K151" s="1">
        <v>278</v>
      </c>
      <c r="L151" s="1">
        <v>42.626996227313334</v>
      </c>
      <c r="M151" s="1">
        <v>255.95</v>
      </c>
      <c r="N151" s="1">
        <v>28.932943709347505</v>
      </c>
      <c r="O151" s="1">
        <v>256</v>
      </c>
      <c r="P151" s="1">
        <v>46.917545911777879</v>
      </c>
      <c r="Q151" s="1">
        <v>257</v>
      </c>
      <c r="R151" s="1">
        <v>46.12080316793471</v>
      </c>
      <c r="S151" s="1">
        <v>258</v>
      </c>
      <c r="T151" s="1">
        <v>53.624740677653719</v>
      </c>
      <c r="U151" s="1">
        <v>259</v>
      </c>
      <c r="V151" s="1">
        <v>65.549640984787132</v>
      </c>
      <c r="W151" s="1">
        <v>261</v>
      </c>
      <c r="X151" s="1">
        <v>90.764827803334171</v>
      </c>
      <c r="Y151" s="1">
        <v>263</v>
      </c>
      <c r="Z151" s="1">
        <v>85.136721460796934</v>
      </c>
      <c r="AA151" s="1">
        <v>264</v>
      </c>
      <c r="AB151" s="1">
        <v>85.410921524851389</v>
      </c>
      <c r="AC151" s="1">
        <v>264</v>
      </c>
      <c r="AD151" s="1">
        <v>87.52356723127231</v>
      </c>
      <c r="AE151" s="1">
        <v>264</v>
      </c>
      <c r="AF151" s="1">
        <v>86.87487894180282</v>
      </c>
      <c r="AG151" s="1">
        <v>273</v>
      </c>
      <c r="AH151" s="1">
        <v>101.21807569935568</v>
      </c>
      <c r="AI151" s="1">
        <v>273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1903-16DB-441E-BD58-1BEE91AD174B}">
  <dimension ref="A1:AI12"/>
  <sheetViews>
    <sheetView tabSelected="1" workbookViewId="0">
      <selection activeCell="AI12" sqref="A11:AI12"/>
    </sheetView>
  </sheetViews>
  <sheetFormatPr defaultRowHeight="15"/>
  <sheetData>
    <row r="1" spans="1:35">
      <c r="A1" t="s">
        <v>0</v>
      </c>
      <c r="B1" s="2" t="s">
        <v>168</v>
      </c>
      <c r="C1" t="s">
        <v>151</v>
      </c>
      <c r="D1" t="s">
        <v>169</v>
      </c>
      <c r="E1" t="s">
        <v>152</v>
      </c>
      <c r="F1" t="s">
        <v>170</v>
      </c>
      <c r="G1" t="s">
        <v>153</v>
      </c>
      <c r="H1" t="s">
        <v>171</v>
      </c>
      <c r="I1" t="s">
        <v>154</v>
      </c>
      <c r="J1" t="s">
        <v>172</v>
      </c>
      <c r="K1" t="s">
        <v>155</v>
      </c>
      <c r="L1" t="s">
        <v>173</v>
      </c>
      <c r="M1" t="s">
        <v>156</v>
      </c>
      <c r="N1" t="s">
        <v>174</v>
      </c>
      <c r="O1" t="s">
        <v>157</v>
      </c>
      <c r="P1" t="s">
        <v>175</v>
      </c>
      <c r="Q1" t="s">
        <v>158</v>
      </c>
      <c r="R1" t="s">
        <v>176</v>
      </c>
      <c r="S1" t="s">
        <v>159</v>
      </c>
      <c r="T1" t="s">
        <v>177</v>
      </c>
      <c r="U1" t="s">
        <v>160</v>
      </c>
      <c r="V1" t="s">
        <v>178</v>
      </c>
      <c r="W1" t="s">
        <v>161</v>
      </c>
      <c r="X1" t="s">
        <v>179</v>
      </c>
      <c r="Y1" t="s">
        <v>162</v>
      </c>
      <c r="Z1" t="s">
        <v>180</v>
      </c>
      <c r="AA1" t="s">
        <v>163</v>
      </c>
      <c r="AB1" t="s">
        <v>181</v>
      </c>
      <c r="AC1" t="s">
        <v>164</v>
      </c>
      <c r="AD1" t="s">
        <v>182</v>
      </c>
      <c r="AE1" t="s">
        <v>165</v>
      </c>
      <c r="AF1" t="s">
        <v>183</v>
      </c>
      <c r="AG1" t="s">
        <v>166</v>
      </c>
      <c r="AH1" t="s">
        <v>184</v>
      </c>
      <c r="AI1" t="s">
        <v>167</v>
      </c>
    </row>
    <row r="2" spans="1:35">
      <c r="A2" s="2" t="s">
        <v>185</v>
      </c>
      <c r="B2">
        <f>SUM(Sheet1!B:B)</f>
        <v>3851.3817057363572</v>
      </c>
      <c r="C2">
        <f>SUM(Sheet1!C:C)</f>
        <v>55329.021300000022</v>
      </c>
      <c r="D2">
        <f>SUM(Sheet1!D:D)</f>
        <v>4201.2417368637034</v>
      </c>
      <c r="E2">
        <f>SUM(Sheet1!E:E)</f>
        <v>55823.248800000016</v>
      </c>
      <c r="F2">
        <f>SUM(Sheet1!F:F)</f>
        <v>4701.789818938696</v>
      </c>
      <c r="G2">
        <f>SUM(Sheet1!G:G)</f>
        <v>56292.939999999981</v>
      </c>
      <c r="H2">
        <f>SUM(Sheet1!H:H)</f>
        <v>5707.9906779019329</v>
      </c>
      <c r="I2">
        <f>SUM(Sheet1!I:I)</f>
        <v>55663.877199999995</v>
      </c>
      <c r="J2">
        <f>SUM(Sheet1!J:J)</f>
        <v>5737.4033672719843</v>
      </c>
      <c r="K2">
        <f>SUM(Sheet1!K:K)</f>
        <v>56089.415300000015</v>
      </c>
      <c r="L2">
        <f>SUM(Sheet1!L:L)</f>
        <v>6769.2178479496588</v>
      </c>
      <c r="M2">
        <f>SUM(Sheet1!M:M)</f>
        <v>56372.201700000027</v>
      </c>
      <c r="N2">
        <f>SUM(Sheet1!N:N)</f>
        <v>6917.5749215597434</v>
      </c>
      <c r="O2">
        <f>SUM(Sheet1!O:O)</f>
        <v>56930.347000000038</v>
      </c>
      <c r="P2">
        <f>SUM(Sheet1!P:P)</f>
        <v>8929.065600830545</v>
      </c>
      <c r="Q2">
        <f>SUM(Sheet1!Q:Q)</f>
        <v>57298.505999999994</v>
      </c>
      <c r="R2">
        <f>SUM(Sheet1!R:R)</f>
        <v>9371.1589910758703</v>
      </c>
      <c r="S2">
        <f>SUM(Sheet1!S:S)</f>
        <v>57718.275199999982</v>
      </c>
      <c r="T2">
        <f>SUM(Sheet1!T:T)</f>
        <v>11436.519652635352</v>
      </c>
      <c r="U2">
        <f>SUM(Sheet1!U:U)</f>
        <v>58521.46379999999</v>
      </c>
      <c r="V2">
        <f>SUM(Sheet1!V:V)</f>
        <v>12229.808000994932</v>
      </c>
      <c r="W2">
        <f>SUM(Sheet1!W:W)</f>
        <v>59182.550799999983</v>
      </c>
      <c r="X2">
        <f>SUM(Sheet1!X:X)</f>
        <v>13206.13268139753</v>
      </c>
      <c r="Y2">
        <f>SUM(Sheet1!Y:Y)</f>
        <v>59898.100899999969</v>
      </c>
      <c r="Z2">
        <f>SUM(Sheet1!Z:Z)</f>
        <v>14266.215376858212</v>
      </c>
      <c r="AA2">
        <f>SUM(Sheet1!AA:AA)</f>
        <v>60442.434000000001</v>
      </c>
      <c r="AB2">
        <f>SUM(Sheet1!AB:AB)</f>
        <v>15352.753432264115</v>
      </c>
      <c r="AC2">
        <f>SUM(Sheet1!AC:AC)</f>
        <v>59951.888799999986</v>
      </c>
      <c r="AD2">
        <f>SUM(Sheet1!AD:AD)</f>
        <v>16779.251753302746</v>
      </c>
      <c r="AE2">
        <f>SUM(Sheet1!AE:AE)</f>
        <v>61316.279600000002</v>
      </c>
      <c r="AF2">
        <f>SUM(Sheet1!AF:AF)</f>
        <v>17888.855322738022</v>
      </c>
      <c r="AG2">
        <f>SUM(Sheet1!AG:AG)</f>
        <v>61653.695000000007</v>
      </c>
      <c r="AH2">
        <f>SUM(Sheet1!AH:AH)</f>
        <v>19325.92613990176</v>
      </c>
      <c r="AI2">
        <f>SUM(Sheet1!AI:AI)</f>
        <v>61807.566000000021</v>
      </c>
    </row>
    <row r="3" spans="1:35">
      <c r="A3" s="3" t="s">
        <v>186</v>
      </c>
      <c r="B3">
        <f>AVERAGE(Sheet1!B:B)</f>
        <v>25.675878038242381</v>
      </c>
      <c r="C3">
        <f>AVERAGE(Sheet1!C:C)</f>
        <v>368.86014200000017</v>
      </c>
      <c r="D3">
        <f>AVERAGE(Sheet1!D:D)</f>
        <v>28.008278245758024</v>
      </c>
      <c r="E3">
        <f>AVERAGE(Sheet1!E:E)</f>
        <v>372.15499200000011</v>
      </c>
      <c r="F3">
        <f>AVERAGE(Sheet1!F:F)</f>
        <v>31.345265459591307</v>
      </c>
      <c r="G3">
        <f>AVERAGE(Sheet1!G:G)</f>
        <v>375.28626666666656</v>
      </c>
      <c r="H3">
        <f>AVERAGE(Sheet1!H:H)</f>
        <v>38.053271186012886</v>
      </c>
      <c r="I3">
        <f>AVERAGE(Sheet1!I:I)</f>
        <v>371.09251466666666</v>
      </c>
      <c r="J3">
        <f>AVERAGE(Sheet1!J:J)</f>
        <v>38.249355781813229</v>
      </c>
      <c r="K3">
        <f>AVERAGE(Sheet1!K:K)</f>
        <v>373.92943533333346</v>
      </c>
      <c r="L3">
        <f>AVERAGE(Sheet1!L:L)</f>
        <v>45.12811898633106</v>
      </c>
      <c r="M3">
        <f>AVERAGE(Sheet1!M:M)</f>
        <v>375.81467800000019</v>
      </c>
      <c r="N3">
        <f>AVERAGE(Sheet1!N:N)</f>
        <v>46.117166143731623</v>
      </c>
      <c r="O3">
        <f>AVERAGE(Sheet1!O:O)</f>
        <v>379.53564666666693</v>
      </c>
      <c r="P3">
        <f>AVERAGE(Sheet1!P:P)</f>
        <v>59.52710400553697</v>
      </c>
      <c r="Q3">
        <f>AVERAGE(Sheet1!Q:Q)</f>
        <v>381.99003999999996</v>
      </c>
      <c r="R3">
        <f>AVERAGE(Sheet1!R:R)</f>
        <v>62.474393273839134</v>
      </c>
      <c r="S3">
        <f>AVERAGE(Sheet1!S:S)</f>
        <v>384.78850133333322</v>
      </c>
      <c r="T3">
        <f>AVERAGE(Sheet1!T:T)</f>
        <v>76.243464350902343</v>
      </c>
      <c r="U3">
        <f>AVERAGE(Sheet1!U:U)</f>
        <v>390.14309199999991</v>
      </c>
      <c r="V3">
        <f>AVERAGE(Sheet1!V:V)</f>
        <v>81.532053339966211</v>
      </c>
      <c r="W3">
        <f>AVERAGE(Sheet1!W:W)</f>
        <v>394.55033866666656</v>
      </c>
      <c r="X3">
        <f>AVERAGE(Sheet1!X:X)</f>
        <v>88.040884542650204</v>
      </c>
      <c r="Y3">
        <f>AVERAGE(Sheet1!Y:Y)</f>
        <v>399.32067266666644</v>
      </c>
      <c r="Z3">
        <f>AVERAGE(Sheet1!Z:Z)</f>
        <v>95.108102512388086</v>
      </c>
      <c r="AA3">
        <f>AVERAGE(Sheet1!AA:AA)</f>
        <v>402.94956000000002</v>
      </c>
      <c r="AB3">
        <f>AVERAGE(Sheet1!AB:AB)</f>
        <v>102.35168954842743</v>
      </c>
      <c r="AC3">
        <f>AVERAGE(Sheet1!AC:AC)</f>
        <v>399.67925866666656</v>
      </c>
      <c r="AD3">
        <f>AVERAGE(Sheet1!AD:AD)</f>
        <v>111.86167835535164</v>
      </c>
      <c r="AE3">
        <f>AVERAGE(Sheet1!AE:AE)</f>
        <v>408.77519733333332</v>
      </c>
      <c r="AF3">
        <f>AVERAGE(Sheet1!AF:AF)</f>
        <v>119.25903548492015</v>
      </c>
      <c r="AG3">
        <f>AVERAGE(Sheet1!AG:AG)</f>
        <v>411.02463333333338</v>
      </c>
      <c r="AH3">
        <f>AVERAGE(Sheet1!AH:AH)</f>
        <v>128.83950759934507</v>
      </c>
      <c r="AI3">
        <f>AVERAGE(Sheet1!AI:AI)</f>
        <v>412.05044000000015</v>
      </c>
    </row>
    <row r="4" spans="1:35" ht="16.5">
      <c r="A4" s="4" t="s">
        <v>187</v>
      </c>
      <c r="B4">
        <v>17.167588659095699</v>
      </c>
      <c r="C4">
        <v>387.2689577039277</v>
      </c>
      <c r="D4">
        <v>18.179933040305276</v>
      </c>
      <c r="E4">
        <v>389.87257220543802</v>
      </c>
      <c r="F4">
        <v>20.749841674883132</v>
      </c>
      <c r="G4">
        <v>393.01782024169194</v>
      </c>
      <c r="H4">
        <v>24.775959560753709</v>
      </c>
      <c r="I4">
        <v>392.83722114803606</v>
      </c>
      <c r="J4">
        <v>25.652237948799637</v>
      </c>
      <c r="K4">
        <v>396.24071782477341</v>
      </c>
      <c r="L4">
        <v>30.976422759287519</v>
      </c>
      <c r="M4">
        <v>399.08816374622342</v>
      </c>
      <c r="N4">
        <v>31.165223485562727</v>
      </c>
      <c r="O4">
        <v>402.94003323262859</v>
      </c>
      <c r="P4">
        <v>40.344835825856734</v>
      </c>
      <c r="Q4">
        <v>404.80461631419945</v>
      </c>
      <c r="R4">
        <v>44.012818615866884</v>
      </c>
      <c r="S4">
        <v>406.98278791540776</v>
      </c>
      <c r="T4">
        <v>52.939323968938751</v>
      </c>
      <c r="U4">
        <v>410.38933474320254</v>
      </c>
      <c r="V4">
        <v>57.707399229553715</v>
      </c>
      <c r="W4">
        <v>412.96563987915408</v>
      </c>
      <c r="X4">
        <v>64.173843371234369</v>
      </c>
      <c r="Y4">
        <v>416.22105891238709</v>
      </c>
      <c r="Z4">
        <v>71.443204278958362</v>
      </c>
      <c r="AA4">
        <v>418.0505368580059</v>
      </c>
      <c r="AB4">
        <v>78.980408725104382</v>
      </c>
      <c r="AC4">
        <v>417.36464229607265</v>
      </c>
      <c r="AD4">
        <v>87.88038226097504</v>
      </c>
      <c r="AE4">
        <v>424.93477552870104</v>
      </c>
      <c r="AF4">
        <v>94.944454848278809</v>
      </c>
      <c r="AG4">
        <v>424.75167129909374</v>
      </c>
      <c r="AH4">
        <v>108.07768541341161</v>
      </c>
      <c r="AI4">
        <v>424.88527099697905</v>
      </c>
    </row>
    <row r="5" spans="1:35">
      <c r="A5" s="3" t="s">
        <v>188</v>
      </c>
      <c r="B5" s="2">
        <f>B3/B4</f>
        <v>1.4956018895897087</v>
      </c>
      <c r="C5" s="2">
        <f t="shared" ref="C5:AI5" si="0">C3/C4</f>
        <v>0.95246503666838866</v>
      </c>
      <c r="D5" s="2">
        <f t="shared" si="0"/>
        <v>1.5406150387717661</v>
      </c>
      <c r="E5" s="2">
        <f t="shared" si="0"/>
        <v>0.95455545870997593</v>
      </c>
      <c r="F5" s="2">
        <f t="shared" si="0"/>
        <v>1.5106267291443249</v>
      </c>
      <c r="G5" s="2">
        <f t="shared" si="0"/>
        <v>0.95488358883034596</v>
      </c>
      <c r="H5" s="2">
        <f t="shared" si="0"/>
        <v>1.5358949506153967</v>
      </c>
      <c r="I5" s="2">
        <f t="shared" si="0"/>
        <v>0.9446470311091647</v>
      </c>
      <c r="J5" s="2">
        <f t="shared" si="0"/>
        <v>1.4910728591461182</v>
      </c>
      <c r="K5" s="2">
        <f t="shared" si="0"/>
        <v>0.94369260530840626</v>
      </c>
      <c r="L5" s="2">
        <f t="shared" si="0"/>
        <v>1.4568537928673673</v>
      </c>
      <c r="M5" s="2">
        <f t="shared" si="0"/>
        <v>0.94168334753966132</v>
      </c>
      <c r="N5" s="2">
        <f t="shared" si="0"/>
        <v>1.4797636912533412</v>
      </c>
      <c r="O5" s="2">
        <f t="shared" si="0"/>
        <v>0.9419159561332302</v>
      </c>
      <c r="P5" s="2">
        <f t="shared" si="0"/>
        <v>1.4754578321368816</v>
      </c>
      <c r="Q5" s="2">
        <f t="shared" si="0"/>
        <v>0.9436405233667311</v>
      </c>
      <c r="R5" s="2">
        <f t="shared" si="0"/>
        <v>1.4194590403105141</v>
      </c>
      <c r="S5" s="2">
        <f t="shared" si="0"/>
        <v>0.94546627709796993</v>
      </c>
      <c r="T5" s="2">
        <f t="shared" si="0"/>
        <v>1.4402047218365859</v>
      </c>
      <c r="U5" s="2">
        <f t="shared" si="0"/>
        <v>0.95066576777422462</v>
      </c>
      <c r="V5" s="2">
        <f t="shared" si="0"/>
        <v>1.4128526745009011</v>
      </c>
      <c r="W5" s="2">
        <f t="shared" si="0"/>
        <v>0.95540718298530503</v>
      </c>
      <c r="X5" s="2">
        <f t="shared" si="0"/>
        <v>1.3719122919496844</v>
      </c>
      <c r="Y5" s="2">
        <f t="shared" si="0"/>
        <v>0.95939564833676971</v>
      </c>
      <c r="Z5" s="2">
        <f t="shared" si="0"/>
        <v>1.3312407173259944</v>
      </c>
      <c r="AA5" s="2">
        <f t="shared" si="0"/>
        <v>0.96387762835684376</v>
      </c>
      <c r="AB5" s="2">
        <f t="shared" si="0"/>
        <v>1.2959123813181073</v>
      </c>
      <c r="AC5" s="2">
        <f t="shared" si="0"/>
        <v>0.95762606163255126</v>
      </c>
      <c r="AD5" s="2">
        <f t="shared" si="0"/>
        <v>1.272885659772852</v>
      </c>
      <c r="AE5" s="2">
        <f t="shared" si="0"/>
        <v>0.96197162688023807</v>
      </c>
      <c r="AF5" s="2">
        <f t="shared" si="0"/>
        <v>1.256092687829911</v>
      </c>
      <c r="AG5" s="2">
        <f t="shared" si="0"/>
        <v>0.96768220375972502</v>
      </c>
      <c r="AH5" s="2">
        <f t="shared" si="0"/>
        <v>1.1921009143239578</v>
      </c>
      <c r="AI5" s="2">
        <f t="shared" si="0"/>
        <v>0.96979224305219525</v>
      </c>
    </row>
    <row r="6" spans="1:35">
      <c r="A6" s="3" t="s">
        <v>189</v>
      </c>
      <c r="B6">
        <v>5682.4718461606763</v>
      </c>
      <c r="C6">
        <v>128186.02500000007</v>
      </c>
      <c r="D6">
        <v>6017.5578363410459</v>
      </c>
      <c r="E6">
        <v>129047.82139999999</v>
      </c>
      <c r="F6">
        <v>6868.1975943863163</v>
      </c>
      <c r="G6">
        <v>130088.89850000002</v>
      </c>
      <c r="H6">
        <v>8200.8426146094771</v>
      </c>
      <c r="I6">
        <v>130029.12019999993</v>
      </c>
      <c r="J6">
        <v>8490.8907610526803</v>
      </c>
      <c r="K6">
        <v>131155.6776</v>
      </c>
      <c r="L6">
        <v>10253.195933324168</v>
      </c>
      <c r="M6">
        <v>132098.18219999995</v>
      </c>
      <c r="N6">
        <v>10315.688973721262</v>
      </c>
      <c r="O6">
        <v>133373.15100000007</v>
      </c>
      <c r="P6">
        <v>13354.140658358579</v>
      </c>
      <c r="Q6">
        <v>133990.32800000001</v>
      </c>
      <c r="R6">
        <v>14568.242961851938</v>
      </c>
      <c r="S6">
        <v>134711.30279999998</v>
      </c>
      <c r="T6">
        <v>17522.916233718726</v>
      </c>
      <c r="U6">
        <v>135838.86980000004</v>
      </c>
      <c r="V6">
        <v>19101.149144982279</v>
      </c>
      <c r="W6">
        <v>136691.6268</v>
      </c>
      <c r="X6">
        <v>21241.542155878578</v>
      </c>
      <c r="Y6">
        <v>137769.17050000012</v>
      </c>
      <c r="Z6">
        <v>23647.70061633522</v>
      </c>
      <c r="AA6">
        <v>138374.72769999996</v>
      </c>
      <c r="AB6">
        <v>26142.515288009552</v>
      </c>
      <c r="AC6">
        <v>138147.69660000005</v>
      </c>
      <c r="AD6">
        <v>29088.40652838274</v>
      </c>
      <c r="AE6">
        <v>140653.41070000004</v>
      </c>
      <c r="AF6">
        <v>31426.614554780284</v>
      </c>
      <c r="AG6">
        <v>140592.80320000002</v>
      </c>
      <c r="AH6">
        <v>35773.713871839245</v>
      </c>
      <c r="AI6">
        <v>140637.02470000007</v>
      </c>
    </row>
    <row r="7" spans="1:35">
      <c r="A7" s="3" t="s">
        <v>190</v>
      </c>
      <c r="B7">
        <f>B2/B6</f>
        <v>0.67776520676270791</v>
      </c>
      <c r="C7">
        <f t="shared" ref="C7:AI7" si="1">C2/C6</f>
        <v>0.43163068126966253</v>
      </c>
      <c r="D7">
        <f t="shared" si="1"/>
        <v>0.69816391485125351</v>
      </c>
      <c r="E7">
        <f t="shared" si="1"/>
        <v>0.43257800243654498</v>
      </c>
      <c r="F7">
        <f t="shared" si="1"/>
        <v>0.68457404644002651</v>
      </c>
      <c r="G7">
        <f t="shared" si="1"/>
        <v>0.43272670188686368</v>
      </c>
      <c r="H7">
        <f t="shared" si="1"/>
        <v>0.69602490209156964</v>
      </c>
      <c r="I7">
        <f t="shared" si="1"/>
        <v>0.42808777844826196</v>
      </c>
      <c r="J7">
        <f t="shared" si="1"/>
        <v>0.67571277604808977</v>
      </c>
      <c r="K7">
        <f t="shared" si="1"/>
        <v>0.42765525920320524</v>
      </c>
      <c r="L7">
        <f t="shared" si="1"/>
        <v>0.66020564631451684</v>
      </c>
      <c r="M7">
        <f t="shared" si="1"/>
        <v>0.42674471942884956</v>
      </c>
      <c r="N7">
        <f t="shared" si="1"/>
        <v>0.67058777549245074</v>
      </c>
      <c r="O7">
        <f t="shared" si="1"/>
        <v>0.42685013117820098</v>
      </c>
      <c r="P7">
        <f t="shared" si="1"/>
        <v>0.66863647982033902</v>
      </c>
      <c r="Q7">
        <f t="shared" si="1"/>
        <v>0.42763165711483286</v>
      </c>
      <c r="R7">
        <f t="shared" si="1"/>
        <v>0.64325938382651693</v>
      </c>
      <c r="S7">
        <f t="shared" si="1"/>
        <v>0.42845903795980506</v>
      </c>
      <c r="T7">
        <f t="shared" si="1"/>
        <v>0.65266075007700275</v>
      </c>
      <c r="U7">
        <f t="shared" si="1"/>
        <v>0.43081530261671813</v>
      </c>
      <c r="V7">
        <f t="shared" si="1"/>
        <v>0.6402655624626441</v>
      </c>
      <c r="W7">
        <f t="shared" si="1"/>
        <v>0.43296398020482102</v>
      </c>
      <c r="X7">
        <f t="shared" si="1"/>
        <v>0.6217125190104309</v>
      </c>
      <c r="Y7">
        <f t="shared" si="1"/>
        <v>0.4347714418444576</v>
      </c>
      <c r="Z7">
        <f t="shared" si="1"/>
        <v>0.60328129183957446</v>
      </c>
      <c r="AA7">
        <f t="shared" si="1"/>
        <v>0.43680255061488382</v>
      </c>
      <c r="AB7">
        <f t="shared" si="1"/>
        <v>0.58727147189642315</v>
      </c>
      <c r="AC7">
        <f t="shared" si="1"/>
        <v>0.43396951433499298</v>
      </c>
      <c r="AD7">
        <f t="shared" si="1"/>
        <v>0.57683640170975159</v>
      </c>
      <c r="AE7">
        <f t="shared" si="1"/>
        <v>0.43593880372216232</v>
      </c>
      <c r="AF7">
        <f t="shared" si="1"/>
        <v>0.56922629357850951</v>
      </c>
      <c r="AG7">
        <f t="shared" si="1"/>
        <v>0.43852667844096299</v>
      </c>
      <c r="AH7">
        <f t="shared" si="1"/>
        <v>0.54022700044892347</v>
      </c>
      <c r="AI7">
        <f t="shared" si="1"/>
        <v>0.43948288960069271</v>
      </c>
    </row>
    <row r="10" spans="1:35">
      <c r="A10" t="s">
        <v>0</v>
      </c>
      <c r="B10" t="s">
        <v>168</v>
      </c>
      <c r="C10" t="s">
        <v>151</v>
      </c>
      <c r="D10" t="s">
        <v>169</v>
      </c>
      <c r="E10" t="s">
        <v>152</v>
      </c>
      <c r="F10" t="s">
        <v>170</v>
      </c>
      <c r="G10" t="s">
        <v>153</v>
      </c>
      <c r="H10" t="s">
        <v>171</v>
      </c>
      <c r="I10" t="s">
        <v>154</v>
      </c>
      <c r="J10" t="s">
        <v>172</v>
      </c>
      <c r="K10" t="s">
        <v>155</v>
      </c>
      <c r="L10" t="s">
        <v>173</v>
      </c>
      <c r="M10" t="s">
        <v>156</v>
      </c>
      <c r="N10" t="s">
        <v>174</v>
      </c>
      <c r="O10" t="s">
        <v>157</v>
      </c>
      <c r="P10" t="s">
        <v>175</v>
      </c>
      <c r="Q10" t="s">
        <v>158</v>
      </c>
      <c r="R10" t="s">
        <v>176</v>
      </c>
      <c r="S10" t="s">
        <v>159</v>
      </c>
      <c r="T10" t="s">
        <v>177</v>
      </c>
      <c r="U10" t="s">
        <v>160</v>
      </c>
      <c r="V10" t="s">
        <v>178</v>
      </c>
      <c r="W10" t="s">
        <v>161</v>
      </c>
      <c r="X10" t="s">
        <v>179</v>
      </c>
      <c r="Y10" t="s">
        <v>162</v>
      </c>
      <c r="Z10" t="s">
        <v>180</v>
      </c>
      <c r="AA10" t="s">
        <v>163</v>
      </c>
      <c r="AB10" t="s">
        <v>181</v>
      </c>
      <c r="AC10" t="s">
        <v>164</v>
      </c>
      <c r="AD10" t="s">
        <v>182</v>
      </c>
      <c r="AE10" t="s">
        <v>165</v>
      </c>
      <c r="AF10" t="s">
        <v>183</v>
      </c>
      <c r="AG10" t="s">
        <v>166</v>
      </c>
      <c r="AH10" t="s">
        <v>184</v>
      </c>
      <c r="AI10" t="s">
        <v>167</v>
      </c>
    </row>
    <row r="11" spans="1:35">
      <c r="A11" t="s">
        <v>191</v>
      </c>
      <c r="B11">
        <v>0.67776520676270791</v>
      </c>
      <c r="C11">
        <v>0.43163068126966253</v>
      </c>
      <c r="D11">
        <v>0.69816391485125351</v>
      </c>
      <c r="E11">
        <v>0.43257800243654498</v>
      </c>
      <c r="F11">
        <v>0.68457404644002651</v>
      </c>
      <c r="G11">
        <v>0.43272670188686368</v>
      </c>
      <c r="H11">
        <v>0.69602490209156964</v>
      </c>
      <c r="I11">
        <v>0.42808777844826196</v>
      </c>
      <c r="J11">
        <v>0.67571277604808977</v>
      </c>
      <c r="K11">
        <v>0.42765525920320524</v>
      </c>
      <c r="L11">
        <v>0.66020564631451684</v>
      </c>
      <c r="M11">
        <v>0.42674471942884956</v>
      </c>
      <c r="N11">
        <v>0.67058777549245074</v>
      </c>
      <c r="O11">
        <v>0.42685013117820098</v>
      </c>
      <c r="P11">
        <v>0.66863647982033902</v>
      </c>
      <c r="Q11">
        <v>0.42763165711483286</v>
      </c>
      <c r="R11">
        <v>0.64325938382651693</v>
      </c>
      <c r="S11">
        <v>0.42845903795980506</v>
      </c>
      <c r="T11">
        <v>0.65266075007700275</v>
      </c>
      <c r="U11">
        <v>0.43081530261671813</v>
      </c>
      <c r="V11">
        <v>0.6402655624626441</v>
      </c>
      <c r="W11">
        <v>0.43296398020482102</v>
      </c>
      <c r="X11">
        <v>0.6217125190104309</v>
      </c>
      <c r="Y11">
        <v>0.4347714418444576</v>
      </c>
      <c r="Z11">
        <v>0.60328129183957446</v>
      </c>
      <c r="AA11">
        <v>0.43680255061488382</v>
      </c>
      <c r="AB11">
        <v>0.58727147189642315</v>
      </c>
      <c r="AC11">
        <v>0.43396951433499298</v>
      </c>
      <c r="AD11">
        <v>0.57683640170975159</v>
      </c>
      <c r="AE11">
        <v>0.43593880372216232</v>
      </c>
      <c r="AF11">
        <v>0.56922629357850951</v>
      </c>
      <c r="AG11">
        <v>0.43852667844096299</v>
      </c>
      <c r="AH11">
        <v>0.54022700044892347</v>
      </c>
      <c r="AI11">
        <v>0.43948288960069271</v>
      </c>
    </row>
    <row r="12" spans="1:35">
      <c r="A12" t="s">
        <v>192</v>
      </c>
      <c r="B12">
        <v>1.4956018895897087</v>
      </c>
      <c r="C12">
        <v>0.95246503666838866</v>
      </c>
      <c r="D12">
        <v>1.5406150387717661</v>
      </c>
      <c r="E12">
        <v>0.95455545870997593</v>
      </c>
      <c r="F12">
        <v>1.5106267291443249</v>
      </c>
      <c r="G12">
        <v>0.95488358883034596</v>
      </c>
      <c r="H12">
        <v>1.5358949506153967</v>
      </c>
      <c r="I12">
        <v>0.9446470311091647</v>
      </c>
      <c r="J12">
        <v>1.4910728591461182</v>
      </c>
      <c r="K12">
        <v>0.94369260530840626</v>
      </c>
      <c r="L12">
        <v>1.4568537928673673</v>
      </c>
      <c r="M12">
        <v>0.94168334753966132</v>
      </c>
      <c r="N12">
        <v>1.4797636912533412</v>
      </c>
      <c r="O12">
        <v>0.9419159561332302</v>
      </c>
      <c r="P12">
        <v>1.4754578321368816</v>
      </c>
      <c r="Q12">
        <v>0.9436405233667311</v>
      </c>
      <c r="R12">
        <v>1.4194590403105141</v>
      </c>
      <c r="S12">
        <v>0.94546627709796993</v>
      </c>
      <c r="T12">
        <v>1.4402047218365859</v>
      </c>
      <c r="U12">
        <v>0.95066576777422462</v>
      </c>
      <c r="V12">
        <v>1.4128526745009011</v>
      </c>
      <c r="W12">
        <v>0.95540718298530503</v>
      </c>
      <c r="X12">
        <v>1.3719122919496844</v>
      </c>
      <c r="Y12">
        <v>0.95939564833676971</v>
      </c>
      <c r="Z12">
        <v>1.3312407173259944</v>
      </c>
      <c r="AA12">
        <v>0.96387762835684376</v>
      </c>
      <c r="AB12">
        <v>1.2959123813181073</v>
      </c>
      <c r="AC12">
        <v>0.95762606163255126</v>
      </c>
      <c r="AD12">
        <v>1.272885659772852</v>
      </c>
      <c r="AE12">
        <v>0.96197162688023807</v>
      </c>
      <c r="AF12">
        <v>1.256092687829911</v>
      </c>
      <c r="AG12">
        <v>0.96768220375972502</v>
      </c>
      <c r="AH12">
        <v>1.1921009143239578</v>
      </c>
      <c r="AI12">
        <v>0.96979224305219525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 虎</cp:lastModifiedBy>
  <dcterms:modified xsi:type="dcterms:W3CDTF">2024-10-21T14:09:36Z</dcterms:modified>
</cp:coreProperties>
</file>