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EverydayCovidData\Data\"/>
    </mc:Choice>
  </mc:AlternateContent>
  <xr:revisionPtr revIDLastSave="0" documentId="13_ncr:1_{5F17374A-812A-4132-BE8A-9C4FE9A0D42D}" xr6:coauthVersionLast="47" xr6:coauthVersionMax="47" xr10:uidLastSave="{00000000-0000-0000-0000-000000000000}"/>
  <bookViews>
    <workbookView xWindow="28680" yWindow="-120" windowWidth="29040" windowHeight="15840" xr2:uid="{E266BAE5-6912-4F79-BE63-7340C1901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I5" i="1"/>
  <c r="O5" i="1" s="1"/>
  <c r="N4" i="1"/>
  <c r="O4" i="1" s="1"/>
  <c r="I4" i="1"/>
  <c r="N3" i="1"/>
  <c r="I3" i="1"/>
  <c r="O3" i="1" l="1"/>
</calcChain>
</file>

<file path=xl/sharedStrings.xml><?xml version="1.0" encoding="utf-8"?>
<sst xmlns="http://schemas.openxmlformats.org/spreadsheetml/2006/main" count="22" uniqueCount="17">
  <si>
    <t>Country</t>
  </si>
  <si>
    <t>South Korea</t>
  </si>
  <si>
    <t>Israel</t>
  </si>
  <si>
    <t>Case Wave Before Vaccination</t>
  </si>
  <si>
    <t>Date Vaccination Plateaued</t>
  </si>
  <si>
    <t>Date Vaccination Began</t>
  </si>
  <si>
    <t>7-Day Average Cases</t>
  </si>
  <si>
    <t>Date Peaked</t>
  </si>
  <si>
    <t>Death Wave Before Vaccination</t>
  </si>
  <si>
    <t>7-Day Average Deaths</t>
  </si>
  <si>
    <t>Death Rate Before Vaccination (%)</t>
  </si>
  <si>
    <t>Case Wave after Vaccination</t>
  </si>
  <si>
    <t>Death Wave after Vaccination</t>
  </si>
  <si>
    <t>Death Rate after Vaccination (%)</t>
  </si>
  <si>
    <t>Drop in Death Rate (%)</t>
  </si>
  <si>
    <t>Plataeued Vaccination Rate (%)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</si>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</sst>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0.0"/>
    <numFmt numFmtId="173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43" fontId="0" fillId="0" borderId="0" xfId="1" applyFont="1"/>
    <xf numFmtId="173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9500-3CC2-450B-B593-117C9436FF8D}">
  <dimension ref="A1:O31"/>
  <sheetViews>
    <sheetView tabSelected="1" workbookViewId="0">
      <selection activeCell="I9" sqref="I9"/>
    </sheetView>
  </sheetViews>
  <sheetFormatPr defaultRowHeight="14.4" x14ac:dyDescent="0.3"/>
  <cols>
    <col min="1" max="1" width="11.33203125" bestFit="1" customWidth="1"/>
    <col min="2" max="2" width="10.88671875" customWidth="1"/>
    <col min="3" max="3" width="12.109375" customWidth="1"/>
    <col min="4" max="4" width="11.88671875" customWidth="1"/>
    <col min="5" max="5" width="11.77734375" bestFit="1" customWidth="1"/>
    <col min="6" max="6" width="9.6640625" customWidth="1"/>
    <col min="7" max="7" width="11.77734375" bestFit="1" customWidth="1"/>
    <col min="8" max="8" width="9.5546875" customWidth="1"/>
    <col min="9" max="9" width="12.6640625" customWidth="1"/>
    <col min="10" max="10" width="11.77734375" bestFit="1" customWidth="1"/>
    <col min="11" max="11" width="12.109375" customWidth="1"/>
    <col min="12" max="12" width="11.77734375" bestFit="1" customWidth="1"/>
    <col min="13" max="13" width="10.6640625" customWidth="1"/>
    <col min="14" max="14" width="12.6640625" customWidth="1"/>
    <col min="15" max="15" width="11.109375" customWidth="1"/>
  </cols>
  <sheetData>
    <row r="1" spans="1:15" ht="28.8" customHeight="1" x14ac:dyDescent="0.3">
      <c r="A1" s="3" t="s">
        <v>0</v>
      </c>
      <c r="B1" s="4" t="s">
        <v>5</v>
      </c>
      <c r="C1" s="4" t="s">
        <v>4</v>
      </c>
      <c r="D1" s="4" t="s">
        <v>15</v>
      </c>
      <c r="E1" s="4" t="s">
        <v>3</v>
      </c>
      <c r="F1" s="4"/>
      <c r="G1" s="4" t="s">
        <v>8</v>
      </c>
      <c r="H1" s="4"/>
      <c r="I1" s="4" t="s">
        <v>10</v>
      </c>
      <c r="J1" s="4" t="s">
        <v>11</v>
      </c>
      <c r="K1" s="4"/>
      <c r="L1" s="4" t="s">
        <v>12</v>
      </c>
      <c r="M1" s="4"/>
      <c r="N1" s="4" t="s">
        <v>13</v>
      </c>
      <c r="O1" s="4" t="s">
        <v>14</v>
      </c>
    </row>
    <row r="2" spans="1:15" ht="40.799999999999997" customHeight="1" x14ac:dyDescent="0.3">
      <c r="A2" s="3"/>
      <c r="B2" s="4"/>
      <c r="C2" s="4"/>
      <c r="D2" s="4"/>
      <c r="E2" s="5" t="s">
        <v>7</v>
      </c>
      <c r="F2" s="6" t="s">
        <v>6</v>
      </c>
      <c r="G2" s="5" t="s">
        <v>7</v>
      </c>
      <c r="H2" s="6" t="s">
        <v>9</v>
      </c>
      <c r="I2" s="4"/>
      <c r="J2" s="5" t="s">
        <v>7</v>
      </c>
      <c r="K2" s="6" t="s">
        <v>6</v>
      </c>
      <c r="L2" s="5" t="s">
        <v>7</v>
      </c>
      <c r="M2" s="6" t="s">
        <v>9</v>
      </c>
      <c r="N2" s="4"/>
      <c r="O2" s="4"/>
    </row>
    <row r="3" spans="1:15" x14ac:dyDescent="0.3">
      <c r="A3" s="7" t="s">
        <v>1</v>
      </c>
      <c r="B3" s="8">
        <v>44287</v>
      </c>
      <c r="C3" s="8">
        <v>44501</v>
      </c>
      <c r="D3" s="9">
        <v>85</v>
      </c>
      <c r="E3" s="8">
        <v>44190</v>
      </c>
      <c r="F3" s="13">
        <v>1047</v>
      </c>
      <c r="G3" s="8">
        <v>44203</v>
      </c>
      <c r="H3" s="10">
        <v>23</v>
      </c>
      <c r="I3" s="9">
        <f>H3/F3%</f>
        <v>2.1967526265520534</v>
      </c>
      <c r="J3" s="8">
        <v>44548</v>
      </c>
      <c r="K3" s="10">
        <v>6832</v>
      </c>
      <c r="L3" s="8">
        <v>44555</v>
      </c>
      <c r="M3" s="10">
        <v>75</v>
      </c>
      <c r="N3" s="9">
        <f>M3/K3%</f>
        <v>1.0977751756440282</v>
      </c>
      <c r="O3" s="11">
        <f>(1-N3/I3)*100</f>
        <v>50.027364830465324</v>
      </c>
    </row>
    <row r="4" spans="1:15" x14ac:dyDescent="0.3">
      <c r="A4" s="7" t="s">
        <v>2</v>
      </c>
      <c r="B4" s="8">
        <v>44185</v>
      </c>
      <c r="C4" s="8">
        <v>44287</v>
      </c>
      <c r="D4" s="9">
        <v>66</v>
      </c>
      <c r="E4" s="8">
        <v>44100</v>
      </c>
      <c r="F4" s="13">
        <v>6157</v>
      </c>
      <c r="G4" s="8">
        <v>44113</v>
      </c>
      <c r="H4" s="10">
        <v>37</v>
      </c>
      <c r="I4" s="9">
        <f>H4/F4%</f>
        <v>0.60094201721617668</v>
      </c>
      <c r="J4" s="8">
        <v>44438</v>
      </c>
      <c r="K4" s="7">
        <v>8911</v>
      </c>
      <c r="L4" s="8">
        <v>44454</v>
      </c>
      <c r="M4" s="7">
        <v>31</v>
      </c>
      <c r="N4" s="9">
        <f>M4/K4%</f>
        <v>0.34788463696554822</v>
      </c>
      <c r="O4" s="11">
        <f>(1-N4/I4)*100</f>
        <v>42.110115951435667</v>
      </c>
    </row>
    <row r="5" spans="1:15" x14ac:dyDescent="0.3">
      <c r="A5" s="7" t="s">
        <v>16</v>
      </c>
      <c r="B5" s="8">
        <v>44197</v>
      </c>
      <c r="C5" s="8">
        <v>44378</v>
      </c>
      <c r="D5" s="9">
        <v>49</v>
      </c>
      <c r="E5" s="8">
        <v>44034</v>
      </c>
      <c r="F5" s="13">
        <v>66606</v>
      </c>
      <c r="G5" s="8">
        <v>44044</v>
      </c>
      <c r="H5" s="10">
        <v>1229</v>
      </c>
      <c r="I5" s="9">
        <f>H5/F5%</f>
        <v>1.8451791129928237</v>
      </c>
      <c r="J5" s="8">
        <v>44453</v>
      </c>
      <c r="K5" s="7">
        <v>154616</v>
      </c>
      <c r="L5" s="8">
        <v>44460</v>
      </c>
      <c r="M5" s="7">
        <v>2046</v>
      </c>
      <c r="N5" s="9">
        <f>M5/K5%</f>
        <v>1.3232783153101877</v>
      </c>
      <c r="O5" s="11">
        <f>(1-N5/I5)*100</f>
        <v>28.284560236330059</v>
      </c>
    </row>
    <row r="6" spans="1:15" x14ac:dyDescent="0.3">
      <c r="D6" s="1"/>
      <c r="F6" s="12"/>
      <c r="H6" s="2"/>
    </row>
    <row r="7" spans="1:15" x14ac:dyDescent="0.3">
      <c r="D7" s="1"/>
      <c r="F7" s="12"/>
      <c r="H7" s="2"/>
    </row>
    <row r="8" spans="1:15" x14ac:dyDescent="0.3">
      <c r="D8" s="1"/>
      <c r="F8" s="12"/>
      <c r="H8" s="2"/>
    </row>
    <row r="9" spans="1:15" x14ac:dyDescent="0.3">
      <c r="D9" s="1"/>
      <c r="F9" s="12"/>
      <c r="H9" s="2"/>
    </row>
    <row r="10" spans="1:15" x14ac:dyDescent="0.3">
      <c r="D10" s="1"/>
      <c r="F10" s="12"/>
      <c r="H10" s="2"/>
    </row>
    <row r="11" spans="1:15" x14ac:dyDescent="0.3">
      <c r="D11" s="1"/>
      <c r="F11" s="12"/>
      <c r="H11" s="2"/>
    </row>
    <row r="12" spans="1:15" x14ac:dyDescent="0.3">
      <c r="D12" s="1"/>
      <c r="F12" s="12"/>
      <c r="H12" s="2"/>
    </row>
    <row r="13" spans="1:15" x14ac:dyDescent="0.3">
      <c r="D13" s="1"/>
      <c r="F13" s="12"/>
      <c r="H13" s="2"/>
    </row>
    <row r="14" spans="1:15" x14ac:dyDescent="0.3">
      <c r="D14" s="1"/>
      <c r="F14" s="2"/>
      <c r="H14" s="2"/>
    </row>
    <row r="15" spans="1:15" x14ac:dyDescent="0.3">
      <c r="D15" s="1"/>
      <c r="F15" s="2"/>
      <c r="H15" s="2"/>
    </row>
    <row r="16" spans="1:15" x14ac:dyDescent="0.3">
      <c r="D16" s="1"/>
      <c r="F16" s="2"/>
      <c r="H16" s="2"/>
    </row>
    <row r="17" spans="4:8" x14ac:dyDescent="0.3">
      <c r="D17" s="1"/>
      <c r="F17" s="2"/>
      <c r="H17" s="2"/>
    </row>
    <row r="18" spans="4:8" x14ac:dyDescent="0.3">
      <c r="F18" s="2"/>
      <c r="H18" s="2"/>
    </row>
    <row r="19" spans="4:8" x14ac:dyDescent="0.3">
      <c r="F19" s="2"/>
      <c r="H19" s="2"/>
    </row>
    <row r="20" spans="4:8" x14ac:dyDescent="0.3">
      <c r="F20" s="2"/>
      <c r="H20" s="2"/>
    </row>
    <row r="21" spans="4:8" x14ac:dyDescent="0.3">
      <c r="F21" s="2"/>
      <c r="H21" s="2"/>
    </row>
    <row r="22" spans="4:8" x14ac:dyDescent="0.3">
      <c r="F22" s="2"/>
      <c r="H22" s="2"/>
    </row>
    <row r="23" spans="4:8" x14ac:dyDescent="0.3">
      <c r="F23" s="2"/>
      <c r="H23" s="2"/>
    </row>
    <row r="24" spans="4:8" x14ac:dyDescent="0.3">
      <c r="F24" s="2"/>
      <c r="H24" s="2"/>
    </row>
    <row r="25" spans="4:8" x14ac:dyDescent="0.3">
      <c r="H25" s="2"/>
    </row>
    <row r="26" spans="4:8" x14ac:dyDescent="0.3">
      <c r="H26" s="2"/>
    </row>
    <row r="27" spans="4:8" x14ac:dyDescent="0.3">
      <c r="H27" s="2"/>
    </row>
    <row r="28" spans="4:8" x14ac:dyDescent="0.3">
      <c r="H28" s="2"/>
    </row>
    <row r="29" spans="4:8" x14ac:dyDescent="0.3">
      <c r="H29" s="2"/>
    </row>
    <row r="30" spans="4:8" x14ac:dyDescent="0.3">
      <c r="H30" s="2"/>
    </row>
    <row r="31" spans="4:8" x14ac:dyDescent="0.3">
      <c r="H31" s="2"/>
    </row>
  </sheetData>
  <mergeCells count="11">
    <mergeCell ref="J1:K1"/>
    <mergeCell ref="L1:M1"/>
    <mergeCell ref="N1:N2"/>
    <mergeCell ref="O1:O2"/>
    <mergeCell ref="A1:A2"/>
    <mergeCell ref="E1:F1"/>
    <mergeCell ref="B1:B2"/>
    <mergeCell ref="C1:C2"/>
    <mergeCell ref="G1:H1"/>
    <mergeCell ref="I1:I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Rongzong Wu</dc:creator>
  <cp:lastModifiedBy>Rongzong Wu</cp:lastModifiedBy>
  <dcterms:created xsi:type="dcterms:W3CDTF">2022-01-23T19:40:37Z</dcterms:created>
  <dcterms:modified xsi:type="dcterms:W3CDTF">2022-01-23T20:20:03Z</dcterms:modified>
</cp:coreProperties>
</file>