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C:\Users\ekiseleva006\Desktop\PepsiCo\Спеки\"/>
    </mc:Choice>
  </mc:AlternateContent>
  <xr:revisionPtr revIDLastSave="101" documentId="13_ncr:1_{F6631C18-7924-499D-8421-A146333E3D36}" xr6:coauthVersionLast="47" xr6:coauthVersionMax="47" xr10:uidLastSave="{363FD0F9-A2A8-441A-9006-609B1449CD3F}"/>
  <bookViews>
    <workbookView xWindow="30" yWindow="30" windowWidth="20460" windowHeight="10890" tabRatio="888" firstSheet="5" activeTab="14" xr2:uid="{00000000-000D-0000-FFFF-FFFF00000000}"/>
  </bookViews>
  <sheets>
    <sheet name="Summary" sheetId="16" r:id="rId1"/>
    <sheet name="Common TBS" sheetId="1" r:id="rId2"/>
    <sheet name="TBS by counterparties" sheetId="2" r:id="rId3"/>
    <sheet name="Documents List" sheetId="3" r:id="rId4"/>
    <sheet name="Account card" sheetId="4" r:id="rId5"/>
    <sheet name="FA report" sheetId="18" r:id="rId6"/>
    <sheet name="CoA" sheetId="27" r:id="rId7"/>
    <sheet name="Financial statement (1)" sheetId="5" r:id="rId8"/>
    <sheet name="Accrual Engine" sheetId="19" r:id="rId9"/>
    <sheet name="Reval_results" sheetId="28" r:id="rId10"/>
    <sheet name="TRN_COST" sheetId="22" r:id="rId11"/>
    <sheet name="&gt;&gt;&gt;" sheetId="20" r:id="rId12"/>
    <sheet name="CustVend Groups" sheetId="21" r:id="rId13"/>
    <sheet name="Migration_Archiving" sheetId="17" r:id="rId14"/>
    <sheet name="FinStatement_template" sheetId="24" r:id="rId15"/>
    <sheet name="TRN_COST Example" sheetId="23" r:id="rId16"/>
  </sheets>
  <definedNames>
    <definedName name="_xlnm._FilterDatabase" localSheetId="8" hidden="1">'Accrual Engine'!$A$12:$E$45</definedName>
    <definedName name="_xlnm._FilterDatabase" localSheetId="3" hidden="1">'Documents List'!$A$19:$E$75</definedName>
    <definedName name="_xlnm._FilterDatabase" localSheetId="14" hidden="1">FinStatement_template!$B$2:$E$2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8" l="1"/>
  <c r="A15" i="28" s="1"/>
  <c r="A16" i="28" s="1"/>
  <c r="A17" i="28" s="1"/>
  <c r="A18" i="28" s="1"/>
  <c r="A19" i="28" s="1"/>
  <c r="A11" i="27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14" i="19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20" i="18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15" i="5"/>
  <c r="A5" i="5"/>
  <c r="A25" i="4"/>
  <c r="A26" i="4" s="1"/>
  <c r="A27" i="4" s="1"/>
  <c r="A28" i="4" s="1"/>
  <c r="A29" i="4" s="1"/>
  <c r="A30" i="4" s="1"/>
  <c r="A31" i="4" s="1"/>
  <c r="A32" i="4" s="1"/>
  <c r="A14" i="4"/>
  <c r="A15" i="4" s="1"/>
  <c r="A16" i="4" s="1"/>
  <c r="A17" i="4" s="1"/>
  <c r="A18" i="4" s="1"/>
  <c r="A19" i="4" s="1"/>
  <c r="A20" i="4" s="1"/>
  <c r="A5" i="4"/>
  <c r="A6" i="4" s="1"/>
  <c r="A7" i="4" s="1"/>
  <c r="A5" i="3"/>
  <c r="A6" i="3" s="1"/>
  <c r="A7" i="3" s="1"/>
  <c r="A8" i="3" s="1"/>
  <c r="A9" i="3" s="1"/>
  <c r="A10" i="3" s="1"/>
  <c r="A20" i="2"/>
  <c r="A21" i="2" s="1"/>
  <c r="A22" i="2" s="1"/>
  <c r="A23" i="2" s="1"/>
  <c r="A24" i="2" s="1"/>
  <c r="A25" i="2" s="1"/>
  <c r="A26" i="2" s="1"/>
  <c r="A27" i="2" s="1"/>
  <c r="A28" i="2" s="1"/>
  <c r="A5" i="2"/>
  <c r="A6" i="2" s="1"/>
  <c r="A7" i="2" s="1"/>
  <c r="A8" i="2" s="1"/>
  <c r="A9" i="2" s="1"/>
  <c r="A19" i="1"/>
  <c r="A20" i="1" s="1"/>
  <c r="A23" i="1" s="1"/>
  <c r="A24" i="1" s="1"/>
  <c r="A25" i="1" s="1"/>
  <c r="A5" i="1"/>
  <c r="A6" i="1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0" i="28" l="1"/>
  <c r="A21" i="28" s="1"/>
  <c r="A22" i="28" s="1"/>
  <c r="A23" i="28" s="1"/>
  <c r="A24" i="28" s="1"/>
  <c r="A25" i="28" s="1"/>
  <c r="A26" i="28" s="1"/>
  <c r="A27" i="28" s="1"/>
  <c r="A28" i="28" s="1"/>
  <c r="A29" i="28" s="1"/>
</calcChain>
</file>

<file path=xl/sharedStrings.xml><?xml version="1.0" encoding="utf-8"?>
<sst xmlns="http://schemas.openxmlformats.org/spreadsheetml/2006/main" count="11614" uniqueCount="1789">
  <si>
    <t>Date of confirmation by PepsiCo</t>
  </si>
  <si>
    <t>Звонок 31.01.2024</t>
  </si>
  <si>
    <t>Reports list</t>
  </si>
  <si>
    <t>Отчеты SAP (для сверки)</t>
  </si>
  <si>
    <t>Отв. RBS</t>
  </si>
  <si>
    <t>Селекц.экран</t>
  </si>
  <si>
    <t>Поля отчета</t>
  </si>
  <si>
    <t>Common TBS</t>
  </si>
  <si>
    <t>Оборотно-сальдовая ведомость по счетам</t>
  </si>
  <si>
    <t>F.08</t>
  </si>
  <si>
    <t>Дима</t>
  </si>
  <si>
    <t>BI.001</t>
  </si>
  <si>
    <t>ОК</t>
  </si>
  <si>
    <t>TBS by counterparties</t>
  </si>
  <si>
    <t>Оборотно-сальдовая ведомость по контрагентам</t>
  </si>
  <si>
    <t>FBL1N; FBL5N</t>
  </si>
  <si>
    <t>Рома</t>
  </si>
  <si>
    <t>BI.002</t>
  </si>
  <si>
    <t>Document list</t>
  </si>
  <si>
    <t>Регистр Бухгалтерских документов</t>
  </si>
  <si>
    <t>F.42, J3RFDSLD</t>
  </si>
  <si>
    <t>BI.003</t>
  </si>
  <si>
    <t xml:space="preserve">Не нашла несколько полей в отчете </t>
  </si>
  <si>
    <t>Account card</t>
  </si>
  <si>
    <t>Карточка счета</t>
  </si>
  <si>
    <t>FAGLB03; FAGLL03; FBL3N</t>
  </si>
  <si>
    <t>BI.004</t>
  </si>
  <si>
    <t>Financial statement_v1</t>
  </si>
  <si>
    <t>Регламентированные отчеты (Форма 1, форма 2)</t>
  </si>
  <si>
    <t>F.01</t>
  </si>
  <si>
    <t>BI.005</t>
  </si>
  <si>
    <t>FSV</t>
  </si>
  <si>
    <t>Financial statement_v2</t>
  </si>
  <si>
    <t>шаблон загрузки тут</t>
  </si>
  <si>
    <t>excel-template (дерево)</t>
  </si>
  <si>
    <t>Fixed Assets report</t>
  </si>
  <si>
    <t>Регистр учета ВНА</t>
  </si>
  <si>
    <t>Z_L_RU_FIN_TRN_PER</t>
  </si>
  <si>
    <t>Наташа</t>
  </si>
  <si>
    <t>BI.006</t>
  </si>
  <si>
    <t>Accrual Engine report</t>
  </si>
  <si>
    <t>Регистр учета РБП</t>
  </si>
  <si>
    <t>ACACDSITEMS</t>
  </si>
  <si>
    <t xml:space="preserve">Рома </t>
  </si>
  <si>
    <t>BI.007</t>
  </si>
  <si>
    <t>Не нашла одно поле в отчете</t>
  </si>
  <si>
    <t>Stock report</t>
  </si>
  <si>
    <t>Отчет по Запасам</t>
  </si>
  <si>
    <t>ZLRUFIN_TRN_COST
COGS_BS (Вариант в продуктивной системе)</t>
  </si>
  <si>
    <t>???</t>
  </si>
  <si>
    <t>пример выгрузки тут</t>
  </si>
  <si>
    <t>Будет скопировано структура отчета согласно варианту</t>
  </si>
  <si>
    <t>Разбивка по компонентам себест. будет только для РАП (НУ не будет)</t>
  </si>
  <si>
    <t>Chart of Accounts</t>
  </si>
  <si>
    <t>План счетов</t>
  </si>
  <si>
    <t>Z_G_RU_ACCTSCHART</t>
  </si>
  <si>
    <t>BI.009</t>
  </si>
  <si>
    <t>Integrity Checks</t>
  </si>
  <si>
    <t>Проверки целостности</t>
  </si>
  <si>
    <t>BI.010</t>
  </si>
  <si>
    <t>In progress</t>
  </si>
  <si>
    <t>Revaluation results</t>
  </si>
  <si>
    <t>Отчет о результатах переоценки</t>
  </si>
  <si>
    <t>J3RFREVHISTFC</t>
  </si>
  <si>
    <t>Change log</t>
  </si>
  <si>
    <t>#</t>
  </si>
  <si>
    <t>Change basis</t>
  </si>
  <si>
    <t>Date</t>
  </si>
  <si>
    <t>Change description</t>
  </si>
  <si>
    <t>Resp.persons</t>
  </si>
  <si>
    <t>Document creation</t>
  </si>
  <si>
    <t>Initial version</t>
  </si>
  <si>
    <t>TeDo:
Bonin A.
Solovieva E.</t>
  </si>
  <si>
    <t>Selection criteria</t>
  </si>
  <si>
    <t>General logic of data selection</t>
  </si>
  <si>
    <t>1. Select data from BKPF table by keys: BUKRS, GJAHR, BUDAT</t>
  </si>
  <si>
    <t>Report filter</t>
  </si>
  <si>
    <t>Data source</t>
  </si>
  <si>
    <t>Action</t>
  </si>
  <si>
    <t>2. Filter data by ledger Y1: read  FAGLFLEXA with BKPF-BELNR, FAGLFLEХA-RLDNR = 'Y1', BKPF-GJAHR, BKPF-BUKRS if FAGLFLEXA-DOCNR have not been found -&gt;do not show item at all</t>
  </si>
  <si>
    <t>Position</t>
  </si>
  <si>
    <t>Name (EN)</t>
  </si>
  <si>
    <t>Name (RU)</t>
  </si>
  <si>
    <t>Table</t>
  </si>
  <si>
    <t>Field</t>
  </si>
  <si>
    <t>3. Select data from BSEG using BUKRS, GJAHR, BELNR</t>
  </si>
  <si>
    <t>Company code</t>
  </si>
  <si>
    <t>БЕ</t>
  </si>
  <si>
    <t>BSEG, T001</t>
  </si>
  <si>
    <t>BUKRS &amp; BUTXT</t>
  </si>
  <si>
    <t>for RU CC name: read ADRC with ADDRNUMBER=T001-ADRNR and NATION='R'</t>
  </si>
  <si>
    <t>Start date</t>
  </si>
  <si>
    <t>Дата с</t>
  </si>
  <si>
    <t>BKPF</t>
  </si>
  <si>
    <t>BUDAT</t>
  </si>
  <si>
    <t xml:space="preserve"> FOR Incoming balance BUDAT&lt; Start date, FOR Debit/ Credit amount BUDAT between Start date and End date</t>
  </si>
  <si>
    <t>End date</t>
  </si>
  <si>
    <t>Дата по</t>
  </si>
  <si>
    <t>FOR Debit/ Credit amount BUDAT between Start date and End date</t>
  </si>
  <si>
    <t>Diageo</t>
  </si>
  <si>
    <t>PL indicator</t>
  </si>
  <si>
    <t>PL признак</t>
  </si>
  <si>
    <t>SKA1</t>
  </si>
  <si>
    <t>GVTYP</t>
  </si>
  <si>
    <t>KTOPL</t>
  </si>
  <si>
    <t>всегда PI00</t>
  </si>
  <si>
    <t>Это нужно учитывать при запросах? Или по умолчанию при выгрузке идет?</t>
  </si>
  <si>
    <t>Тип валюты</t>
  </si>
  <si>
    <t>всегда 12 (ВВ3)</t>
  </si>
  <si>
    <t>Регистр</t>
  </si>
  <si>
    <t>всегда Y1</t>
  </si>
  <si>
    <t>Report preview</t>
  </si>
  <si>
    <t>Report field</t>
  </si>
  <si>
    <t>Aggregation/ conditions</t>
  </si>
  <si>
    <t>Account</t>
  </si>
  <si>
    <t>Счет</t>
  </si>
  <si>
    <t>BSEG</t>
  </si>
  <si>
    <t>HKONT</t>
  </si>
  <si>
    <t>-</t>
  </si>
  <si>
    <t xml:space="preserve">Account name </t>
  </si>
  <si>
    <t>Наименование счета</t>
  </si>
  <si>
    <t>SKAT</t>
  </si>
  <si>
    <t>TXT50</t>
  </si>
  <si>
    <t>"BSEG" JOIN "T001" ON "T001"."BUKRS" = "BSEG"."BUKRS"; "BSEG" JOIN "SKAT" ON "SKAT"."SAKNR" = "BSEG"."HKONT" AND "SKAT"."SPRAS" = 'EN' AND "SKAT"."KTOPL" = "T001"."KTOPL"</t>
  </si>
  <si>
    <t>Alternative Account No.</t>
  </si>
  <si>
    <t>Альтернативный номер счета</t>
  </si>
  <si>
    <t>LOKKT</t>
  </si>
  <si>
    <t>Alternative Account Name</t>
  </si>
  <si>
    <t xml:space="preserve">НаименАльтернСч </t>
  </si>
  <si>
    <t>"BSEG" JOIN "T001" ON "T001"."BUKRS" = "BSEG"."BUKRS"; "BSEG" JOIN "SKAT" ON "SKAT"."SAKNR" = "BSEG"."HKONT" AND "SKAT"."SPRAS" = 'RU' AND "SKAT"."KTOPL" = "T001"."KTOP2"</t>
  </si>
  <si>
    <t>Incoming balance</t>
  </si>
  <si>
    <t>Входящее сальдо</t>
  </si>
  <si>
    <t>1.Incomming balance for 01/01: 
a) read FAGLFLEXT with RYEAR=GJAHR
RLDNR='Y1'
RACCT=HKONT
RBUKRS=BUKRS
b) Summarize all values in HSLVT
2.Incomming balance for 01/02-01/12: 
a) read FAGLFLEXT with RYEAR=GJAHR
RLDNR='Y1'
RACCT=HKONT
RBUKRS=BUKRS
b) 01/02:(Sum(HSLVT)+sum(HSL01))
01/03:(Sum(HSLVT)+sum(HSL01)+sum(HSL02))
01/04:(Sum(HSLVT)+sum(HSL01)+sum(HSL02)+sum(HSL03))
etc.</t>
  </si>
  <si>
    <t>Debit amount</t>
  </si>
  <si>
    <t>Дебетовый оборот</t>
  </si>
  <si>
    <t>1. read FAGLFLEXT with RYEAR=GJAHR
RLDNR='Y1'
RACCT=HKONT
RBUKRS=BUKRS
DRCRK='S'
2. for Jan:Sum(HSL01)
for Feb: Sum(HSL01)+Sum(HSL02)
for March: Sum(HSL01)+Sum(HSL02)+Sum(HSL03)
etc.</t>
  </si>
  <si>
    <t>Credit amount</t>
  </si>
  <si>
    <t>Кредитовый оборот</t>
  </si>
  <si>
    <t>1. read FAGLFLEXT with RYEAR=GJAHR
RLDNR='Y1'
RACCT=HKONT
RBUKRS=BUKRS
DRCRK='H'
2. for Jan:Sum(HSL01)
for Feb: Sum(HSL01)+Sum(HSL02)
for March: Sum(HSL01)+Sum(HSL02)+Sum(HSL03)
etc.</t>
  </si>
  <si>
    <t>Outcoming balance</t>
  </si>
  <si>
    <t>Исходящее сальдо</t>
  </si>
  <si>
    <t>Incoming balance + Debit amount + Credit amount</t>
  </si>
  <si>
    <t>Поля ОСВ - ок</t>
  </si>
  <si>
    <t>Действительно автоматом будет выгружаться основной и альтернативный счет? Да</t>
  </si>
  <si>
    <t>Counterparty type</t>
  </si>
  <si>
    <t>Тип контрагента</t>
  </si>
  <si>
    <t>KOART</t>
  </si>
  <si>
    <t>For records KOART = 'K' if Counterparty = 'Vendor' and KOART = 'D' if Counterparty = 'Customer'</t>
  </si>
  <si>
    <t>Vendor</t>
  </si>
  <si>
    <t>Поставщик</t>
  </si>
  <si>
    <t>BSEG, LFA1</t>
  </si>
  <si>
    <t>LIFNR &amp; NAME1</t>
  </si>
  <si>
    <t>For Vendor LIFNR = Vendor</t>
  </si>
  <si>
    <t>Customer</t>
  </si>
  <si>
    <t>Покупатель</t>
  </si>
  <si>
    <t>BSEG, KNA1</t>
  </si>
  <si>
    <t>KUNNR &amp; NAME1</t>
  </si>
  <si>
    <t>For Customer KUNNR = Customer</t>
  </si>
  <si>
    <t>Vendor/Customer itmes</t>
  </si>
  <si>
    <t>Позиции поставщ./ покупателей</t>
  </si>
  <si>
    <t>KNA1
LFA1</t>
  </si>
  <si>
    <t>LIFNR 
KUNNR</t>
  </si>
  <si>
    <t>if KOART = 'K' then read value LFA1-KUNNR and show items for value
if KOART = 'D' then read value KNA1-LIFNR and show items for value</t>
  </si>
  <si>
    <t>Открытые позиции</t>
  </si>
  <si>
    <t>в строке 5 и 6 обороты, а нам также нужна возможность сформировать открытые позиции на дату. Согласились, что не надо</t>
  </si>
  <si>
    <t>Стандартные позиции</t>
  </si>
  <si>
    <t>приедут в ЛБ по умолчанию</t>
  </si>
  <si>
    <t>Памятные и Предв.зарег - не переносим (не рег факт хоз.деятельности)</t>
  </si>
  <si>
    <t>Операции Особой главной книги</t>
  </si>
  <si>
    <t>Будет реализовано</t>
  </si>
  <si>
    <t>Позиции кредиторов</t>
  </si>
  <si>
    <t>используем в FBL5N для анализа CDA (если дебитор и кредитор одно лицо)</t>
  </si>
  <si>
    <t>LIFNR</t>
  </si>
  <si>
    <t>KUNNR</t>
  </si>
  <si>
    <t>Business partner name (General)</t>
  </si>
  <si>
    <t>Наименование контрагента</t>
  </si>
  <si>
    <t>LFA1/ KNA1</t>
  </si>
  <si>
    <t>Concatinate NAME1 &amp; NAME2 &amp; NAME3 &amp; NAME4</t>
  </si>
  <si>
    <t>"BSEG" JOIN "LFA1" ON "LFA1"."LIFNR" = "BSEG"."LIFNR" / "BSEG" JOIN "KNA1" ON "KNA1"."KUNNR" = "BSEG"."KUNNR"</t>
  </si>
  <si>
    <t>Наименование контрагента (Кириллица)</t>
  </si>
  <si>
    <t>ADRC</t>
  </si>
  <si>
    <t>1. Vendors: read ADRC with ADDRNUMBER=LFA1-ADRNR and NATION='R'
2. Customers: read ADRC with ADDRNUMBER=KNA1-ADRNR and NATION='R'</t>
  </si>
  <si>
    <t>Tax Number 1</t>
  </si>
  <si>
    <t>ИНН</t>
  </si>
  <si>
    <t>STCD1</t>
  </si>
  <si>
    <t>Tax Number 3</t>
  </si>
  <si>
    <t>КПП</t>
  </si>
  <si>
    <t>STCD3</t>
  </si>
  <si>
    <t>CUSTOMERS
1. read BSID with BUKRS, KUNNR, BSID-BUDAT&lt;report start date
2. read BSAD with BUKRS, KUNNR, BSAD-BUDAT&lt;=report start date, BSAD-AUGDT&gt;report start date
3. summ all found items by DMBE2
VENDORS
1. read BSIK with BUKRS, LIFNR, BSIK-BUDAT&lt;report start date, BSIK-BSTAT=''
2. read BSAK with BUKRS, LIFNR, BSAK-BUDAT&lt;report start date, BSAK-AUGDT&gt;=report start date, BSAK-BSTAT=''
3. summ all found items by DMBE2</t>
  </si>
  <si>
    <t>SUM(DMBE3) if ((SHKZG = 'S' and XNEGP = '') and (SHKZG = 'H' and XNEGP = 'X'))</t>
  </si>
  <si>
    <t>SUM(DMBE3)*(-1) if ((SHKZG = 'H' and XNEGP = '') and (SHKZG = 'S' and XNEGP = 'X'))</t>
  </si>
  <si>
    <t>Поля отчета, которые приведены выше, выглядят как ОСВ по кредиторам - F.42 (Кредиторы список сальдо), по дебиторам - J3RFDSLD</t>
  </si>
  <si>
    <t>Необходимые нам поля FBL1N выделили оранжевым в файле FBL1N_RU20_Оборот</t>
  </si>
  <si>
    <t>Необходимые нам поля FBL5N выделили оранжевым в файле FBL5N_RU02_обороты</t>
  </si>
  <si>
    <t>Account = Account</t>
  </si>
  <si>
    <t>Counterpaty type</t>
  </si>
  <si>
    <t>For records KOART = 'K' if Counterparty type = 'Vendor' and KOART = 'D' if Counterparty type = 'Customer'</t>
  </si>
  <si>
    <t>Posting date between Start date and End date</t>
  </si>
  <si>
    <t>всегда 12</t>
  </si>
  <si>
    <t>На селекционном экране отчетов FAGLB03; FAGLL03; FBL3N нет полей Тип контрагента, поставщик, покупатель (выборка из матрасика?) Это гибридный отчет (FBL1N, FBL5N)</t>
  </si>
  <si>
    <t>Document date</t>
  </si>
  <si>
    <t>Дата документа</t>
  </si>
  <si>
    <t>BLDAT</t>
  </si>
  <si>
    <t>"BSEG" JOIN "BKPF" ON "BKPF"."BUKRS" = "BSEG"."BUKRS" AND "BKPF"."GJAHR" = "BSEG"."GJAHR" AND  "BKPF"."BELNR" = "BSEG"."BELNR"</t>
  </si>
  <si>
    <t>Vendor name (General)</t>
  </si>
  <si>
    <t>Наименование Поставщика</t>
  </si>
  <si>
    <t xml:space="preserve">LFA1 </t>
  </si>
  <si>
    <t>NAME1 &amp; NAME2 &amp; NAME3 &amp; NAME4</t>
  </si>
  <si>
    <t>"BSEG" JOIN "LFA1" ON "LFA1"."LIFNR" = "BSEG"."LIFNR"</t>
  </si>
  <si>
    <t>Vendor name (R)</t>
  </si>
  <si>
    <t>Наименование Поставщика (Кириллица)</t>
  </si>
  <si>
    <t>read ADRC with ADDRNUMBER=LFA1-ADRNR and NATION='R'</t>
  </si>
  <si>
    <t>Customer name (General)</t>
  </si>
  <si>
    <t>Наименование Покупателя</t>
  </si>
  <si>
    <t xml:space="preserve">KNA1 </t>
  </si>
  <si>
    <t>"BSEG" JOIN "KNA1" ON "KNA1"."KUNNR" = "BSEG"."KUNNR"</t>
  </si>
  <si>
    <t>Customer name (R)</t>
  </si>
  <si>
    <t>Наименование Покупателя (Кириллица)</t>
  </si>
  <si>
    <t>read ADRC with ADDRNUMBER=KNA1-ADRNR and NATION='R'</t>
  </si>
  <si>
    <t>Account type</t>
  </si>
  <si>
    <t>Вид счета</t>
  </si>
  <si>
    <t>№ document</t>
  </si>
  <si>
    <t>Номер документа</t>
  </si>
  <si>
    <t>BELNR</t>
  </si>
  <si>
    <t>BUKRS</t>
  </si>
  <si>
    <t xml:space="preserve">Debit/Credit Indicator </t>
  </si>
  <si>
    <t>Дебет/кредит</t>
  </si>
  <si>
    <t>SHKZG</t>
  </si>
  <si>
    <t>G/L account</t>
  </si>
  <si>
    <t>Счет ГК</t>
  </si>
  <si>
    <t>АльтернСчет</t>
  </si>
  <si>
    <t>Amount in local currency</t>
  </si>
  <si>
    <t>Сумма во ВВ</t>
  </si>
  <si>
    <t>DMBTR</t>
  </si>
  <si>
    <t xml:space="preserve">Amount in document currency </t>
  </si>
  <si>
    <t>Сумма в ВД</t>
  </si>
  <si>
    <t>WRBTR</t>
  </si>
  <si>
    <t>Text</t>
  </si>
  <si>
    <t>Текст</t>
  </si>
  <si>
    <t>SGTXT</t>
  </si>
  <si>
    <t>Posting key</t>
  </si>
  <si>
    <t>Код проводки</t>
  </si>
  <si>
    <t>BSCHL</t>
  </si>
  <si>
    <t>Posting date</t>
  </si>
  <si>
    <t>Дата проводки</t>
  </si>
  <si>
    <t>Document type</t>
  </si>
  <si>
    <t>Вид документа</t>
  </si>
  <si>
    <t>BLART</t>
  </si>
  <si>
    <t>LC2 amount</t>
  </si>
  <si>
    <t>Сумма-ВВ2</t>
  </si>
  <si>
    <t>DMBE2</t>
  </si>
  <si>
    <t>Fiscal year</t>
  </si>
  <si>
    <t>Финансовый год</t>
  </si>
  <si>
    <t>GJAHR</t>
  </si>
  <si>
    <t>Period</t>
  </si>
  <si>
    <t>Период</t>
  </si>
  <si>
    <t>MONAT</t>
  </si>
  <si>
    <t>Assignment</t>
  </si>
  <si>
    <t>Присвоение</t>
  </si>
  <si>
    <t>ZUONR</t>
  </si>
  <si>
    <t>Billing Document</t>
  </si>
  <si>
    <t>Фактура</t>
  </si>
  <si>
    <t>VBELN</t>
  </si>
  <si>
    <t>Material</t>
  </si>
  <si>
    <t>Материал</t>
  </si>
  <si>
    <t>MATNR</t>
  </si>
  <si>
    <t>Quantity</t>
  </si>
  <si>
    <t>Количество</t>
  </si>
  <si>
    <t>MENGE</t>
  </si>
  <si>
    <t>Base Unit of Measure</t>
  </si>
  <si>
    <t>Базовая ЕИ</t>
  </si>
  <si>
    <t>MEINS</t>
  </si>
  <si>
    <t>Plant</t>
  </si>
  <si>
    <t>Завод</t>
  </si>
  <si>
    <t>WERKS</t>
  </si>
  <si>
    <t>Reference</t>
  </si>
  <si>
    <t>Ссылка</t>
  </si>
  <si>
    <t>XBLNR</t>
  </si>
  <si>
    <t>Negative pstng</t>
  </si>
  <si>
    <t>Красное сторно</t>
  </si>
  <si>
    <t>XNEGP</t>
  </si>
  <si>
    <t>Business area</t>
  </si>
  <si>
    <t>Бизнес-сфера</t>
  </si>
  <si>
    <t>GSBER</t>
  </si>
  <si>
    <t>Profit centre</t>
  </si>
  <si>
    <t>МВП</t>
  </si>
  <si>
    <t>PRCTR</t>
  </si>
  <si>
    <t>Tax Code</t>
  </si>
  <si>
    <t>Код НДС</t>
  </si>
  <si>
    <t>MWSKZ</t>
  </si>
  <si>
    <t>Special G/L ind</t>
  </si>
  <si>
    <t>Код ОГК</t>
  </si>
  <si>
    <t>UMSKZ</t>
  </si>
  <si>
    <t>Reversal Reason</t>
  </si>
  <si>
    <t>Причина сторно</t>
  </si>
  <si>
    <t>STGRD</t>
  </si>
  <si>
    <t>Reversed with</t>
  </si>
  <si>
    <t>ДокумСторно</t>
  </si>
  <si>
    <t>STBLG</t>
  </si>
  <si>
    <t>Entry Dte</t>
  </si>
  <si>
    <t>Дата ввода</t>
  </si>
  <si>
    <t>CPUDT</t>
  </si>
  <si>
    <t>User Name</t>
  </si>
  <si>
    <t>ИмяПользователя</t>
  </si>
  <si>
    <t>USNAM</t>
  </si>
  <si>
    <t>Document Header Text</t>
  </si>
  <si>
    <t>Текст ЗаголДок</t>
  </si>
  <si>
    <t>BKTXT</t>
  </si>
  <si>
    <t>Crcy</t>
  </si>
  <si>
    <t>Валюта документа</t>
  </si>
  <si>
    <t>WAERS</t>
  </si>
  <si>
    <t>Cost Ctr</t>
  </si>
  <si>
    <t>МВЗ</t>
  </si>
  <si>
    <t>KOSTL</t>
  </si>
  <si>
    <t>Time</t>
  </si>
  <si>
    <t>Время ввода</t>
  </si>
  <si>
    <t>CPUTM</t>
  </si>
  <si>
    <t>LC2 tax base amount</t>
  </si>
  <si>
    <t>База для налога в ВВ2</t>
  </si>
  <si>
    <t>TXBH2</t>
  </si>
  <si>
    <t>LC2 tax amount</t>
  </si>
  <si>
    <t>Сумма налога в ВВ2</t>
  </si>
  <si>
    <t>MWST2</t>
  </si>
  <si>
    <t>Line item</t>
  </si>
  <si>
    <t>Позиция</t>
  </si>
  <si>
    <t>BUZEI</t>
  </si>
  <si>
    <t>Clearing document</t>
  </si>
  <si>
    <t>ДокумВыравнивания</t>
  </si>
  <si>
    <t>AUGBL</t>
  </si>
  <si>
    <t>Contract Number</t>
  </si>
  <si>
    <t>Номер договора</t>
  </si>
  <si>
    <t>VERTN</t>
  </si>
  <si>
    <t>Order Number</t>
  </si>
  <si>
    <t>Заказ</t>
  </si>
  <si>
    <t>AUFNR</t>
  </si>
  <si>
    <t>Purchasing Doc.</t>
  </si>
  <si>
    <t>Документ закупки</t>
  </si>
  <si>
    <t>EBELN</t>
  </si>
  <si>
    <t>Trading Partner</t>
  </si>
  <si>
    <t>Компания-партнер</t>
  </si>
  <si>
    <t>VBUND</t>
  </si>
  <si>
    <t>Amount in LC3</t>
  </si>
  <si>
    <t>Сумма в ВВ3</t>
  </si>
  <si>
    <t>DMBE3</t>
  </si>
  <si>
    <t>Exchange rate</t>
  </si>
  <si>
    <t>ЭффКурсПересчет</t>
  </si>
  <si>
    <t>KURSF</t>
  </si>
  <si>
    <t>Invoice reference</t>
  </si>
  <si>
    <t>Ссылка на счет</t>
  </si>
  <si>
    <t>REBZG</t>
  </si>
  <si>
    <t>Accounting Document Number</t>
  </si>
  <si>
    <t>Номер документа в регистре</t>
  </si>
  <si>
    <t>FAGLFLEXA</t>
  </si>
  <si>
    <t>DOCNR</t>
  </si>
  <si>
    <t>read  FAGLFLEXA with FAGLFLEХA-RLDNR = 'Y1', BKPF-BELNR=FFA-BELNR, BKPF-GJAHR=FFA-GJAHR, BKPF-BUKRS=FFA-RBUKRS if FAGLFLEXA-DOCNR have not been found -&gt;do not show item at all</t>
  </si>
  <si>
    <t>Reference key2</t>
  </si>
  <si>
    <t>Ссылочный ключ 2</t>
  </si>
  <si>
    <t>XREF2</t>
  </si>
  <si>
    <t>WBS element</t>
  </si>
  <si>
    <t>СПП - элемент</t>
  </si>
  <si>
    <t>PROJK</t>
  </si>
  <si>
    <t>Functional area</t>
  </si>
  <si>
    <t>Функциональная сфера</t>
  </si>
  <si>
    <t>FKBER</t>
  </si>
  <si>
    <t>Поля отчета, которые приведены выше, выглядят как FAGLL03; FBL3N</t>
  </si>
  <si>
    <t>Необходимые нам поля выделили оранжевым в файле FBL3N_RU03</t>
  </si>
  <si>
    <t xml:space="preserve">проверить, что в Document List приехали необходимые нам поля из FBL1N, FBL5N, FBL3N, </t>
  </si>
  <si>
    <t>Чего не хватает:</t>
  </si>
  <si>
    <t>от этого отказались, запись 101 тут: https://pepsico.sharepoint.com/:x:/r/teams/FSBUlocalization/Shared%20Documents/General/01%20-%20Preparation/Meeting%20minutes/Session%20results%20tracker_template.xlsx?d=w4b3ce0211f88479bb4a338c56c3e57e5&amp;csf=1&amp;web=1&amp;e=8FwhbO</t>
  </si>
  <si>
    <t>FBL1N</t>
  </si>
  <si>
    <t>Год/месяц</t>
  </si>
  <si>
    <t>https://pepsico.sharepoint.com/teams/FSBUlocalization/Shared%20Documents/General/10%20-%20Requests/PepsiCo_SAP%20reports/FBL1N_RU20_оборот.xlsx</t>
  </si>
  <si>
    <t>стр 16</t>
  </si>
  <si>
    <t>FBL5N</t>
  </si>
  <si>
    <t>Внутренняя валюта</t>
  </si>
  <si>
    <t>https://pepsico.sharepoint.com/teams/FSBUlocalization/Shared%20Documents/General/10%20-%20Requests/PepsiCo_SAP%20reports/FBL5N_RU02_обороты.xlsx</t>
  </si>
  <si>
    <t>стр 57</t>
  </si>
  <si>
    <t>стр 11, 56</t>
  </si>
  <si>
    <t>FBL3N</t>
  </si>
  <si>
    <t>№ документа Гл. кн.</t>
  </si>
  <si>
    <t>https://pepsico.sharepoint.com/teams/FSBUlocalization/Shared%20Documents/General/10%20-%20Requests/PepsiCo_SAP%20reports/FBL3N_RU03.xlsx</t>
  </si>
  <si>
    <t>стр 24</t>
  </si>
  <si>
    <t>Период проводки</t>
  </si>
  <si>
    <t>стр 58</t>
  </si>
  <si>
    <t>стр 59</t>
  </si>
  <si>
    <t>Posting date between Start date and End date, FOR Incoming balance BUDAT &lt; Start date</t>
  </si>
  <si>
    <t>Descriptive part (header)</t>
  </si>
  <si>
    <t>FAGLFLEXT</t>
  </si>
  <si>
    <t>OSLV*</t>
  </si>
  <si>
    <t>1.Incomming balance for 01/01: 
a) read FAGLFLEXT with RYEAR=GJAHR
RLDNR='Y1'
RACCT=HKONT
RBUKRS=BUKRS
b) Summarize all values in OSLVT
2.Incomming balance for 01/02-01/12: 
a) read FAGLFLEXT with RYEAR=GJAHR
RLDNR='Y1'
RACCT=HKONT
RBUKRS=BUKRS
b) 01/02:(Sum(OSLVT)+sum(HSL01))
01/03:(Sum(OSLVT)+sum(HSL01)+sum(HSL02))
01/04:(Sum(OSLVT)+sum(HSL01)+sum(HSL02)+sum(HSL03))
etc.</t>
  </si>
  <si>
    <t>Main part (main)</t>
  </si>
  <si>
    <t>Document item</t>
  </si>
  <si>
    <t>Позиция документа</t>
  </si>
  <si>
    <t>BSEG JOIN "BKPF" ON "BKPF"."BUKRS" = "BSEG"."BUKRS" AND "BKPF"."GJAHR" = "BSEG"."GJAHR" AND  "BKPF"."BELNR" = "BSEG"."BELNR"</t>
  </si>
  <si>
    <t>№ vendor</t>
  </si>
  <si>
    <t>Vendor name</t>
  </si>
  <si>
    <t>LFA1</t>
  </si>
  <si>
    <t>BSEG JOIN "LFA1" ON "LFA1"."LIFNR" = "BSEG"."LIFNR"</t>
  </si>
  <si>
    <t>№ client</t>
  </si>
  <si>
    <t>Client name</t>
  </si>
  <si>
    <t>KNA1</t>
  </si>
  <si>
    <t>BSEG JOIN "KNA1" ON "KNA1"."KUNNR" = "BSEG"."KUNNR"</t>
  </si>
  <si>
    <t>Сумма по дебету</t>
  </si>
  <si>
    <t>SUM(OSL) IF BSTAT=' ';A;B;L;C;O</t>
  </si>
  <si>
    <t>Сумма по кредиту</t>
  </si>
  <si>
    <t xml:space="preserve">FAGLB03; </t>
  </si>
  <si>
    <t>Поля селекционного экрана похожи на FAGLB03</t>
  </si>
  <si>
    <t>Но мы не смогли соотнести поля отчета и FAGLB03</t>
  </si>
  <si>
    <t>Это "сводная" карточка типа FAGLB03. Из нее будем проваливаться в Documents list (FBL3N)</t>
  </si>
  <si>
    <t>ANLA, T001</t>
  </si>
  <si>
    <t>Год</t>
  </si>
  <si>
    <t>ANLP</t>
  </si>
  <si>
    <t>Reporting period</t>
  </si>
  <si>
    <t>отчетный период</t>
  </si>
  <si>
    <t>PERAF</t>
  </si>
  <si>
    <t>Здесь отбираем записи по условию "равно"?</t>
  </si>
  <si>
    <t>Asset</t>
  </si>
  <si>
    <t>ОснСредство</t>
  </si>
  <si>
    <t>ANLA</t>
  </si>
  <si>
    <t>ANLN1</t>
  </si>
  <si>
    <t>For records ANLN1 = Asset</t>
  </si>
  <si>
    <t>Sub-number</t>
  </si>
  <si>
    <t>Субномер</t>
  </si>
  <si>
    <t>ANLN2</t>
  </si>
  <si>
    <t>For records ANLN2 = Sub-number</t>
  </si>
  <si>
    <t>Asset Class</t>
  </si>
  <si>
    <t>Класс ОС</t>
  </si>
  <si>
    <t>ANLKL</t>
  </si>
  <si>
    <t>For records ANLKL = Asset Class</t>
  </si>
  <si>
    <t xml:space="preserve">Field from </t>
  </si>
  <si>
    <t>ОснСр</t>
  </si>
  <si>
    <t>Check that value ANLA-DEAKT='' or ANLA-DEAKT low or equal to parameter PERAF from selection criteria</t>
  </si>
  <si>
    <t>Asset+Sub-number</t>
  </si>
  <si>
    <t>ОснСр+СНр</t>
  </si>
  <si>
    <t>concatenate values "ANLN1"&amp;"ANLN2" with "-" between</t>
  </si>
  <si>
    <t>ANLZ</t>
  </si>
  <si>
    <t>"ANLA" JOUN "ANLZ" ON "ANLZ"."BUKRS" = "ANLA"."BUKRS" AND "ANLZ"."ANLN1" = "ANLA"."ANLN1" AND "ANLZ"."ANLN2" = "ANLA"."ANLN2"</t>
  </si>
  <si>
    <t>Location</t>
  </si>
  <si>
    <t>Местоположение</t>
  </si>
  <si>
    <t>Местопол</t>
  </si>
  <si>
    <t>STORT</t>
  </si>
  <si>
    <t>Cost Center</t>
  </si>
  <si>
    <t>Класс</t>
  </si>
  <si>
    <t>Market Defined</t>
  </si>
  <si>
    <t xml:space="preserve">Подкласс </t>
  </si>
  <si>
    <t>GDLGRP</t>
  </si>
  <si>
    <t>Inventory number</t>
  </si>
  <si>
    <t>Инвентарный номер</t>
  </si>
  <si>
    <t>INVNR</t>
  </si>
  <si>
    <t>Serial number</t>
  </si>
  <si>
    <t>Серийн. №</t>
  </si>
  <si>
    <t>SERNR</t>
  </si>
  <si>
    <t>Description</t>
  </si>
  <si>
    <t>Название основного средства</t>
  </si>
  <si>
    <t>Cum. acquis. value</t>
  </si>
  <si>
    <t>ПервнСтоимНарИт</t>
  </si>
  <si>
    <t xml:space="preserve">ПСт </t>
  </si>
  <si>
    <t>ANLC</t>
  </si>
  <si>
    <t>KANSW</t>
  </si>
  <si>
    <t>AFABE='30'</t>
  </si>
  <si>
    <t>Accum.ordinary dep.</t>
  </si>
  <si>
    <t>ТипАмортизацНИт</t>
  </si>
  <si>
    <t xml:space="preserve">Аморт/НИт </t>
  </si>
  <si>
    <t>SUM((ANLC-KNAFA)+(ANLP-NAFAG+(ANLP-NAFAZ))</t>
  </si>
  <si>
    <t>Depr. In repoting period</t>
  </si>
  <si>
    <t>Амортизация за период</t>
  </si>
  <si>
    <t xml:space="preserve">Амортизация за месяц </t>
  </si>
  <si>
    <t>NAFAZ</t>
  </si>
  <si>
    <t>Residual value</t>
  </si>
  <si>
    <t>ОстаточнСтоимость</t>
  </si>
  <si>
    <t xml:space="preserve">БСт </t>
  </si>
  <si>
    <t>SUM(KANSW+KNAFA+NAFAG)</t>
  </si>
  <si>
    <t>Capitalized on</t>
  </si>
  <si>
    <t>Д/оприходования</t>
  </si>
  <si>
    <t>Д/оприход.</t>
  </si>
  <si>
    <t>AKTIV</t>
  </si>
  <si>
    <t>Depreciation Group</t>
  </si>
  <si>
    <t>АмортГруппа</t>
  </si>
  <si>
    <t>Группа</t>
  </si>
  <si>
    <t>GLOFAAASSETDATA</t>
  </si>
  <si>
    <t>GLO_RUS_DEPGR</t>
  </si>
  <si>
    <t>read table GLOFAAASSETDATA with BUKRS, ANLN1, ANLN2</t>
  </si>
  <si>
    <t>Property Type</t>
  </si>
  <si>
    <t>ВидИмущств</t>
  </si>
  <si>
    <t>GLO_RUS_PRT_TYPE</t>
  </si>
  <si>
    <t>Useful life</t>
  </si>
  <si>
    <t>СПИ</t>
  </si>
  <si>
    <t>ANLB</t>
  </si>
  <si>
    <t>NDJAR</t>
  </si>
  <si>
    <t>"ANLA" JOUN "ANLB" ON "ANLB"."BUKRS" = "ANLA"."BUKRS" AND "ANLB"."ANLN1" = "ANLA"."ANLN1" AND "ANLB"."ANLN2" = "ANLA"."ANLN2"</t>
  </si>
  <si>
    <t>OKOF Code</t>
  </si>
  <si>
    <t>ОКОФ</t>
  </si>
  <si>
    <t>GLO_RUS_OKOF</t>
  </si>
  <si>
    <t>APC Account</t>
  </si>
  <si>
    <t>Счет запаса</t>
  </si>
  <si>
    <t>Счёт</t>
  </si>
  <si>
    <t>T095</t>
  </si>
  <si>
    <t>KTANSW</t>
  </si>
  <si>
    <t>read table T095 with 'KTOGR' and 'AFABE'='01' find value of 'KTANSW'</t>
  </si>
  <si>
    <t>АльтернСчетЗапаса</t>
  </si>
  <si>
    <t>SKB1</t>
  </si>
  <si>
    <t>ALTKT</t>
  </si>
  <si>
    <t>read table SKB1 with BUKRS, KTANSW</t>
  </si>
  <si>
    <t>НаименСчЗапаса</t>
  </si>
  <si>
    <t>Расшифровка счёта</t>
  </si>
  <si>
    <t>MCOD1</t>
  </si>
  <si>
    <t>read table SKAT with SPRAS='RU', KTOPL='RU00', ALTKT</t>
  </si>
  <si>
    <t>read table SKAT with SPRAS='RU', KTOPL=T001-KTOP2, ALTKT</t>
  </si>
  <si>
    <t>Depr.account</t>
  </si>
  <si>
    <t>Счет амортизации</t>
  </si>
  <si>
    <t>T095B</t>
  </si>
  <si>
    <t>KTNAFB</t>
  </si>
  <si>
    <t>read table T095B with ANLA.'KTOGR' and 'AFABE'='01' find value of 'KTNAFB'</t>
  </si>
  <si>
    <t>АльтернСчетАморт</t>
  </si>
  <si>
    <t>read table SKB1 with BUKRS, KTANAFB</t>
  </si>
  <si>
    <t>НаименСчАморт</t>
  </si>
  <si>
    <t>Acct determination</t>
  </si>
  <si>
    <t>Выбор счета</t>
  </si>
  <si>
    <t>KTOGR</t>
  </si>
  <si>
    <t>***</t>
  </si>
  <si>
    <t>Acquis. month</t>
  </si>
  <si>
    <t>СПИ (мес)</t>
  </si>
  <si>
    <t>VMNTH</t>
  </si>
  <si>
    <t>Deactivation on</t>
  </si>
  <si>
    <t>Дата деактивации</t>
  </si>
  <si>
    <t>DEAKT</t>
  </si>
  <si>
    <t>Last retirement</t>
  </si>
  <si>
    <t>Дата полного выбытия</t>
  </si>
  <si>
    <t>ABGDT</t>
  </si>
  <si>
    <t>Ord.dep.start date</t>
  </si>
  <si>
    <t>Дата начала амортизации</t>
  </si>
  <si>
    <t>AFABG</t>
  </si>
  <si>
    <t>T001</t>
  </si>
  <si>
    <t>Chart of Accts</t>
  </si>
  <si>
    <t>KTOPL / KTOP2</t>
  </si>
  <si>
    <t>ОсновСчет</t>
  </si>
  <si>
    <t>SAKNR</t>
  </si>
  <si>
    <t>Altern. account</t>
  </si>
  <si>
    <t>АльтСчет</t>
  </si>
  <si>
    <t>Short text</t>
  </si>
  <si>
    <t>Краткий текст</t>
  </si>
  <si>
    <t>TXT20</t>
  </si>
  <si>
    <t xml:space="preserve">SKAT-KSTAR = SKA1-SAKNR and SKAT-SPRAS = "R" </t>
  </si>
  <si>
    <t>Long text</t>
  </si>
  <si>
    <t>Подробный текст ОСч</t>
  </si>
  <si>
    <t>Balance sheet acct</t>
  </si>
  <si>
    <t>Счет Наличия</t>
  </si>
  <si>
    <t>XBILK</t>
  </si>
  <si>
    <t>P&amp;L state. acct</t>
  </si>
  <si>
    <t>Тип счета результата</t>
  </si>
  <si>
    <t>Reconcil.ID</t>
  </si>
  <si>
    <t>ИндКонтрСч</t>
  </si>
  <si>
    <t>MITKZ</t>
  </si>
  <si>
    <t>OI Management</t>
  </si>
  <si>
    <t>Управл ОП</t>
  </si>
  <si>
    <t>XOPVW</t>
  </si>
  <si>
    <t>Cost Element</t>
  </si>
  <si>
    <t>ВидЗатрат</t>
  </si>
  <si>
    <t>CSKB</t>
  </si>
  <si>
    <t>KSTAR</t>
  </si>
  <si>
    <t>Tax category</t>
  </si>
  <si>
    <t>КатегНалог</t>
  </si>
  <si>
    <t>Auto. posting</t>
  </si>
  <si>
    <t>АвтоматичПров</t>
  </si>
  <si>
    <t>XINTB</t>
  </si>
  <si>
    <t>Line items</t>
  </si>
  <si>
    <t>Отд. Позиции</t>
  </si>
  <si>
    <t>XKRES</t>
  </si>
  <si>
    <t>Pstg w/o tax allowed</t>
  </si>
  <si>
    <t>Без налога</t>
  </si>
  <si>
    <t>XMWNO</t>
  </si>
  <si>
    <t xml:space="preserve">CSKB-KSTAR = SKA1-SAKNR and CSKB-KOKRS = "PI02" </t>
  </si>
  <si>
    <t>Posting Block</t>
  </si>
  <si>
    <t>БлокПроводки</t>
  </si>
  <si>
    <t>XSPEB</t>
  </si>
  <si>
    <t>Acct currency</t>
  </si>
  <si>
    <t>Вал.Сч.</t>
  </si>
  <si>
    <t>Rel.cash flow</t>
  </si>
  <si>
    <t>ДвижДенСр</t>
  </si>
  <si>
    <t>XGKON</t>
  </si>
  <si>
    <t>Balances in LC</t>
  </si>
  <si>
    <t>Сальдо ВВ</t>
  </si>
  <si>
    <t>XSALH</t>
  </si>
  <si>
    <t>House Bank</t>
  </si>
  <si>
    <t>СобстБанк</t>
  </si>
  <si>
    <t>HBKID</t>
  </si>
  <si>
    <t>Account ID</t>
  </si>
  <si>
    <t>Ид. Счета</t>
  </si>
  <si>
    <t>HKTID</t>
  </si>
  <si>
    <t>Field status gp</t>
  </si>
  <si>
    <t>ГрСтатПолей</t>
  </si>
  <si>
    <t>FSTAG</t>
  </si>
  <si>
    <t>Account Group</t>
  </si>
  <si>
    <t>Группа счетов</t>
  </si>
  <si>
    <t>KTOKS</t>
  </si>
  <si>
    <t>Sort key</t>
  </si>
  <si>
    <t>Ключ сортировки</t>
  </si>
  <si>
    <t>ZUAWA</t>
  </si>
  <si>
    <t>Deletion flag</t>
  </si>
  <si>
    <t>ПризнУдаления</t>
  </si>
  <si>
    <t>XLOEV</t>
  </si>
  <si>
    <t>Cost Element Category</t>
  </si>
  <si>
    <t>КатегВида Затрат</t>
  </si>
  <si>
    <t>KATYP</t>
  </si>
  <si>
    <t xml:space="preserve">where CSKB-KSTAR = SKA1-SAKNR and CSKB-KOKRS = "PI02" </t>
  </si>
  <si>
    <t>БлокПроводок</t>
  </si>
  <si>
    <t>стр 26</t>
  </si>
  <si>
    <t>Indicator</t>
  </si>
  <si>
    <t>https://pepsico.sharepoint.com/teams/FSBUlocalization/Shared%20Documents/General/10%20-%20Requests/PepsiCo_SAP%20reports/2024%2001%2009_План%20счетов.XLSX</t>
  </si>
  <si>
    <t>Отчетная дата</t>
  </si>
  <si>
    <t>For Current amount BUDAT &lt;= End date</t>
  </si>
  <si>
    <t>Financial statement version</t>
  </si>
  <si>
    <t>Версия отчета</t>
  </si>
  <si>
    <t>T011T</t>
  </si>
  <si>
    <t>VERSN</t>
  </si>
  <si>
    <t>value = 'RU01','RU02'</t>
  </si>
  <si>
    <t>only one</t>
  </si>
  <si>
    <t>Line code</t>
  </si>
  <si>
    <t>Статья фин.отчета</t>
  </si>
  <si>
    <t>FAGL_011ZC</t>
  </si>
  <si>
    <t>ERGSL</t>
  </si>
  <si>
    <t>PL flag</t>
  </si>
  <si>
    <t>Balance item</t>
  </si>
  <si>
    <t>FAGL_011QT</t>
  </si>
  <si>
    <t>TXT45</t>
  </si>
  <si>
    <t>"FAGL_011ZC" JOIN ON</t>
  </si>
  <si>
    <t>Код позиции</t>
  </si>
  <si>
    <t xml:space="preserve">"BSEG" JOIN "FAGL_011ZC" fgl ON "BSEG"."HKONT" &gt;= fgl."VONKT" AND "BSEG"."HKONT" &lt;= fgl."BISKT" </t>
  </si>
  <si>
    <t>Account name</t>
  </si>
  <si>
    <t>"BSEG" JOIN "T001" ON "T001"."BUKRS" = "BSEG"."BUKRS"; "BSEG" JOIN "SKAT" ON "SKAT"."SAKNR" = "BSEG"."HKONT" AND "SKAT"."SPRAS" = 'RU' OR 'EN' AND "SKAT"."KTOPL" = "T001"."KTOPL"</t>
  </si>
  <si>
    <t>Amount</t>
  </si>
  <si>
    <t>Сумма</t>
  </si>
  <si>
    <t>1.Incomming balance for 01/01: 
a) read FAGLFLEXT with RYEAR=GJAHR
RLDNR='Y1'
RACCT=HKONT
RBUKRS=BUKRS
b) Summarize all values in OSLVT
2.Balances for 28/02-31/12: 
a) read FAGLFLEXT with RYEAR=GJAHR
RLDNR='Y1'
RACCT=HKONT
RBUKRS=BUKRS
b) 28/02:(Sum(OSLVT)+sum(HSL01)+sum(HSL02))
31/03:(Sum(OSLVT)+sum(HSL01)+sum(HSL02)+sum(HSL03))
30/04:(Sum(OSLVT)+sum(HSL01)+sum(HSL02)+sum(HSL03)+sum(HSL04))
etc.</t>
  </si>
  <si>
    <t>Поскольку с транзакцией F.01 не работаем, то не можем сказать, насколько правильно она работает в нашей версии САПа</t>
  </si>
  <si>
    <t>Если в САПе транзакция формируется с ошибками, то она в таком же некорректном виде приедет в локальную базу?</t>
  </si>
  <si>
    <t>BUKRS &amp; name</t>
  </si>
  <si>
    <t>Accrual Object Category</t>
  </si>
  <si>
    <t>Категория начисления</t>
  </si>
  <si>
    <t>ACAC_OBJECTS</t>
  </si>
  <si>
    <t>ACAC_OBJTYPE</t>
  </si>
  <si>
    <t>Accrual Type</t>
  </si>
  <si>
    <t>Т/объекта разгранич.</t>
  </si>
  <si>
    <t>Object Number of an Accrual Object</t>
  </si>
  <si>
    <t>Номер объекта разграничения</t>
  </si>
  <si>
    <t>ACAC_OBJNUMBER</t>
  </si>
  <si>
    <t>Reporting date</t>
  </si>
  <si>
    <t>RDATE</t>
  </si>
  <si>
    <t>Accrual Object (Internal Display)</t>
  </si>
  <si>
    <t>Внутр.номер объекта разгранич</t>
  </si>
  <si>
    <t>ACEOBJ</t>
  </si>
  <si>
    <t>OBJID</t>
  </si>
  <si>
    <t xml:space="preserve">read ACEOBJ with REF_KEY=ACAC_OBJECTS-REF_KEY </t>
  </si>
  <si>
    <t>Accrual Subobject</t>
  </si>
  <si>
    <t>ПОбРз</t>
  </si>
  <si>
    <t>ACEDSOH</t>
  </si>
  <si>
    <t>SUBID</t>
  </si>
  <si>
    <t>Business Area</t>
  </si>
  <si>
    <t>БС</t>
  </si>
  <si>
    <t>ACEDSASSGMT</t>
  </si>
  <si>
    <t>BUS_AREA</t>
  </si>
  <si>
    <t>Profit Center</t>
  </si>
  <si>
    <t>PROFIT_CTR</t>
  </si>
  <si>
    <t>COSTCENTER</t>
  </si>
  <si>
    <t>Order</t>
  </si>
  <si>
    <t>ORDERID</t>
  </si>
  <si>
    <t>WBS Element</t>
  </si>
  <si>
    <t>СПП-элемент</t>
  </si>
  <si>
    <t>WBS_ELEMENT</t>
  </si>
  <si>
    <t>В/разграничен.</t>
  </si>
  <si>
    <t>ACEDSOI</t>
  </si>
  <si>
    <t>ACRTYPE</t>
  </si>
  <si>
    <t>Accounting Principle</t>
  </si>
  <si>
    <t>ПОтч</t>
  </si>
  <si>
    <t>ACCRULE</t>
  </si>
  <si>
    <t>Acc./Defer. Method</t>
  </si>
  <si>
    <t>МетодРазгран</t>
  </si>
  <si>
    <t>ACRMETHOD</t>
  </si>
  <si>
    <t>TEXT</t>
  </si>
  <si>
    <t>Start of Life</t>
  </si>
  <si>
    <t>НачалоЖизнЦикла</t>
  </si>
  <si>
    <t>VALITY_FROM</t>
  </si>
  <si>
    <t>End of Life</t>
  </si>
  <si>
    <t>КонецЖизнЦикл</t>
  </si>
  <si>
    <t>VALITY_TO</t>
  </si>
  <si>
    <t>Total Amt To Be Accd</t>
  </si>
  <si>
    <t>Общая сумма для разграничения</t>
  </si>
  <si>
    <t>AMOUNT</t>
  </si>
  <si>
    <t>Accr. item currency</t>
  </si>
  <si>
    <t>ВалРз</t>
  </si>
  <si>
    <t>Accr. item currency(CURRENCY?)</t>
  </si>
  <si>
    <t>Quantity to Accrue</t>
  </si>
  <si>
    <t>Общ. кол-во для разг.</t>
  </si>
  <si>
    <t>QUANTITY</t>
  </si>
  <si>
    <t>Unit of Measure</t>
  </si>
  <si>
    <t>Единица измерения позиции разг</t>
  </si>
  <si>
    <t>UNIT</t>
  </si>
  <si>
    <t>Acc.posted value</t>
  </si>
  <si>
    <t>Разграничение НИт</t>
  </si>
  <si>
    <t>ACEPSOIT</t>
  </si>
  <si>
    <t>1.read ACEPSOIT with BUKRS&amp;OBJID, find line with PODATE≤RDATE
2. SUM(VALCUM&amp;VALTBP)</t>
  </si>
  <si>
    <t>Acc.posted value curr</t>
  </si>
  <si>
    <t>Влт</t>
  </si>
  <si>
    <t>CURRENCY</t>
  </si>
  <si>
    <t>Acc.residual value</t>
  </si>
  <si>
    <t>ОстатСтоимость</t>
  </si>
  <si>
    <t>(ACEDSOI-AMOUNT - ACEPSOIT-AMOUNT)</t>
  </si>
  <si>
    <t>Accr.res.val.curr</t>
  </si>
  <si>
    <t>PARAM_NAME='CURRENCY'</t>
  </si>
  <si>
    <t>Translation Date</t>
  </si>
  <si>
    <t>Дата пересчета</t>
  </si>
  <si>
    <t>ACEDSOP</t>
  </si>
  <si>
    <t>PARAM_NAME='ZZACAC_WWERT'</t>
  </si>
  <si>
    <t>PARAM_NAME='ZZACAC_XBLNR'</t>
  </si>
  <si>
    <t>PARAM_NAME='ZZACAC_VBUND'</t>
  </si>
  <si>
    <t>PARAM_NAME='ZZACAC_ZUONR'</t>
  </si>
  <si>
    <t>PARAM_NAME='ZZACAC_SGTXT'</t>
  </si>
  <si>
    <t>Purchasing Document</t>
  </si>
  <si>
    <t>PARAM_NAME='ZZACAC_EBELN'</t>
  </si>
  <si>
    <t>Manufacturer VIN</t>
  </si>
  <si>
    <t>Ид. № изготовителя</t>
  </si>
  <si>
    <t>PARAM_NAME='ZZACAC_VIN'</t>
  </si>
  <si>
    <t>Insurance №</t>
  </si>
  <si>
    <t>Номер полиса</t>
  </si>
  <si>
    <t>PARAM_NAME='ZZACAC_INSUR'</t>
  </si>
  <si>
    <t>Payment</t>
  </si>
  <si>
    <t>Платеж</t>
  </si>
  <si>
    <t>PARAM_NAME='ZZACAC_PYMNT'</t>
  </si>
  <si>
    <t>стр 17</t>
  </si>
  <si>
    <t>Сумма разграничения</t>
  </si>
  <si>
    <t>https://pepsico.sharepoint.com/teams/FSBUlocalization/Shared%20Documents/General/10%20-%20Requests/PepsiCo_SAP%20reports/ACACDSITEMS_RU03.xlsx</t>
  </si>
  <si>
    <t>FAGL_BSBW_HISTRY-CURTP=12</t>
  </si>
  <si>
    <t>FAGL_BSBW_HISTRY-BWBER=M1</t>
  </si>
  <si>
    <t>Revaluation date</t>
  </si>
  <si>
    <t>FAGL_BSBW_HISTRY</t>
  </si>
  <si>
    <t>DATUM</t>
  </si>
  <si>
    <t>BSIK/BSAK
BSID/BSAD</t>
  </si>
  <si>
    <t>Valuation difference</t>
  </si>
  <si>
    <t>Результат переоценки</t>
  </si>
  <si>
    <t>BWSHB</t>
  </si>
  <si>
    <t>show D if data taken from BSID/BSAD
show K if data taken from BSIK/BSAK</t>
  </si>
  <si>
    <t>GL account</t>
  </si>
  <si>
    <t>join to HKONT</t>
  </si>
  <si>
    <t>Line Item</t>
  </si>
  <si>
    <t>zlrutfin_tr0</t>
  </si>
  <si>
    <t>Year</t>
  </si>
  <si>
    <t> </t>
  </si>
  <si>
    <t>Posting period</t>
  </si>
  <si>
    <t>Отчетный период</t>
  </si>
  <si>
    <t>POPER</t>
  </si>
  <si>
    <t>Material class</t>
  </si>
  <si>
    <t>Класс материала</t>
  </si>
  <si>
    <t>MCLASS = S</t>
  </si>
  <si>
    <t>Constant</t>
  </si>
  <si>
    <t>Data type</t>
  </si>
  <si>
    <t>Тип данных</t>
  </si>
  <si>
    <t>DTYPE = I</t>
  </si>
  <si>
    <t>Type of Cost Component Split for Product Costing</t>
  </si>
  <si>
    <t>Вид элемента - калькуляция изделия</t>
  </si>
  <si>
    <t>KEART = H</t>
  </si>
  <si>
    <t>Currency Type</t>
  </si>
  <si>
    <t>CURTP = 10</t>
  </si>
  <si>
    <t>Comment</t>
  </si>
  <si>
    <t>Fiscal Year</t>
  </si>
  <si>
    <t>Valuation Area</t>
  </si>
  <si>
    <t>Область оценки</t>
  </si>
  <si>
    <t>BWKEY</t>
  </si>
  <si>
    <t>Valuation Type</t>
  </si>
  <si>
    <t>Вид оценки</t>
  </si>
  <si>
    <t>BWTAR</t>
  </si>
  <si>
    <t>Item type</t>
  </si>
  <si>
    <t>Тип позиции</t>
  </si>
  <si>
    <t>ITEM_TYPE</t>
  </si>
  <si>
    <t>Material Number</t>
  </si>
  <si>
    <t>Set number</t>
  </si>
  <si>
    <t>Номер набора</t>
  </si>
  <si>
    <t>SET_NUMBER</t>
  </si>
  <si>
    <t>Краткий текст материала</t>
  </si>
  <si>
    <t>Поле есть в исходном отчете, в целевой отчет поле не добавлять</t>
  </si>
  <si>
    <t>Иерархия продуктов</t>
  </si>
  <si>
    <t>Lot Size for Product Costing</t>
  </si>
  <si>
    <t>РазмПартии/Калькуляц</t>
  </si>
  <si>
    <t>LOSGR</t>
  </si>
  <si>
    <t>Базисная ЕИ</t>
  </si>
  <si>
    <t>Total valuated stock</t>
  </si>
  <si>
    <t>Общий запас</t>
  </si>
  <si>
    <t>LBKUM</t>
  </si>
  <si>
    <t>Total value</t>
  </si>
  <si>
    <t>Общее значение</t>
  </si>
  <si>
    <t>KST_TOTAL</t>
  </si>
  <si>
    <t>МВП материала</t>
  </si>
  <si>
    <t>PRCTR_M</t>
  </si>
  <si>
    <t>Valuation Class</t>
  </si>
  <si>
    <t>Класс оценки</t>
  </si>
  <si>
    <t>BKLAS</t>
  </si>
  <si>
    <t>Country of origin of the material</t>
  </si>
  <si>
    <t>Страна происхождения</t>
  </si>
  <si>
    <t>HERKL</t>
  </si>
  <si>
    <t>ICO STO Plant</t>
  </si>
  <si>
    <t>ИКО STO Завод</t>
  </si>
  <si>
    <t>STO_PLANT</t>
  </si>
  <si>
    <t>STO company code</t>
  </si>
  <si>
    <t>STO Балансовая единица</t>
  </si>
  <si>
    <t>STO_COMPANY_CODE</t>
  </si>
  <si>
    <t>Total valuated stock (CV)</t>
  </si>
  <si>
    <t>Количество (уп)</t>
  </si>
  <si>
    <t>ZCOST_LSIZE_CV</t>
  </si>
  <si>
    <t>Total valuated stock (EQB)</t>
  </si>
  <si>
    <t>Количество (RC)</t>
  </si>
  <si>
    <t>ZCOST_LSIZE_EQB</t>
  </si>
  <si>
    <t>Total valuated stock (8OZ)</t>
  </si>
  <si>
    <t>Количество (8OZ)</t>
  </si>
  <si>
    <t>ZCOST_LSIZE_8OZ</t>
  </si>
  <si>
    <t>Количество (кг)</t>
  </si>
  <si>
    <t>ZCOST_LSIZE_KG</t>
  </si>
  <si>
    <t>Total valuated stock (EA)</t>
  </si>
  <si>
    <t>Количество (шт)</t>
  </si>
  <si>
    <t>ZCOST_LSIZE_EA</t>
  </si>
  <si>
    <t>Category in Material Ledger Data Display</t>
  </si>
  <si>
    <t>Кат/ПросмотерДанных РМ</t>
  </si>
  <si>
    <t>CATEG</t>
  </si>
  <si>
    <t>Process category for procurement alt.or consuption alt.</t>
  </si>
  <si>
    <t>ТпПрцАльтернЗгтв/Птр</t>
  </si>
  <si>
    <t>PTYP</t>
  </si>
  <si>
    <t>G/L Account Number</t>
  </si>
  <si>
    <t>Основной счет</t>
  </si>
  <si>
    <t>SAKNR_ND</t>
  </si>
  <si>
    <t>CO Account Assignment</t>
  </si>
  <si>
    <t>Контировка СО</t>
  </si>
  <si>
    <t>OBJNR_ND</t>
  </si>
  <si>
    <t>FG_ANALYSIS_GROUP</t>
  </si>
  <si>
    <t>Material Group</t>
  </si>
  <si>
    <t>Группа материалов</t>
  </si>
  <si>
    <t>MATKL</t>
  </si>
  <si>
    <t>Currency Key</t>
  </si>
  <si>
    <t>Валюта</t>
  </si>
  <si>
    <t>Solid/Liquid</t>
  </si>
  <si>
    <t>ZZCSTM_CKVL5</t>
  </si>
  <si>
    <t>Special stock</t>
  </si>
  <si>
    <t>Особый запас</t>
  </si>
  <si>
    <t>CTYPE</t>
  </si>
  <si>
    <t>Sales Document</t>
  </si>
  <si>
    <t>Документ сбыта</t>
  </si>
  <si>
    <t>Sales Document Item</t>
  </si>
  <si>
    <t>Позиция (SD)</t>
  </si>
  <si>
    <t>POSNR</t>
  </si>
  <si>
    <t>Cost Field 1</t>
  </si>
  <si>
    <t>Ингредиент</t>
  </si>
  <si>
    <t>CKGRP1</t>
  </si>
  <si>
    <t>Cost Field 2</t>
  </si>
  <si>
    <t>Sourc.Var.</t>
  </si>
  <si>
    <t>CKGRP2</t>
  </si>
  <si>
    <t>Cost Field 3</t>
  </si>
  <si>
    <t>Упаковка</t>
  </si>
  <si>
    <t>CKGRP3</t>
  </si>
  <si>
    <t>Cost Field 4</t>
  </si>
  <si>
    <t>Зарплата</t>
  </si>
  <si>
    <t>CKGRP4</t>
  </si>
  <si>
    <t>Cost Field 5</t>
  </si>
  <si>
    <t>З/Плат MOH</t>
  </si>
  <si>
    <t>CKGRP5</t>
  </si>
  <si>
    <t>Cost Field 6</t>
  </si>
  <si>
    <t>Variable D</t>
  </si>
  <si>
    <t>CKGRP6</t>
  </si>
  <si>
    <t>Cost Field 7</t>
  </si>
  <si>
    <t>Акциз</t>
  </si>
  <si>
    <t>CKGRP7</t>
  </si>
  <si>
    <t>Cost Field 8</t>
  </si>
  <si>
    <t>Общ-прРасх</t>
  </si>
  <si>
    <t>CKGRP8</t>
  </si>
  <si>
    <t>Cost Field 9</t>
  </si>
  <si>
    <t>КомРасходы</t>
  </si>
  <si>
    <t>CKGRP9</t>
  </si>
  <si>
    <t>Cost Field 10</t>
  </si>
  <si>
    <t>Копакер</t>
  </si>
  <si>
    <t>CKGRP10</t>
  </si>
  <si>
    <t>Cost Field 11</t>
  </si>
  <si>
    <t>Поддоны</t>
  </si>
  <si>
    <t>CKGRP11</t>
  </si>
  <si>
    <t>Cost Field 12</t>
  </si>
  <si>
    <t>Ам-ция</t>
  </si>
  <si>
    <t>CKGRP12</t>
  </si>
  <si>
    <t>Cost Field 13</t>
  </si>
  <si>
    <t>Вспом мат</t>
  </si>
  <si>
    <t>CKGRP13</t>
  </si>
  <si>
    <t>Cost Field 14</t>
  </si>
  <si>
    <t>Ремонты</t>
  </si>
  <si>
    <t>CKGRP14</t>
  </si>
  <si>
    <t>Cost Field 15</t>
  </si>
  <si>
    <t>Пр расходы</t>
  </si>
  <si>
    <t>CKGRP15</t>
  </si>
  <si>
    <t>Cost Field 16</t>
  </si>
  <si>
    <t>Неактив1</t>
  </si>
  <si>
    <t>CKGRP16</t>
  </si>
  <si>
    <t>Cost Field 17</t>
  </si>
  <si>
    <t>Неактив2</t>
  </si>
  <si>
    <t>CKGRP17</t>
  </si>
  <si>
    <t>Cost Field 18</t>
  </si>
  <si>
    <t>Неактив3</t>
  </si>
  <si>
    <t>CKGRP18</t>
  </si>
  <si>
    <t>Cost Field 19</t>
  </si>
  <si>
    <t>Неактив4</t>
  </si>
  <si>
    <t>CKGRP19</t>
  </si>
  <si>
    <t>Cost Field 21</t>
  </si>
  <si>
    <t>ИКО наценк</t>
  </si>
  <si>
    <t>CKGRP_ICM</t>
  </si>
  <si>
    <t>Cost Field 22</t>
  </si>
  <si>
    <t>КонцОснБр</t>
  </si>
  <si>
    <t>CKGRP_CC1</t>
  </si>
  <si>
    <t>Cost Field 23</t>
  </si>
  <si>
    <t>Конц-тЛипт</t>
  </si>
  <si>
    <t>CKGRP_CC2</t>
  </si>
  <si>
    <t>Cost Field 24</t>
  </si>
  <si>
    <t>Конц-т 3</t>
  </si>
  <si>
    <t>CKGRP_CC3</t>
  </si>
  <si>
    <t>Cost Field 25</t>
  </si>
  <si>
    <t>Конц-т 4</t>
  </si>
  <si>
    <t>CKGRP_CC4</t>
  </si>
  <si>
    <t>Cost Field 28</t>
  </si>
  <si>
    <t>Конц-т 5</t>
  </si>
  <si>
    <t>CKGRP_CC5</t>
  </si>
  <si>
    <t>Cost Field 27</t>
  </si>
  <si>
    <t>Товары</t>
  </si>
  <si>
    <t>CKGRP_FG</t>
  </si>
  <si>
    <t>Cost Field 29</t>
  </si>
  <si>
    <t>Отклонения</t>
  </si>
  <si>
    <t>VARIANCE</t>
  </si>
  <si>
    <t>Cost Field 26</t>
  </si>
  <si>
    <t>Ст Конц-т</t>
  </si>
  <si>
    <t>CONC_COST</t>
  </si>
  <si>
    <t>Concentrate Quantity</t>
  </si>
  <si>
    <t>CONC_QUAN</t>
  </si>
  <si>
    <t>CONC_UNIT</t>
  </si>
  <si>
    <t>Concentrate type</t>
  </si>
  <si>
    <t>Тип концентрата</t>
  </si>
  <si>
    <t>CONC_TYPE</t>
  </si>
  <si>
    <t>t-code</t>
  </si>
  <si>
    <t>ZLRUFIN_TRN_COST</t>
  </si>
  <si>
    <t>variant</t>
  </si>
  <si>
    <t xml:space="preserve">COGS_BS </t>
  </si>
  <si>
    <t>table</t>
  </si>
  <si>
    <t>Для кредиторов резидентов :</t>
  </si>
  <si>
    <t>Описание</t>
  </si>
  <si>
    <t>Основная версия</t>
  </si>
  <si>
    <t>Международная версия</t>
  </si>
  <si>
    <t>ZVEN</t>
  </si>
  <si>
    <t>Регулярные поставщики (непрямые закупки)</t>
  </si>
  <si>
    <t>Латиница</t>
  </si>
  <si>
    <t>Кириллица</t>
  </si>
  <si>
    <t>ZFRG</t>
  </si>
  <si>
    <t>Транспортные компании</t>
  </si>
  <si>
    <t>ZINT</t>
  </si>
  <si>
    <t>Аффилированные лица компании PepsiCo</t>
  </si>
  <si>
    <t>ZEMP</t>
  </si>
  <si>
    <t>Сотрудники</t>
  </si>
  <si>
    <t>ZPLT</t>
  </si>
  <si>
    <t>Заводы\Склады</t>
  </si>
  <si>
    <t>ZTAX</t>
  </si>
  <si>
    <t>Налоговые инспекции</t>
  </si>
  <si>
    <t>ZCON</t>
  </si>
  <si>
    <t>Регулярные поставщики (прямые закупки)</t>
  </si>
  <si>
    <t>ZGSP</t>
  </si>
  <si>
    <t>Адреса отгрузки поставщика</t>
  </si>
  <si>
    <t>ZPRD</t>
  </si>
  <si>
    <t>Адреса производственных площадок поставщика</t>
  </si>
  <si>
    <t>ZPRF</t>
  </si>
  <si>
    <t>нет данных по ведению в RU</t>
  </si>
  <si>
    <t>LIEF</t>
  </si>
  <si>
    <r>
      <t xml:space="preserve">Для кредиторов </t>
    </r>
    <r>
      <rPr>
        <b/>
        <sz val="11"/>
        <color theme="1"/>
        <rFont val="Calibri"/>
        <family val="2"/>
        <charset val="204"/>
      </rPr>
      <t xml:space="preserve">нерезидентов </t>
    </r>
    <r>
      <rPr>
        <sz val="11"/>
        <color theme="1"/>
        <rFont val="Calibri"/>
        <family val="2"/>
        <charset val="204"/>
      </rPr>
      <t>(поле «страна»≠ RU)</t>
    </r>
  </si>
  <si>
    <t>SAP TABLE</t>
  </si>
  <si>
    <t>SAP FIELD</t>
  </si>
  <si>
    <t>VALUE</t>
  </si>
  <si>
    <t>COUNTRY</t>
  </si>
  <si>
    <t>Страна (см. вложение)</t>
  </si>
  <si>
    <t>(Английский яз.)</t>
  </si>
  <si>
    <t>Для Клиентов</t>
  </si>
  <si>
    <t>Z003</t>
  </si>
  <si>
    <t>Юридический адрес клиента/плательщик</t>
  </si>
  <si>
    <t>Z001</t>
  </si>
  <si>
    <t>Точки доставки для отгрузки ГП</t>
  </si>
  <si>
    <t>Заводы/ межфилиальные перемещения</t>
  </si>
  <si>
    <t>Интеркампани клиенты</t>
  </si>
  <si>
    <t>Z012</t>
  </si>
  <si>
    <t>Z005</t>
  </si>
  <si>
    <t>ZVPT</t>
  </si>
  <si>
    <t>Z013</t>
  </si>
  <si>
    <t>Z002</t>
  </si>
  <si>
    <t>ZCPD</t>
  </si>
  <si>
    <t>ZRTE</t>
  </si>
  <si>
    <t>Table1</t>
  </si>
  <si>
    <t>Table2</t>
  </si>
  <si>
    <t>Logic for Data migration on 01/01/2023</t>
  </si>
  <si>
    <t>Logic for Data archiving (in 2028)</t>
  </si>
  <si>
    <t>GL  accounts</t>
  </si>
  <si>
    <t>1. read FAGLFLEXT with RBUKRS='RU*'&amp;RLDNR='Y1'&amp;RYEAR='2023'</t>
  </si>
  <si>
    <t>1. Archive tables BSEG, BKPF, by GJAHR='2022'
2. Archive table FAGLFLEXT by RGJAHR='2022'</t>
  </si>
  <si>
    <t>Customers</t>
  </si>
  <si>
    <t>KNC1</t>
  </si>
  <si>
    <t>KNC3</t>
  </si>
  <si>
    <t>1. read KNC1 with BUKRS='RU*'&amp;GJAHR='2022'
2.read KNC3 with BUKRS='RU*'&amp;GJAHR='2022</t>
  </si>
  <si>
    <t>Vendors</t>
  </si>
  <si>
    <t>LFC1</t>
  </si>
  <si>
    <t>LFC3</t>
  </si>
  <si>
    <t>1. read LFC1 with BUKRS='RU*'&amp;GJAHR='2022'
2.read LFC3 with BUKRS='RU*'&amp;GJAHR='2022</t>
  </si>
  <si>
    <t>Fixed Assets</t>
  </si>
  <si>
    <t>1. read ANLA with BUKRS='RU*'&amp; DEAKT='' find ANLN1, ANLN2+BUKRS
2. read ANLC with ANL1&amp;ANLN2&amp;BUKRS from p.1&amp; GJAHR='2022'
3. read ANLP with with ANL1&amp;ANLN2&amp;BUKRS from p.1&amp; GJAHR='2022'</t>
  </si>
  <si>
    <t>1. Archive tables ANLC, ANLP with by GJAHR='2022'</t>
  </si>
  <si>
    <t>Уровень 3</t>
  </si>
  <si>
    <t>Уровень 2</t>
  </si>
  <si>
    <t>Уровень 1</t>
  </si>
  <si>
    <t>Версия</t>
  </si>
  <si>
    <t>Статья баланса</t>
  </si>
  <si>
    <t>Баланс</t>
  </si>
  <si>
    <t>Форма</t>
  </si>
  <si>
    <t>Основные средства</t>
  </si>
  <si>
    <t>Актив</t>
  </si>
  <si>
    <t>Доходные вложения в материальные ценности</t>
  </si>
  <si>
    <t>Нематериальные активы</t>
  </si>
  <si>
    <t>Отложенные налоговые активы</t>
  </si>
  <si>
    <t>Запасы</t>
  </si>
  <si>
    <t>НДС по приобретенным ценностям</t>
  </si>
  <si>
    <t>Денежные средства и денежные эквиваленты</t>
  </si>
  <si>
    <t>Кредиторская задолженность</t>
  </si>
  <si>
    <t>Пассив</t>
  </si>
  <si>
    <t>Финансовые вложения</t>
  </si>
  <si>
    <t>Дебиторская задолженность</t>
  </si>
  <si>
    <t>Прочие оборотные активы</t>
  </si>
  <si>
    <t>Прочие внеоборотные активы</t>
  </si>
  <si>
    <t>Прочие обязательства</t>
  </si>
  <si>
    <t>Краткосрочные заемные средства</t>
  </si>
  <si>
    <t>Долгосрочные займы</t>
  </si>
  <si>
    <t>Отложенные налоговые обязательства</t>
  </si>
  <si>
    <t>Уставный капитал (складочный</t>
  </si>
  <si>
    <t>капитал, уставный фонд, вклады товарищей)</t>
  </si>
  <si>
    <t>Добавочный капитал (без переоценки)</t>
  </si>
  <si>
    <t>Нераспределенная прибыль (непокрытый убыток)</t>
  </si>
  <si>
    <t>Управленческие расходы</t>
  </si>
  <si>
    <t>ОФР</t>
  </si>
  <si>
    <t>Коммерческие расходы</t>
  </si>
  <si>
    <t>Выручка</t>
  </si>
  <si>
    <t>Себестоимость</t>
  </si>
  <si>
    <t>прибыль до налогообложения</t>
  </si>
  <si>
    <t>Прочие доходы</t>
  </si>
  <si>
    <t>% к получению</t>
  </si>
  <si>
    <t>Доходы от участия в других организациях</t>
  </si>
  <si>
    <t>Прочие расходы</t>
  </si>
  <si>
    <t>% к уплате</t>
  </si>
  <si>
    <t>Оценочные обязательства (краткосрочные)</t>
  </si>
  <si>
    <t>49M3</t>
  </si>
  <si>
    <t/>
  </si>
  <si>
    <t>STANDARD</t>
  </si>
  <si>
    <t>140001402</t>
  </si>
  <si>
    <t>КРУПА КУКУРУЗНАЯ В БИГ БЭГАХ</t>
  </si>
  <si>
    <t>КГ</t>
  </si>
  <si>
    <t>RU02040000</t>
  </si>
  <si>
    <t>3000</t>
  </si>
  <si>
    <t>100011011</t>
  </si>
  <si>
    <t>RUB</t>
  </si>
  <si>
    <t>0</t>
  </si>
  <si>
    <t>5040</t>
  </si>
  <si>
    <t>140001466</t>
  </si>
  <si>
    <t>КИСЛОТА ЛИМОННАЯ</t>
  </si>
  <si>
    <t>RU03040000</t>
  </si>
  <si>
    <t>100036006</t>
  </si>
  <si>
    <t>140001474</t>
  </si>
  <si>
    <t>МУКА ПШЕНИЧНАЯ ВТОРОЙ СОРТ</t>
  </si>
  <si>
    <t>100025002</t>
  </si>
  <si>
    <t>140001519</t>
  </si>
  <si>
    <t>ВЫСОКООЛЕИНОВОЕ ПОДСОЛНЕЧНОЕ МАСЛО</t>
  </si>
  <si>
    <t>100013002</t>
  </si>
  <si>
    <t>140001527</t>
  </si>
  <si>
    <t>САХАР_ПЕСОК МЕЛКИЙ</t>
  </si>
  <si>
    <t>100020001</t>
  </si>
  <si>
    <t>140001533</t>
  </si>
  <si>
    <t>СОЛОД РЖАНОЙ СВЕТЛЫЙ ПОМОЛ 900</t>
  </si>
  <si>
    <t>100025003</t>
  </si>
  <si>
    <t>140001534</t>
  </si>
  <si>
    <t>ДОБПИЩ КАРБОНАТ КАЛЬЦИЯ Е170</t>
  </si>
  <si>
    <t>100055003</t>
  </si>
  <si>
    <t>140001588</t>
  </si>
  <si>
    <t>КРУПА МАННАЯ</t>
  </si>
  <si>
    <t>100025005</t>
  </si>
  <si>
    <t>140001597</t>
  </si>
  <si>
    <t>МУКА РЖАНАЯ ОБДИРНАЯ</t>
  </si>
  <si>
    <t>140001599</t>
  </si>
  <si>
    <t>КУКУРУЗА СРЕДНЕГО ПОМОЛА</t>
  </si>
  <si>
    <t>140001603</t>
  </si>
  <si>
    <t>КАРТОФЕЛЬ</t>
  </si>
  <si>
    <t>100010001</t>
  </si>
  <si>
    <t>140001618</t>
  </si>
  <si>
    <t>ОТРУБИ ПШЕНИЧНЫЕ</t>
  </si>
  <si>
    <t>4900</t>
  </si>
  <si>
    <t>140001867</t>
  </si>
  <si>
    <t>УГЛЕКИСЛОТА</t>
  </si>
  <si>
    <t>RU00040000</t>
  </si>
  <si>
    <t>100044003</t>
  </si>
  <si>
    <t>140001868</t>
  </si>
  <si>
    <t>АЗОТ</t>
  </si>
  <si>
    <t>100046002</t>
  </si>
  <si>
    <t>140002077</t>
  </si>
  <si>
    <t>АРОМАТИЗАТОР КЕТЧУП 861955</t>
  </si>
  <si>
    <t>100014999</t>
  </si>
  <si>
    <t>140002154</t>
  </si>
  <si>
    <t>САХАР ЦВЕТНОСТЬ 104</t>
  </si>
  <si>
    <t>140004039</t>
  </si>
  <si>
    <t>АРОМАТИКА ВИШНЯ 550585 2T5</t>
  </si>
  <si>
    <t>100029999</t>
  </si>
  <si>
    <t>140004607</t>
  </si>
  <si>
    <t>АРОМАТИКА ГРЕЙПФРУТ SN717414</t>
  </si>
  <si>
    <t>140004736</t>
  </si>
  <si>
    <t>МАСЛО РАПСОВОЕ</t>
  </si>
  <si>
    <t>100013010</t>
  </si>
  <si>
    <t>140004850</t>
  </si>
  <si>
    <t>АРОМАТИКА МАНГО 550448 2Т5</t>
  </si>
  <si>
    <t>140006077</t>
  </si>
  <si>
    <t>КАРАМЕЛЬНЫЙ СИРОП 75 760 02</t>
  </si>
  <si>
    <t>100055002</t>
  </si>
  <si>
    <t>140006586</t>
  </si>
  <si>
    <t>СОК МАНДАРИНОВЫЙ КОНЦ ГР A</t>
  </si>
  <si>
    <t>100052020</t>
  </si>
  <si>
    <t>140009176</t>
  </si>
  <si>
    <t>АРОМАТИКА АПЕЛЬСИН QK 735 003 2</t>
  </si>
  <si>
    <t>140009418</t>
  </si>
  <si>
    <t>КРАБ 778985</t>
  </si>
  <si>
    <t>140010316</t>
  </si>
  <si>
    <t>ЗЕЛЕНЫЙ ЛУК 224001</t>
  </si>
  <si>
    <t>140011888</t>
  </si>
  <si>
    <t>АРОМАТИЗАТОР ПИЩ СМЕТАНА И ЛУК 463686</t>
  </si>
  <si>
    <t>140013488</t>
  </si>
  <si>
    <t>АРОМАТИЗАТОР ПИЩЕВОЙ ЧЕТЫРЕ СЫРА 250548</t>
  </si>
  <si>
    <t>140014690</t>
  </si>
  <si>
    <t>АРОМАТИЗАТОР ПАПРИКА 20668678</t>
  </si>
  <si>
    <t>240009624</t>
  </si>
  <si>
    <t>ЛЮБИМЫЙ НАП СС АПМАНГОМАНД С МЯК ДП НР</t>
  </si>
  <si>
    <t>Л</t>
  </si>
  <si>
    <t>7900</t>
  </si>
  <si>
    <t>101050027</t>
  </si>
  <si>
    <t>240011664</t>
  </si>
  <si>
    <t>СИРОП ФРУСТАЙЛ АПЕЛЬСИН</t>
  </si>
  <si>
    <t>100045001</t>
  </si>
  <si>
    <t>4926</t>
  </si>
  <si>
    <t>340006743</t>
  </si>
  <si>
    <t>ХРУСТИМ БАГЕТ ТОМАТ ЗЕЛЕНЬ 60Г 24Х ДСП</t>
  </si>
  <si>
    <t>A331279D86M69LJM12</t>
  </si>
  <si>
    <t>ШТ</t>
  </si>
  <si>
    <t>RU02060000</t>
  </si>
  <si>
    <t>7920</t>
  </si>
  <si>
    <t>RU</t>
  </si>
  <si>
    <t>BREADS HRUST BAG 60G</t>
  </si>
  <si>
    <t>1020A3031</t>
  </si>
  <si>
    <t>ZTS</t>
  </si>
  <si>
    <t>4904</t>
  </si>
  <si>
    <t>340006855</t>
  </si>
  <si>
    <t>РУССКИЙ ДАР КВАС 2Л ПЭТ 6Х</t>
  </si>
  <si>
    <t>B273277972LP9L5L19</t>
  </si>
  <si>
    <t>RU01080000</t>
  </si>
  <si>
    <t>RUSSKY DAR PET 2L</t>
  </si>
  <si>
    <t>1020B2073</t>
  </si>
  <si>
    <t>ZTL</t>
  </si>
  <si>
    <t>4998</t>
  </si>
  <si>
    <t>RU01040000</t>
  </si>
  <si>
    <t>3103</t>
  </si>
  <si>
    <t>5031</t>
  </si>
  <si>
    <t>340006901</t>
  </si>
  <si>
    <t>ХРУСТИМ БАГЕТ СЫРНОЕ АССОРТИ 60Г 24Х ДСП</t>
  </si>
  <si>
    <t>A331279D86LF7LJM12</t>
  </si>
  <si>
    <t>340006939</t>
  </si>
  <si>
    <t>РУССКИЙ ДАР КВАС 0.5Л ПЭТ 12Х</t>
  </si>
  <si>
    <t>B273277972LP9L5L07</t>
  </si>
  <si>
    <t>RUSSKY DAR PET 0.5L</t>
  </si>
  <si>
    <t>340007067</t>
  </si>
  <si>
    <t>АКВА МИНЕР БЕЗ ГАЗА 5Л ПЭТ 4Х ШЕРH</t>
  </si>
  <si>
    <t>B206270973LC9L5L70</t>
  </si>
  <si>
    <t>AQMIN PET 5L</t>
  </si>
  <si>
    <t>1020B2006</t>
  </si>
  <si>
    <t>ZCU</t>
  </si>
  <si>
    <t>R62</t>
  </si>
  <si>
    <t>4911</t>
  </si>
  <si>
    <t>RU01090000</t>
  </si>
  <si>
    <t>49PZ</t>
  </si>
  <si>
    <t>340007118</t>
  </si>
  <si>
    <t>ЭВЕРВЕСС ИМБИРНЫЙ ЭЛЬ 0.25Л НВБ 12Х</t>
  </si>
  <si>
    <t>B101269966LP8LWL23</t>
  </si>
  <si>
    <t>RU01060000</t>
  </si>
  <si>
    <t>COREBRAND NRB 0.25L</t>
  </si>
  <si>
    <t>1020B1001</t>
  </si>
  <si>
    <t>340007271</t>
  </si>
  <si>
    <t>ЭВИАН 0.33Л НВБ 20Х</t>
  </si>
  <si>
    <t>B206273967LC9LWL06</t>
  </si>
  <si>
    <t>FR</t>
  </si>
  <si>
    <t>EVIAN NRB 0.33L</t>
  </si>
  <si>
    <t>340007324</t>
  </si>
  <si>
    <t>ЭВЕРВЕСС ТОНИК 0.25Л НВБ 12Х</t>
  </si>
  <si>
    <t>B101269966LQ1LWL23</t>
  </si>
  <si>
    <t>R07</t>
  </si>
  <si>
    <t>340007393</t>
  </si>
  <si>
    <t>ХРУСТИМ СМЕТАНА 40Г 40Х</t>
  </si>
  <si>
    <t>A331279977LM2LJL80</t>
  </si>
  <si>
    <t>BREADS HRUST 40G</t>
  </si>
  <si>
    <t>4901</t>
  </si>
  <si>
    <t>340008096</t>
  </si>
  <si>
    <t>УГЛЕКИСЛОТА 20Л</t>
  </si>
  <si>
    <t>B149148575LL1LCL20</t>
  </si>
  <si>
    <t>RU12040000</t>
  </si>
  <si>
    <t>3101</t>
  </si>
  <si>
    <t>TANK RET</t>
  </si>
  <si>
    <t>1020B1049</t>
  </si>
  <si>
    <t>RU12060000</t>
  </si>
  <si>
    <t>340010798</t>
  </si>
  <si>
    <t>РУССКИЙ ДАР КВАС 2Л ПЭТ 6Х ПП</t>
  </si>
  <si>
    <t>340013805</t>
  </si>
  <si>
    <t>Я СОК АП МЯК 0.97Л ПЗ 12Х ДП БЛР</t>
  </si>
  <si>
    <t>B203283142L92LXM16</t>
  </si>
  <si>
    <t>YA PS 0.97L JUICE BF</t>
  </si>
  <si>
    <t>1020B2003</t>
  </si>
  <si>
    <t>340015280</t>
  </si>
  <si>
    <t>КРЫШКА ДЛЯ СТАКАНОВ 0.4_0.5Л 150Х ХУХТАМ</t>
  </si>
  <si>
    <t>C047148575LL1M2L92</t>
  </si>
  <si>
    <t>RU00060000</t>
  </si>
  <si>
    <t>3102</t>
  </si>
  <si>
    <t>LID</t>
  </si>
  <si>
    <t>1020C0047</t>
  </si>
  <si>
    <t>340015328</t>
  </si>
  <si>
    <t>ХРУСТИМ БАГЕТ КОРОЛ КРАБ 60Г 24Х ДСП</t>
  </si>
  <si>
    <t>A331279D86LR0LJM12</t>
  </si>
  <si>
    <t>340020524</t>
  </si>
  <si>
    <t>РУССКИЙ ДАР КВАС 1.5Л ПЭТ 6Х</t>
  </si>
  <si>
    <t>B273277972LP9L5L11</t>
  </si>
  <si>
    <t>RUSSKY DAR PET 1.5L</t>
  </si>
  <si>
    <t>340022236</t>
  </si>
  <si>
    <t>АДРЕНАЛИН РАШ 0.25Л БАН 12Х TEST</t>
  </si>
  <si>
    <t>B207437J33LE7L1L23</t>
  </si>
  <si>
    <t>ADR RUSH CAN 0.25L</t>
  </si>
  <si>
    <t>1020B2007</t>
  </si>
  <si>
    <t>R02</t>
  </si>
  <si>
    <t>340023198</t>
  </si>
  <si>
    <t>ЛЕЙЗ СМЕТАНА ЛУК 225Г 14Х ДСП</t>
  </si>
  <si>
    <t>A037131L42LI6LJM17</t>
  </si>
  <si>
    <t>CHIPS LAYS 225G</t>
  </si>
  <si>
    <t>1020A0037</t>
  </si>
  <si>
    <t>340023609</t>
  </si>
  <si>
    <t>ЛЕЙЗ СМЕТАНА ЗЕЛЕНЬ 225Г 14Х ДСП</t>
  </si>
  <si>
    <t>A037131392LS7LJM17</t>
  </si>
  <si>
    <t>340024704</t>
  </si>
  <si>
    <t>ДЖ7 НЕК ГРЕЙП МЯК 0.97Л ПЗ 12Х ДП</t>
  </si>
  <si>
    <t>B232385D15LB2LXM16</t>
  </si>
  <si>
    <t>J7 PS 0.97L NECT BF</t>
  </si>
  <si>
    <t>1020B2032</t>
  </si>
  <si>
    <t>49A2</t>
  </si>
  <si>
    <t>RU03010000</t>
  </si>
  <si>
    <t>340024755</t>
  </si>
  <si>
    <t>Я НАП СМОВОЩМЯК 0.97Л ПЗ 12Х</t>
  </si>
  <si>
    <t>B204283142LX3LXM16</t>
  </si>
  <si>
    <t>YA PS VEGET 0.97L</t>
  </si>
  <si>
    <t>1020B2004</t>
  </si>
  <si>
    <t>340024760</t>
  </si>
  <si>
    <t>Я НЕК МАНГО МЯК 0.97Л ПЗ 12Х ДП</t>
  </si>
  <si>
    <t>B232283142LB3LXM16</t>
  </si>
  <si>
    <t>YA PS 0.97L NECT BF</t>
  </si>
  <si>
    <t>340024911</t>
  </si>
  <si>
    <t>ДЖ7 СОК ЯБЛ ОСВ 0.2Л БЗ 27Х ДП</t>
  </si>
  <si>
    <t>B203385D15LC1LYL04</t>
  </si>
  <si>
    <t>J7 BS 0.2L JUICE BF</t>
  </si>
  <si>
    <t>RU03080000</t>
  </si>
  <si>
    <t>RU03060000</t>
  </si>
  <si>
    <t>5030</t>
  </si>
  <si>
    <t>RU03090000</t>
  </si>
  <si>
    <t>340025669</t>
  </si>
  <si>
    <t>ЛИПТОН ЧАЙ ХОЛ ПЕРСИК 1.5Л ПЭТ 6Х</t>
  </si>
  <si>
    <t>B205140531LD1L5L11</t>
  </si>
  <si>
    <t>LIPTON PET 1.5L</t>
  </si>
  <si>
    <t>1020B2005</t>
  </si>
  <si>
    <t>R80</t>
  </si>
  <si>
    <t>340025673</t>
  </si>
  <si>
    <t>ЛИПТОН ЧАЙ ХОЛ ЗЕЛЕНЫЙ 1.5Л ПЭТ 6Х</t>
  </si>
  <si>
    <t>B205140144LP1L5L11</t>
  </si>
  <si>
    <t>LIPTON GREEN PET 1.5L</t>
  </si>
  <si>
    <t>340025675</t>
  </si>
  <si>
    <t>ЛИПТОН ЧАЙ ХОЛ ПЕРСИК 0.5Л ПЭТ 12Х</t>
  </si>
  <si>
    <t>B205140531LD1L5L07</t>
  </si>
  <si>
    <t>LIPTON PET 0.5L</t>
  </si>
  <si>
    <t>340025678</t>
  </si>
  <si>
    <t>ЛИПТОН ЧАЙ ХОЛ ЗЕЛЕНЫЙ 0.5Л ПЭТ 12Х</t>
  </si>
  <si>
    <t>B205140144LP1L5L07</t>
  </si>
  <si>
    <t>LIPTON GREEN PET 0.5L</t>
  </si>
  <si>
    <t>340026895</t>
  </si>
  <si>
    <t>ЛЮБИМЫЙ НАП АПМАНГОМАНД 0.95Л СЛ 12Х ДП</t>
  </si>
  <si>
    <t>B204399D57LDCLZL89</t>
  </si>
  <si>
    <t>LUBIMY SL 0.95L JD BF</t>
  </si>
  <si>
    <t>340026903</t>
  </si>
  <si>
    <t>ЛИПТОН ЧАЙ ХОЛ ЛИМОН 1Л ПЭТ 12Х БЛР</t>
  </si>
  <si>
    <t>B205140531L93L5L09</t>
  </si>
  <si>
    <t>LIPTON PET 1L</t>
  </si>
  <si>
    <t>340027926</t>
  </si>
  <si>
    <t>ЛЮБИМЫЙ НАП АПМАНГОМАНД 1.93 СЛ 6ХДП СТД</t>
  </si>
  <si>
    <t>B204399D57LDCLZM04</t>
  </si>
  <si>
    <t>LUBIMY SL 1.93L JD BF</t>
  </si>
  <si>
    <t>340028855</t>
  </si>
  <si>
    <t>ДЖ7 НЕК ВИШ ОСВ 0.97Л ПЗ 12Х ДП</t>
  </si>
  <si>
    <t>B232385D15LD2LXM16</t>
  </si>
  <si>
    <t>340030085</t>
  </si>
  <si>
    <t>АКВА МИНЕР БЕЗ ГАЗА 1Л ПЭТ 12Х ШЕРР ТЕСТ</t>
  </si>
  <si>
    <t>B206270973LC9L5L09</t>
  </si>
  <si>
    <t>AQMIN PET 1L</t>
  </si>
  <si>
    <t>340031034</t>
  </si>
  <si>
    <t>ЛИПТОН ЧАЙ ОСВЕЖАЮЩИЙ ЗЕЛЕНЫЙ 10Л БИБ 1Х</t>
  </si>
  <si>
    <t>B205140144LP1LVL12</t>
  </si>
  <si>
    <t>LIPTON GREEN BIB 10L</t>
  </si>
  <si>
    <t>340031035</t>
  </si>
  <si>
    <t>ЛИПТОН ЧАЙ ОСВЕЖАЮЩИЙ ЛИМОН 10Л БИБ 1Х</t>
  </si>
  <si>
    <t>B205140531L93LVL12</t>
  </si>
  <si>
    <t>LIPTON BIB 10L</t>
  </si>
  <si>
    <t>340032535</t>
  </si>
  <si>
    <t>ЧИТОС КЕТЧУП 85Г 16Х ДСП</t>
  </si>
  <si>
    <t>A039132163L39LJL85</t>
  </si>
  <si>
    <t>SNACK CHEETOS 85G</t>
  </si>
  <si>
    <t>1020A0039</t>
  </si>
  <si>
    <t>340032762</t>
  </si>
  <si>
    <t>ФС СОК ЯБЛ ОСВ 0.2Л БЗ 27Х ДП</t>
  </si>
  <si>
    <t>B203285128LC1LYL04</t>
  </si>
  <si>
    <t>FS BS 0.2L JUICE BF</t>
  </si>
  <si>
    <t>340033464</t>
  </si>
  <si>
    <t>ДВД МОЛОКОУЛЬТРАП 3.2% 950Г СЛ 12Х</t>
  </si>
  <si>
    <t>F089422L77LL1LZL49</t>
  </si>
  <si>
    <t>RU06060000</t>
  </si>
  <si>
    <t>МОЛСТЕР ДВД 3.2% 950Г СЛ</t>
  </si>
  <si>
    <t>1020F0089</t>
  </si>
  <si>
    <t>340034167</t>
  </si>
  <si>
    <t>ДВД МОЛОКОУЛЬТРАП 3.5% 950Г СЛ 12Х</t>
  </si>
  <si>
    <t>RU06040000</t>
  </si>
  <si>
    <t>МОЛСТЕР ДВД 3.5% 950Г СЛ</t>
  </si>
  <si>
    <t>340034321</t>
  </si>
  <si>
    <t>ЛИПТОН ЧАЙ ХОЛ ЛИМОН 1.5Л ПЭТ 6Х</t>
  </si>
  <si>
    <t>B205140531L93L5L11</t>
  </si>
  <si>
    <t>340034504</t>
  </si>
  <si>
    <t>ЛИПТОН ЧАЙ ХОЛ ЛИМОН 0.5Л ПЭТ 12Х</t>
  </si>
  <si>
    <t>B205140531L93L5L07</t>
  </si>
  <si>
    <t>340035092</t>
  </si>
  <si>
    <t>АКВА МИНЕР БЕЗ ГАЗА 2Л ПЭТ 6Х</t>
  </si>
  <si>
    <t>B206270973LC9L5L19</t>
  </si>
  <si>
    <t>AQMIN PET 2L</t>
  </si>
  <si>
    <t>4988</t>
  </si>
  <si>
    <t>340035093</t>
  </si>
  <si>
    <t>АКВА МИНЕР ГАЗ 2Л ПЭТ 6Х</t>
  </si>
  <si>
    <t>B206270973L05L5L19</t>
  </si>
  <si>
    <t>340035367</t>
  </si>
  <si>
    <t>ЭВЕРВЕСС ТОНИК 1Л ПЭТ 12Х CP</t>
  </si>
  <si>
    <t>B101269966LQ1L5L09</t>
  </si>
  <si>
    <t>COREBRAND PET 1L</t>
  </si>
  <si>
    <t>340038165</t>
  </si>
  <si>
    <t>АКВА МИНЕР ЧЕРЕШНЯ ГАЗ 0.5Л ПЭТ 12Х</t>
  </si>
  <si>
    <t>B206270M17LFQL5L07</t>
  </si>
  <si>
    <t>AQUA MINERALE JUICY PET 0.5L</t>
  </si>
  <si>
    <t>R40</t>
  </si>
  <si>
    <t>340038166</t>
  </si>
  <si>
    <t>АКВА МИНЕР БЕЗ ГАЗА 0.5Л ПЭТ 12Х</t>
  </si>
  <si>
    <t>B206270973LC9L5L07</t>
  </si>
  <si>
    <t>AQMIN PET 0.5L</t>
  </si>
  <si>
    <t>340038169</t>
  </si>
  <si>
    <t>АКВА МИНЕР ГАЗ 0.5Л ПЭТ 12Х</t>
  </si>
  <si>
    <t>B206270973L05L5L07</t>
  </si>
  <si>
    <t>340038307</t>
  </si>
  <si>
    <t>ЛИПТОН ЧАЙ ХОЛ ЧЕРНИКА 1Л ПЭТ 12Х БЛР</t>
  </si>
  <si>
    <t>B205140531LF5L5L09</t>
  </si>
  <si>
    <t>340038467</t>
  </si>
  <si>
    <t>АДРЕНАЛИН РАШ 0.449Л БАН 12Х</t>
  </si>
  <si>
    <t>B207437J33LE7L1O48</t>
  </si>
  <si>
    <t>ADR RUSH CAN 0.449L</t>
  </si>
  <si>
    <t>4978</t>
  </si>
  <si>
    <t>340038473</t>
  </si>
  <si>
    <t>АДРЕНАЛИН РЕД ЭНЕРДЖИ 0.449Л БАН 6Х</t>
  </si>
  <si>
    <t>B207437J33LJ6L1O48</t>
  </si>
  <si>
    <t>R05</t>
  </si>
  <si>
    <t>340038732</t>
  </si>
  <si>
    <t>АДРЕНАЛИН ИГРОВАЯ ЭНЕРГИЯ 0.449Л БАН 6Х</t>
  </si>
  <si>
    <t>B207437L03LDTL1O48</t>
  </si>
  <si>
    <t>R03</t>
  </si>
  <si>
    <t>340038844</t>
  </si>
  <si>
    <t>ДРАЙВ МИ ЯГОДЫ 0.449Л БАН 6Х</t>
  </si>
  <si>
    <t>B207272965LJ6L1O48</t>
  </si>
  <si>
    <t>DRIVE ME CAN 0.449L</t>
  </si>
  <si>
    <t>R60</t>
  </si>
  <si>
    <t>340039246</t>
  </si>
  <si>
    <t>ДЖ7 СОК ЯБЛ ОСВ 0.97Л ПЗ 12Х ДП НД</t>
  </si>
  <si>
    <t>B203385D15LC1LXM16</t>
  </si>
  <si>
    <t>J7 PS 0.97L JUICE BF</t>
  </si>
  <si>
    <t>340039394</t>
  </si>
  <si>
    <t>ДЖ7 СОК АП МЯК 0.97Л ПЗ 12Х ДП НД</t>
  </si>
  <si>
    <t>B203385D15L92LXM16</t>
  </si>
  <si>
    <t>340039762</t>
  </si>
  <si>
    <t>ДЖ7 СОК ЯБЛ ПЕРС МЯК 0.97Л ПЗ 12Х ДП</t>
  </si>
  <si>
    <t>B203385D15LT2LXM16</t>
  </si>
  <si>
    <t>340040020</t>
  </si>
  <si>
    <t>ДОРИТОС СЛИВОЧНЫЙ СЫР 100Г 12Х ДСП</t>
  </si>
  <si>
    <t>A038098378LD7LJL13</t>
  </si>
  <si>
    <t>TR</t>
  </si>
  <si>
    <t>TOR CHIPS DORITOS 100G</t>
  </si>
  <si>
    <t>1020A0038</t>
  </si>
  <si>
    <t>340040546</t>
  </si>
  <si>
    <t>ЛЮБИМЫЙ НАП ТРОПМИКС ОБГ 0.2Л БЗ 27ХДПНР</t>
  </si>
  <si>
    <t>B204399D57LA8LYL04</t>
  </si>
  <si>
    <t>LUBIMY BS 0.2L JD BF</t>
  </si>
  <si>
    <t>340041234</t>
  </si>
  <si>
    <t>АДРЕНАЛИН РАШ 0.33Л БАН 12Х</t>
  </si>
  <si>
    <t>B207437J33LE7L1L06</t>
  </si>
  <si>
    <t>ADR RUSH CAN 0.33L</t>
  </si>
  <si>
    <t>340042300</t>
  </si>
  <si>
    <t>АКВА МИНЕР АКТ ЦИТРУС 0.5Л ПЭТ 12ХTEST</t>
  </si>
  <si>
    <t>B206270974LFPL5L07</t>
  </si>
  <si>
    <t>AQMIN ACT PET 0.5L</t>
  </si>
  <si>
    <t>R39</t>
  </si>
  <si>
    <t>340042319</t>
  </si>
  <si>
    <t>АКВА МИНЕР АКТ ЦИТРУС 1Л ПЭТ 12Х</t>
  </si>
  <si>
    <t>B206270974LFPL5L09</t>
  </si>
  <si>
    <t>AQMIN ACT PET 1L</t>
  </si>
  <si>
    <t>340043141</t>
  </si>
  <si>
    <t>ЛЕЙЗ СТАКС АРОМ РЕБР БАРБ 140Г 9ХДСП</t>
  </si>
  <si>
    <t>A037131J61O85MEL31</t>
  </si>
  <si>
    <t>CHIPS LAYS 140G</t>
  </si>
  <si>
    <t>4902</t>
  </si>
  <si>
    <t>RU02020000</t>
  </si>
  <si>
    <t>340043142</t>
  </si>
  <si>
    <t>ЛЕЙЗ СТАКС НЕЖН СМЕТЛУК 140Г 9Х ДСП</t>
  </si>
  <si>
    <t>A037131J61LI6MEL31</t>
  </si>
  <si>
    <t>340043754</t>
  </si>
  <si>
    <t>ЛЕЙЗ СТАКС МИКС БАРБ_ПАП_СМЛУ 140Г 9ХДСП</t>
  </si>
  <si>
    <t>A037131J61LE4MEL31</t>
  </si>
  <si>
    <t>340044054</t>
  </si>
  <si>
    <t>АДРЕНАЛИН РАШ БЕЗ САХАРА 0.449Л БАН 6Х</t>
  </si>
  <si>
    <t>B207437Q84N86L1O48</t>
  </si>
  <si>
    <t>ADRENALINE RUSH ZERO CAN 0.449</t>
  </si>
  <si>
    <t>R75</t>
  </si>
  <si>
    <t>340044381</t>
  </si>
  <si>
    <t>ЛЮБИМЫЙ НАП РОЖД МИКС 1.93Л СЛ 6Х ДП СТД</t>
  </si>
  <si>
    <t>B204399D57LMLLZM04</t>
  </si>
  <si>
    <t>49PM</t>
  </si>
  <si>
    <t>340044925</t>
  </si>
  <si>
    <t>ЛЕЙЗ РИФЛ ПАПРИКА 225Г 14Х ДСП</t>
  </si>
  <si>
    <t>A037131L42L59LJM17</t>
  </si>
  <si>
    <t>340045410</t>
  </si>
  <si>
    <t>ЛИПТОН ЧАЙ ХОЛ АРБУЗ МЯТА 1Л ПЭТ 12Х</t>
  </si>
  <si>
    <t>B205140531LTRL5L09</t>
  </si>
  <si>
    <t>340045411</t>
  </si>
  <si>
    <t>ЛИПТОН ЧАЙ ХОЛ АРБУЗ МЯТА 1.5Л ПЭТ 6Х</t>
  </si>
  <si>
    <t>B205140531LTRL5L11</t>
  </si>
  <si>
    <t>340046056</t>
  </si>
  <si>
    <t>АДРЕНАЛИН ИГРЭН МАНГО 0.449Л БАН 6Х</t>
  </si>
  <si>
    <t>B207437L03LB3L1O48</t>
  </si>
  <si>
    <t>R70</t>
  </si>
  <si>
    <t>340046224</t>
  </si>
  <si>
    <t>ЛЕЙЗ КРАБ 225Г 14Х ДСП</t>
  </si>
  <si>
    <t>A037131392LR0LJM17</t>
  </si>
  <si>
    <t>340046240</t>
  </si>
  <si>
    <t>ЛИПТОН ЧАЙ ХОЛ ДЫНЯ КЛУБНИКА 1Л ПЭТ 12Х</t>
  </si>
  <si>
    <t>B205140531LOEL5L09</t>
  </si>
  <si>
    <t>340046400</t>
  </si>
  <si>
    <t>ДЖ7 МИКС ЯБЛ_АП 0.97Л ПЗ 12Х ДП НД</t>
  </si>
  <si>
    <t>B203385D15LE4LXM16</t>
  </si>
  <si>
    <t>340046614</t>
  </si>
  <si>
    <t>ЛЕЙЗ ИЗ ПЕЧИ ЛИСИЧКИ В СМЕТ 85Г 14Х ДСП</t>
  </si>
  <si>
    <t>A037131A12LLVLJL85</t>
  </si>
  <si>
    <t>CHIPS LAYS BAKED 85G</t>
  </si>
  <si>
    <t>340046944</t>
  </si>
  <si>
    <t>ДРАЙВ МИ ОРИДЖИНАЛ 0.449Л БАН 12X</t>
  </si>
  <si>
    <t>B207272965L53L1O48</t>
  </si>
  <si>
    <t>340047887</t>
  </si>
  <si>
    <t>ЧИТОС КРАБ 85Г 16Х ДСП</t>
  </si>
  <si>
    <t>A039132163LR0LJL85</t>
  </si>
  <si>
    <t>340048615</t>
  </si>
  <si>
    <t>ЧИТОС СЫР 50Г 24Х ДСП</t>
  </si>
  <si>
    <t>A039132163LF7LJL46</t>
  </si>
  <si>
    <t>SNACK CHEETOS 50G</t>
  </si>
  <si>
    <t>340048924</t>
  </si>
  <si>
    <t>АДРЕНАЛИН БЕЗ САХАРА СЭ 0.449Л БАН 6Х</t>
  </si>
  <si>
    <t>B207437Q84N47L1O48</t>
  </si>
  <si>
    <t>340049938</t>
  </si>
  <si>
    <t>ЛЕЙЗ МИКС ЛУК_КРАБ_СМЛУК_СМЗЕЛ 140Г 19Х</t>
  </si>
  <si>
    <t>A037131392LE4LJL31</t>
  </si>
  <si>
    <t>340050063</t>
  </si>
  <si>
    <t>ХРУСТИМ РЖАНЫЕ СМЕТЗЕЛЕНЬ 60Г 24Х ДСП</t>
  </si>
  <si>
    <t>A331279977LS7LJM12</t>
  </si>
  <si>
    <t>BREADS HRUST 60G</t>
  </si>
  <si>
    <t>340050132</t>
  </si>
  <si>
    <t>ЛЕЙЗ МОЛОД ЗЕЛЕНЫЙ ЛУК 140Г 19Х ДСП</t>
  </si>
  <si>
    <t>A037131392LY1LJL31</t>
  </si>
  <si>
    <t>340050133</t>
  </si>
  <si>
    <t>ЛЕЙЗ СМЕТАНА ЛУК 140Г 19Х ДСП</t>
  </si>
  <si>
    <t>A037131L42LI6LJL31</t>
  </si>
  <si>
    <t>340050175</t>
  </si>
  <si>
    <t>ЛЕЙЗ ПАПРИКА 140Г 19Х ДСП</t>
  </si>
  <si>
    <t>A037131392L59LJL31</t>
  </si>
  <si>
    <t>340050176</t>
  </si>
  <si>
    <t>ЛЕЙЗ С СОЛЬЮ 140Г 19Х ДСП</t>
  </si>
  <si>
    <t>A037131392LG6LJL31</t>
  </si>
  <si>
    <t>340050183</t>
  </si>
  <si>
    <t>ЛЕЙЗ РИФЛ ЛОСОСЬ СЛИВОЧ СОУС 140Г 19ХДСП</t>
  </si>
  <si>
    <t>A037131L42LNXLJL31</t>
  </si>
  <si>
    <t>340050185</t>
  </si>
  <si>
    <t>ЛЕЙЗ РИФЛЕНЫЕ ЛОБСТЕР 140Г 19Х ДСП</t>
  </si>
  <si>
    <t>A037131L42LEMLJL31</t>
  </si>
  <si>
    <t>340051096</t>
  </si>
  <si>
    <t>ДРАЙВ МИ БАББЛ БЛАСТ 0.5Л ПЭТ 12Х</t>
  </si>
  <si>
    <t>B207272965MM3L5L07</t>
  </si>
  <si>
    <t>DRIVE ME PET 0.5L</t>
  </si>
  <si>
    <t>R74</t>
  </si>
  <si>
    <t>340051600</t>
  </si>
  <si>
    <t>ЭВЕРВЕСС ТОНИК ЛИМОН ВКУС 1.5Л ПЭТ 6Х</t>
  </si>
  <si>
    <t>B101269966LP4L5L11</t>
  </si>
  <si>
    <t>COREBRAND PET 1.5L</t>
  </si>
  <si>
    <t>340051634</t>
  </si>
  <si>
    <t>ЭВЕРВЕСС ТОНИК 1.5Л ПЭТ 6Х</t>
  </si>
  <si>
    <t>B101269966LQ1L5L11</t>
  </si>
  <si>
    <t>340051695</t>
  </si>
  <si>
    <t>АДРЕНАЛИН РАШ 0.449Л БАН 72Х ТРДЮ</t>
  </si>
  <si>
    <t>340051726</t>
  </si>
  <si>
    <t>ЛЮБИМЫЙ НАП ЯБЛ ОСВ 0.2Л БЗ 27Х ДП</t>
  </si>
  <si>
    <t>B204399D57LC1LYL04</t>
  </si>
  <si>
    <t>340051753</t>
  </si>
  <si>
    <t>РУССКИЙ ДАР ТАРХУН 0.5Л ПЭТ 12Х</t>
  </si>
  <si>
    <t>B101277J18LQ2L5L07</t>
  </si>
  <si>
    <t>RUSDAR LEM PET 0.5L</t>
  </si>
  <si>
    <t>340051757</t>
  </si>
  <si>
    <t>РУССКИЙ ДАР ТАРХУН 1.5Л ПЭТ 6Х</t>
  </si>
  <si>
    <t>B101277J18LQ2L5L11</t>
  </si>
  <si>
    <t>RUSDAR LEM PET 1.5L</t>
  </si>
  <si>
    <t>RU01010000</t>
  </si>
  <si>
    <t>340051759</t>
  </si>
  <si>
    <t>РУССКИЙ ДАР ДЮШЕС 0.5Л ПЭТ 12Х</t>
  </si>
  <si>
    <t>B101277J18LX8L5L07</t>
  </si>
  <si>
    <t>340051760</t>
  </si>
  <si>
    <t>РУССКИЙ ДАР ЛИМОНАД 0.5Л ПЭТ 12Х</t>
  </si>
  <si>
    <t>B101277J18L93L5L07</t>
  </si>
  <si>
    <t>340051770</t>
  </si>
  <si>
    <t>ЭВЕРВЕСС МАНЯЩАЯ ГРАНАДА 0.33Л БАН 12Х</t>
  </si>
  <si>
    <t>B101269966LC8L1L06</t>
  </si>
  <si>
    <t>COREBRAND CAN 0.33L</t>
  </si>
  <si>
    <t>340051788</t>
  </si>
  <si>
    <t>ЭВЕРВЕСС ЛЕМОН ЛАЙМ 0.25Л НВБ 12Х</t>
  </si>
  <si>
    <t>B101269966N23LWL23</t>
  </si>
  <si>
    <t>340051881</t>
  </si>
  <si>
    <t>ЛЮБ100% НЕК МУЛЬТФР МЯК 0.97Л ПЗ 12Х ДП</t>
  </si>
  <si>
    <t>B232399T26LC3LXM16</t>
  </si>
  <si>
    <t>LUBIMY PS 0.97L NECT BF</t>
  </si>
  <si>
    <t>340051936</t>
  </si>
  <si>
    <t>РУССКИЙ ДАР ДЮШЕС 10Л БИБ 1Х</t>
  </si>
  <si>
    <t>B101277J18LX8LVL12</t>
  </si>
  <si>
    <t>RUSDAR LEM BIB 10L</t>
  </si>
  <si>
    <t>340052510</t>
  </si>
  <si>
    <t>ЛЮБ100% НЕК АПЕЛЬСИН МЯК 1.93Л СЛ 6Х ДП</t>
  </si>
  <si>
    <t>B232399T26L92LZM04</t>
  </si>
  <si>
    <t>LUBIMY SL 1.93L NECT BF</t>
  </si>
  <si>
    <t>340052525</t>
  </si>
  <si>
    <t>ЛЮБИМЫЙ НАП ТРОПМИКС 1.45Л СЛ 8Х ДП</t>
  </si>
  <si>
    <t>B204399D57LA8LZM03</t>
  </si>
  <si>
    <t>LUBIMY SL 1.45L JD BF</t>
  </si>
  <si>
    <t>340052574</t>
  </si>
  <si>
    <t>АДРЕНАЛИН ИГРЭН ЦИТР БАФФ 0.449Л БАН 6Х</t>
  </si>
  <si>
    <t>B207437L03L95L1O48</t>
  </si>
  <si>
    <t>R76</t>
  </si>
  <si>
    <t>340052626</t>
  </si>
  <si>
    <t>ФС СОК ТОМАТ САХ СОЛЬ 0.95Л ЭДЖ 6Х ДП</t>
  </si>
  <si>
    <t>B203285128LH7MLL89</t>
  </si>
  <si>
    <t>FS EDGE VEGET 0.95L BF</t>
  </si>
  <si>
    <t>340052667</t>
  </si>
  <si>
    <t>ЛЕЙЗ КРАБ 70Г 25Х ДСП</t>
  </si>
  <si>
    <t>A037131392LR0LJL83</t>
  </si>
  <si>
    <t>CHIPS LAYS 70G</t>
  </si>
  <si>
    <t>340052719</t>
  </si>
  <si>
    <t>ФИЕСТА ТАРХУН 2Л ПЭТ 6Х</t>
  </si>
  <si>
    <t>B101275969LQ2L5L19</t>
  </si>
  <si>
    <t>FIESTA PET 2L</t>
  </si>
  <si>
    <t>340052834</t>
  </si>
  <si>
    <t>ЛЕЙЗ СЫР 70Г 25Х ДСП</t>
  </si>
  <si>
    <t>A037131392LF7LJL83</t>
  </si>
  <si>
    <t>340052846</t>
  </si>
  <si>
    <t>ЛЕЙЗ СОЛЬ 70Г 25Х ДСП</t>
  </si>
  <si>
    <t>A037131392LG6LJL83</t>
  </si>
  <si>
    <t>340053171</t>
  </si>
  <si>
    <t>СТАКАН ЭВЕРВЕСС 0.4Л БУМАЖНЫЙ 50X</t>
  </si>
  <si>
    <t>C047148575LL1M4L91</t>
  </si>
  <si>
    <t>RU13040000</t>
  </si>
  <si>
    <t>COLD FILL CUP</t>
  </si>
  <si>
    <t>340053172</t>
  </si>
  <si>
    <t>СТАКАН ЭВЕРВЕСС 0.8Л БУМАЖНЫЙ 50X</t>
  </si>
  <si>
    <t>C047148575LL1M4L93</t>
  </si>
  <si>
    <t>340053191</t>
  </si>
  <si>
    <t>ЭВЕРВЕСС ИМБИРНЫЙ ЭЛЬ 1Л ПЭТ 12Х НУ</t>
  </si>
  <si>
    <t>B101269966LP8L5L09</t>
  </si>
  <si>
    <t>340053368</t>
  </si>
  <si>
    <t>ЛИПТОН ЧАЙ АРБУЗ МЯТА 1Л ПЭТ 12Х</t>
  </si>
  <si>
    <t>R33</t>
  </si>
  <si>
    <t>340053383</t>
  </si>
  <si>
    <t>ЭВЕРВЕСС ЛИМОН ЛАЙМ 0.5Л ПЭТ 12Х</t>
  </si>
  <si>
    <t>B101269966N23L5L07</t>
  </si>
  <si>
    <t>COREBRAND PET 0.5L</t>
  </si>
  <si>
    <t>340053505</t>
  </si>
  <si>
    <t>ЛЕЙЗ МОЛОД ЗЕЛЕНЫЙ ЛУК 37Г 36Х ДСП</t>
  </si>
  <si>
    <t>A037131392LY1LJM35</t>
  </si>
  <si>
    <t>CHIPS LAYS 37G</t>
  </si>
  <si>
    <t>340053815</t>
  </si>
  <si>
    <t>ЭВЕРВЕСС БЛЭК РОЯЛ 10Л БИБ 1Х НР</t>
  </si>
  <si>
    <t>B101269966MS0LVL12</t>
  </si>
  <si>
    <t>COREBRAND BIB 10L</t>
  </si>
  <si>
    <t>340053821</t>
  </si>
  <si>
    <t>ФРУСТАЙЛ АПЕЛЬСИН 1.5Л ПЭТ 6Х</t>
  </si>
  <si>
    <t>B101282141L92L5L11</t>
  </si>
  <si>
    <t>FRUSTYLE PET 1.5L</t>
  </si>
  <si>
    <t>340053904</t>
  </si>
  <si>
    <t>ФРУСТАЙЛ ГУАВАКАРАМЕЛЬ 1Л ПЭТ 12Х</t>
  </si>
  <si>
    <t>B101282141MU8L5L09</t>
  </si>
  <si>
    <t>FRUSTYLE PET 1L</t>
  </si>
  <si>
    <t>340053914</t>
  </si>
  <si>
    <t>ФРУСТАЙЛ ГУАВАКАРАМЕЛЬ 0.5Л ПЭТ 12Х</t>
  </si>
  <si>
    <t>B101282141MU8L5L07</t>
  </si>
  <si>
    <t>FRUSTYLE PET 0.5L</t>
  </si>
  <si>
    <t>340053925</t>
  </si>
  <si>
    <t>ЛЕЙЗ МАЛОСОЛОГУРЧИКИ УКРОП 125Г 19Х ДСП</t>
  </si>
  <si>
    <t>A037131392LY7LJL15</t>
  </si>
  <si>
    <t>CHIPS LAYS 125G</t>
  </si>
  <si>
    <t>340054079</t>
  </si>
  <si>
    <t>ХРУСТИМ МИКС СЛЛОСОСЬ_СМЕТАНА 40Г 40Х</t>
  </si>
  <si>
    <t>A331279977LE4LJL80</t>
  </si>
  <si>
    <t>340054098</t>
  </si>
  <si>
    <t>ФРУСТАЙЛ ЛИМОН ЛАЙМ 10Л БИБ 1Х</t>
  </si>
  <si>
    <t>B101282141N23LVL12</t>
  </si>
  <si>
    <t>FRUSTYLE BIB 10L</t>
  </si>
  <si>
    <t>340054099</t>
  </si>
  <si>
    <t>ФРУСТАЙЛ АПЕЛЬСИН 10Л БИБ 1Х</t>
  </si>
  <si>
    <t>B101282141L92LVL12</t>
  </si>
  <si>
    <t>340054203</t>
  </si>
  <si>
    <t>ЛЮБМИКС ЯБЯБВИЧЕЯБПЕРТОМТРМК0.95ЛСЛ12ХДП</t>
  </si>
  <si>
    <t>B204399D57LE4LZL89</t>
  </si>
  <si>
    <t>LUBIMY SL 0.95L NECT BF</t>
  </si>
  <si>
    <t>340054235</t>
  </si>
  <si>
    <t>ЭВЕРВЕСС КОЛА 10Л БИБ 1Х</t>
  </si>
  <si>
    <t>B100269966L89LVL12</t>
  </si>
  <si>
    <t>1020B1000</t>
  </si>
  <si>
    <t>340054508</t>
  </si>
  <si>
    <t>ЭВЕРВЕСС КОЛА 0.25Л НВБ 12Х</t>
  </si>
  <si>
    <t>B100269966L89LWL23</t>
  </si>
  <si>
    <t>340054510</t>
  </si>
  <si>
    <t>ЭВЕРВЕСС КОЛА 0.5Л ПЭТ 12Х</t>
  </si>
  <si>
    <t>B100269966L89L5L07</t>
  </si>
  <si>
    <t>340054511</t>
  </si>
  <si>
    <t>ЭВЕРВЕСС КОЛА 1Л ПЭТ 12Х</t>
  </si>
  <si>
    <t>B100269966L89L5L09</t>
  </si>
  <si>
    <t>340054551</t>
  </si>
  <si>
    <t>РУССКИЙ ДАР ДЮШЕС 0.5Л ПЭТ 12Х РЖД</t>
  </si>
  <si>
    <t>340054557</t>
  </si>
  <si>
    <t>ЛЮБМИКС ЯБЛОСВАПМНГМ 1.93Л СЛ 6Х ДП</t>
  </si>
  <si>
    <t>B204399D57LE4LZM04</t>
  </si>
  <si>
    <t>340054565</t>
  </si>
  <si>
    <t>ЛЮБИМАЯ КОЛА 0.33Л ПЭТ 12Х</t>
  </si>
  <si>
    <t>B100682T41L89L5L06</t>
  </si>
  <si>
    <t>LUBIMAYA PET 0.33L</t>
  </si>
  <si>
    <t>340055165</t>
  </si>
  <si>
    <t>МИКС ЛЮБКОЛА_ЭВЕРВКОЛА0.5ЛПЭТ 72ХТРДЮ Х5</t>
  </si>
  <si>
    <t>B100054322LE4L5L07</t>
  </si>
  <si>
    <t>УПК</t>
  </si>
  <si>
    <t>ASSORTED BRANDS PET 0.5L</t>
  </si>
  <si>
    <t>340055325</t>
  </si>
  <si>
    <t>АДРЕНАЛИН РАШ 0.449Л БАН 12Х ЦВ</t>
  </si>
  <si>
    <t>440006181</t>
  </si>
  <si>
    <t>КЛЕЙ GLOBOMELT 3452 ДЛЯ ПЭТ</t>
  </si>
  <si>
    <t>3050</t>
  </si>
  <si>
    <t>105099004</t>
  </si>
  <si>
    <t>440006591</t>
  </si>
  <si>
    <t>ПЛЕНКА КЛЕЙКАЯ ЛОГО АМ</t>
  </si>
  <si>
    <t>М</t>
  </si>
  <si>
    <t>105099999</t>
  </si>
  <si>
    <t>440006662</t>
  </si>
  <si>
    <t>ПРОБКА 28ММ ГОЛ АМ БГАЗА УП</t>
  </si>
  <si>
    <t>105008002</t>
  </si>
  <si>
    <t>440009153</t>
  </si>
  <si>
    <t>ЭТ СМК ДЛЯ СКЛАДА АВТОМАТА 150Х100</t>
  </si>
  <si>
    <t>105003007</t>
  </si>
  <si>
    <t>440009154</t>
  </si>
  <si>
    <t>ЭТ СМК 100Х150ММ ДЛЯ ПАЛЛЕТ ГП_ВНЕШНИЙ</t>
  </si>
  <si>
    <t>440009910</t>
  </si>
  <si>
    <t>Д С ПЕРГИДРОЛЬ 35%</t>
  </si>
  <si>
    <t>440009915</t>
  </si>
  <si>
    <t>ЛЕНТА ISSTRIP MPM JR 7.5ММХ0.08ММ8856951</t>
  </si>
  <si>
    <t>105009007</t>
  </si>
  <si>
    <t>440011407</t>
  </si>
  <si>
    <t>РУЧКА ПЛАСТИК 38ММ АМ 5Л БГАЗА</t>
  </si>
  <si>
    <t>440011408</t>
  </si>
  <si>
    <t>ПРОБКА 3ЗХ 38ММ ГОЛ АМ 5Л БГАЗА</t>
  </si>
  <si>
    <t>440011410</t>
  </si>
  <si>
    <t>КОРОБ 5Л АМ БГАЗ НОВ</t>
  </si>
  <si>
    <t>105001006</t>
  </si>
  <si>
    <t>440015324</t>
  </si>
  <si>
    <t>ГОФРОЛИСТ 1150Х780</t>
  </si>
  <si>
    <t>440015359</t>
  </si>
  <si>
    <t>КОРОБ PR 0.97Л 991Х3893Х4 УК</t>
  </si>
  <si>
    <t>440019759</t>
  </si>
  <si>
    <t>ЭТ СМК 100Х150ММ ДЛЯ ПАЛЛЕТ ГП_ВНУТРЕН</t>
  </si>
  <si>
    <t>440019779</t>
  </si>
  <si>
    <t>ПЛЕНКА ТУ 450Х25</t>
  </si>
  <si>
    <t>105004024</t>
  </si>
  <si>
    <t>440019877</t>
  </si>
  <si>
    <t>ЛЕНТА ТЕРМОТРАНСФЕРНАЯ НОВ</t>
  </si>
  <si>
    <t>440020434</t>
  </si>
  <si>
    <t>ГОФРОЛИСТ 1130Х710</t>
  </si>
  <si>
    <t>5035</t>
  </si>
  <si>
    <t>440020551</t>
  </si>
  <si>
    <t>КОРОБ СВ2 321Х1145 1000Г</t>
  </si>
  <si>
    <t>440022907</t>
  </si>
  <si>
    <t>БУМTPASQHC27 0.97Л Я НЕК МАНГОМЯК LS</t>
  </si>
  <si>
    <t>105009008</t>
  </si>
  <si>
    <t>440022961</t>
  </si>
  <si>
    <t>ЛОТОК BS 0.2Л 453X370 0.2ЛX27</t>
  </si>
  <si>
    <t>440022962</t>
  </si>
  <si>
    <t>КОРОБ SLHC 0.95Л 841Х454 Х12</t>
  </si>
  <si>
    <t>440023456</t>
  </si>
  <si>
    <t>ПЛЕНКА СТРЕТЧ МАШ 500Х20 АТX+</t>
  </si>
  <si>
    <t>105004001</t>
  </si>
  <si>
    <t>440028817</t>
  </si>
  <si>
    <t>КОРОБ HC 1.93Л 874Х449</t>
  </si>
  <si>
    <t>440030500</t>
  </si>
  <si>
    <t>ПЛЕНКА СТРЕТЧ МАШ 500Х23 ATX+</t>
  </si>
  <si>
    <t>440032773</t>
  </si>
  <si>
    <t>КРЫШКА CSW СИН</t>
  </si>
  <si>
    <t>105009011</t>
  </si>
  <si>
    <t>440036067</t>
  </si>
  <si>
    <t>СОЛОМКА U 1454 ПРОЗР</t>
  </si>
  <si>
    <t>105099009</t>
  </si>
  <si>
    <t>440038037</t>
  </si>
  <si>
    <t>КЛЕЙ ADVANTRA 9610</t>
  </si>
  <si>
    <t>440038038</t>
  </si>
  <si>
    <t>КЛЕЙ TECHNOMELT SUPRA 125 COOL</t>
  </si>
  <si>
    <t>440038689</t>
  </si>
  <si>
    <t>КОРОБ ДСП 90\150Г 580Х380Х225 ЛЕЙЗ 19</t>
  </si>
  <si>
    <t>440040003</t>
  </si>
  <si>
    <t>КОРОБ ДСП 40Г 387Х192Х200 ХТ</t>
  </si>
  <si>
    <t>440040966</t>
  </si>
  <si>
    <t>КОРОБ ДСП 50Г 85Г 580Х380Х195 ЧИТОС 19</t>
  </si>
  <si>
    <t>440041356</t>
  </si>
  <si>
    <t>ПЛЕНКА СТРЕТЧ МАШ 750Х20</t>
  </si>
  <si>
    <t>440041550</t>
  </si>
  <si>
    <t>КРЫШКА EUROCAP27 БЕЖЕВАЯ</t>
  </si>
  <si>
    <t>440041552</t>
  </si>
  <si>
    <t>КРЫШКА EUROCAP27 БЕЛАЯ</t>
  </si>
  <si>
    <t>440041844</t>
  </si>
  <si>
    <t>ПРЕФОРМА РПЭТ 30% БСЦ 37.06Г</t>
  </si>
  <si>
    <t>105005001</t>
  </si>
  <si>
    <t>440045059</t>
  </si>
  <si>
    <t>БУМCB6CSW 0.97Л ЧЯ МОРС КЛЮКВ ДП 20</t>
  </si>
  <si>
    <t>440045546</t>
  </si>
  <si>
    <t>ПРОБКА 28ММ ЗЕЛЕНАЯ С ЛОГО УП</t>
  </si>
  <si>
    <t>440047018</t>
  </si>
  <si>
    <t>ЛЕНТА LSSTRIP LAMIPAK</t>
  </si>
  <si>
    <t>440048539</t>
  </si>
  <si>
    <t>ФОЛЬГА ЧИТОС КЕТЧУП 85Г 21</t>
  </si>
  <si>
    <t>ZTD</t>
  </si>
  <si>
    <t>105004011</t>
  </si>
  <si>
    <t>440050379</t>
  </si>
  <si>
    <t>ФОЛЬГА ХТ СМЕТАНА 40Г 21 НОВ</t>
  </si>
  <si>
    <t>440050537</t>
  </si>
  <si>
    <t>КОРОБ ДСП ХРУСТИМ 387Х287Х145 2021</t>
  </si>
  <si>
    <t>440051410</t>
  </si>
  <si>
    <t>ПЛЕНКА ТУ 390Х40 ГЛЯНЦ 50% ВТОР</t>
  </si>
  <si>
    <t>440053368</t>
  </si>
  <si>
    <t>УНИФИЦИР.КОНТРОЛЬН.ЗНАК ДЛЯ Р.Б. 1Л 2Л</t>
  </si>
  <si>
    <t>440054416</t>
  </si>
  <si>
    <t>КРЫШКА CLEANCAP БЕЛ АС</t>
  </si>
  <si>
    <t>440055704</t>
  </si>
  <si>
    <t>ЭТ СМК 108.76Х100 АМ БГАЗ 5.0ЛХ4 ПЭТ ЧЗ</t>
  </si>
  <si>
    <t>440056117</t>
  </si>
  <si>
    <t>БУМTBASLCC 0.95ЛЛЮБНАПCCАПМАНГМАНД ДП НД</t>
  </si>
  <si>
    <t>440056158</t>
  </si>
  <si>
    <t>БУМTBASLEC27 1.93ЛЛЮБНАПCCАПМАНГМАНДДПНД</t>
  </si>
  <si>
    <t>440056360</t>
  </si>
  <si>
    <t>ЭТ ПП ФРУСТАЙЛ АПЕЛ 1.5Л</t>
  </si>
  <si>
    <t>105003010</t>
  </si>
  <si>
    <t>440056687</t>
  </si>
  <si>
    <t>БУМTPASQHC27 0.97Л ДЖ7 НЕК ГРЕЙПМЯКДП НР</t>
  </si>
  <si>
    <t>440057596</t>
  </si>
  <si>
    <t>ЛЕНТА LS MPM STRIPS 7.5Х0.08 SKM UFLEX</t>
  </si>
  <si>
    <t>440058526</t>
  </si>
  <si>
    <t>БУМTBASLEC271.93Л ЛЮБ НЕК АПМЯК ДП</t>
  </si>
  <si>
    <t>440058563</t>
  </si>
  <si>
    <t>БУМTPASQHC27 0.97Л Я НЕК МАНГОМЯК LP</t>
  </si>
  <si>
    <t>440060717</t>
  </si>
  <si>
    <t>ЭТ СМК 25.7Х32 ФС АПЕЛ 1.5Л Х6</t>
  </si>
  <si>
    <t>440060757</t>
  </si>
  <si>
    <t>БУМTBASLCC 0.95ЛЛЮБНАПCCАПМАНГМАНДДПUF</t>
  </si>
  <si>
    <t>1340000011</t>
  </si>
  <si>
    <t>КРАХМАЛ</t>
  </si>
  <si>
    <t>3001</t>
  </si>
  <si>
    <t>100036999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</si>
</sst>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"/>
  </numFmts>
  <fonts count="36">
    <font>
      <sz val="11"/>
      <color theme="1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name val="Segoe UI"/>
      <family val="2"/>
      <charset val="204"/>
    </font>
    <font>
      <sz val="10"/>
      <color rgb="FF424242"/>
      <name val="Arial"/>
      <family val="2"/>
      <charset val="204"/>
    </font>
    <font>
      <b/>
      <sz val="11"/>
      <color theme="1"/>
      <name val="Arial"/>
      <family val="2"/>
      <charset val="204"/>
      <scheme val="minor"/>
    </font>
    <font>
      <u/>
      <sz val="11"/>
      <color theme="10"/>
      <name val="Arial"/>
      <family val="2"/>
      <charset val="204"/>
      <scheme val="minor"/>
    </font>
    <font>
      <sz val="10"/>
      <color theme="6" tint="-0.249977111117893"/>
      <name val="Arial"/>
      <family val="2"/>
      <charset val="204"/>
      <scheme val="minor"/>
    </font>
    <font>
      <sz val="11"/>
      <color theme="6" tint="-0.249977111117893"/>
      <name val="Arial"/>
      <family val="2"/>
      <charset val="204"/>
      <scheme val="minor"/>
    </font>
    <font>
      <u/>
      <sz val="11"/>
      <color theme="4" tint="-0.249977111117893"/>
      <name val="Arial"/>
      <family val="2"/>
      <charset val="204"/>
      <scheme val="minor"/>
    </font>
    <font>
      <sz val="11"/>
      <color rgb="FFFF0000"/>
      <name val="Arial"/>
      <family val="2"/>
      <charset val="204"/>
      <scheme val="minor"/>
    </font>
    <font>
      <sz val="11"/>
      <color rgb="FFFF0000"/>
      <name val="Arial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Arial"/>
    </font>
    <font>
      <b/>
      <sz val="11"/>
      <name val="Calibri"/>
      <family val="2"/>
    </font>
    <font>
      <sz val="11"/>
      <color theme="2" tint="-0.499984740745262"/>
      <name val="Calibri"/>
      <family val="2"/>
      <charset val="204"/>
    </font>
    <font>
      <u/>
      <sz val="10"/>
      <color theme="6" tint="-0.249977111117893"/>
      <name val="Arial"/>
      <family val="2"/>
      <charset val="204"/>
      <scheme val="minor"/>
    </font>
    <font>
      <sz val="10"/>
      <color theme="6" tint="-0.249977111117893"/>
      <name val="Segoe UI"/>
      <family val="2"/>
      <charset val="1"/>
    </font>
    <font>
      <sz val="10"/>
      <color theme="0" tint="-0.34998626667073579"/>
      <name val="Arial"/>
      <family val="2"/>
      <charset val="204"/>
      <scheme val="minor"/>
    </font>
    <font>
      <sz val="10"/>
      <color theme="0" tint="-0.34998626667073579"/>
      <name val="Arial"/>
      <scheme val="minor"/>
    </font>
    <font>
      <sz val="10"/>
      <color theme="0" tint="-0.34998626667073579"/>
      <name val="Segoe UI"/>
      <family val="2"/>
      <charset val="204"/>
    </font>
    <font>
      <sz val="10"/>
      <color theme="0" tint="-0.34998626667073579"/>
      <name val="Arial"/>
      <family val="2"/>
      <charset val="204"/>
    </font>
    <font>
      <sz val="11"/>
      <color theme="0" tint="-0.34998626667073579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</font>
    <font>
      <strike/>
      <sz val="11"/>
      <color rgb="FFFF0000"/>
      <name val="Calibri"/>
      <family val="2"/>
      <charset val="204"/>
    </font>
    <font>
      <strike/>
      <sz val="10"/>
      <color theme="1"/>
      <name val="Arial"/>
      <family val="2"/>
      <charset val="204"/>
      <scheme val="minor"/>
    </font>
    <font>
      <sz val="11"/>
      <color rgb="FF000000"/>
      <name val="Arial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rgb="FFC9C9C9"/>
      </patternFill>
    </fill>
    <fill>
      <patternFill patternType="solid">
        <fgColor rgb="FFFFAFAF"/>
        <bgColor rgb="FFDBDBDB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1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/>
      <right style="thin">
        <color rgb="FF424242"/>
      </right>
      <top style="thin">
        <color rgb="FF424242"/>
      </top>
      <bottom style="thin">
        <color rgb="FF424242"/>
      </bottom>
      <diagonal/>
    </border>
    <border>
      <left/>
      <right/>
      <top style="thin">
        <color rgb="FF424242"/>
      </top>
      <bottom style="thin">
        <color rgb="FF424242"/>
      </bottom>
      <diagonal/>
    </border>
    <border>
      <left style="thin">
        <color rgb="FF424242"/>
      </left>
      <right style="thin">
        <color rgb="FF424242"/>
      </right>
      <top/>
      <bottom style="thin">
        <color rgb="FF424242"/>
      </bottom>
      <diagonal/>
    </border>
    <border>
      <left/>
      <right style="thin">
        <color rgb="FF424242"/>
      </right>
      <top/>
      <bottom style="thin">
        <color rgb="FF424242"/>
      </bottom>
      <diagonal/>
    </border>
    <border>
      <left/>
      <right/>
      <top/>
      <bottom style="thin">
        <color rgb="FF42424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19" fillId="0" borderId="0"/>
  </cellStyleXfs>
  <cellXfs count="3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/>
    <xf numFmtId="0" fontId="3" fillId="0" borderId="4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0" fillId="0" borderId="11" xfId="0" applyBorder="1" applyAlignment="1">
      <alignment horizontal="center" wrapText="1"/>
    </xf>
    <xf numFmtId="0" fontId="3" fillId="0" borderId="9" xfId="0" applyFont="1" applyBorder="1"/>
    <xf numFmtId="0" fontId="0" fillId="0" borderId="12" xfId="0" applyBorder="1" applyAlignment="1">
      <alignment horizontal="center" wrapText="1"/>
    </xf>
    <xf numFmtId="0" fontId="3" fillId="0" borderId="13" xfId="0" applyFont="1" applyBorder="1"/>
    <xf numFmtId="0" fontId="0" fillId="0" borderId="9" xfId="0" applyBorder="1" applyAlignment="1">
      <alignment horizontal="center" wrapText="1"/>
    </xf>
    <xf numFmtId="0" fontId="6" fillId="0" borderId="13" xfId="0" applyFont="1" applyBorder="1" applyAlignment="1">
      <alignment horizontal="left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 wrapText="1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left"/>
    </xf>
    <xf numFmtId="0" fontId="3" fillId="5" borderId="9" xfId="0" applyFont="1" applyFill="1" applyBorder="1"/>
    <xf numFmtId="0" fontId="3" fillId="5" borderId="9" xfId="0" applyFont="1" applyFill="1" applyBorder="1" applyAlignment="1">
      <alignment wrapText="1"/>
    </xf>
    <xf numFmtId="0" fontId="3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9" xfId="0" applyFont="1" applyBorder="1" applyAlignment="1">
      <alignment horizontal="left" wrapText="1"/>
    </xf>
    <xf numFmtId="0" fontId="3" fillId="0" borderId="13" xfId="0" applyFont="1" applyBorder="1" applyAlignment="1">
      <alignment wrapText="1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wrapText="1"/>
    </xf>
    <xf numFmtId="0" fontId="3" fillId="0" borderId="9" xfId="0" applyFont="1" applyBorder="1" applyAlignment="1">
      <alignment horizontal="center"/>
    </xf>
    <xf numFmtId="0" fontId="3" fillId="3" borderId="4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4" xfId="0" applyBorder="1"/>
    <xf numFmtId="0" fontId="7" fillId="0" borderId="0" xfId="0" applyFont="1"/>
    <xf numFmtId="0" fontId="7" fillId="0" borderId="4" xfId="0" applyFont="1" applyBorder="1"/>
    <xf numFmtId="14" fontId="7" fillId="0" borderId="0" xfId="0" applyNumberFormat="1" applyFont="1"/>
    <xf numFmtId="0" fontId="3" fillId="0" borderId="26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3" fillId="3" borderId="8" xfId="0" applyFont="1" applyFill="1" applyBorder="1" applyAlignment="1">
      <alignment horizontal="center"/>
    </xf>
    <xf numFmtId="0" fontId="6" fillId="0" borderId="18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9" xfId="0" applyFont="1" applyBorder="1"/>
    <xf numFmtId="0" fontId="3" fillId="0" borderId="31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23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" fontId="0" fillId="0" borderId="0" xfId="0" applyNumberFormat="1" applyAlignment="1">
      <alignment horizontal="center" wrapText="1"/>
    </xf>
    <xf numFmtId="0" fontId="0" fillId="0" borderId="4" xfId="0" applyBorder="1" applyAlignment="1">
      <alignment wrapText="1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wrapText="1"/>
    </xf>
    <xf numFmtId="0" fontId="6" fillId="7" borderId="2" xfId="0" applyFont="1" applyFill="1" applyBorder="1" applyAlignment="1">
      <alignment horizontal="left" wrapText="1"/>
    </xf>
    <xf numFmtId="0" fontId="14" fillId="0" borderId="0" xfId="0" applyFont="1" applyAlignment="1">
      <alignment vertical="center"/>
    </xf>
    <xf numFmtId="0" fontId="14" fillId="0" borderId="32" xfId="0" applyFont="1" applyBorder="1" applyAlignment="1">
      <alignment vertical="center" wrapText="1"/>
    </xf>
    <xf numFmtId="0" fontId="14" fillId="0" borderId="33" xfId="0" applyFont="1" applyBorder="1" applyAlignment="1">
      <alignment vertical="center" wrapText="1"/>
    </xf>
    <xf numFmtId="0" fontId="14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vertical="center" wrapText="1"/>
    </xf>
    <xf numFmtId="0" fontId="14" fillId="0" borderId="37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2" fillId="0" borderId="32" xfId="0" applyFont="1" applyBorder="1"/>
    <xf numFmtId="0" fontId="15" fillId="0" borderId="32" xfId="0" applyFont="1" applyBorder="1" applyAlignment="1">
      <alignment vertical="center" wrapText="1"/>
    </xf>
    <xf numFmtId="0" fontId="3" fillId="11" borderId="4" xfId="0" applyFont="1" applyFill="1" applyBorder="1" applyAlignment="1">
      <alignment horizontal="left" vertical="center" wrapText="1"/>
    </xf>
    <xf numFmtId="0" fontId="19" fillId="0" borderId="0" xfId="3" applyAlignment="1">
      <alignment vertical="top"/>
    </xf>
    <xf numFmtId="164" fontId="19" fillId="0" borderId="0" xfId="3" applyNumberFormat="1" applyAlignment="1">
      <alignment horizontal="right" vertical="top"/>
    </xf>
    <xf numFmtId="4" fontId="19" fillId="0" borderId="0" xfId="3" applyNumberFormat="1" applyAlignment="1">
      <alignment horizontal="right" vertical="top"/>
    </xf>
    <xf numFmtId="165" fontId="19" fillId="0" borderId="0" xfId="3" applyNumberFormat="1" applyAlignment="1">
      <alignment horizontal="right" vertical="top"/>
    </xf>
    <xf numFmtId="3" fontId="19" fillId="0" borderId="0" xfId="3" applyNumberFormat="1" applyAlignment="1">
      <alignment horizontal="right" vertical="top"/>
    </xf>
    <xf numFmtId="0" fontId="19" fillId="12" borderId="4" xfId="3" applyFill="1" applyBorder="1" applyAlignment="1">
      <alignment vertical="top" wrapText="1"/>
    </xf>
    <xf numFmtId="0" fontId="19" fillId="12" borderId="4" xfId="3" applyFill="1" applyBorder="1" applyAlignment="1">
      <alignment vertical="top"/>
    </xf>
    <xf numFmtId="0" fontId="18" fillId="0" borderId="0" xfId="0" applyFont="1"/>
    <xf numFmtId="0" fontId="18" fillId="13" borderId="0" xfId="0" applyFont="1" applyFill="1"/>
    <xf numFmtId="0" fontId="18" fillId="14" borderId="0" xfId="0" applyFont="1" applyFill="1"/>
    <xf numFmtId="0" fontId="18" fillId="15" borderId="0" xfId="0" applyFont="1" applyFill="1"/>
    <xf numFmtId="0" fontId="18" fillId="16" borderId="0" xfId="0" applyFont="1" applyFill="1"/>
    <xf numFmtId="0" fontId="15" fillId="13" borderId="0" xfId="0" applyFont="1" applyFill="1"/>
    <xf numFmtId="0" fontId="20" fillId="17" borderId="4" xfId="0" applyFont="1" applyFill="1" applyBorder="1" applyAlignment="1">
      <alignment vertical="center" wrapText="1"/>
    </xf>
    <xf numFmtId="0" fontId="21" fillId="0" borderId="0" xfId="0" applyFont="1"/>
    <xf numFmtId="0" fontId="3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/>
    </xf>
    <xf numFmtId="0" fontId="3" fillId="11" borderId="9" xfId="0" applyFont="1" applyFill="1" applyBorder="1" applyAlignment="1">
      <alignment wrapText="1"/>
    </xf>
    <xf numFmtId="0" fontId="8" fillId="0" borderId="0" xfId="2"/>
    <xf numFmtId="0" fontId="0" fillId="10" borderId="9" xfId="0" applyFill="1" applyBorder="1" applyAlignment="1">
      <alignment horizontal="center"/>
    </xf>
    <xf numFmtId="0" fontId="12" fillId="0" borderId="0" xfId="0" applyFont="1"/>
    <xf numFmtId="0" fontId="3" fillId="10" borderId="4" xfId="0" applyFont="1" applyFill="1" applyBorder="1" applyAlignment="1">
      <alignment horizontal="left" wrapText="1"/>
    </xf>
    <xf numFmtId="0" fontId="3" fillId="10" borderId="4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left"/>
    </xf>
    <xf numFmtId="0" fontId="3" fillId="10" borderId="9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left" wrapText="1"/>
    </xf>
    <xf numFmtId="0" fontId="6" fillId="18" borderId="4" xfId="0" applyFont="1" applyFill="1" applyBorder="1" applyAlignment="1">
      <alignment horizontal="left" wrapText="1"/>
    </xf>
    <xf numFmtId="0" fontId="6" fillId="18" borderId="2" xfId="0" applyFont="1" applyFill="1" applyBorder="1" applyAlignment="1">
      <alignment horizontal="left" wrapText="1"/>
    </xf>
    <xf numFmtId="0" fontId="0" fillId="18" borderId="9" xfId="0" applyFill="1" applyBorder="1" applyAlignment="1">
      <alignment horizontal="center"/>
    </xf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11" fillId="0" borderId="4" xfId="2" applyFont="1" applyBorder="1" applyAlignment="1">
      <alignment vertical="top"/>
    </xf>
    <xf numFmtId="0" fontId="8" fillId="0" borderId="4" xfId="2" applyBorder="1" applyAlignment="1">
      <alignment vertical="top"/>
    </xf>
    <xf numFmtId="0" fontId="0" fillId="0" borderId="4" xfId="0" applyBorder="1" applyAlignment="1">
      <alignment vertical="top" wrapText="1"/>
    </xf>
    <xf numFmtId="0" fontId="3" fillId="10" borderId="4" xfId="0" applyFont="1" applyFill="1" applyBorder="1" applyAlignment="1">
      <alignment wrapText="1"/>
    </xf>
    <xf numFmtId="0" fontId="6" fillId="10" borderId="18" xfId="0" applyFont="1" applyFill="1" applyBorder="1" applyAlignment="1">
      <alignment horizontal="left" wrapText="1"/>
    </xf>
    <xf numFmtId="0" fontId="3" fillId="10" borderId="3" xfId="0" applyFont="1" applyFill="1" applyBorder="1" applyAlignment="1">
      <alignment wrapText="1"/>
    </xf>
    <xf numFmtId="0" fontId="6" fillId="10" borderId="9" xfId="0" applyFont="1" applyFill="1" applyBorder="1" applyAlignment="1">
      <alignment horizontal="left" wrapText="1"/>
    </xf>
    <xf numFmtId="14" fontId="9" fillId="0" borderId="0" xfId="0" applyNumberFormat="1" applyFont="1" applyAlignment="1">
      <alignment wrapText="1"/>
    </xf>
    <xf numFmtId="0" fontId="22" fillId="0" borderId="0" xfId="2" applyFont="1"/>
    <xf numFmtId="0" fontId="22" fillId="0" borderId="0" xfId="0" applyFont="1"/>
    <xf numFmtId="0" fontId="3" fillId="10" borderId="9" xfId="0" applyFont="1" applyFill="1" applyBorder="1" applyAlignment="1">
      <alignment wrapText="1"/>
    </xf>
    <xf numFmtId="0" fontId="6" fillId="10" borderId="15" xfId="0" applyFont="1" applyFill="1" applyBorder="1" applyAlignment="1">
      <alignment horizontal="left" wrapText="1"/>
    </xf>
    <xf numFmtId="0" fontId="6" fillId="10" borderId="2" xfId="0" applyFont="1" applyFill="1" applyBorder="1" applyAlignment="1">
      <alignment vertical="top" wrapText="1"/>
    </xf>
    <xf numFmtId="0" fontId="3" fillId="10" borderId="3" xfId="0" applyFont="1" applyFill="1" applyBorder="1" applyAlignment="1">
      <alignment horizontal="left"/>
    </xf>
    <xf numFmtId="0" fontId="3" fillId="10" borderId="25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left" wrapText="1"/>
    </xf>
    <xf numFmtId="0" fontId="6" fillId="10" borderId="4" xfId="0" applyFont="1" applyFill="1" applyBorder="1" applyAlignment="1">
      <alignment horizontal="left"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10" borderId="3" xfId="0" applyFill="1" applyBorder="1" applyAlignment="1">
      <alignment vertical="top"/>
    </xf>
    <xf numFmtId="0" fontId="3" fillId="0" borderId="40" xfId="0" applyFont="1" applyBorder="1" applyAlignment="1">
      <alignment wrapText="1"/>
    </xf>
    <xf numFmtId="0" fontId="3" fillId="0" borderId="40" xfId="0" applyFont="1" applyBorder="1"/>
    <xf numFmtId="0" fontId="3" fillId="0" borderId="40" xfId="0" applyFont="1" applyBorder="1" applyAlignment="1">
      <alignment horizontal="center" wrapText="1"/>
    </xf>
    <xf numFmtId="0" fontId="3" fillId="0" borderId="40" xfId="0" applyFont="1" applyBorder="1" applyAlignment="1">
      <alignment horizontal="left"/>
    </xf>
    <xf numFmtId="0" fontId="3" fillId="0" borderId="40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/>
    <xf numFmtId="0" fontId="1" fillId="0" borderId="4" xfId="0" applyFont="1" applyBorder="1" applyAlignment="1">
      <alignment wrapText="1"/>
    </xf>
    <xf numFmtId="0" fontId="0" fillId="0" borderId="40" xfId="0" applyBorder="1" applyAlignment="1">
      <alignment vertical="top"/>
    </xf>
    <xf numFmtId="0" fontId="8" fillId="0" borderId="40" xfId="2" applyFill="1" applyBorder="1" applyAlignment="1">
      <alignment vertical="top"/>
    </xf>
    <xf numFmtId="0" fontId="1" fillId="0" borderId="4" xfId="0" applyFont="1" applyBorder="1"/>
    <xf numFmtId="14" fontId="1" fillId="0" borderId="4" xfId="0" applyNumberFormat="1" applyFont="1" applyBorder="1"/>
    <xf numFmtId="0" fontId="24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vertical="center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3" fillId="20" borderId="27" xfId="0" applyFont="1" applyFill="1" applyBorder="1" applyAlignment="1">
      <alignment wrapText="1"/>
    </xf>
    <xf numFmtId="0" fontId="3" fillId="20" borderId="4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8" fillId="0" borderId="0" xfId="0" applyFont="1"/>
    <xf numFmtId="0" fontId="6" fillId="20" borderId="17" xfId="0" applyFont="1" applyFill="1" applyBorder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/>
    </xf>
    <xf numFmtId="0" fontId="9" fillId="20" borderId="4" xfId="0" applyFont="1" applyFill="1" applyBorder="1"/>
    <xf numFmtId="0" fontId="3" fillId="20" borderId="9" xfId="0" applyFont="1" applyFill="1" applyBorder="1"/>
    <xf numFmtId="0" fontId="3" fillId="20" borderId="26" xfId="0" applyFont="1" applyFill="1" applyBorder="1" applyAlignment="1">
      <alignment wrapText="1"/>
    </xf>
    <xf numFmtId="0" fontId="6" fillId="20" borderId="4" xfId="0" applyFont="1" applyFill="1" applyBorder="1" applyAlignment="1">
      <alignment horizontal="left" wrapText="1"/>
    </xf>
    <xf numFmtId="0" fontId="3" fillId="11" borderId="4" xfId="0" applyFont="1" applyFill="1" applyBorder="1" applyAlignment="1">
      <alignment vertical="top" wrapText="1"/>
    </xf>
    <xf numFmtId="0" fontId="29" fillId="22" borderId="10" xfId="0" applyFont="1" applyFill="1" applyBorder="1"/>
    <xf numFmtId="0" fontId="29" fillId="22" borderId="29" xfId="0" applyFont="1" applyFill="1" applyBorder="1" applyAlignment="1">
      <alignment wrapText="1"/>
    </xf>
    <xf numFmtId="0" fontId="29" fillId="22" borderId="29" xfId="0" applyFont="1" applyFill="1" applyBorder="1"/>
    <xf numFmtId="0" fontId="18" fillId="0" borderId="4" xfId="0" applyFont="1" applyBorder="1"/>
    <xf numFmtId="0" fontId="18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5" xfId="0" applyFont="1" applyBorder="1"/>
    <xf numFmtId="0" fontId="18" fillId="0" borderId="22" xfId="0" applyFont="1" applyBorder="1" applyAlignment="1">
      <alignment wrapText="1"/>
    </xf>
    <xf numFmtId="0" fontId="18" fillId="0" borderId="22" xfId="0" applyFont="1" applyBorder="1"/>
    <xf numFmtId="0" fontId="30" fillId="24" borderId="45" xfId="0" applyFont="1" applyFill="1" applyBorder="1" applyAlignment="1">
      <alignment wrapText="1"/>
    </xf>
    <xf numFmtId="0" fontId="30" fillId="24" borderId="46" xfId="0" applyFont="1" applyFill="1" applyBorder="1" applyAlignment="1">
      <alignment wrapText="1"/>
    </xf>
    <xf numFmtId="0" fontId="29" fillId="0" borderId="0" xfId="0" applyFont="1"/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2" xfId="0" applyFont="1" applyBorder="1"/>
    <xf numFmtId="0" fontId="32" fillId="0" borderId="22" xfId="0" applyFont="1" applyBorder="1"/>
    <xf numFmtId="0" fontId="32" fillId="0" borderId="0" xfId="0" applyFont="1"/>
    <xf numFmtId="0" fontId="31" fillId="0" borderId="22" xfId="0" applyFont="1" applyBorder="1" applyAlignment="1">
      <alignment wrapText="1"/>
    </xf>
    <xf numFmtId="0" fontId="31" fillId="0" borderId="22" xfId="0" applyFont="1" applyBorder="1"/>
    <xf numFmtId="0" fontId="33" fillId="0" borderId="22" xfId="0" applyFont="1" applyBorder="1"/>
    <xf numFmtId="0" fontId="17" fillId="0" borderId="0" xfId="0" applyFont="1" applyAlignment="1">
      <alignment wrapText="1"/>
    </xf>
    <xf numFmtId="0" fontId="34" fillId="19" borderId="4" xfId="0" applyFont="1" applyFill="1" applyBorder="1"/>
    <xf numFmtId="0" fontId="3" fillId="25" borderId="9" xfId="0" applyFont="1" applyFill="1" applyBorder="1" applyAlignment="1">
      <alignment horizontal="left"/>
    </xf>
    <xf numFmtId="0" fontId="3" fillId="25" borderId="9" xfId="0" applyFont="1" applyFill="1" applyBorder="1" applyAlignment="1">
      <alignment horizontal="left" wrapText="1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wrapText="1"/>
    </xf>
    <xf numFmtId="0" fontId="3" fillId="5" borderId="23" xfId="0" applyFont="1" applyFill="1" applyBorder="1" applyAlignment="1">
      <alignment horizontal="center" wrapText="1"/>
    </xf>
    <xf numFmtId="0" fontId="3" fillId="5" borderId="24" xfId="0" applyFont="1" applyFill="1" applyBorder="1" applyAlignment="1">
      <alignment horizontal="center" wrapText="1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23" xfId="0" applyFont="1" applyFill="1" applyBorder="1" applyAlignment="1">
      <alignment horizontal="center" wrapText="1"/>
    </xf>
    <xf numFmtId="0" fontId="4" fillId="6" borderId="24" xfId="0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30" fillId="24" borderId="41" xfId="0" applyFont="1" applyFill="1" applyBorder="1" applyAlignment="1">
      <alignment wrapText="1"/>
    </xf>
    <xf numFmtId="0" fontId="30" fillId="24" borderId="42" xfId="0" applyFont="1" applyFill="1" applyBorder="1" applyAlignment="1">
      <alignment wrapText="1"/>
    </xf>
    <xf numFmtId="0" fontId="30" fillId="24" borderId="43" xfId="0" applyFont="1" applyFill="1" applyBorder="1" applyAlignment="1">
      <alignment wrapText="1"/>
    </xf>
    <xf numFmtId="0" fontId="29" fillId="22" borderId="10" xfId="0" applyFont="1" applyFill="1" applyBorder="1" applyAlignment="1">
      <alignment wrapText="1"/>
    </xf>
    <xf numFmtId="0" fontId="30" fillId="23" borderId="41" xfId="0" applyFont="1" applyFill="1" applyBorder="1" applyAlignment="1">
      <alignment wrapText="1"/>
    </xf>
    <xf numFmtId="0" fontId="30" fillId="23" borderId="42" xfId="0" applyFont="1" applyFill="1" applyBorder="1" applyAlignment="1">
      <alignment wrapText="1"/>
    </xf>
    <xf numFmtId="0" fontId="30" fillId="23" borderId="43" xfId="0" applyFont="1" applyFill="1" applyBorder="1" applyAlignment="1">
      <alignment wrapText="1"/>
    </xf>
    <xf numFmtId="0" fontId="14" fillId="0" borderId="38" xfId="0" applyFont="1" applyBorder="1" applyAlignment="1">
      <alignment vertical="center" wrapText="1"/>
    </xf>
    <xf numFmtId="0" fontId="14" fillId="0" borderId="34" xfId="0" applyFont="1" applyBorder="1" applyAlignment="1">
      <alignment vertical="center" wrapText="1"/>
    </xf>
    <xf numFmtId="0" fontId="14" fillId="0" borderId="36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0" xfId="0" applyFont="1" applyBorder="1"/>
    <xf numFmtId="0" fontId="18" fillId="0" borderId="29" xfId="0" applyFont="1" applyBorder="1" applyAlignment="1">
      <alignment wrapText="1"/>
    </xf>
    <xf numFmtId="0" fontId="18" fillId="0" borderId="29" xfId="0" applyFont="1" applyBorder="1"/>
    <xf numFmtId="0" fontId="18" fillId="26" borderId="40" xfId="0" applyFont="1" applyFill="1" applyBorder="1"/>
    <xf numFmtId="0" fontId="18" fillId="26" borderId="40" xfId="0" applyFont="1" applyFill="1" applyBorder="1" applyAlignment="1">
      <alignment wrapText="1"/>
    </xf>
    <xf numFmtId="0" fontId="18" fillId="26" borderId="40" xfId="0" applyFont="1" applyFill="1" applyBorder="1" applyAlignment="1">
      <alignment horizontal="left" vertical="top" wrapText="1"/>
    </xf>
    <xf numFmtId="0" fontId="18" fillId="26" borderId="40" xfId="0" applyFont="1" applyFill="1" applyBorder="1" applyAlignment="1">
      <alignment horizontal="left" wrapText="1"/>
    </xf>
    <xf numFmtId="0" fontId="35" fillId="0" borderId="9" xfId="0" applyFont="1" applyBorder="1" applyAlignment="1">
      <alignment horizontal="center"/>
    </xf>
    <xf numFmtId="0" fontId="4" fillId="2" borderId="22" xfId="0" applyFont="1" applyFill="1" applyBorder="1" applyAlignment="1"/>
    <xf numFmtId="0" fontId="4" fillId="6" borderId="24" xfId="0" applyFont="1" applyFill="1" applyBorder="1" applyAlignment="1"/>
    <xf numFmtId="0" fontId="29" fillId="21" borderId="1" xfId="0" applyFont="1" applyFill="1" applyBorder="1" applyAlignment="1"/>
    <xf numFmtId="0" fontId="29" fillId="21" borderId="8" xfId="0" applyFont="1" applyFill="1" applyBorder="1" applyAlignment="1"/>
    <xf numFmtId="0" fontId="29" fillId="21" borderId="44" xfId="0" applyFont="1" applyFill="1" applyBorder="1" applyAlignment="1"/>
    <xf numFmtId="0" fontId="29" fillId="22" borderId="1" xfId="0" applyFont="1" applyFill="1" applyBorder="1" applyAlignment="1"/>
    <xf numFmtId="0" fontId="29" fillId="22" borderId="8" xfId="0" applyFont="1" applyFill="1" applyBorder="1" applyAlignment="1"/>
    <xf numFmtId="0" fontId="29" fillId="22" borderId="44" xfId="0" applyFont="1" applyFill="1" applyBorder="1" applyAlignment="1"/>
    <xf numFmtId="0" fontId="30" fillId="24" borderId="45" xfId="0" applyFont="1" applyFill="1" applyBorder="1" applyAlignment="1"/>
    <xf numFmtId="0" fontId="18" fillId="0" borderId="0" xfId="0" applyFont="1" applyAlignment="1"/>
  </cellXfs>
  <cellStyles count="4">
    <cellStyle name="Hyperlink" xfId="2" xr:uid="{00000000-000B-0000-0000-000008000000}"/>
    <cellStyle name="Normal" xfId="0" builtinId="0"/>
    <cellStyle name="Normal 2" xfId="1" xr:uid="{00000000-0005-0000-0000-000001000000}"/>
    <cellStyle name="Normal 3" xfId="3" xr:uid="{B070AE19-F8F4-458B-A30B-3C715316ED4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A4_TeDo basic template_blue_260922">
  <a:themeElements>
    <a:clrScheme name="TeDo ppt color palette">
      <a:dk1>
        <a:srgbClr val="424242"/>
      </a:dk1>
      <a:lt1>
        <a:srgbClr val="FFFFFF"/>
      </a:lt1>
      <a:dk2>
        <a:srgbClr val="000000"/>
      </a:dk2>
      <a:lt2>
        <a:srgbClr val="CCCCCC"/>
      </a:lt2>
      <a:accent1>
        <a:srgbClr val="0048F4"/>
      </a:accent1>
      <a:accent2>
        <a:srgbClr val="559BDE"/>
      </a:accent2>
      <a:accent3>
        <a:srgbClr val="E67369"/>
      </a:accent3>
      <a:accent4>
        <a:srgbClr val="FC9744"/>
      </a:accent4>
      <a:accent5>
        <a:srgbClr val="C84B78"/>
      </a:accent5>
      <a:accent6>
        <a:srgbClr val="644173"/>
      </a:accent6>
      <a:hlink>
        <a:srgbClr val="0048F4"/>
      </a:hlink>
      <a:folHlink>
        <a:srgbClr val="CCCCCC"/>
      </a:folHlink>
    </a:clrScheme>
    <a:fontScheme name="Custom 5">
      <a:majorFont>
        <a:latin typeface="Times New Roman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chemeClr val="accent1"/>
        </a:solidFill>
        <a:ln>
          <a:noFill/>
        </a:ln>
      </a:spPr>
      <a:bodyPr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prstGeom prst="rect">
          <a:avLst/>
        </a:prstGeom>
        <a:ln w="12700"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epsico.sharepoint.com/teams/FSBUlocalization/Shared%20Documents/General/10%20-%20Requests/PepsiCo_SAP%20reports/FBL3N_RU03.xlsx" TargetMode="External"/><Relationship Id="rId2" Type="http://schemas.openxmlformats.org/officeDocument/2006/relationships/hyperlink" Target="https://pepsico.sharepoint.com/teams/FSBUlocalization/Shared%20Documents/General/10%20-%20Requests/PepsiCo_SAP%20reports/FBL5N_RU02_&#1086;&#1073;&#1086;&#1088;&#1086;&#1090;&#1099;.xlsx" TargetMode="External"/><Relationship Id="rId1" Type="http://schemas.openxmlformats.org/officeDocument/2006/relationships/hyperlink" Target="https://pepsico.sharepoint.com/teams/FSBUlocalization/Shared%20Documents/General/10%20-%20Requests/PepsiCo_SAP%20reports/FBL1N_RU20_&#1086;&#1073;&#1086;&#1088;&#1086;&#1090;.xlsx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80.co.uk/sap-table-fields/?tabname=bseg&amp;fieldname=projk" TargetMode="External"/><Relationship Id="rId4" Type="http://schemas.openxmlformats.org/officeDocument/2006/relationships/hyperlink" Target="https://www.se80.co.uk/sap-table-fields/?tabname=bseg&amp;fieldname=fkb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epsico.sharepoint.com/teams/FSBUlocalization/Shared%20Documents/General/10%20-%20Requests/PepsiCo_SAP%20reports/2024%2001%2009_&#1055;&#1083;&#1072;&#1085;%20&#1089;&#1095;&#1077;&#1090;&#1086;&#1074;.XLSX" TargetMode="External"/><Relationship Id="rId1" Type="http://schemas.openxmlformats.org/officeDocument/2006/relationships/hyperlink" Target="https://saphtmlphtmlviewer.sap.com/SAPEVENT:DOCU_LINK/GL:G/L_accou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epsico.sharepoint.com/teams/FSBUlocalization/Shared%20Documents/General/10%20-%20Requests/PepsiCo_SAP%20reports/ACACDSITEMS_RU0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2A70-A885-4A5D-A807-1E54A9B1014C}">
  <sheetPr>
    <tabColor rgb="FF92D050"/>
  </sheetPr>
  <dimension ref="A1:M30"/>
  <sheetViews>
    <sheetView zoomScale="70" zoomScaleNormal="70" workbookViewId="0">
      <selection activeCell="C8" sqref="C8:E8"/>
    </sheetView>
  </sheetViews>
  <sheetFormatPr defaultRowHeight="14.1"/>
  <cols>
    <col min="1" max="1" width="4.625" customWidth="1"/>
    <col min="2" max="2" width="21" customWidth="1"/>
    <col min="3" max="3" width="9.75" bestFit="1" customWidth="1"/>
    <col min="4" max="4" width="22" customWidth="1"/>
    <col min="5" max="5" width="16.625" customWidth="1"/>
    <col min="6" max="6" width="27.25" customWidth="1"/>
    <col min="7" max="7" width="9.25" style="179" customWidth="1"/>
    <col min="8" max="8" width="18.75" style="89" customWidth="1"/>
    <col min="9" max="9" width="9" style="156"/>
    <col min="10" max="10" width="2.5" style="156" customWidth="1"/>
    <col min="11" max="12" width="14.625" style="176" customWidth="1"/>
    <col min="13" max="13" width="9" style="176"/>
  </cols>
  <sheetData>
    <row r="1" spans="1:13" ht="14.45" customHeight="1">
      <c r="A1" s="72" t="s">
        <v>0</v>
      </c>
      <c r="C1" s="74"/>
    </row>
    <row r="2" spans="1:13" ht="14.45" customHeight="1">
      <c r="A2" s="72"/>
      <c r="D2" s="72"/>
      <c r="E2" s="74"/>
      <c r="K2" s="243" t="s">
        <v>1</v>
      </c>
      <c r="L2" s="243"/>
    </row>
    <row r="3" spans="1:13" ht="14.45" customHeight="1">
      <c r="A3" s="72" t="s">
        <v>2</v>
      </c>
      <c r="D3" s="72"/>
      <c r="E3" s="74"/>
      <c r="F3" t="s">
        <v>3</v>
      </c>
      <c r="G3" s="176" t="s">
        <v>4</v>
      </c>
      <c r="K3" s="177" t="s">
        <v>5</v>
      </c>
      <c r="L3" s="177" t="s">
        <v>6</v>
      </c>
    </row>
    <row r="4" spans="1:13">
      <c r="A4" s="158">
        <v>1</v>
      </c>
      <c r="B4" s="159" t="s">
        <v>7</v>
      </c>
      <c r="C4" s="242" t="s">
        <v>8</v>
      </c>
      <c r="D4" s="242"/>
      <c r="E4" s="242"/>
      <c r="F4" s="158" t="s">
        <v>9</v>
      </c>
      <c r="G4" s="176" t="s">
        <v>10</v>
      </c>
      <c r="I4" s="156" t="s">
        <v>11</v>
      </c>
      <c r="K4" s="177" t="s">
        <v>12</v>
      </c>
      <c r="L4" s="177" t="s">
        <v>12</v>
      </c>
    </row>
    <row r="5" spans="1:13">
      <c r="A5" s="158">
        <v>2</v>
      </c>
      <c r="B5" s="159" t="s">
        <v>13</v>
      </c>
      <c r="C5" s="242" t="s">
        <v>14</v>
      </c>
      <c r="D5" s="242"/>
      <c r="E5" s="242"/>
      <c r="F5" s="158" t="s">
        <v>15</v>
      </c>
      <c r="G5" s="176" t="s">
        <v>16</v>
      </c>
      <c r="I5" s="156" t="s">
        <v>17</v>
      </c>
      <c r="K5" s="177" t="s">
        <v>12</v>
      </c>
      <c r="L5" s="177" t="s">
        <v>12</v>
      </c>
    </row>
    <row r="6" spans="1:13" ht="15.95">
      <c r="A6" s="158">
        <v>3</v>
      </c>
      <c r="B6" s="159" t="s">
        <v>18</v>
      </c>
      <c r="C6" s="242" t="s">
        <v>19</v>
      </c>
      <c r="D6" s="242"/>
      <c r="E6" s="242"/>
      <c r="F6" s="158" t="s">
        <v>20</v>
      </c>
      <c r="G6" s="176" t="s">
        <v>16</v>
      </c>
      <c r="I6" s="156" t="s">
        <v>21</v>
      </c>
      <c r="K6" s="177" t="s">
        <v>12</v>
      </c>
      <c r="L6" s="178" t="s">
        <v>22</v>
      </c>
    </row>
    <row r="7" spans="1:13">
      <c r="A7" s="158">
        <v>4</v>
      </c>
      <c r="B7" s="159" t="s">
        <v>23</v>
      </c>
      <c r="C7" s="242" t="s">
        <v>24</v>
      </c>
      <c r="D7" s="242"/>
      <c r="E7" s="242"/>
      <c r="F7" s="158" t="s">
        <v>25</v>
      </c>
      <c r="G7" s="176" t="s">
        <v>16</v>
      </c>
      <c r="I7" s="156" t="s">
        <v>26</v>
      </c>
      <c r="K7" s="177" t="s">
        <v>12</v>
      </c>
      <c r="L7" s="177" t="s">
        <v>12</v>
      </c>
    </row>
    <row r="8" spans="1:13">
      <c r="A8" s="158">
        <v>5</v>
      </c>
      <c r="B8" s="159" t="s">
        <v>27</v>
      </c>
      <c r="C8" s="242" t="s">
        <v>28</v>
      </c>
      <c r="D8" s="242"/>
      <c r="E8" s="242"/>
      <c r="F8" s="158" t="s">
        <v>29</v>
      </c>
      <c r="G8" s="176" t="s">
        <v>10</v>
      </c>
      <c r="I8" s="156" t="s">
        <v>30</v>
      </c>
      <c r="K8" s="177" t="s">
        <v>12</v>
      </c>
      <c r="L8" s="177" t="s">
        <v>12</v>
      </c>
      <c r="M8" s="176" t="s">
        <v>31</v>
      </c>
    </row>
    <row r="9" spans="1:13">
      <c r="A9" s="158">
        <v>6</v>
      </c>
      <c r="B9" s="157" t="s">
        <v>32</v>
      </c>
      <c r="C9" s="242" t="s">
        <v>28</v>
      </c>
      <c r="D9" s="242"/>
      <c r="E9" s="242"/>
      <c r="F9" s="158" t="s">
        <v>29</v>
      </c>
      <c r="G9" s="176" t="s">
        <v>10</v>
      </c>
      <c r="H9" s="143" t="s">
        <v>33</v>
      </c>
      <c r="I9" s="156" t="s">
        <v>30</v>
      </c>
      <c r="K9" s="177" t="s">
        <v>12</v>
      </c>
      <c r="L9" s="177" t="s">
        <v>12</v>
      </c>
      <c r="M9" s="176" t="s">
        <v>34</v>
      </c>
    </row>
    <row r="10" spans="1:13">
      <c r="A10" s="158">
        <v>7</v>
      </c>
      <c r="B10" s="160" t="s">
        <v>35</v>
      </c>
      <c r="C10" s="242" t="s">
        <v>36</v>
      </c>
      <c r="D10" s="242"/>
      <c r="E10" s="242"/>
      <c r="F10" s="158" t="s">
        <v>37</v>
      </c>
      <c r="G10" s="176" t="s">
        <v>38</v>
      </c>
      <c r="I10" s="156" t="s">
        <v>39</v>
      </c>
      <c r="K10" s="177" t="s">
        <v>12</v>
      </c>
      <c r="L10" s="177" t="s">
        <v>12</v>
      </c>
    </row>
    <row r="11" spans="1:13" ht="15.95">
      <c r="A11" s="158">
        <v>8</v>
      </c>
      <c r="B11" s="160" t="s">
        <v>40</v>
      </c>
      <c r="C11" s="242" t="s">
        <v>41</v>
      </c>
      <c r="D11" s="242"/>
      <c r="E11" s="242"/>
      <c r="F11" s="158" t="s">
        <v>42</v>
      </c>
      <c r="G11" s="176" t="s">
        <v>43</v>
      </c>
      <c r="I11" s="156" t="s">
        <v>44</v>
      </c>
      <c r="K11" s="177" t="s">
        <v>12</v>
      </c>
      <c r="L11" s="178" t="s">
        <v>45</v>
      </c>
    </row>
    <row r="12" spans="1:13" ht="42">
      <c r="A12" s="158">
        <v>9</v>
      </c>
      <c r="B12" s="160" t="s">
        <v>46</v>
      </c>
      <c r="C12" s="241" t="s">
        <v>47</v>
      </c>
      <c r="D12" s="241"/>
      <c r="E12" s="241"/>
      <c r="F12" s="161" t="s">
        <v>48</v>
      </c>
      <c r="G12" s="176" t="s">
        <v>49</v>
      </c>
      <c r="H12" s="143" t="s">
        <v>50</v>
      </c>
      <c r="I12" s="156" t="s">
        <v>51</v>
      </c>
      <c r="K12" s="177" t="s">
        <v>12</v>
      </c>
      <c r="L12" s="177" t="s">
        <v>12</v>
      </c>
      <c r="M12" s="176" t="s">
        <v>52</v>
      </c>
    </row>
    <row r="13" spans="1:13" ht="15.95">
      <c r="A13" s="158">
        <v>10</v>
      </c>
      <c r="B13" s="160" t="s">
        <v>53</v>
      </c>
      <c r="C13" s="242" t="s">
        <v>54</v>
      </c>
      <c r="D13" s="242"/>
      <c r="E13" s="242"/>
      <c r="F13" s="158" t="s">
        <v>55</v>
      </c>
      <c r="G13" s="176" t="s">
        <v>16</v>
      </c>
      <c r="I13" s="156" t="s">
        <v>56</v>
      </c>
      <c r="K13" s="177" t="s">
        <v>12</v>
      </c>
      <c r="L13" s="178" t="s">
        <v>45</v>
      </c>
    </row>
    <row r="14" spans="1:13">
      <c r="A14" s="180">
        <v>11</v>
      </c>
      <c r="B14" t="s">
        <v>57</v>
      </c>
      <c r="C14" s="240" t="s">
        <v>58</v>
      </c>
      <c r="D14" s="240"/>
      <c r="E14" s="240"/>
      <c r="F14" s="180"/>
      <c r="I14" s="156" t="s">
        <v>59</v>
      </c>
      <c r="K14" s="177"/>
      <c r="L14" s="177"/>
      <c r="M14" s="176" t="s">
        <v>60</v>
      </c>
    </row>
    <row r="15" spans="1:13">
      <c r="A15" s="190">
        <v>12</v>
      </c>
      <c r="B15" s="191" t="s">
        <v>61</v>
      </c>
      <c r="C15" s="237" t="s">
        <v>62</v>
      </c>
      <c r="D15" s="238"/>
      <c r="E15" s="239"/>
      <c r="F15" s="190" t="s">
        <v>63</v>
      </c>
      <c r="K15" s="177"/>
      <c r="L15" s="177"/>
    </row>
    <row r="16" spans="1:13">
      <c r="F16" s="143"/>
    </row>
    <row r="17" spans="1:5">
      <c r="A17" s="72" t="s">
        <v>64</v>
      </c>
    </row>
    <row r="18" spans="1:5">
      <c r="A18" s="73" t="s">
        <v>65</v>
      </c>
      <c r="B18" s="73" t="s">
        <v>66</v>
      </c>
      <c r="C18" s="73" t="s">
        <v>67</v>
      </c>
      <c r="D18" s="73" t="s">
        <v>68</v>
      </c>
      <c r="E18" s="73" t="s">
        <v>69</v>
      </c>
    </row>
    <row r="19" spans="1:5" ht="42">
      <c r="A19" s="71">
        <v>1</v>
      </c>
      <c r="B19" s="192" t="s">
        <v>70</v>
      </c>
      <c r="C19" s="193">
        <v>45219</v>
      </c>
      <c r="D19" s="71" t="s">
        <v>71</v>
      </c>
      <c r="E19" s="189" t="s">
        <v>72</v>
      </c>
    </row>
    <row r="20" spans="1:5">
      <c r="A20" s="71"/>
      <c r="B20" s="71"/>
      <c r="C20" s="71"/>
      <c r="D20" s="71"/>
      <c r="E20" s="71"/>
    </row>
    <row r="21" spans="1:5">
      <c r="A21" s="71"/>
      <c r="B21" s="71"/>
      <c r="C21" s="71"/>
      <c r="D21" s="71"/>
      <c r="E21" s="71"/>
    </row>
    <row r="22" spans="1:5">
      <c r="A22" s="71"/>
      <c r="B22" s="71"/>
      <c r="C22" s="71"/>
      <c r="D22" s="71"/>
      <c r="E22" s="71"/>
    </row>
    <row r="23" spans="1:5">
      <c r="A23" s="71"/>
      <c r="B23" s="71"/>
      <c r="C23" s="71"/>
      <c r="D23" s="71"/>
      <c r="E23" s="71"/>
    </row>
    <row r="24" spans="1:5">
      <c r="A24" s="71"/>
      <c r="B24" s="71"/>
      <c r="C24" s="71"/>
      <c r="D24" s="71"/>
      <c r="E24" s="71"/>
    </row>
    <row r="25" spans="1:5">
      <c r="A25" s="71"/>
      <c r="B25" s="71"/>
      <c r="C25" s="71"/>
      <c r="D25" s="71"/>
      <c r="E25" s="71"/>
    </row>
    <row r="26" spans="1:5">
      <c r="A26" s="71"/>
      <c r="B26" s="71"/>
      <c r="C26" s="71"/>
      <c r="D26" s="71"/>
      <c r="E26" s="71"/>
    </row>
    <row r="27" spans="1:5">
      <c r="A27" s="71"/>
      <c r="B27" s="71"/>
      <c r="C27" s="71"/>
      <c r="D27" s="71"/>
      <c r="E27" s="71"/>
    </row>
    <row r="28" spans="1:5">
      <c r="A28" s="71"/>
      <c r="B28" s="71"/>
      <c r="C28" s="71"/>
      <c r="D28" s="71"/>
      <c r="E28" s="71"/>
    </row>
    <row r="29" spans="1:5">
      <c r="A29" s="71"/>
      <c r="B29" s="71"/>
      <c r="C29" s="71"/>
      <c r="D29" s="71"/>
      <c r="E29" s="71"/>
    </row>
    <row r="30" spans="1:5">
      <c r="A30" s="71"/>
      <c r="B30" s="71"/>
      <c r="C30" s="71"/>
      <c r="D30" s="71"/>
      <c r="E30" s="71"/>
    </row>
  </sheetData>
  <mergeCells count="13">
    <mergeCell ref="K2:L2"/>
    <mergeCell ref="C9:E9"/>
    <mergeCell ref="C4:E4"/>
    <mergeCell ref="C5:E5"/>
    <mergeCell ref="C6:E6"/>
    <mergeCell ref="C7:E7"/>
    <mergeCell ref="C8:E8"/>
    <mergeCell ref="C15:E15"/>
    <mergeCell ref="C14:E14"/>
    <mergeCell ref="C12:E12"/>
    <mergeCell ref="C13:E13"/>
    <mergeCell ref="C10:E10"/>
    <mergeCell ref="C11:E11"/>
  </mergeCells>
  <hyperlinks>
    <hyperlink ref="B4" location="'Common TBS'!A1" display="Common TBS" xr:uid="{A5C62A35-FC71-47B5-AB82-47DF16306156}"/>
    <hyperlink ref="B5" location="'TBS by counterparties'!A1" display="TBS by counterparties" xr:uid="{6A588FC8-753F-4A8C-9B2B-642D1B92EDEF}"/>
    <hyperlink ref="B6" location="'Documents List'!A1" display="Document list" xr:uid="{BAAE7ED4-5CF1-49CE-B725-B1B5F2FA828A}"/>
    <hyperlink ref="B7" location="'Account card'!A1" display="Accounting card" xr:uid="{13E3A8ED-6AA5-4B35-A268-7AE6C1B329FE}"/>
    <hyperlink ref="B8" location="'Financial statement (1)'!A1" display="Financial statement" xr:uid="{EFE51831-EFB6-43D1-9892-A8E8C01B19F4}"/>
    <hyperlink ref="B11" location="'Accrual Engine'!A1" display="Accrual Engine report" xr:uid="{E4050EB5-1E32-428A-8ADA-10F9014D5C54}"/>
    <hyperlink ref="B10" location="'FA report'!A1" display="Fixed Assets report" xr:uid="{46F46A06-7082-4CAF-9485-A671B76F16F8}"/>
    <hyperlink ref="H9" location="FinStatement_template!A1" display="шаблон загрузки тут" xr:uid="{78802A46-8CD6-44D2-A1F6-685CA7A26F2D}"/>
    <hyperlink ref="H12" location="'TRN_COST Example'!A1" display="пример выгрузки тут" xr:uid="{20110A38-8C2A-4D81-ABEA-89614EA3CDF0}"/>
    <hyperlink ref="B12" location="TRN_COST!A1" display="Stock report" xr:uid="{B898B82F-E24F-4D55-AC29-203531508EB5}"/>
    <hyperlink ref="B13" location="CoA!A1" display="Chart of Accounts" xr:uid="{56C38982-5E29-487F-A2FD-3F80AD797038}"/>
    <hyperlink ref="B15" location="Reval_results!A1" display="Revaluation results" xr:uid="{E1B4922B-5446-4FB0-98B2-F77904E20F4F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EDB8-D6D4-4C0C-9910-8EA6E0DA0959}">
  <sheetPr>
    <tabColor theme="5"/>
  </sheetPr>
  <dimension ref="A1:G29"/>
  <sheetViews>
    <sheetView workbookViewId="0">
      <selection activeCell="D19" sqref="D19:E19"/>
    </sheetView>
  </sheetViews>
  <sheetFormatPr defaultRowHeight="14.1"/>
  <cols>
    <col min="2" max="3" width="15" customWidth="1"/>
    <col min="4" max="4" width="10.25" customWidth="1"/>
    <col min="5" max="5" width="52.625" customWidth="1"/>
    <col min="6" max="6" width="64" customWidth="1"/>
    <col min="7" max="7" width="35.625" customWidth="1"/>
  </cols>
  <sheetData>
    <row r="1" spans="1:7">
      <c r="A1" s="257" t="s">
        <v>73</v>
      </c>
      <c r="B1" s="263"/>
      <c r="C1" s="263"/>
      <c r="D1" s="264"/>
      <c r="E1" s="264"/>
      <c r="F1" s="265"/>
      <c r="G1" s="1" t="s">
        <v>730</v>
      </c>
    </row>
    <row r="2" spans="1:7">
      <c r="A2" s="247" t="s">
        <v>76</v>
      </c>
      <c r="B2" s="252"/>
      <c r="C2" s="248"/>
      <c r="D2" s="247" t="s">
        <v>77</v>
      </c>
      <c r="E2" s="248"/>
      <c r="F2" s="249" t="s">
        <v>78</v>
      </c>
      <c r="G2" s="1" t="s">
        <v>731</v>
      </c>
    </row>
    <row r="3" spans="1:7">
      <c r="A3" s="186" t="s">
        <v>80</v>
      </c>
      <c r="B3" s="187" t="s">
        <v>81</v>
      </c>
      <c r="C3" s="187" t="s">
        <v>82</v>
      </c>
      <c r="D3" s="188" t="s">
        <v>83</v>
      </c>
      <c r="E3" s="188" t="s">
        <v>84</v>
      </c>
      <c r="F3" s="249"/>
      <c r="G3" s="1"/>
    </row>
    <row r="4" spans="1:7">
      <c r="A4" s="184">
        <v>1</v>
      </c>
      <c r="B4" s="181" t="s">
        <v>86</v>
      </c>
      <c r="C4" s="181" t="s">
        <v>87</v>
      </c>
      <c r="D4" s="181" t="s">
        <v>88</v>
      </c>
      <c r="E4" s="182" t="s">
        <v>89</v>
      </c>
      <c r="F4" s="185" t="s">
        <v>90</v>
      </c>
      <c r="G4" s="1"/>
    </row>
    <row r="5" spans="1:7" ht="25.5">
      <c r="A5" s="184">
        <v>2</v>
      </c>
      <c r="B5" s="181" t="s">
        <v>732</v>
      </c>
      <c r="C5" s="181" t="s">
        <v>609</v>
      </c>
      <c r="D5" s="181" t="s">
        <v>733</v>
      </c>
      <c r="E5" s="182" t="s">
        <v>734</v>
      </c>
      <c r="F5" s="183"/>
      <c r="G5" s="1"/>
    </row>
    <row r="6" spans="1:7" ht="24">
      <c r="A6" s="184">
        <v>3</v>
      </c>
      <c r="B6" s="181" t="s">
        <v>148</v>
      </c>
      <c r="C6" s="181" t="s">
        <v>149</v>
      </c>
      <c r="D6" s="181" t="s">
        <v>735</v>
      </c>
      <c r="E6" s="182" t="s">
        <v>172</v>
      </c>
      <c r="F6" s="183"/>
      <c r="G6" s="1"/>
    </row>
    <row r="7" spans="1:7" ht="24">
      <c r="A7" s="184">
        <v>4</v>
      </c>
      <c r="B7" s="181" t="s">
        <v>153</v>
      </c>
      <c r="C7" s="181" t="s">
        <v>154</v>
      </c>
      <c r="D7" s="181" t="s">
        <v>735</v>
      </c>
      <c r="E7" s="182" t="s">
        <v>173</v>
      </c>
      <c r="F7" s="183"/>
      <c r="G7" s="1"/>
    </row>
    <row r="8" spans="1:7">
      <c r="A8" s="2"/>
      <c r="B8" s="3"/>
      <c r="C8" s="3"/>
      <c r="D8" s="3"/>
      <c r="E8" s="1"/>
      <c r="F8" s="4"/>
      <c r="G8" s="1"/>
    </row>
    <row r="10" spans="1:7">
      <c r="A10" s="260" t="s">
        <v>111</v>
      </c>
      <c r="B10" s="261"/>
      <c r="C10" s="261"/>
      <c r="D10" s="261"/>
      <c r="E10" s="261"/>
      <c r="F10" s="262"/>
    </row>
    <row r="11" spans="1:7">
      <c r="A11" s="253" t="s">
        <v>112</v>
      </c>
      <c r="B11" s="254"/>
      <c r="C11" s="255"/>
      <c r="D11" s="253" t="s">
        <v>77</v>
      </c>
      <c r="E11" s="255"/>
      <c r="F11" s="256" t="s">
        <v>113</v>
      </c>
    </row>
    <row r="12" spans="1:7">
      <c r="A12" s="21" t="s">
        <v>80</v>
      </c>
      <c r="B12" s="22" t="s">
        <v>81</v>
      </c>
      <c r="C12" s="22" t="s">
        <v>82</v>
      </c>
      <c r="D12" s="22" t="s">
        <v>83</v>
      </c>
      <c r="E12" s="23" t="s">
        <v>84</v>
      </c>
      <c r="F12" s="245"/>
    </row>
    <row r="13" spans="1:7" ht="24">
      <c r="A13" s="8">
        <v>1</v>
      </c>
      <c r="B13" s="9" t="s">
        <v>148</v>
      </c>
      <c r="C13" s="9" t="s">
        <v>149</v>
      </c>
      <c r="D13" s="9" t="s">
        <v>735</v>
      </c>
      <c r="E13" s="10" t="s">
        <v>172</v>
      </c>
      <c r="F13" s="24" t="s">
        <v>118</v>
      </c>
    </row>
    <row r="14" spans="1:7" ht="24">
      <c r="A14" s="8">
        <f t="shared" ref="A14:A29" si="0">A13+1</f>
        <v>2</v>
      </c>
      <c r="B14" s="9" t="s">
        <v>153</v>
      </c>
      <c r="C14" s="9" t="s">
        <v>154</v>
      </c>
      <c r="D14" s="9" t="s">
        <v>735</v>
      </c>
      <c r="E14" s="10" t="s">
        <v>173</v>
      </c>
      <c r="F14" s="24" t="s">
        <v>118</v>
      </c>
    </row>
    <row r="15" spans="1:7" ht="24">
      <c r="A15" s="8">
        <f t="shared" si="0"/>
        <v>3</v>
      </c>
      <c r="B15" s="9" t="s">
        <v>174</v>
      </c>
      <c r="C15" s="9" t="s">
        <v>175</v>
      </c>
      <c r="D15" s="9" t="s">
        <v>176</v>
      </c>
      <c r="E15" s="10" t="s">
        <v>177</v>
      </c>
      <c r="F15" s="24" t="s">
        <v>178</v>
      </c>
    </row>
    <row r="16" spans="1:7" ht="36">
      <c r="A16" s="8">
        <f t="shared" si="0"/>
        <v>4</v>
      </c>
      <c r="B16" s="9" t="s">
        <v>174</v>
      </c>
      <c r="C16" s="9" t="s">
        <v>179</v>
      </c>
      <c r="D16" s="9" t="s">
        <v>180</v>
      </c>
      <c r="E16" s="10" t="s">
        <v>177</v>
      </c>
      <c r="F16" s="24" t="s">
        <v>181</v>
      </c>
    </row>
    <row r="17" spans="1:7" ht="24">
      <c r="A17" s="8">
        <f t="shared" si="0"/>
        <v>5</v>
      </c>
      <c r="B17" s="9" t="s">
        <v>736</v>
      </c>
      <c r="C17" s="9" t="s">
        <v>737</v>
      </c>
      <c r="D17" s="9" t="s">
        <v>733</v>
      </c>
      <c r="E17" s="10" t="s">
        <v>738</v>
      </c>
      <c r="F17" s="24"/>
    </row>
    <row r="18" spans="1:7" ht="24">
      <c r="A18" s="8">
        <f t="shared" si="0"/>
        <v>6</v>
      </c>
      <c r="B18" s="9" t="s">
        <v>240</v>
      </c>
      <c r="C18" s="9" t="s">
        <v>241</v>
      </c>
      <c r="D18" s="9" t="s">
        <v>735</v>
      </c>
      <c r="E18" s="10" t="s">
        <v>242</v>
      </c>
      <c r="F18" s="24" t="s">
        <v>118</v>
      </c>
      <c r="G18" s="1"/>
    </row>
    <row r="19" spans="1:7" ht="23.25">
      <c r="A19" s="8">
        <f t="shared" si="0"/>
        <v>7</v>
      </c>
      <c r="B19" s="9" t="s">
        <v>219</v>
      </c>
      <c r="C19" s="9" t="s">
        <v>220</v>
      </c>
      <c r="D19" s="234" t="s">
        <v>116</v>
      </c>
      <c r="E19" s="234" t="s">
        <v>146</v>
      </c>
      <c r="F19" s="24" t="s">
        <v>739</v>
      </c>
      <c r="G19" s="1"/>
    </row>
    <row r="20" spans="1:7" ht="24">
      <c r="A20" s="8">
        <f>A19+1</f>
        <v>8</v>
      </c>
      <c r="B20" s="9" t="s">
        <v>740</v>
      </c>
      <c r="C20" s="9" t="s">
        <v>229</v>
      </c>
      <c r="D20" s="9" t="s">
        <v>735</v>
      </c>
      <c r="E20" s="10" t="s">
        <v>117</v>
      </c>
      <c r="F20" s="24"/>
      <c r="G20" s="1"/>
    </row>
    <row r="21" spans="1:7" ht="24">
      <c r="A21" s="8">
        <f>A20+1</f>
        <v>9</v>
      </c>
      <c r="B21" s="9" t="s">
        <v>124</v>
      </c>
      <c r="C21" s="9" t="s">
        <v>230</v>
      </c>
      <c r="D21" s="9" t="s">
        <v>500</v>
      </c>
      <c r="E21" s="10" t="s">
        <v>501</v>
      </c>
      <c r="F21" s="24" t="s">
        <v>741</v>
      </c>
      <c r="G21" s="1"/>
    </row>
    <row r="22" spans="1:7" ht="24">
      <c r="A22" s="8">
        <f t="shared" si="0"/>
        <v>10</v>
      </c>
      <c r="B22" s="9" t="s">
        <v>221</v>
      </c>
      <c r="C22" s="9" t="s">
        <v>222</v>
      </c>
      <c r="D22" s="9" t="s">
        <v>733</v>
      </c>
      <c r="E22" s="10" t="s">
        <v>223</v>
      </c>
      <c r="F22" s="24" t="s">
        <v>203</v>
      </c>
      <c r="G22" s="1"/>
    </row>
    <row r="23" spans="1:7" ht="24">
      <c r="A23" s="8">
        <f t="shared" si="0"/>
        <v>11</v>
      </c>
      <c r="B23" s="9" t="s">
        <v>251</v>
      </c>
      <c r="C23" s="9" t="s">
        <v>252</v>
      </c>
      <c r="D23" s="9" t="s">
        <v>733</v>
      </c>
      <c r="E23" s="10" t="s">
        <v>253</v>
      </c>
      <c r="F23" s="24" t="s">
        <v>118</v>
      </c>
      <c r="G23" s="1"/>
    </row>
    <row r="24" spans="1:7" ht="24">
      <c r="A24" s="8">
        <f t="shared" si="0"/>
        <v>12</v>
      </c>
      <c r="B24" s="9" t="s">
        <v>742</v>
      </c>
      <c r="C24" s="9" t="s">
        <v>392</v>
      </c>
      <c r="D24" s="9" t="s">
        <v>733</v>
      </c>
      <c r="E24" s="10" t="s">
        <v>325</v>
      </c>
      <c r="F24" s="24"/>
    </row>
    <row r="25" spans="1:7" ht="24">
      <c r="A25" s="8">
        <f t="shared" si="0"/>
        <v>13</v>
      </c>
      <c r="B25" s="9" t="s">
        <v>257</v>
      </c>
      <c r="C25" s="9" t="s">
        <v>258</v>
      </c>
      <c r="D25" s="9" t="s">
        <v>735</v>
      </c>
      <c r="E25" s="10" t="s">
        <v>259</v>
      </c>
      <c r="F25" s="24" t="s">
        <v>118</v>
      </c>
      <c r="G25" s="1"/>
    </row>
    <row r="26" spans="1:7" ht="24">
      <c r="A26" s="8">
        <f t="shared" si="0"/>
        <v>14</v>
      </c>
      <c r="B26" s="9" t="s">
        <v>234</v>
      </c>
      <c r="C26" s="9" t="s">
        <v>235</v>
      </c>
      <c r="D26" s="9" t="s">
        <v>735</v>
      </c>
      <c r="E26" s="10" t="s">
        <v>236</v>
      </c>
      <c r="F26" s="24" t="s">
        <v>118</v>
      </c>
      <c r="G26" s="1"/>
    </row>
    <row r="27" spans="1:7" ht="24">
      <c r="A27" s="8">
        <f t="shared" si="0"/>
        <v>15</v>
      </c>
      <c r="B27" s="9" t="s">
        <v>308</v>
      </c>
      <c r="C27" s="9" t="s">
        <v>309</v>
      </c>
      <c r="D27" s="9" t="s">
        <v>735</v>
      </c>
      <c r="E27" s="10" t="s">
        <v>310</v>
      </c>
      <c r="F27" s="24" t="s">
        <v>203</v>
      </c>
      <c r="G27" s="1"/>
    </row>
    <row r="28" spans="1:7" ht="24">
      <c r="A28" s="8">
        <f t="shared" si="0"/>
        <v>16</v>
      </c>
      <c r="B28" s="9" t="s">
        <v>341</v>
      </c>
      <c r="C28" s="9" t="s">
        <v>342</v>
      </c>
      <c r="D28" s="9" t="s">
        <v>735</v>
      </c>
      <c r="E28" s="10" t="s">
        <v>343</v>
      </c>
      <c r="F28" s="24"/>
      <c r="G28" s="1"/>
    </row>
    <row r="29" spans="1:7" ht="24">
      <c r="A29" s="8">
        <f t="shared" si="0"/>
        <v>17</v>
      </c>
      <c r="B29" s="9" t="s">
        <v>245</v>
      </c>
      <c r="C29" s="9" t="s">
        <v>246</v>
      </c>
      <c r="D29" s="9" t="s">
        <v>735</v>
      </c>
      <c r="E29" s="10" t="s">
        <v>247</v>
      </c>
      <c r="F29" s="24" t="s">
        <v>203</v>
      </c>
      <c r="G29" s="1"/>
    </row>
  </sheetData>
  <mergeCells count="8">
    <mergeCell ref="D11:E11"/>
    <mergeCell ref="F11:F12"/>
    <mergeCell ref="A1:F1"/>
    <mergeCell ref="A2:C2"/>
    <mergeCell ref="D2:E2"/>
    <mergeCell ref="F2:F3"/>
    <mergeCell ref="A10:F10"/>
    <mergeCell ref="A11:C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CE98-8346-4627-9750-62B9AE542A0B}">
  <sheetPr>
    <tabColor rgb="FF00B0F0"/>
  </sheetPr>
  <dimension ref="A1:G90"/>
  <sheetViews>
    <sheetView topLeftCell="C1" zoomScale="90" zoomScaleNormal="90" workbookViewId="0">
      <selection sqref="A1:F1"/>
    </sheetView>
  </sheetViews>
  <sheetFormatPr defaultRowHeight="14.1"/>
  <cols>
    <col min="1" max="1" width="23.125" customWidth="1"/>
    <col min="2" max="2" width="20.125" customWidth="1"/>
    <col min="3" max="3" width="29.25" customWidth="1"/>
    <col min="4" max="4" width="24" customWidth="1"/>
    <col min="5" max="5" width="21.375" customWidth="1"/>
    <col min="6" max="6" width="19.75" customWidth="1"/>
    <col min="7" max="7" width="19" customWidth="1"/>
    <col min="8" max="8" width="29.375" customWidth="1"/>
  </cols>
  <sheetData>
    <row r="1" spans="1:7" ht="15">
      <c r="A1" s="326" t="s">
        <v>73</v>
      </c>
      <c r="B1" s="327"/>
      <c r="C1" s="327"/>
      <c r="D1" s="327"/>
      <c r="E1" s="327"/>
      <c r="F1" s="328"/>
      <c r="G1" s="127"/>
    </row>
    <row r="2" spans="1:7" ht="14.25" customHeight="1">
      <c r="A2" s="329" t="s">
        <v>76</v>
      </c>
      <c r="B2" s="330"/>
      <c r="C2" s="331"/>
      <c r="D2" s="330" t="s">
        <v>77</v>
      </c>
      <c r="E2" s="331"/>
      <c r="F2" s="304" t="s">
        <v>78</v>
      </c>
      <c r="G2" s="127"/>
    </row>
    <row r="3" spans="1:7" ht="15">
      <c r="A3" s="213" t="s">
        <v>80</v>
      </c>
      <c r="B3" s="214" t="s">
        <v>81</v>
      </c>
      <c r="C3" s="214" t="s">
        <v>82</v>
      </c>
      <c r="D3" s="215" t="s">
        <v>83</v>
      </c>
      <c r="E3" s="215" t="s">
        <v>84</v>
      </c>
      <c r="F3" s="304"/>
      <c r="G3" s="127"/>
    </row>
    <row r="4" spans="1:7" ht="60.75">
      <c r="A4" s="216">
        <v>1</v>
      </c>
      <c r="B4" s="217" t="s">
        <v>86</v>
      </c>
      <c r="C4" s="217" t="s">
        <v>87</v>
      </c>
      <c r="D4" s="218" t="s">
        <v>743</v>
      </c>
      <c r="E4" s="218" t="s">
        <v>89</v>
      </c>
      <c r="F4" s="217" t="s">
        <v>90</v>
      </c>
      <c r="G4" s="127"/>
    </row>
    <row r="5" spans="1:7" ht="15">
      <c r="A5" s="219">
        <v>2</v>
      </c>
      <c r="B5" s="220" t="s">
        <v>744</v>
      </c>
      <c r="C5" s="220" t="s">
        <v>252</v>
      </c>
      <c r="D5" s="221" t="s">
        <v>743</v>
      </c>
      <c r="E5" s="221" t="s">
        <v>253</v>
      </c>
      <c r="F5" s="220" t="s">
        <v>745</v>
      </c>
      <c r="G5" s="127"/>
    </row>
    <row r="6" spans="1:7" ht="15">
      <c r="A6" s="219">
        <v>3</v>
      </c>
      <c r="B6" s="221" t="s">
        <v>746</v>
      </c>
      <c r="C6" s="220" t="s">
        <v>747</v>
      </c>
      <c r="D6" s="221" t="s">
        <v>743</v>
      </c>
      <c r="E6" s="221" t="s">
        <v>748</v>
      </c>
      <c r="F6" s="220" t="s">
        <v>745</v>
      </c>
      <c r="G6" s="127"/>
    </row>
    <row r="7" spans="1:7" ht="15">
      <c r="A7" s="316">
        <v>4</v>
      </c>
      <c r="B7" s="317" t="s">
        <v>263</v>
      </c>
      <c r="C7" s="317" t="s">
        <v>264</v>
      </c>
      <c r="D7" s="318" t="s">
        <v>743</v>
      </c>
      <c r="E7" s="318" t="s">
        <v>265</v>
      </c>
      <c r="F7" s="317" t="s">
        <v>745</v>
      </c>
      <c r="G7" s="127"/>
    </row>
    <row r="8" spans="1:7" ht="15">
      <c r="A8" s="319">
        <v>5</v>
      </c>
      <c r="B8" s="320" t="s">
        <v>749</v>
      </c>
      <c r="C8" s="320" t="s">
        <v>750</v>
      </c>
      <c r="D8" s="319" t="s">
        <v>743</v>
      </c>
      <c r="E8" s="319" t="s">
        <v>751</v>
      </c>
      <c r="F8" s="320" t="s">
        <v>752</v>
      </c>
      <c r="G8" s="127"/>
    </row>
    <row r="9" spans="1:7" ht="15">
      <c r="A9" s="319">
        <v>6</v>
      </c>
      <c r="B9" s="320" t="s">
        <v>753</v>
      </c>
      <c r="C9" s="320" t="s">
        <v>754</v>
      </c>
      <c r="D9" s="319" t="s">
        <v>743</v>
      </c>
      <c r="E9" s="319" t="s">
        <v>755</v>
      </c>
      <c r="F9" s="320" t="s">
        <v>752</v>
      </c>
      <c r="G9" s="127"/>
    </row>
    <row r="10" spans="1:7" ht="30.75">
      <c r="A10" s="319">
        <v>7</v>
      </c>
      <c r="B10" s="322" t="s">
        <v>756</v>
      </c>
      <c r="C10" s="321" t="s">
        <v>757</v>
      </c>
      <c r="D10" s="319" t="s">
        <v>743</v>
      </c>
      <c r="E10" s="319" t="s">
        <v>758</v>
      </c>
      <c r="F10" s="320" t="s">
        <v>752</v>
      </c>
      <c r="G10" s="127"/>
    </row>
    <row r="11" spans="1:7" ht="15">
      <c r="A11" s="319">
        <v>8</v>
      </c>
      <c r="B11" s="319" t="s">
        <v>759</v>
      </c>
      <c r="C11" s="320" t="s">
        <v>107</v>
      </c>
      <c r="D11" s="319" t="s">
        <v>743</v>
      </c>
      <c r="E11" s="319" t="s">
        <v>760</v>
      </c>
      <c r="F11" s="320" t="s">
        <v>752</v>
      </c>
      <c r="G11" s="127"/>
    </row>
    <row r="12" spans="1:7" ht="15">
      <c r="A12" s="314"/>
      <c r="B12" s="315"/>
      <c r="C12" s="315"/>
      <c r="D12" s="314"/>
      <c r="E12" s="314"/>
      <c r="F12" s="315"/>
      <c r="G12" s="127"/>
    </row>
    <row r="13" spans="1:7" ht="15">
      <c r="A13" s="127"/>
      <c r="B13" s="127"/>
      <c r="C13" s="127"/>
      <c r="D13" s="127"/>
      <c r="E13" s="127"/>
      <c r="F13" s="127"/>
      <c r="G13" s="127"/>
    </row>
    <row r="14" spans="1:7" ht="15">
      <c r="A14" s="305" t="s">
        <v>111</v>
      </c>
      <c r="B14" s="306"/>
      <c r="C14" s="306"/>
      <c r="D14" s="306"/>
      <c r="E14" s="306"/>
      <c r="F14" s="307"/>
      <c r="G14" s="127"/>
    </row>
    <row r="15" spans="1:7" ht="14.25" customHeight="1">
      <c r="A15" s="301" t="s">
        <v>112</v>
      </c>
      <c r="B15" s="302"/>
      <c r="C15" s="303"/>
      <c r="D15" s="302" t="s">
        <v>77</v>
      </c>
      <c r="E15" s="303"/>
      <c r="F15" s="332" t="s">
        <v>113</v>
      </c>
      <c r="G15" s="127"/>
    </row>
    <row r="16" spans="1:7" ht="15">
      <c r="A16" s="222" t="s">
        <v>80</v>
      </c>
      <c r="B16" s="223" t="s">
        <v>81</v>
      </c>
      <c r="C16" s="223" t="s">
        <v>82</v>
      </c>
      <c r="D16" s="223" t="s">
        <v>83</v>
      </c>
      <c r="E16" s="223" t="s">
        <v>84</v>
      </c>
      <c r="F16" s="332"/>
      <c r="G16" s="224" t="s">
        <v>761</v>
      </c>
    </row>
    <row r="17" spans="1:7" ht="15">
      <c r="A17" s="225">
        <v>1</v>
      </c>
      <c r="B17" s="226" t="s">
        <v>86</v>
      </c>
      <c r="C17" s="226" t="s">
        <v>87</v>
      </c>
      <c r="D17" s="227" t="s">
        <v>743</v>
      </c>
      <c r="E17" s="226" t="s">
        <v>224</v>
      </c>
      <c r="F17" s="227" t="s">
        <v>745</v>
      </c>
      <c r="G17" s="127"/>
    </row>
    <row r="18" spans="1:7" ht="15">
      <c r="A18" s="219">
        <v>2</v>
      </c>
      <c r="B18" s="228" t="s">
        <v>762</v>
      </c>
      <c r="C18" s="220" t="s">
        <v>252</v>
      </c>
      <c r="D18" s="221" t="s">
        <v>743</v>
      </c>
      <c r="E18" s="228" t="s">
        <v>253</v>
      </c>
      <c r="F18" s="228" t="s">
        <v>745</v>
      </c>
      <c r="G18" s="229"/>
    </row>
    <row r="19" spans="1:7" ht="15">
      <c r="A19" s="219">
        <v>3</v>
      </c>
      <c r="B19" s="228" t="s">
        <v>746</v>
      </c>
      <c r="C19" s="220" t="s">
        <v>747</v>
      </c>
      <c r="D19" s="221" t="s">
        <v>743</v>
      </c>
      <c r="E19" s="228" t="s">
        <v>748</v>
      </c>
      <c r="F19" s="228" t="s">
        <v>745</v>
      </c>
      <c r="G19" s="229"/>
    </row>
    <row r="20" spans="1:7" ht="15">
      <c r="A20" s="219">
        <v>4</v>
      </c>
      <c r="B20" s="228" t="s">
        <v>763</v>
      </c>
      <c r="C20" s="230" t="s">
        <v>764</v>
      </c>
      <c r="D20" s="221" t="s">
        <v>743</v>
      </c>
      <c r="E20" s="228" t="s">
        <v>765</v>
      </c>
      <c r="F20" s="221" t="s">
        <v>745</v>
      </c>
      <c r="G20" s="127"/>
    </row>
    <row r="21" spans="1:7" ht="15">
      <c r="A21" s="219">
        <v>5</v>
      </c>
      <c r="B21" s="228" t="s">
        <v>766</v>
      </c>
      <c r="C21" s="231" t="s">
        <v>767</v>
      </c>
      <c r="D21" s="221" t="s">
        <v>743</v>
      </c>
      <c r="E21" s="228" t="s">
        <v>768</v>
      </c>
      <c r="F21" s="221" t="s">
        <v>745</v>
      </c>
      <c r="G21" s="127"/>
    </row>
    <row r="22" spans="1:7" ht="15">
      <c r="A22" s="219">
        <v>6</v>
      </c>
      <c r="B22" s="228" t="s">
        <v>769</v>
      </c>
      <c r="C22" s="231" t="s">
        <v>770</v>
      </c>
      <c r="D22" s="221" t="s">
        <v>743</v>
      </c>
      <c r="E22" s="228" t="s">
        <v>771</v>
      </c>
      <c r="F22" s="221" t="s">
        <v>745</v>
      </c>
      <c r="G22" s="127"/>
    </row>
    <row r="23" spans="1:7" ht="15">
      <c r="A23" s="219">
        <v>7</v>
      </c>
      <c r="B23" s="228" t="s">
        <v>772</v>
      </c>
      <c r="C23" s="231" t="s">
        <v>264</v>
      </c>
      <c r="D23" s="221" t="s">
        <v>743</v>
      </c>
      <c r="E23" s="228" t="s">
        <v>265</v>
      </c>
      <c r="F23" s="221" t="s">
        <v>745</v>
      </c>
      <c r="G23" s="127"/>
    </row>
    <row r="24" spans="1:7" ht="15">
      <c r="A24" s="219">
        <v>8</v>
      </c>
      <c r="B24" s="228" t="s">
        <v>773</v>
      </c>
      <c r="C24" s="231" t="s">
        <v>774</v>
      </c>
      <c r="D24" s="221" t="s">
        <v>743</v>
      </c>
      <c r="E24" s="228" t="s">
        <v>775</v>
      </c>
      <c r="F24" s="221" t="s">
        <v>745</v>
      </c>
      <c r="G24" s="127"/>
    </row>
    <row r="25" spans="1:7" ht="15">
      <c r="A25" s="219" t="s">
        <v>745</v>
      </c>
      <c r="B25" s="221" t="s">
        <v>745</v>
      </c>
      <c r="C25" s="232" t="s">
        <v>776</v>
      </c>
      <c r="D25" s="221" t="s">
        <v>745</v>
      </c>
      <c r="E25" s="221" t="s">
        <v>745</v>
      </c>
      <c r="F25" s="221" t="s">
        <v>745</v>
      </c>
      <c r="G25" s="127" t="s">
        <v>777</v>
      </c>
    </row>
    <row r="26" spans="1:7" ht="15">
      <c r="A26" s="219" t="s">
        <v>745</v>
      </c>
      <c r="B26" s="221" t="s">
        <v>745</v>
      </c>
      <c r="C26" s="232" t="s">
        <v>778</v>
      </c>
      <c r="D26" s="221" t="s">
        <v>745</v>
      </c>
      <c r="E26" s="221" t="s">
        <v>745</v>
      </c>
      <c r="F26" s="221" t="s">
        <v>745</v>
      </c>
      <c r="G26" s="127" t="s">
        <v>777</v>
      </c>
    </row>
    <row r="27" spans="1:7" ht="30.75">
      <c r="A27" s="219">
        <v>9</v>
      </c>
      <c r="B27" s="228" t="s">
        <v>779</v>
      </c>
      <c r="C27" s="230" t="s">
        <v>780</v>
      </c>
      <c r="D27" s="221" t="s">
        <v>743</v>
      </c>
      <c r="E27" s="228" t="s">
        <v>781</v>
      </c>
      <c r="F27" s="221" t="s">
        <v>745</v>
      </c>
      <c r="G27" s="127"/>
    </row>
    <row r="28" spans="1:7" ht="15">
      <c r="A28" s="219">
        <v>10</v>
      </c>
      <c r="B28" s="228" t="s">
        <v>269</v>
      </c>
      <c r="C28" s="231" t="s">
        <v>782</v>
      </c>
      <c r="D28" s="221" t="s">
        <v>743</v>
      </c>
      <c r="E28" s="228" t="s">
        <v>271</v>
      </c>
      <c r="F28" s="221" t="s">
        <v>745</v>
      </c>
      <c r="G28" s="127"/>
    </row>
    <row r="29" spans="1:7" ht="15">
      <c r="A29" s="219">
        <v>11</v>
      </c>
      <c r="B29" s="228" t="s">
        <v>783</v>
      </c>
      <c r="C29" s="231" t="s">
        <v>784</v>
      </c>
      <c r="D29" s="221" t="s">
        <v>743</v>
      </c>
      <c r="E29" s="228" t="s">
        <v>785</v>
      </c>
      <c r="F29" s="221" t="s">
        <v>745</v>
      </c>
      <c r="G29" s="127"/>
    </row>
    <row r="30" spans="1:7" ht="15">
      <c r="A30" s="219">
        <v>12</v>
      </c>
      <c r="B30" s="228" t="s">
        <v>786</v>
      </c>
      <c r="C30" s="231" t="s">
        <v>787</v>
      </c>
      <c r="D30" s="221" t="s">
        <v>743</v>
      </c>
      <c r="E30" s="228" t="s">
        <v>788</v>
      </c>
      <c r="F30" s="221" t="s">
        <v>745</v>
      </c>
      <c r="G30" s="127"/>
    </row>
    <row r="31" spans="1:7" ht="15">
      <c r="A31" s="219">
        <v>13</v>
      </c>
      <c r="B31" s="228" t="s">
        <v>660</v>
      </c>
      <c r="C31" s="231" t="s">
        <v>789</v>
      </c>
      <c r="D31" s="221" t="s">
        <v>743</v>
      </c>
      <c r="E31" s="228" t="s">
        <v>790</v>
      </c>
      <c r="F31" s="221" t="s">
        <v>745</v>
      </c>
      <c r="G31" s="127"/>
    </row>
    <row r="32" spans="1:7" ht="15">
      <c r="A32" s="219">
        <v>14</v>
      </c>
      <c r="B32" s="228" t="s">
        <v>791</v>
      </c>
      <c r="C32" s="231" t="s">
        <v>792</v>
      </c>
      <c r="D32" s="221" t="s">
        <v>743</v>
      </c>
      <c r="E32" s="228" t="s">
        <v>793</v>
      </c>
      <c r="F32" s="221" t="s">
        <v>745</v>
      </c>
      <c r="G32" s="127"/>
    </row>
    <row r="33" spans="1:7" ht="30.75">
      <c r="A33" s="219">
        <v>15</v>
      </c>
      <c r="B33" s="228" t="s">
        <v>794</v>
      </c>
      <c r="C33" s="230" t="s">
        <v>795</v>
      </c>
      <c r="D33" s="221" t="s">
        <v>743</v>
      </c>
      <c r="E33" s="228" t="s">
        <v>796</v>
      </c>
      <c r="F33" s="221" t="s">
        <v>745</v>
      </c>
      <c r="G33" s="127"/>
    </row>
    <row r="34" spans="1:7" ht="15">
      <c r="A34" s="219">
        <v>16</v>
      </c>
      <c r="B34" s="228" t="s">
        <v>797</v>
      </c>
      <c r="C34" s="231" t="s">
        <v>798</v>
      </c>
      <c r="D34" s="221" t="s">
        <v>743</v>
      </c>
      <c r="E34" s="228" t="s">
        <v>799</v>
      </c>
      <c r="F34" s="221" t="s">
        <v>745</v>
      </c>
      <c r="G34" s="127"/>
    </row>
    <row r="35" spans="1:7" ht="15">
      <c r="A35" s="219">
        <v>17</v>
      </c>
      <c r="B35" s="228" t="s">
        <v>800</v>
      </c>
      <c r="C35" s="231" t="s">
        <v>801</v>
      </c>
      <c r="D35" s="221" t="s">
        <v>743</v>
      </c>
      <c r="E35" s="228" t="s">
        <v>802</v>
      </c>
      <c r="F35" s="221" t="s">
        <v>745</v>
      </c>
      <c r="G35" s="127"/>
    </row>
    <row r="36" spans="1:7" ht="15">
      <c r="A36" s="219">
        <v>18</v>
      </c>
      <c r="B36" s="228" t="s">
        <v>803</v>
      </c>
      <c r="C36" s="231" t="s">
        <v>804</v>
      </c>
      <c r="D36" s="221" t="s">
        <v>743</v>
      </c>
      <c r="E36" s="228" t="s">
        <v>805</v>
      </c>
      <c r="F36" s="221" t="s">
        <v>745</v>
      </c>
      <c r="G36" s="127"/>
    </row>
    <row r="37" spans="1:7" ht="15">
      <c r="A37" s="219">
        <v>19</v>
      </c>
      <c r="B37" s="228" t="s">
        <v>806</v>
      </c>
      <c r="C37" s="231" t="s">
        <v>807</v>
      </c>
      <c r="D37" s="221" t="s">
        <v>743</v>
      </c>
      <c r="E37" s="228" t="s">
        <v>808</v>
      </c>
      <c r="F37" s="221" t="s">
        <v>745</v>
      </c>
      <c r="G37" s="127"/>
    </row>
    <row r="38" spans="1:7" ht="15">
      <c r="A38" s="219">
        <v>20</v>
      </c>
      <c r="B38" s="228" t="s">
        <v>809</v>
      </c>
      <c r="C38" s="231" t="s">
        <v>810</v>
      </c>
      <c r="D38" s="221" t="s">
        <v>743</v>
      </c>
      <c r="E38" s="228" t="s">
        <v>811</v>
      </c>
      <c r="F38" s="221" t="s">
        <v>745</v>
      </c>
      <c r="G38" s="127"/>
    </row>
    <row r="39" spans="1:7" ht="15">
      <c r="A39" s="219">
        <v>21</v>
      </c>
      <c r="B39" s="228" t="s">
        <v>803</v>
      </c>
      <c r="C39" s="231" t="s">
        <v>812</v>
      </c>
      <c r="D39" s="221" t="s">
        <v>743</v>
      </c>
      <c r="E39" s="228" t="s">
        <v>813</v>
      </c>
      <c r="F39" s="221" t="s">
        <v>745</v>
      </c>
      <c r="G39" s="127"/>
    </row>
    <row r="40" spans="1:7" ht="15">
      <c r="A40" s="219">
        <v>22</v>
      </c>
      <c r="B40" s="228" t="s">
        <v>814</v>
      </c>
      <c r="C40" s="231" t="s">
        <v>815</v>
      </c>
      <c r="D40" s="221" t="s">
        <v>743</v>
      </c>
      <c r="E40" s="228" t="s">
        <v>816</v>
      </c>
      <c r="F40" s="221" t="s">
        <v>745</v>
      </c>
      <c r="G40" s="127"/>
    </row>
    <row r="41" spans="1:7" ht="15">
      <c r="A41" s="219">
        <v>23</v>
      </c>
      <c r="B41" s="228" t="s">
        <v>817</v>
      </c>
      <c r="C41" s="231" t="s">
        <v>818</v>
      </c>
      <c r="D41" s="221" t="s">
        <v>743</v>
      </c>
      <c r="E41" s="228" t="s">
        <v>819</v>
      </c>
      <c r="F41" s="221" t="s">
        <v>745</v>
      </c>
      <c r="G41" s="127"/>
    </row>
    <row r="42" spans="1:7" ht="15">
      <c r="A42" s="219">
        <v>24</v>
      </c>
      <c r="B42" s="228" t="s">
        <v>820</v>
      </c>
      <c r="C42" s="231" t="s">
        <v>821</v>
      </c>
      <c r="D42" s="221" t="s">
        <v>743</v>
      </c>
      <c r="E42" s="228" t="s">
        <v>822</v>
      </c>
      <c r="F42" s="221" t="s">
        <v>745</v>
      </c>
      <c r="G42" s="127"/>
    </row>
    <row r="43" spans="1:7" ht="15">
      <c r="A43" s="219">
        <v>25</v>
      </c>
      <c r="B43" s="228" t="s">
        <v>823</v>
      </c>
      <c r="C43" s="231" t="s">
        <v>824</v>
      </c>
      <c r="D43" s="221" t="s">
        <v>743</v>
      </c>
      <c r="E43" s="228" t="s">
        <v>825</v>
      </c>
      <c r="F43" s="221" t="s">
        <v>745</v>
      </c>
      <c r="G43" s="127"/>
    </row>
    <row r="44" spans="1:7" ht="15">
      <c r="A44" s="219">
        <v>26</v>
      </c>
      <c r="B44" s="228" t="s">
        <v>826</v>
      </c>
      <c r="C44" s="231" t="s">
        <v>827</v>
      </c>
      <c r="D44" s="221" t="s">
        <v>743</v>
      </c>
      <c r="E44" s="228" t="s">
        <v>828</v>
      </c>
      <c r="F44" s="221" t="s">
        <v>745</v>
      </c>
      <c r="G44" s="127"/>
    </row>
    <row r="45" spans="1:7" ht="15">
      <c r="A45" s="219">
        <v>27</v>
      </c>
      <c r="B45" s="228" t="s">
        <v>660</v>
      </c>
      <c r="C45" s="231" t="s">
        <v>285</v>
      </c>
      <c r="D45" s="221" t="s">
        <v>743</v>
      </c>
      <c r="E45" s="228" t="s">
        <v>286</v>
      </c>
      <c r="F45" s="221" t="s">
        <v>745</v>
      </c>
      <c r="G45" s="127"/>
    </row>
    <row r="46" spans="1:7" ht="15">
      <c r="A46" s="219">
        <v>28</v>
      </c>
      <c r="B46" s="228" t="s">
        <v>829</v>
      </c>
      <c r="C46" s="231" t="s">
        <v>829</v>
      </c>
      <c r="D46" s="221" t="s">
        <v>743</v>
      </c>
      <c r="E46" s="228" t="s">
        <v>829</v>
      </c>
      <c r="F46" s="221" t="s">
        <v>745</v>
      </c>
      <c r="G46" s="127"/>
    </row>
    <row r="47" spans="1:7" ht="15">
      <c r="A47" s="219">
        <v>29</v>
      </c>
      <c r="B47" s="228" t="s">
        <v>830</v>
      </c>
      <c r="C47" s="231" t="s">
        <v>831</v>
      </c>
      <c r="D47" s="221" t="s">
        <v>743</v>
      </c>
      <c r="E47" s="228" t="s">
        <v>832</v>
      </c>
      <c r="F47" s="221" t="s">
        <v>745</v>
      </c>
      <c r="G47" s="127"/>
    </row>
    <row r="48" spans="1:7" ht="15">
      <c r="A48" s="219">
        <v>30</v>
      </c>
      <c r="B48" s="228" t="s">
        <v>833</v>
      </c>
      <c r="C48" s="231" t="s">
        <v>834</v>
      </c>
      <c r="D48" s="221" t="s">
        <v>743</v>
      </c>
      <c r="E48" s="228" t="s">
        <v>310</v>
      </c>
      <c r="F48" s="221" t="s">
        <v>745</v>
      </c>
      <c r="G48" s="127"/>
    </row>
    <row r="49" spans="1:7" ht="15">
      <c r="A49" s="219">
        <v>31</v>
      </c>
      <c r="B49" s="228" t="s">
        <v>835</v>
      </c>
      <c r="C49" s="231" t="s">
        <v>835</v>
      </c>
      <c r="D49" s="221" t="s">
        <v>743</v>
      </c>
      <c r="E49" s="228" t="s">
        <v>836</v>
      </c>
      <c r="F49" s="221" t="s">
        <v>745</v>
      </c>
      <c r="G49" s="127"/>
    </row>
    <row r="50" spans="1:7" ht="15">
      <c r="A50" s="219">
        <v>32</v>
      </c>
      <c r="B50" s="228" t="s">
        <v>837</v>
      </c>
      <c r="C50" s="231" t="s">
        <v>838</v>
      </c>
      <c r="D50" s="221" t="s">
        <v>743</v>
      </c>
      <c r="E50" s="228" t="s">
        <v>839</v>
      </c>
      <c r="F50" s="221" t="s">
        <v>745</v>
      </c>
      <c r="G50" s="127"/>
    </row>
    <row r="51" spans="1:7" ht="15">
      <c r="A51" s="219" t="s">
        <v>745</v>
      </c>
      <c r="B51" s="221" t="s">
        <v>745</v>
      </c>
      <c r="C51" s="232" t="s">
        <v>359</v>
      </c>
      <c r="D51" s="221" t="s">
        <v>745</v>
      </c>
      <c r="E51" s="221" t="s">
        <v>745</v>
      </c>
      <c r="F51" s="221" t="s">
        <v>745</v>
      </c>
      <c r="G51" s="127" t="s">
        <v>777</v>
      </c>
    </row>
    <row r="52" spans="1:7" ht="15">
      <c r="A52" s="219">
        <v>33</v>
      </c>
      <c r="B52" s="228" t="s">
        <v>840</v>
      </c>
      <c r="C52" s="231" t="s">
        <v>841</v>
      </c>
      <c r="D52" s="221" t="s">
        <v>743</v>
      </c>
      <c r="E52" s="228" t="s">
        <v>262</v>
      </c>
      <c r="F52" s="221" t="s">
        <v>745</v>
      </c>
      <c r="G52" s="127"/>
    </row>
    <row r="53" spans="1:7" ht="15">
      <c r="A53" s="219">
        <v>34</v>
      </c>
      <c r="B53" s="228" t="s">
        <v>842</v>
      </c>
      <c r="C53" s="230" t="s">
        <v>843</v>
      </c>
      <c r="D53" s="221" t="s">
        <v>743</v>
      </c>
      <c r="E53" s="228" t="s">
        <v>844</v>
      </c>
      <c r="F53" s="221" t="s">
        <v>745</v>
      </c>
      <c r="G53" s="127"/>
    </row>
    <row r="54" spans="1:7" ht="15">
      <c r="A54" s="219">
        <v>35</v>
      </c>
      <c r="B54" s="228" t="s">
        <v>845</v>
      </c>
      <c r="C54" s="231" t="s">
        <v>846</v>
      </c>
      <c r="D54" s="221" t="s">
        <v>743</v>
      </c>
      <c r="E54" s="228" t="s">
        <v>847</v>
      </c>
      <c r="F54" s="221" t="s">
        <v>745</v>
      </c>
      <c r="G54" s="127"/>
    </row>
    <row r="55" spans="1:7" ht="15">
      <c r="A55" s="219">
        <v>36</v>
      </c>
      <c r="B55" s="228" t="s">
        <v>848</v>
      </c>
      <c r="C55" s="231" t="s">
        <v>849</v>
      </c>
      <c r="D55" s="221" t="s">
        <v>743</v>
      </c>
      <c r="E55" s="228" t="s">
        <v>850</v>
      </c>
      <c r="F55" s="221" t="s">
        <v>745</v>
      </c>
      <c r="G55" s="127"/>
    </row>
    <row r="56" spans="1:7" ht="15">
      <c r="A56" s="219">
        <v>37</v>
      </c>
      <c r="B56" s="228" t="s">
        <v>851</v>
      </c>
      <c r="C56" s="231" t="s">
        <v>852</v>
      </c>
      <c r="D56" s="221" t="s">
        <v>743</v>
      </c>
      <c r="E56" s="228" t="s">
        <v>853</v>
      </c>
      <c r="F56" s="221" t="s">
        <v>745</v>
      </c>
      <c r="G56" s="127"/>
    </row>
    <row r="57" spans="1:7" ht="15">
      <c r="A57" s="219">
        <v>38</v>
      </c>
      <c r="B57" s="228" t="s">
        <v>854</v>
      </c>
      <c r="C57" s="231" t="s">
        <v>855</v>
      </c>
      <c r="D57" s="221" t="s">
        <v>743</v>
      </c>
      <c r="E57" s="228" t="s">
        <v>856</v>
      </c>
      <c r="F57" s="221" t="s">
        <v>745</v>
      </c>
      <c r="G57" s="127"/>
    </row>
    <row r="58" spans="1:7" ht="15">
      <c r="A58" s="219">
        <v>39</v>
      </c>
      <c r="B58" s="228" t="s">
        <v>857</v>
      </c>
      <c r="C58" s="231" t="s">
        <v>858</v>
      </c>
      <c r="D58" s="221" t="s">
        <v>743</v>
      </c>
      <c r="E58" s="228" t="s">
        <v>859</v>
      </c>
      <c r="F58" s="221" t="s">
        <v>745</v>
      </c>
      <c r="G58" s="127"/>
    </row>
    <row r="59" spans="1:7" ht="15">
      <c r="A59" s="219">
        <v>40</v>
      </c>
      <c r="B59" s="228" t="s">
        <v>860</v>
      </c>
      <c r="C59" s="231" t="s">
        <v>861</v>
      </c>
      <c r="D59" s="221" t="s">
        <v>743</v>
      </c>
      <c r="E59" s="228" t="s">
        <v>862</v>
      </c>
      <c r="F59" s="221" t="s">
        <v>745</v>
      </c>
      <c r="G59" s="127"/>
    </row>
    <row r="60" spans="1:7" ht="15">
      <c r="A60" s="219">
        <v>41</v>
      </c>
      <c r="B60" s="228" t="s">
        <v>863</v>
      </c>
      <c r="C60" s="231" t="s">
        <v>864</v>
      </c>
      <c r="D60" s="221" t="s">
        <v>743</v>
      </c>
      <c r="E60" s="228" t="s">
        <v>865</v>
      </c>
      <c r="F60" s="221" t="s">
        <v>745</v>
      </c>
      <c r="G60" s="127"/>
    </row>
    <row r="61" spans="1:7" ht="15">
      <c r="A61" s="219">
        <v>42</v>
      </c>
      <c r="B61" s="228" t="s">
        <v>866</v>
      </c>
      <c r="C61" s="231" t="s">
        <v>867</v>
      </c>
      <c r="D61" s="221" t="s">
        <v>743</v>
      </c>
      <c r="E61" s="228" t="s">
        <v>868</v>
      </c>
      <c r="F61" s="221" t="s">
        <v>745</v>
      </c>
      <c r="G61" s="127"/>
    </row>
    <row r="62" spans="1:7" ht="15">
      <c r="A62" s="219">
        <v>43</v>
      </c>
      <c r="B62" s="228" t="s">
        <v>869</v>
      </c>
      <c r="C62" s="231" t="s">
        <v>870</v>
      </c>
      <c r="D62" s="221" t="s">
        <v>743</v>
      </c>
      <c r="E62" s="228" t="s">
        <v>871</v>
      </c>
      <c r="F62" s="221" t="s">
        <v>745</v>
      </c>
      <c r="G62" s="127"/>
    </row>
    <row r="63" spans="1:7" ht="15">
      <c r="A63" s="219">
        <v>44</v>
      </c>
      <c r="B63" s="228" t="s">
        <v>872</v>
      </c>
      <c r="C63" s="231" t="s">
        <v>873</v>
      </c>
      <c r="D63" s="221" t="s">
        <v>743</v>
      </c>
      <c r="E63" s="228" t="s">
        <v>874</v>
      </c>
      <c r="F63" s="221" t="s">
        <v>745</v>
      </c>
      <c r="G63" s="127"/>
    </row>
    <row r="64" spans="1:7" ht="15">
      <c r="A64" s="219">
        <v>45</v>
      </c>
      <c r="B64" s="228" t="s">
        <v>875</v>
      </c>
      <c r="C64" s="231" t="s">
        <v>876</v>
      </c>
      <c r="D64" s="221" t="s">
        <v>743</v>
      </c>
      <c r="E64" s="228" t="s">
        <v>877</v>
      </c>
      <c r="F64" s="221" t="s">
        <v>745</v>
      </c>
      <c r="G64" s="127"/>
    </row>
    <row r="65" spans="1:7" ht="15">
      <c r="A65" s="219">
        <v>46</v>
      </c>
      <c r="B65" s="228" t="s">
        <v>878</v>
      </c>
      <c r="C65" s="231" t="s">
        <v>879</v>
      </c>
      <c r="D65" s="221" t="s">
        <v>743</v>
      </c>
      <c r="E65" s="228" t="s">
        <v>880</v>
      </c>
      <c r="F65" s="221" t="s">
        <v>745</v>
      </c>
      <c r="G65" s="127"/>
    </row>
    <row r="66" spans="1:7" ht="15">
      <c r="A66" s="219">
        <v>47</v>
      </c>
      <c r="B66" s="228" t="s">
        <v>881</v>
      </c>
      <c r="C66" s="231" t="s">
        <v>882</v>
      </c>
      <c r="D66" s="221" t="s">
        <v>743</v>
      </c>
      <c r="E66" s="228" t="s">
        <v>883</v>
      </c>
      <c r="F66" s="221" t="s">
        <v>745</v>
      </c>
      <c r="G66" s="127"/>
    </row>
    <row r="67" spans="1:7" ht="15">
      <c r="A67" s="219">
        <v>48</v>
      </c>
      <c r="B67" s="228" t="s">
        <v>884</v>
      </c>
      <c r="C67" s="231" t="s">
        <v>885</v>
      </c>
      <c r="D67" s="221" t="s">
        <v>743</v>
      </c>
      <c r="E67" s="228" t="s">
        <v>886</v>
      </c>
      <c r="F67" s="221" t="s">
        <v>745</v>
      </c>
      <c r="G67" s="127"/>
    </row>
    <row r="68" spans="1:7" ht="15">
      <c r="A68" s="219">
        <v>49</v>
      </c>
      <c r="B68" s="228" t="s">
        <v>887</v>
      </c>
      <c r="C68" s="231" t="s">
        <v>888</v>
      </c>
      <c r="D68" s="221" t="s">
        <v>743</v>
      </c>
      <c r="E68" s="228" t="s">
        <v>889</v>
      </c>
      <c r="F68" s="221" t="s">
        <v>745</v>
      </c>
      <c r="G68" s="127"/>
    </row>
    <row r="69" spans="1:7" ht="15">
      <c r="A69" s="219">
        <v>50</v>
      </c>
      <c r="B69" s="228" t="s">
        <v>890</v>
      </c>
      <c r="C69" s="231" t="s">
        <v>891</v>
      </c>
      <c r="D69" s="221" t="s">
        <v>743</v>
      </c>
      <c r="E69" s="228" t="s">
        <v>892</v>
      </c>
      <c r="F69" s="221" t="s">
        <v>745</v>
      </c>
      <c r="G69" s="127"/>
    </row>
    <row r="70" spans="1:7" ht="15">
      <c r="A70" s="219">
        <v>51</v>
      </c>
      <c r="B70" s="228" t="s">
        <v>893</v>
      </c>
      <c r="C70" s="231" t="s">
        <v>894</v>
      </c>
      <c r="D70" s="221" t="s">
        <v>743</v>
      </c>
      <c r="E70" s="228" t="s">
        <v>895</v>
      </c>
      <c r="F70" s="221" t="s">
        <v>745</v>
      </c>
      <c r="G70" s="127"/>
    </row>
    <row r="71" spans="1:7" ht="15">
      <c r="A71" s="219">
        <v>52</v>
      </c>
      <c r="B71" s="228" t="s">
        <v>896</v>
      </c>
      <c r="C71" s="231" t="s">
        <v>897</v>
      </c>
      <c r="D71" s="221" t="s">
        <v>743</v>
      </c>
      <c r="E71" s="228" t="s">
        <v>898</v>
      </c>
      <c r="F71" s="221" t="s">
        <v>745</v>
      </c>
      <c r="G71" s="127"/>
    </row>
    <row r="72" spans="1:7" ht="15">
      <c r="A72" s="219">
        <v>53</v>
      </c>
      <c r="B72" s="228" t="s">
        <v>899</v>
      </c>
      <c r="C72" s="231" t="s">
        <v>900</v>
      </c>
      <c r="D72" s="221" t="s">
        <v>743</v>
      </c>
      <c r="E72" s="228" t="s">
        <v>901</v>
      </c>
      <c r="F72" s="221" t="s">
        <v>745</v>
      </c>
      <c r="G72" s="127"/>
    </row>
    <row r="73" spans="1:7" ht="15">
      <c r="A73" s="219">
        <v>54</v>
      </c>
      <c r="B73" s="228" t="s">
        <v>902</v>
      </c>
      <c r="C73" s="231" t="s">
        <v>903</v>
      </c>
      <c r="D73" s="221" t="s">
        <v>743</v>
      </c>
      <c r="E73" s="228" t="s">
        <v>904</v>
      </c>
      <c r="F73" s="221" t="s">
        <v>745</v>
      </c>
      <c r="G73" s="127"/>
    </row>
    <row r="74" spans="1:7" ht="15">
      <c r="A74" s="219">
        <v>55</v>
      </c>
      <c r="B74" s="228" t="s">
        <v>905</v>
      </c>
      <c r="C74" s="231" t="s">
        <v>906</v>
      </c>
      <c r="D74" s="221" t="s">
        <v>743</v>
      </c>
      <c r="E74" s="228" t="s">
        <v>907</v>
      </c>
      <c r="F74" s="221" t="s">
        <v>745</v>
      </c>
      <c r="G74" s="127"/>
    </row>
    <row r="75" spans="1:7" ht="15">
      <c r="A75" s="219">
        <v>56</v>
      </c>
      <c r="B75" s="228" t="s">
        <v>908</v>
      </c>
      <c r="C75" s="231" t="s">
        <v>909</v>
      </c>
      <c r="D75" s="221" t="s">
        <v>743</v>
      </c>
      <c r="E75" s="228" t="s">
        <v>910</v>
      </c>
      <c r="F75" s="221" t="s">
        <v>745</v>
      </c>
      <c r="G75" s="127"/>
    </row>
    <row r="76" spans="1:7" ht="15">
      <c r="A76" s="219">
        <v>57</v>
      </c>
      <c r="B76" s="228" t="s">
        <v>911</v>
      </c>
      <c r="C76" s="231" t="s">
        <v>912</v>
      </c>
      <c r="D76" s="221" t="s">
        <v>743</v>
      </c>
      <c r="E76" s="228" t="s">
        <v>913</v>
      </c>
      <c r="F76" s="221" t="s">
        <v>745</v>
      </c>
      <c r="G76" s="127"/>
    </row>
    <row r="77" spans="1:7" ht="15">
      <c r="A77" s="219">
        <v>58</v>
      </c>
      <c r="B77" s="228" t="s">
        <v>914</v>
      </c>
      <c r="C77" s="231" t="s">
        <v>915</v>
      </c>
      <c r="D77" s="221" t="s">
        <v>743</v>
      </c>
      <c r="E77" s="228" t="s">
        <v>916</v>
      </c>
      <c r="F77" s="221" t="s">
        <v>745</v>
      </c>
      <c r="G77" s="127"/>
    </row>
    <row r="78" spans="1:7" ht="15">
      <c r="A78" s="219">
        <v>59</v>
      </c>
      <c r="B78" s="228" t="s">
        <v>917</v>
      </c>
      <c r="C78" s="231" t="s">
        <v>918</v>
      </c>
      <c r="D78" s="221" t="s">
        <v>743</v>
      </c>
      <c r="E78" s="228" t="s">
        <v>919</v>
      </c>
      <c r="F78" s="221" t="s">
        <v>745</v>
      </c>
      <c r="G78" s="127"/>
    </row>
    <row r="79" spans="1:7" ht="15">
      <c r="A79" s="219">
        <v>60</v>
      </c>
      <c r="B79" s="228" t="s">
        <v>920</v>
      </c>
      <c r="C79" s="231" t="s">
        <v>921</v>
      </c>
      <c r="D79" s="221" t="s">
        <v>743</v>
      </c>
      <c r="E79" s="228" t="s">
        <v>922</v>
      </c>
      <c r="F79" s="221" t="s">
        <v>745</v>
      </c>
      <c r="G79" s="127"/>
    </row>
    <row r="80" spans="1:7" ht="15">
      <c r="A80" s="219">
        <v>61</v>
      </c>
      <c r="B80" s="228" t="s">
        <v>923</v>
      </c>
      <c r="C80" s="231" t="s">
        <v>924</v>
      </c>
      <c r="D80" s="221" t="s">
        <v>743</v>
      </c>
      <c r="E80" s="228" t="s">
        <v>925</v>
      </c>
      <c r="F80" s="221" t="s">
        <v>745</v>
      </c>
      <c r="G80" s="127"/>
    </row>
    <row r="81" spans="1:7" ht="15">
      <c r="A81" s="219">
        <v>62</v>
      </c>
      <c r="B81" s="228" t="s">
        <v>926</v>
      </c>
      <c r="C81" s="231" t="s">
        <v>927</v>
      </c>
      <c r="D81" s="221" t="s">
        <v>743</v>
      </c>
      <c r="E81" s="228" t="s">
        <v>928</v>
      </c>
      <c r="F81" s="221" t="s">
        <v>745</v>
      </c>
      <c r="G81" s="127"/>
    </row>
    <row r="82" spans="1:7" ht="15">
      <c r="A82" s="219">
        <v>63</v>
      </c>
      <c r="B82" s="228" t="s">
        <v>929</v>
      </c>
      <c r="C82" s="231" t="s">
        <v>929</v>
      </c>
      <c r="D82" s="221" t="s">
        <v>743</v>
      </c>
      <c r="E82" s="228" t="s">
        <v>930</v>
      </c>
      <c r="F82" s="221" t="s">
        <v>745</v>
      </c>
      <c r="G82" s="127"/>
    </row>
    <row r="83" spans="1:7" ht="15">
      <c r="A83" s="219">
        <v>64</v>
      </c>
      <c r="B83" s="228" t="s">
        <v>269</v>
      </c>
      <c r="C83" s="231" t="s">
        <v>782</v>
      </c>
      <c r="D83" s="221" t="s">
        <v>743</v>
      </c>
      <c r="E83" s="228" t="s">
        <v>931</v>
      </c>
      <c r="F83" s="221" t="s">
        <v>745</v>
      </c>
      <c r="G83" s="127"/>
    </row>
    <row r="84" spans="1:7" ht="15">
      <c r="A84" s="219">
        <v>65</v>
      </c>
      <c r="B84" s="228" t="s">
        <v>932</v>
      </c>
      <c r="C84" s="230" t="s">
        <v>933</v>
      </c>
      <c r="D84" s="221" t="s">
        <v>743</v>
      </c>
      <c r="E84" s="228" t="s">
        <v>934</v>
      </c>
      <c r="F84" s="221" t="s">
        <v>745</v>
      </c>
      <c r="G84" s="127"/>
    </row>
    <row r="85" spans="1:7" ht="15">
      <c r="A85" s="127"/>
      <c r="B85" s="127"/>
      <c r="C85" s="127"/>
      <c r="D85" s="127"/>
      <c r="E85" s="127"/>
      <c r="F85" s="127"/>
      <c r="G85" s="127"/>
    </row>
    <row r="86" spans="1:7" ht="15">
      <c r="A86" s="127"/>
      <c r="B86" s="127"/>
      <c r="C86" s="127"/>
      <c r="D86" s="127"/>
      <c r="E86" s="127"/>
      <c r="F86" s="127"/>
      <c r="G86" s="127"/>
    </row>
    <row r="87" spans="1:7" ht="15">
      <c r="A87" s="127"/>
      <c r="B87" s="127"/>
      <c r="C87" s="127"/>
      <c r="D87" s="127"/>
      <c r="E87" s="127"/>
      <c r="F87" s="127"/>
      <c r="G87" s="127"/>
    </row>
    <row r="88" spans="1:7" ht="15">
      <c r="A88" s="233" t="s">
        <v>935</v>
      </c>
      <c r="B88" s="224" t="s">
        <v>936</v>
      </c>
      <c r="C88" s="127"/>
      <c r="D88" s="127"/>
      <c r="E88" s="127"/>
      <c r="F88" s="127"/>
      <c r="G88" s="127"/>
    </row>
    <row r="89" spans="1:7" ht="15">
      <c r="A89" s="127" t="s">
        <v>937</v>
      </c>
      <c r="B89" s="127" t="s">
        <v>938</v>
      </c>
      <c r="C89" s="127"/>
      <c r="D89" s="127"/>
      <c r="E89" s="127"/>
      <c r="F89" s="127"/>
      <c r="G89" s="127"/>
    </row>
    <row r="90" spans="1:7" ht="15">
      <c r="A90" s="229" t="s">
        <v>939</v>
      </c>
      <c r="B90" s="229" t="s">
        <v>743</v>
      </c>
      <c r="C90" s="127"/>
      <c r="D90" s="127"/>
      <c r="E90" s="127"/>
      <c r="F90" s="127"/>
      <c r="G90" s="127"/>
    </row>
  </sheetData>
  <mergeCells count="8">
    <mergeCell ref="A15:C15"/>
    <mergeCell ref="D15:E15"/>
    <mergeCell ref="F15:F16"/>
    <mergeCell ref="A1:F1"/>
    <mergeCell ref="A2:C2"/>
    <mergeCell ref="D2:E2"/>
    <mergeCell ref="F2:F3"/>
    <mergeCell ref="A14:F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45CE-F819-4F23-BB4F-996D939DF7A1}">
  <sheetPr>
    <tabColor theme="0" tint="-0.249977111117893"/>
  </sheetPr>
  <dimension ref="A1"/>
  <sheetViews>
    <sheetView workbookViewId="0">
      <selection activeCell="Q13" sqref="Q13"/>
    </sheetView>
  </sheetViews>
  <sheetFormatPr defaultRowHeight="14.1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53EC-5C88-446C-9009-9696089EAB89}">
  <dimension ref="A1:D49"/>
  <sheetViews>
    <sheetView topLeftCell="A11" zoomScale="90" zoomScaleNormal="90" workbookViewId="0">
      <selection activeCell="E15" sqref="E15"/>
    </sheetView>
  </sheetViews>
  <sheetFormatPr defaultRowHeight="14.1"/>
  <cols>
    <col min="1" max="1" width="16.125" customWidth="1"/>
    <col min="2" max="2" width="26.625" customWidth="1"/>
    <col min="3" max="3" width="12.75" customWidth="1"/>
    <col min="4" max="4" width="17.75" customWidth="1"/>
  </cols>
  <sheetData>
    <row r="1" spans="1:4" ht="15" thickBot="1">
      <c r="A1" s="109" t="s">
        <v>940</v>
      </c>
    </row>
    <row r="2" spans="1:4" ht="29.45" thickBot="1">
      <c r="A2" s="110" t="s">
        <v>593</v>
      </c>
      <c r="B2" s="111" t="s">
        <v>941</v>
      </c>
      <c r="C2" s="111" t="s">
        <v>942</v>
      </c>
      <c r="D2" s="111" t="s">
        <v>943</v>
      </c>
    </row>
    <row r="3" spans="1:4" ht="105.75" customHeight="1" thickBot="1">
      <c r="A3" s="112" t="s">
        <v>944</v>
      </c>
      <c r="B3" s="113" t="s">
        <v>945</v>
      </c>
      <c r="C3" s="113" t="s">
        <v>946</v>
      </c>
      <c r="D3" s="113" t="s">
        <v>947</v>
      </c>
    </row>
    <row r="4" spans="1:4" ht="15" thickBot="1">
      <c r="A4" s="112" t="s">
        <v>948</v>
      </c>
      <c r="B4" s="113" t="s">
        <v>949</v>
      </c>
      <c r="C4" s="113" t="s">
        <v>946</v>
      </c>
      <c r="D4" s="113" t="s">
        <v>947</v>
      </c>
    </row>
    <row r="5" spans="1:4" ht="29.45" thickBot="1">
      <c r="A5" s="112" t="s">
        <v>950</v>
      </c>
      <c r="B5" s="113" t="s">
        <v>951</v>
      </c>
      <c r="C5" s="113" t="s">
        <v>946</v>
      </c>
      <c r="D5" s="113" t="s">
        <v>947</v>
      </c>
    </row>
    <row r="6" spans="1:4" ht="15" thickBot="1">
      <c r="A6" s="112" t="s">
        <v>952</v>
      </c>
      <c r="B6" s="113" t="s">
        <v>953</v>
      </c>
      <c r="C6" s="113" t="s">
        <v>946</v>
      </c>
      <c r="D6" s="113" t="s">
        <v>947</v>
      </c>
    </row>
    <row r="7" spans="1:4" ht="15" thickBot="1">
      <c r="A7" s="112" t="s">
        <v>954</v>
      </c>
      <c r="B7" s="113" t="s">
        <v>955</v>
      </c>
      <c r="C7" s="113" t="s">
        <v>946</v>
      </c>
      <c r="D7" s="113" t="s">
        <v>947</v>
      </c>
    </row>
    <row r="8" spans="1:4" ht="15" thickBot="1">
      <c r="A8" s="112" t="s">
        <v>956</v>
      </c>
      <c r="B8" s="113" t="s">
        <v>957</v>
      </c>
      <c r="C8" s="113" t="s">
        <v>946</v>
      </c>
      <c r="D8" s="113" t="s">
        <v>947</v>
      </c>
    </row>
    <row r="9" spans="1:4" ht="29.45" thickBot="1">
      <c r="A9" s="112" t="s">
        <v>958</v>
      </c>
      <c r="B9" s="113" t="s">
        <v>959</v>
      </c>
      <c r="C9" s="113" t="s">
        <v>946</v>
      </c>
      <c r="D9" s="113" t="s">
        <v>947</v>
      </c>
    </row>
    <row r="10" spans="1:4" ht="15" thickBot="1">
      <c r="A10" s="112" t="s">
        <v>960</v>
      </c>
      <c r="B10" s="113" t="s">
        <v>961</v>
      </c>
      <c r="C10" s="113" t="s">
        <v>946</v>
      </c>
      <c r="D10" s="113" t="s">
        <v>947</v>
      </c>
    </row>
    <row r="11" spans="1:4" ht="29.45" thickBot="1">
      <c r="A11" s="112" t="s">
        <v>962</v>
      </c>
      <c r="B11" s="113" t="s">
        <v>963</v>
      </c>
      <c r="C11" s="113" t="s">
        <v>946</v>
      </c>
      <c r="D11" s="113" t="s">
        <v>947</v>
      </c>
    </row>
    <row r="12" spans="1:4" ht="15" thickBot="1">
      <c r="A12" s="117" t="s">
        <v>964</v>
      </c>
      <c r="B12" s="118" t="s">
        <v>965</v>
      </c>
      <c r="C12" s="115"/>
      <c r="D12" s="115"/>
    </row>
    <row r="13" spans="1:4" ht="15" thickBot="1">
      <c r="A13" s="117" t="s">
        <v>966</v>
      </c>
      <c r="B13" s="118" t="s">
        <v>965</v>
      </c>
      <c r="C13" s="115"/>
      <c r="D13" s="115"/>
    </row>
    <row r="14" spans="1:4" ht="14.45">
      <c r="A14" s="109"/>
    </row>
    <row r="15" spans="1:4" ht="15" thickBot="1">
      <c r="A15" s="109" t="s">
        <v>967</v>
      </c>
    </row>
    <row r="16" spans="1:4" ht="15" thickBot="1">
      <c r="A16" s="110" t="s">
        <v>968</v>
      </c>
      <c r="B16" s="111" t="s">
        <v>969</v>
      </c>
      <c r="C16" s="111" t="s">
        <v>970</v>
      </c>
    </row>
    <row r="17" spans="1:4" ht="29.45" thickBot="1">
      <c r="A17" s="112" t="s">
        <v>180</v>
      </c>
      <c r="B17" s="113" t="s">
        <v>971</v>
      </c>
      <c r="C17" s="113" t="s">
        <v>972</v>
      </c>
    </row>
    <row r="18" spans="1:4" ht="14.45">
      <c r="A18" s="109"/>
    </row>
    <row r="19" spans="1:4" ht="15" thickBot="1">
      <c r="A19" s="109"/>
    </row>
    <row r="20" spans="1:4" ht="29.45" thickBot="1">
      <c r="A20" s="110" t="s">
        <v>593</v>
      </c>
      <c r="B20" s="111" t="s">
        <v>941</v>
      </c>
      <c r="C20" s="111" t="s">
        <v>942</v>
      </c>
      <c r="D20" s="111" t="s">
        <v>943</v>
      </c>
    </row>
    <row r="21" spans="1:4" ht="59.25" customHeight="1">
      <c r="A21" s="308" t="s">
        <v>944</v>
      </c>
      <c r="B21" s="308" t="s">
        <v>945</v>
      </c>
      <c r="C21" s="308" t="s">
        <v>946</v>
      </c>
      <c r="D21" s="114" t="s">
        <v>946</v>
      </c>
    </row>
    <row r="22" spans="1:4" ht="15" thickBot="1">
      <c r="A22" s="309"/>
      <c r="B22" s="309"/>
      <c r="C22" s="309"/>
      <c r="D22" s="113" t="s">
        <v>973</v>
      </c>
    </row>
    <row r="23" spans="1:4" ht="14.45">
      <c r="A23" s="308" t="s">
        <v>948</v>
      </c>
      <c r="B23" s="308" t="s">
        <v>949</v>
      </c>
      <c r="C23" s="308" t="s">
        <v>946</v>
      </c>
      <c r="D23" s="114" t="s">
        <v>946</v>
      </c>
    </row>
    <row r="24" spans="1:4" ht="15" thickBot="1">
      <c r="A24" s="309"/>
      <c r="B24" s="309"/>
      <c r="C24" s="309"/>
      <c r="D24" s="113" t="s">
        <v>973</v>
      </c>
    </row>
    <row r="25" spans="1:4" ht="44.25" customHeight="1">
      <c r="A25" s="308" t="s">
        <v>950</v>
      </c>
      <c r="B25" s="308" t="s">
        <v>951</v>
      </c>
      <c r="C25" s="308" t="s">
        <v>946</v>
      </c>
      <c r="D25" s="114" t="s">
        <v>946</v>
      </c>
    </row>
    <row r="26" spans="1:4" ht="15" thickBot="1">
      <c r="A26" s="309"/>
      <c r="B26" s="309"/>
      <c r="C26" s="309"/>
      <c r="D26" s="113" t="s">
        <v>973</v>
      </c>
    </row>
    <row r="27" spans="1:4" ht="59.25" customHeight="1">
      <c r="A27" s="308" t="s">
        <v>958</v>
      </c>
      <c r="B27" s="308" t="s">
        <v>959</v>
      </c>
      <c r="C27" s="308" t="s">
        <v>946</v>
      </c>
      <c r="D27" s="114" t="s">
        <v>946</v>
      </c>
    </row>
    <row r="28" spans="1:4" ht="15" thickBot="1">
      <c r="A28" s="309"/>
      <c r="B28" s="309"/>
      <c r="C28" s="309"/>
      <c r="D28" s="113" t="s">
        <v>973</v>
      </c>
    </row>
    <row r="29" spans="1:4" ht="29.25" customHeight="1">
      <c r="A29" s="308" t="s">
        <v>960</v>
      </c>
      <c r="B29" s="308" t="s">
        <v>961</v>
      </c>
      <c r="C29" s="308" t="s">
        <v>946</v>
      </c>
      <c r="D29" s="114" t="s">
        <v>946</v>
      </c>
    </row>
    <row r="30" spans="1:4" ht="15" thickBot="1">
      <c r="A30" s="309"/>
      <c r="B30" s="309"/>
      <c r="C30" s="309"/>
      <c r="D30" s="113" t="s">
        <v>973</v>
      </c>
    </row>
    <row r="31" spans="1:4" ht="59.25" customHeight="1">
      <c r="A31" s="308" t="s">
        <v>962</v>
      </c>
      <c r="B31" s="308" t="s">
        <v>963</v>
      </c>
      <c r="C31" s="308" t="s">
        <v>946</v>
      </c>
      <c r="D31" s="114" t="s">
        <v>946</v>
      </c>
    </row>
    <row r="32" spans="1:4" ht="15" thickBot="1">
      <c r="A32" s="309"/>
      <c r="B32" s="309"/>
      <c r="C32" s="309"/>
      <c r="D32" s="113" t="s">
        <v>973</v>
      </c>
    </row>
    <row r="33" spans="1:4" ht="14.45">
      <c r="A33" s="115"/>
      <c r="B33" s="115"/>
      <c r="C33" s="115"/>
      <c r="D33" s="115"/>
    </row>
    <row r="34" spans="1:4" ht="15" thickBot="1">
      <c r="A34" s="109" t="s">
        <v>974</v>
      </c>
    </row>
    <row r="35" spans="1:4" ht="29.45" thickBot="1">
      <c r="A35" s="110" t="s">
        <v>593</v>
      </c>
      <c r="B35" s="111" t="s">
        <v>941</v>
      </c>
      <c r="C35" s="111" t="s">
        <v>942</v>
      </c>
      <c r="D35" s="111" t="s">
        <v>943</v>
      </c>
    </row>
    <row r="36" spans="1:4" ht="14.45">
      <c r="A36" s="308" t="s">
        <v>975</v>
      </c>
      <c r="B36" s="308" t="s">
        <v>976</v>
      </c>
      <c r="C36" s="308" t="s">
        <v>947</v>
      </c>
      <c r="D36" s="114" t="s">
        <v>946</v>
      </c>
    </row>
    <row r="37" spans="1:4" ht="15" thickBot="1">
      <c r="A37" s="309" t="s">
        <v>977</v>
      </c>
      <c r="B37" s="309" t="s">
        <v>978</v>
      </c>
      <c r="C37" s="309"/>
      <c r="D37" s="113" t="s">
        <v>973</v>
      </c>
    </row>
    <row r="38" spans="1:4" ht="14.45">
      <c r="A38" s="308" t="s">
        <v>977</v>
      </c>
      <c r="B38" s="308" t="s">
        <v>978</v>
      </c>
      <c r="C38" s="308" t="s">
        <v>947</v>
      </c>
      <c r="D38" s="114" t="s">
        <v>946</v>
      </c>
    </row>
    <row r="39" spans="1:4" ht="15" thickBot="1">
      <c r="A39" s="310" t="s">
        <v>977</v>
      </c>
      <c r="B39" s="310" t="s">
        <v>978</v>
      </c>
      <c r="C39" s="310"/>
      <c r="D39" s="114" t="s">
        <v>973</v>
      </c>
    </row>
    <row r="40" spans="1:4" ht="60" customHeight="1" thickBot="1">
      <c r="A40" s="110" t="s">
        <v>954</v>
      </c>
      <c r="B40" s="110" t="s">
        <v>979</v>
      </c>
      <c r="C40" s="111" t="s">
        <v>946</v>
      </c>
      <c r="D40" s="111" t="s">
        <v>947</v>
      </c>
    </row>
    <row r="41" spans="1:4" ht="15" thickBot="1">
      <c r="A41" s="110" t="s">
        <v>950</v>
      </c>
      <c r="B41" s="116" t="s">
        <v>980</v>
      </c>
      <c r="C41" s="110" t="s">
        <v>946</v>
      </c>
      <c r="D41" s="110" t="s">
        <v>947</v>
      </c>
    </row>
    <row r="42" spans="1:4">
      <c r="A42" t="s">
        <v>981</v>
      </c>
    </row>
    <row r="43" spans="1:4">
      <c r="A43" t="s">
        <v>944</v>
      </c>
    </row>
    <row r="44" spans="1:4">
      <c r="A44" t="s">
        <v>982</v>
      </c>
    </row>
    <row r="45" spans="1:4">
      <c r="A45" t="s">
        <v>983</v>
      </c>
    </row>
    <row r="46" spans="1:4">
      <c r="A46" t="s">
        <v>984</v>
      </c>
    </row>
    <row r="47" spans="1:4">
      <c r="A47" t="s">
        <v>985</v>
      </c>
    </row>
    <row r="48" spans="1:4">
      <c r="A48" t="s">
        <v>986</v>
      </c>
    </row>
    <row r="49" spans="1:1">
      <c r="A49" t="s">
        <v>987</v>
      </c>
    </row>
  </sheetData>
  <mergeCells count="24"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6:A37"/>
    <mergeCell ref="B36:B37"/>
    <mergeCell ref="C36:C37"/>
    <mergeCell ref="A38:A39"/>
    <mergeCell ref="B38:B39"/>
    <mergeCell ref="C38:C3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FE93-5224-4C43-8AB0-5516D7A5F0C8}">
  <dimension ref="A1:H8"/>
  <sheetViews>
    <sheetView zoomScale="70" zoomScaleNormal="70" workbookViewId="0">
      <selection activeCell="E4" sqref="E4"/>
    </sheetView>
  </sheetViews>
  <sheetFormatPr defaultRowHeight="14.1"/>
  <cols>
    <col min="1" max="1" width="14.875" customWidth="1"/>
    <col min="2" max="2" width="12.125" customWidth="1"/>
    <col min="3" max="3" width="9.625" customWidth="1"/>
    <col min="4" max="4" width="39" customWidth="1"/>
    <col min="7" max="7" width="14" customWidth="1"/>
    <col min="8" max="8" width="37" customWidth="1"/>
  </cols>
  <sheetData>
    <row r="1" spans="1:8">
      <c r="A1" s="73" t="s">
        <v>219</v>
      </c>
      <c r="B1" s="73" t="s">
        <v>988</v>
      </c>
      <c r="C1" s="73" t="s">
        <v>989</v>
      </c>
      <c r="D1" s="73" t="s">
        <v>990</v>
      </c>
      <c r="G1" s="73" t="s">
        <v>219</v>
      </c>
      <c r="H1" s="73" t="s">
        <v>991</v>
      </c>
    </row>
    <row r="2" spans="1:8" ht="42">
      <c r="A2" s="71" t="s">
        <v>992</v>
      </c>
      <c r="B2" s="71" t="s">
        <v>387</v>
      </c>
      <c r="C2" s="71"/>
      <c r="D2" s="101" t="s">
        <v>993</v>
      </c>
      <c r="G2" s="71" t="s">
        <v>992</v>
      </c>
      <c r="H2" s="311" t="s">
        <v>994</v>
      </c>
    </row>
    <row r="3" spans="1:8" ht="56.1">
      <c r="A3" s="71" t="s">
        <v>995</v>
      </c>
      <c r="B3" s="71" t="s">
        <v>996</v>
      </c>
      <c r="C3" s="71" t="s">
        <v>997</v>
      </c>
      <c r="D3" s="101" t="s">
        <v>998</v>
      </c>
      <c r="G3" s="71" t="s">
        <v>995</v>
      </c>
      <c r="H3" s="312"/>
    </row>
    <row r="4" spans="1:8" ht="56.1">
      <c r="A4" s="71" t="s">
        <v>999</v>
      </c>
      <c r="B4" s="71" t="s">
        <v>1000</v>
      </c>
      <c r="C4" s="71" t="s">
        <v>1001</v>
      </c>
      <c r="D4" s="101" t="s">
        <v>1002</v>
      </c>
      <c r="G4" s="71" t="s">
        <v>999</v>
      </c>
      <c r="H4" s="313"/>
    </row>
    <row r="5" spans="1:8" ht="98.1">
      <c r="A5" s="71" t="s">
        <v>1003</v>
      </c>
      <c r="B5" s="71" t="s">
        <v>457</v>
      </c>
      <c r="C5" s="71" t="s">
        <v>411</v>
      </c>
      <c r="D5" s="101" t="s">
        <v>1004</v>
      </c>
      <c r="G5" s="71" t="s">
        <v>1003</v>
      </c>
      <c r="H5" s="101" t="s">
        <v>1005</v>
      </c>
    </row>
    <row r="8" spans="1:8" ht="28.5" customHeight="1"/>
  </sheetData>
  <mergeCells count="1">
    <mergeCell ref="H2:H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0C62-A232-4B31-9709-3D0189A48731}">
  <dimension ref="A1:E820"/>
  <sheetViews>
    <sheetView tabSelected="1" topLeftCell="A2" workbookViewId="0">
      <selection activeCell="A810" sqref="A3:A810"/>
    </sheetView>
  </sheetViews>
  <sheetFormatPr defaultRowHeight="14.25" customHeight="1"/>
  <cols>
    <col min="2" max="2" width="13.25" customWidth="1"/>
    <col min="3" max="3" width="29.5" customWidth="1"/>
  </cols>
  <sheetData>
    <row r="1" spans="1:5" ht="15">
      <c r="B1" s="133"/>
      <c r="C1" s="134" t="s">
        <v>1006</v>
      </c>
      <c r="D1" s="134" t="s">
        <v>1007</v>
      </c>
      <c r="E1" s="134" t="s">
        <v>1008</v>
      </c>
    </row>
    <row r="2" spans="1:5" ht="15" customHeight="1">
      <c r="A2" s="133" t="s">
        <v>1009</v>
      </c>
      <c r="B2" s="133" t="s">
        <v>535</v>
      </c>
      <c r="C2" s="133" t="s">
        <v>1010</v>
      </c>
      <c r="D2" s="133" t="s">
        <v>1011</v>
      </c>
      <c r="E2" s="133" t="s">
        <v>1012</v>
      </c>
    </row>
    <row r="3" spans="1:5" ht="15">
      <c r="A3">
        <v>2022</v>
      </c>
      <c r="B3" s="127">
        <v>1500001</v>
      </c>
      <c r="C3" s="127" t="s">
        <v>1013</v>
      </c>
      <c r="D3" s="127" t="s">
        <v>1014</v>
      </c>
      <c r="E3" s="127" t="s">
        <v>1011</v>
      </c>
    </row>
    <row r="4" spans="1:5" ht="15">
      <c r="A4">
        <v>2022</v>
      </c>
      <c r="B4" s="127">
        <v>1500501</v>
      </c>
      <c r="C4" s="127" t="s">
        <v>1013</v>
      </c>
      <c r="D4" s="127" t="s">
        <v>1014</v>
      </c>
      <c r="E4" s="127" t="s">
        <v>1011</v>
      </c>
    </row>
    <row r="5" spans="1:5" ht="15">
      <c r="A5">
        <v>2022</v>
      </c>
      <c r="B5" s="127">
        <v>1500002</v>
      </c>
      <c r="C5" s="127" t="s">
        <v>1013</v>
      </c>
      <c r="D5" s="127" t="s">
        <v>1014</v>
      </c>
      <c r="E5" s="127" t="s">
        <v>1011</v>
      </c>
    </row>
    <row r="6" spans="1:5" ht="15">
      <c r="A6">
        <v>2022</v>
      </c>
      <c r="B6" s="127">
        <v>1500502</v>
      </c>
      <c r="C6" s="127" t="s">
        <v>1013</v>
      </c>
      <c r="D6" s="127" t="s">
        <v>1014</v>
      </c>
      <c r="E6" s="127" t="s">
        <v>1011</v>
      </c>
    </row>
    <row r="7" spans="1:5" ht="15">
      <c r="A7">
        <v>2022</v>
      </c>
      <c r="B7" s="127">
        <v>1501001</v>
      </c>
      <c r="C7" s="127" t="s">
        <v>1013</v>
      </c>
      <c r="D7" s="127" t="s">
        <v>1014</v>
      </c>
      <c r="E7" s="127" t="s">
        <v>1011</v>
      </c>
    </row>
    <row r="8" spans="1:5" ht="15">
      <c r="A8">
        <v>2022</v>
      </c>
      <c r="B8" s="127">
        <v>1501501</v>
      </c>
      <c r="C8" s="127" t="s">
        <v>1013</v>
      </c>
      <c r="D8" s="127" t="s">
        <v>1014</v>
      </c>
      <c r="E8" s="127" t="s">
        <v>1011</v>
      </c>
    </row>
    <row r="9" spans="1:5" ht="15">
      <c r="A9">
        <v>2022</v>
      </c>
      <c r="B9" s="127">
        <v>1501002</v>
      </c>
      <c r="C9" s="127" t="s">
        <v>1013</v>
      </c>
      <c r="D9" s="127" t="s">
        <v>1014</v>
      </c>
      <c r="E9" s="127" t="s">
        <v>1011</v>
      </c>
    </row>
    <row r="10" spans="1:5" ht="15">
      <c r="A10">
        <v>2022</v>
      </c>
      <c r="B10" s="127">
        <v>1502001</v>
      </c>
      <c r="C10" s="127" t="s">
        <v>1013</v>
      </c>
      <c r="D10" s="127" t="s">
        <v>1014</v>
      </c>
      <c r="E10" s="127" t="s">
        <v>1011</v>
      </c>
    </row>
    <row r="11" spans="1:5" ht="15">
      <c r="A11">
        <v>2022</v>
      </c>
      <c r="B11" s="127">
        <v>1502501</v>
      </c>
      <c r="C11" s="127" t="s">
        <v>1013</v>
      </c>
      <c r="D11" s="127" t="s">
        <v>1014</v>
      </c>
      <c r="E11" s="127" t="s">
        <v>1011</v>
      </c>
    </row>
    <row r="12" spans="1:5" ht="15">
      <c r="A12">
        <v>2022</v>
      </c>
      <c r="B12" s="127">
        <v>1502002</v>
      </c>
      <c r="C12" s="127" t="s">
        <v>1013</v>
      </c>
      <c r="D12" s="127" t="s">
        <v>1014</v>
      </c>
      <c r="E12" s="127" t="s">
        <v>1011</v>
      </c>
    </row>
    <row r="13" spans="1:5" ht="15">
      <c r="A13">
        <v>2022</v>
      </c>
      <c r="B13" s="127">
        <v>1502502</v>
      </c>
      <c r="C13" s="127" t="s">
        <v>1013</v>
      </c>
      <c r="D13" s="127" t="s">
        <v>1014</v>
      </c>
      <c r="E13" s="127" t="s">
        <v>1011</v>
      </c>
    </row>
    <row r="14" spans="1:5" ht="15">
      <c r="A14">
        <v>2022</v>
      </c>
      <c r="B14" s="127">
        <v>1502003</v>
      </c>
      <c r="C14" s="127" t="s">
        <v>1013</v>
      </c>
      <c r="D14" s="127" t="s">
        <v>1014</v>
      </c>
      <c r="E14" s="127" t="s">
        <v>1011</v>
      </c>
    </row>
    <row r="15" spans="1:5" ht="15">
      <c r="A15">
        <v>2022</v>
      </c>
      <c r="B15" s="127">
        <v>1502503</v>
      </c>
      <c r="C15" s="127" t="s">
        <v>1013</v>
      </c>
      <c r="D15" s="127" t="s">
        <v>1014</v>
      </c>
      <c r="E15" s="127" t="s">
        <v>1011</v>
      </c>
    </row>
    <row r="16" spans="1:5" ht="15">
      <c r="A16">
        <v>2022</v>
      </c>
      <c r="B16" s="127">
        <v>1502004</v>
      </c>
      <c r="C16" s="127" t="s">
        <v>1013</v>
      </c>
      <c r="D16" s="127" t="s">
        <v>1014</v>
      </c>
      <c r="E16" s="127" t="s">
        <v>1011</v>
      </c>
    </row>
    <row r="17" spans="1:5" ht="15">
      <c r="A17">
        <v>2022</v>
      </c>
      <c r="B17" s="127">
        <v>1502504</v>
      </c>
      <c r="C17" s="127" t="s">
        <v>1013</v>
      </c>
      <c r="D17" s="127" t="s">
        <v>1014</v>
      </c>
      <c r="E17" s="127" t="s">
        <v>1011</v>
      </c>
    </row>
    <row r="18" spans="1:5" ht="15">
      <c r="A18">
        <v>2022</v>
      </c>
      <c r="B18" s="127">
        <v>1502005</v>
      </c>
      <c r="C18" s="127" t="s">
        <v>1013</v>
      </c>
      <c r="D18" s="127" t="s">
        <v>1014</v>
      </c>
      <c r="E18" s="127" t="s">
        <v>1011</v>
      </c>
    </row>
    <row r="19" spans="1:5" ht="15">
      <c r="A19">
        <v>2022</v>
      </c>
      <c r="B19" s="127">
        <v>1502505</v>
      </c>
      <c r="C19" s="127" t="s">
        <v>1013</v>
      </c>
      <c r="D19" s="127" t="s">
        <v>1014</v>
      </c>
      <c r="E19" s="127" t="s">
        <v>1011</v>
      </c>
    </row>
    <row r="20" spans="1:5" ht="15">
      <c r="A20">
        <v>2022</v>
      </c>
      <c r="B20" s="127">
        <v>1510002</v>
      </c>
      <c r="C20" s="127" t="s">
        <v>1013</v>
      </c>
      <c r="D20" s="127" t="s">
        <v>1014</v>
      </c>
      <c r="E20" s="127" t="s">
        <v>1011</v>
      </c>
    </row>
    <row r="21" spans="1:5" ht="15">
      <c r="A21">
        <v>2022</v>
      </c>
      <c r="B21" s="127">
        <v>1510502</v>
      </c>
      <c r="C21" s="127" t="s">
        <v>1013</v>
      </c>
      <c r="D21" s="127" t="s">
        <v>1014</v>
      </c>
      <c r="E21" s="127" t="s">
        <v>1011</v>
      </c>
    </row>
    <row r="22" spans="1:5" ht="15">
      <c r="A22">
        <v>2022</v>
      </c>
      <c r="B22" s="127">
        <v>1511001</v>
      </c>
      <c r="C22" s="127" t="s">
        <v>1013</v>
      </c>
      <c r="D22" s="127" t="s">
        <v>1014</v>
      </c>
      <c r="E22" s="127" t="s">
        <v>1011</v>
      </c>
    </row>
    <row r="23" spans="1:5" ht="15">
      <c r="A23">
        <v>2022</v>
      </c>
      <c r="B23" s="127">
        <v>1511501</v>
      </c>
      <c r="C23" s="127" t="s">
        <v>1013</v>
      </c>
      <c r="D23" s="127" t="s">
        <v>1014</v>
      </c>
      <c r="E23" s="127" t="s">
        <v>1011</v>
      </c>
    </row>
    <row r="24" spans="1:5" ht="15">
      <c r="A24">
        <v>2022</v>
      </c>
      <c r="B24" s="127">
        <v>1511002</v>
      </c>
      <c r="C24" s="127" t="s">
        <v>1013</v>
      </c>
      <c r="D24" s="127" t="s">
        <v>1014</v>
      </c>
      <c r="E24" s="127" t="s">
        <v>1011</v>
      </c>
    </row>
    <row r="25" spans="1:5" ht="15">
      <c r="A25">
        <v>2022</v>
      </c>
      <c r="B25" s="127">
        <v>1512001</v>
      </c>
      <c r="C25" s="127" t="s">
        <v>1013</v>
      </c>
      <c r="D25" s="127" t="s">
        <v>1014</v>
      </c>
      <c r="E25" s="127" t="s">
        <v>1011</v>
      </c>
    </row>
    <row r="26" spans="1:5" ht="15">
      <c r="A26">
        <v>2022</v>
      </c>
      <c r="B26" s="127">
        <v>1512501</v>
      </c>
      <c r="C26" s="127" t="s">
        <v>1013</v>
      </c>
      <c r="D26" s="127" t="s">
        <v>1014</v>
      </c>
      <c r="E26" s="127" t="s">
        <v>1011</v>
      </c>
    </row>
    <row r="27" spans="1:5" ht="15">
      <c r="A27">
        <v>2022</v>
      </c>
      <c r="B27" s="127">
        <v>1512002</v>
      </c>
      <c r="C27" s="127" t="s">
        <v>1013</v>
      </c>
      <c r="D27" s="127" t="s">
        <v>1014</v>
      </c>
      <c r="E27" s="127" t="s">
        <v>1011</v>
      </c>
    </row>
    <row r="28" spans="1:5" ht="15">
      <c r="A28">
        <v>2022</v>
      </c>
      <c r="B28" s="127">
        <v>1512502</v>
      </c>
      <c r="C28" s="127" t="s">
        <v>1013</v>
      </c>
      <c r="D28" s="127" t="s">
        <v>1014</v>
      </c>
      <c r="E28" s="127" t="s">
        <v>1011</v>
      </c>
    </row>
    <row r="29" spans="1:5" ht="15">
      <c r="A29">
        <v>2022</v>
      </c>
      <c r="B29" s="127">
        <v>1512003</v>
      </c>
      <c r="C29" s="127" t="s">
        <v>1013</v>
      </c>
      <c r="D29" s="127" t="s">
        <v>1014</v>
      </c>
      <c r="E29" s="127" t="s">
        <v>1011</v>
      </c>
    </row>
    <row r="30" spans="1:5" ht="15">
      <c r="A30">
        <v>2022</v>
      </c>
      <c r="B30" s="127">
        <v>1512503</v>
      </c>
      <c r="C30" s="127" t="s">
        <v>1013</v>
      </c>
      <c r="D30" s="127" t="s">
        <v>1014</v>
      </c>
      <c r="E30" s="127" t="s">
        <v>1011</v>
      </c>
    </row>
    <row r="31" spans="1:5" ht="15">
      <c r="A31">
        <v>2022</v>
      </c>
      <c r="B31" s="127">
        <v>1512004</v>
      </c>
      <c r="C31" s="127" t="s">
        <v>1013</v>
      </c>
      <c r="D31" s="127" t="s">
        <v>1014</v>
      </c>
      <c r="E31" s="127" t="s">
        <v>1011</v>
      </c>
    </row>
    <row r="32" spans="1:5" ht="15">
      <c r="A32">
        <v>2022</v>
      </c>
      <c r="B32" s="127">
        <v>1512504</v>
      </c>
      <c r="C32" s="127" t="s">
        <v>1013</v>
      </c>
      <c r="D32" s="127" t="s">
        <v>1014</v>
      </c>
      <c r="E32" s="127" t="s">
        <v>1011</v>
      </c>
    </row>
    <row r="33" spans="1:5" ht="15">
      <c r="A33">
        <v>2022</v>
      </c>
      <c r="B33" s="127">
        <v>1512005</v>
      </c>
      <c r="C33" s="127" t="s">
        <v>1013</v>
      </c>
      <c r="D33" s="127" t="s">
        <v>1014</v>
      </c>
      <c r="E33" s="127" t="s">
        <v>1011</v>
      </c>
    </row>
    <row r="34" spans="1:5" ht="15">
      <c r="A34">
        <v>2022</v>
      </c>
      <c r="B34" s="127">
        <v>1512505</v>
      </c>
      <c r="C34" s="127" t="s">
        <v>1013</v>
      </c>
      <c r="D34" s="127" t="s">
        <v>1014</v>
      </c>
      <c r="E34" s="127" t="s">
        <v>1011</v>
      </c>
    </row>
    <row r="35" spans="1:5" ht="15">
      <c r="A35">
        <v>2022</v>
      </c>
      <c r="B35" s="127">
        <v>1512511</v>
      </c>
      <c r="C35" s="127" t="s">
        <v>1015</v>
      </c>
      <c r="D35" s="127" t="s">
        <v>1014</v>
      </c>
      <c r="E35" s="127" t="s">
        <v>1011</v>
      </c>
    </row>
    <row r="36" spans="1:5" ht="15">
      <c r="A36">
        <v>2022</v>
      </c>
      <c r="B36" s="127">
        <v>1512512</v>
      </c>
      <c r="C36" s="127" t="s">
        <v>1015</v>
      </c>
      <c r="D36" s="127" t="s">
        <v>1014</v>
      </c>
      <c r="E36" s="127" t="s">
        <v>1011</v>
      </c>
    </row>
    <row r="37" spans="1:5" ht="15">
      <c r="A37">
        <v>2022</v>
      </c>
      <c r="B37" s="127">
        <v>1502511</v>
      </c>
      <c r="C37" s="127" t="s">
        <v>1015</v>
      </c>
      <c r="D37" s="127" t="s">
        <v>1014</v>
      </c>
      <c r="E37" s="127" t="s">
        <v>1011</v>
      </c>
    </row>
    <row r="38" spans="1:5" ht="15">
      <c r="A38">
        <v>2022</v>
      </c>
      <c r="B38" s="127">
        <v>1502512</v>
      </c>
      <c r="C38" s="127" t="s">
        <v>1015</v>
      </c>
      <c r="D38" s="127" t="s">
        <v>1014</v>
      </c>
      <c r="E38" s="127" t="s">
        <v>1011</v>
      </c>
    </row>
    <row r="39" spans="1:5" ht="15">
      <c r="A39">
        <v>2022</v>
      </c>
      <c r="B39" s="127">
        <v>1520501</v>
      </c>
      <c r="C39" s="127" t="s">
        <v>1016</v>
      </c>
      <c r="D39" s="127" t="s">
        <v>1014</v>
      </c>
      <c r="E39" s="127" t="s">
        <v>1011</v>
      </c>
    </row>
    <row r="40" spans="1:5" ht="15">
      <c r="A40">
        <v>2022</v>
      </c>
      <c r="B40" s="127">
        <v>1521001</v>
      </c>
      <c r="C40" s="127" t="s">
        <v>1016</v>
      </c>
      <c r="D40" s="127" t="s">
        <v>1014</v>
      </c>
      <c r="E40" s="127" t="s">
        <v>1011</v>
      </c>
    </row>
    <row r="41" spans="1:5" ht="15">
      <c r="A41">
        <v>2022</v>
      </c>
      <c r="B41" s="128">
        <v>1503001</v>
      </c>
      <c r="C41" s="128" t="s">
        <v>1013</v>
      </c>
      <c r="D41" s="128" t="s">
        <v>1014</v>
      </c>
      <c r="E41" s="128" t="s">
        <v>1011</v>
      </c>
    </row>
    <row r="42" spans="1:5" ht="15">
      <c r="A42">
        <v>2022</v>
      </c>
      <c r="B42" s="128">
        <v>1503001</v>
      </c>
      <c r="C42" s="128" t="s">
        <v>1016</v>
      </c>
      <c r="D42" s="128" t="s">
        <v>1014</v>
      </c>
      <c r="E42" s="128" t="s">
        <v>1011</v>
      </c>
    </row>
    <row r="43" spans="1:5" ht="15">
      <c r="A43">
        <v>2022</v>
      </c>
      <c r="B43" s="127">
        <v>1503503</v>
      </c>
      <c r="C43" s="127" t="s">
        <v>1013</v>
      </c>
      <c r="D43" s="127" t="s">
        <v>1014</v>
      </c>
      <c r="E43" s="127" t="s">
        <v>1011</v>
      </c>
    </row>
    <row r="44" spans="1:5" ht="15">
      <c r="A44">
        <v>2022</v>
      </c>
      <c r="B44" s="127">
        <v>1037000</v>
      </c>
      <c r="C44" s="127" t="s">
        <v>1017</v>
      </c>
      <c r="D44" s="127" t="s">
        <v>1014</v>
      </c>
      <c r="E44" s="127" t="s">
        <v>1011</v>
      </c>
    </row>
    <row r="45" spans="1:5" ht="15">
      <c r="A45">
        <v>2022</v>
      </c>
      <c r="B45" s="127">
        <v>1020010</v>
      </c>
      <c r="C45" s="127" t="s">
        <v>1018</v>
      </c>
      <c r="D45" s="127" t="s">
        <v>1014</v>
      </c>
      <c r="E45" s="127" t="s">
        <v>1011</v>
      </c>
    </row>
    <row r="46" spans="1:5" ht="15">
      <c r="A46">
        <v>2022</v>
      </c>
      <c r="B46" s="127">
        <v>1020015</v>
      </c>
      <c r="C46" s="127" t="s">
        <v>1018</v>
      </c>
      <c r="D46" s="127" t="s">
        <v>1014</v>
      </c>
      <c r="E46" s="127" t="s">
        <v>1011</v>
      </c>
    </row>
    <row r="47" spans="1:5" ht="15">
      <c r="A47">
        <v>2022</v>
      </c>
      <c r="B47" s="127">
        <v>1020003</v>
      </c>
      <c r="C47" s="127" t="s">
        <v>1018</v>
      </c>
      <c r="D47" s="127" t="s">
        <v>1014</v>
      </c>
      <c r="E47" s="127" t="s">
        <v>1011</v>
      </c>
    </row>
    <row r="48" spans="1:5" ht="15">
      <c r="A48">
        <v>2022</v>
      </c>
      <c r="B48" s="127">
        <v>1020000</v>
      </c>
      <c r="C48" s="127" t="s">
        <v>1018</v>
      </c>
      <c r="D48" s="127" t="s">
        <v>1014</v>
      </c>
      <c r="E48" s="127" t="s">
        <v>1011</v>
      </c>
    </row>
    <row r="49" spans="1:5" ht="15">
      <c r="A49">
        <v>2022</v>
      </c>
      <c r="B49" s="127">
        <v>1021010</v>
      </c>
      <c r="C49" s="127" t="s">
        <v>1018</v>
      </c>
      <c r="D49" s="127" t="s">
        <v>1014</v>
      </c>
      <c r="E49" s="127" t="s">
        <v>1011</v>
      </c>
    </row>
    <row r="50" spans="1:5" ht="15">
      <c r="A50">
        <v>2022</v>
      </c>
      <c r="B50" s="127">
        <v>1021003</v>
      </c>
      <c r="C50" s="127" t="s">
        <v>1018</v>
      </c>
      <c r="D50" s="127" t="s">
        <v>1014</v>
      </c>
      <c r="E50" s="127" t="s">
        <v>1011</v>
      </c>
    </row>
    <row r="51" spans="1:5" ht="15">
      <c r="A51">
        <v>2022</v>
      </c>
      <c r="B51" s="127">
        <v>1021000</v>
      </c>
      <c r="C51" s="127" t="s">
        <v>1018</v>
      </c>
      <c r="D51" s="127" t="s">
        <v>1014</v>
      </c>
      <c r="E51" s="127" t="s">
        <v>1011</v>
      </c>
    </row>
    <row r="52" spans="1:5" ht="15">
      <c r="A52">
        <v>2022</v>
      </c>
      <c r="B52" s="127">
        <v>1030151</v>
      </c>
      <c r="C52" s="127" t="s">
        <v>1018</v>
      </c>
      <c r="D52" s="127" t="s">
        <v>1014</v>
      </c>
      <c r="E52" s="127" t="s">
        <v>1011</v>
      </c>
    </row>
    <row r="53" spans="1:5" ht="15">
      <c r="A53">
        <v>2022</v>
      </c>
      <c r="B53" s="127">
        <v>6900020</v>
      </c>
      <c r="C53" s="127" t="s">
        <v>1018</v>
      </c>
      <c r="D53" s="127" t="s">
        <v>1014</v>
      </c>
      <c r="E53" s="127" t="s">
        <v>1011</v>
      </c>
    </row>
    <row r="54" spans="1:5" ht="15">
      <c r="A54">
        <v>2022</v>
      </c>
      <c r="B54" s="127">
        <v>1023010</v>
      </c>
      <c r="C54" s="127" t="s">
        <v>1018</v>
      </c>
      <c r="D54" s="127" t="s">
        <v>1014</v>
      </c>
      <c r="E54" s="127" t="s">
        <v>1011</v>
      </c>
    </row>
    <row r="55" spans="1:5" ht="15">
      <c r="A55">
        <v>2022</v>
      </c>
      <c r="B55" s="127">
        <v>1023000</v>
      </c>
      <c r="C55" s="127" t="s">
        <v>1018</v>
      </c>
      <c r="D55" s="127" t="s">
        <v>1014</v>
      </c>
      <c r="E55" s="127" t="s">
        <v>1011</v>
      </c>
    </row>
    <row r="56" spans="1:5" ht="15">
      <c r="A56">
        <v>2022</v>
      </c>
      <c r="B56" s="127">
        <v>1025000</v>
      </c>
      <c r="C56" s="127" t="s">
        <v>1018</v>
      </c>
      <c r="D56" s="127" t="s">
        <v>1014</v>
      </c>
      <c r="E56" s="127" t="s">
        <v>1011</v>
      </c>
    </row>
    <row r="57" spans="1:5" ht="15">
      <c r="A57">
        <v>2022</v>
      </c>
      <c r="B57" s="127">
        <v>1027010</v>
      </c>
      <c r="C57" s="127" t="s">
        <v>1018</v>
      </c>
      <c r="D57" s="127" t="s">
        <v>1014</v>
      </c>
      <c r="E57" s="127" t="s">
        <v>1011</v>
      </c>
    </row>
    <row r="58" spans="1:5" ht="15">
      <c r="A58">
        <v>2022</v>
      </c>
      <c r="B58" s="127">
        <v>1025997</v>
      </c>
      <c r="C58" s="127" t="s">
        <v>1018</v>
      </c>
      <c r="D58" s="127" t="s">
        <v>1014</v>
      </c>
      <c r="E58" s="127" t="s">
        <v>1011</v>
      </c>
    </row>
    <row r="59" spans="1:5" ht="15">
      <c r="A59">
        <v>2022</v>
      </c>
      <c r="B59" s="127">
        <v>1025001</v>
      </c>
      <c r="C59" s="127" t="s">
        <v>1018</v>
      </c>
      <c r="D59" s="127" t="s">
        <v>1014</v>
      </c>
      <c r="E59" s="127" t="s">
        <v>1011</v>
      </c>
    </row>
    <row r="60" spans="1:5" ht="15">
      <c r="A60">
        <v>2022</v>
      </c>
      <c r="B60" s="127">
        <v>1020001</v>
      </c>
      <c r="C60" s="127" t="s">
        <v>1018</v>
      </c>
      <c r="D60" s="127" t="s">
        <v>1014</v>
      </c>
      <c r="E60" s="127" t="s">
        <v>1011</v>
      </c>
    </row>
    <row r="61" spans="1:5" ht="15">
      <c r="A61">
        <v>2022</v>
      </c>
      <c r="B61" s="127">
        <v>1025002</v>
      </c>
      <c r="C61" s="127" t="s">
        <v>1018</v>
      </c>
      <c r="D61" s="127" t="s">
        <v>1014</v>
      </c>
      <c r="E61" s="127" t="s">
        <v>1011</v>
      </c>
    </row>
    <row r="62" spans="1:5" ht="15">
      <c r="A62">
        <v>2022</v>
      </c>
      <c r="B62" s="127">
        <v>1025004</v>
      </c>
      <c r="C62" s="127" t="s">
        <v>1018</v>
      </c>
      <c r="D62" s="127" t="s">
        <v>1014</v>
      </c>
      <c r="E62" s="127" t="s">
        <v>1011</v>
      </c>
    </row>
    <row r="63" spans="1:5" ht="15">
      <c r="A63">
        <v>2022</v>
      </c>
      <c r="B63" s="127">
        <v>1026000</v>
      </c>
      <c r="C63" s="127" t="s">
        <v>1018</v>
      </c>
      <c r="D63" s="127" t="s">
        <v>1014</v>
      </c>
      <c r="E63" s="127" t="s">
        <v>1011</v>
      </c>
    </row>
    <row r="64" spans="1:5" ht="15">
      <c r="A64">
        <v>2022</v>
      </c>
      <c r="B64" s="127">
        <v>1026001</v>
      </c>
      <c r="C64" s="127" t="s">
        <v>1018</v>
      </c>
      <c r="D64" s="127" t="s">
        <v>1014</v>
      </c>
      <c r="E64" s="127" t="s">
        <v>1011</v>
      </c>
    </row>
    <row r="65" spans="1:5" ht="15">
      <c r="A65">
        <v>2022</v>
      </c>
      <c r="B65" s="127">
        <v>1026002</v>
      </c>
      <c r="C65" s="127" t="s">
        <v>1018</v>
      </c>
      <c r="D65" s="127" t="s">
        <v>1014</v>
      </c>
      <c r="E65" s="127" t="s">
        <v>1011</v>
      </c>
    </row>
    <row r="66" spans="1:5" ht="15">
      <c r="A66">
        <v>2022</v>
      </c>
      <c r="B66" s="127">
        <v>1026004</v>
      </c>
      <c r="C66" s="127" t="s">
        <v>1018</v>
      </c>
      <c r="D66" s="127" t="s">
        <v>1014</v>
      </c>
      <c r="E66" s="127" t="s">
        <v>1011</v>
      </c>
    </row>
    <row r="67" spans="1:5" ht="15">
      <c r="A67">
        <v>2022</v>
      </c>
      <c r="B67" s="127">
        <v>1026009</v>
      </c>
      <c r="C67" s="127" t="s">
        <v>1018</v>
      </c>
      <c r="D67" s="127" t="s">
        <v>1014</v>
      </c>
      <c r="E67" s="127" t="s">
        <v>1011</v>
      </c>
    </row>
    <row r="68" spans="1:5" ht="15">
      <c r="A68">
        <v>2022</v>
      </c>
      <c r="B68" s="127">
        <v>1026010</v>
      </c>
      <c r="C68" s="127" t="s">
        <v>1018</v>
      </c>
      <c r="D68" s="127" t="s">
        <v>1014</v>
      </c>
      <c r="E68" s="127" t="s">
        <v>1011</v>
      </c>
    </row>
    <row r="69" spans="1:5" ht="15">
      <c r="A69">
        <v>2022</v>
      </c>
      <c r="B69" s="127">
        <v>1026007</v>
      </c>
      <c r="C69" s="127" t="s">
        <v>1018</v>
      </c>
      <c r="D69" s="127" t="s">
        <v>1014</v>
      </c>
      <c r="E69" s="127" t="s">
        <v>1011</v>
      </c>
    </row>
    <row r="70" spans="1:5" ht="15">
      <c r="A70">
        <v>2022</v>
      </c>
      <c r="B70" s="127">
        <v>1026006</v>
      </c>
      <c r="C70" s="127" t="s">
        <v>1018</v>
      </c>
      <c r="D70" s="127" t="s">
        <v>1014</v>
      </c>
      <c r="E70" s="127" t="s">
        <v>1011</v>
      </c>
    </row>
    <row r="71" spans="1:5" ht="15">
      <c r="A71">
        <v>2022</v>
      </c>
      <c r="B71" s="127">
        <v>1024518</v>
      </c>
      <c r="C71" s="127" t="s">
        <v>1018</v>
      </c>
      <c r="D71" s="127" t="s">
        <v>1014</v>
      </c>
      <c r="E71" s="127" t="s">
        <v>1011</v>
      </c>
    </row>
    <row r="72" spans="1:5" ht="15">
      <c r="A72">
        <v>2022</v>
      </c>
      <c r="B72" s="127">
        <v>1026003</v>
      </c>
      <c r="C72" s="127" t="s">
        <v>1018</v>
      </c>
      <c r="D72" s="127" t="s">
        <v>1014</v>
      </c>
      <c r="E72" s="127" t="s">
        <v>1011</v>
      </c>
    </row>
    <row r="73" spans="1:5" ht="15">
      <c r="A73">
        <v>2022</v>
      </c>
      <c r="B73" s="127">
        <v>2010000</v>
      </c>
      <c r="C73" s="127" t="s">
        <v>1018</v>
      </c>
      <c r="D73" s="127" t="s">
        <v>1014</v>
      </c>
      <c r="E73" s="127" t="s">
        <v>1011</v>
      </c>
    </row>
    <row r="74" spans="1:5" ht="15">
      <c r="A74">
        <v>2022</v>
      </c>
      <c r="B74" s="127">
        <v>2010393</v>
      </c>
      <c r="C74" s="127" t="s">
        <v>1018</v>
      </c>
      <c r="D74" s="127" t="s">
        <v>1014</v>
      </c>
      <c r="E74" s="127" t="s">
        <v>1011</v>
      </c>
    </row>
    <row r="75" spans="1:5" ht="15">
      <c r="A75">
        <v>2022</v>
      </c>
      <c r="B75" s="127">
        <v>2010001</v>
      </c>
      <c r="C75" s="127" t="s">
        <v>1018</v>
      </c>
      <c r="D75" s="127" t="s">
        <v>1014</v>
      </c>
      <c r="E75" s="127" t="s">
        <v>1011</v>
      </c>
    </row>
    <row r="76" spans="1:5" ht="15">
      <c r="A76">
        <v>2022</v>
      </c>
      <c r="B76" s="127">
        <v>2010394</v>
      </c>
      <c r="C76" s="127" t="s">
        <v>1018</v>
      </c>
      <c r="D76" s="127" t="s">
        <v>1014</v>
      </c>
      <c r="E76" s="127" t="s">
        <v>1011</v>
      </c>
    </row>
    <row r="77" spans="1:5" ht="15">
      <c r="A77">
        <v>2022</v>
      </c>
      <c r="B77" s="127">
        <v>2010002</v>
      </c>
      <c r="C77" s="127" t="s">
        <v>1018</v>
      </c>
      <c r="D77" s="127" t="s">
        <v>1014</v>
      </c>
      <c r="E77" s="127" t="s">
        <v>1011</v>
      </c>
    </row>
    <row r="78" spans="1:5" ht="15">
      <c r="A78">
        <v>2022</v>
      </c>
      <c r="B78" s="127">
        <v>2010395</v>
      </c>
      <c r="C78" s="127" t="s">
        <v>1018</v>
      </c>
      <c r="D78" s="127" t="s">
        <v>1014</v>
      </c>
      <c r="E78" s="127" t="s">
        <v>1011</v>
      </c>
    </row>
    <row r="79" spans="1:5" ht="15">
      <c r="A79">
        <v>2022</v>
      </c>
      <c r="B79" s="127">
        <v>2010003</v>
      </c>
      <c r="C79" s="127" t="s">
        <v>1018</v>
      </c>
      <c r="D79" s="127" t="s">
        <v>1014</v>
      </c>
      <c r="E79" s="127" t="s">
        <v>1011</v>
      </c>
    </row>
    <row r="80" spans="1:5" ht="15">
      <c r="A80">
        <v>2022</v>
      </c>
      <c r="B80" s="127">
        <v>2010391</v>
      </c>
      <c r="C80" s="127" t="s">
        <v>1018</v>
      </c>
      <c r="D80" s="127" t="s">
        <v>1014</v>
      </c>
      <c r="E80" s="127" t="s">
        <v>1011</v>
      </c>
    </row>
    <row r="81" spans="1:5" ht="15">
      <c r="A81">
        <v>2022</v>
      </c>
      <c r="B81" s="127">
        <v>2010390</v>
      </c>
      <c r="C81" s="127" t="s">
        <v>1018</v>
      </c>
      <c r="D81" s="127" t="s">
        <v>1014</v>
      </c>
      <c r="E81" s="127" t="s">
        <v>1011</v>
      </c>
    </row>
    <row r="82" spans="1:5" ht="15">
      <c r="A82">
        <v>2022</v>
      </c>
      <c r="B82" s="127">
        <v>6700070</v>
      </c>
      <c r="C82" s="127">
        <v>0</v>
      </c>
      <c r="D82" s="127">
        <v>0</v>
      </c>
      <c r="E82" s="127">
        <v>0</v>
      </c>
    </row>
    <row r="83" spans="1:5" ht="15">
      <c r="A83">
        <v>2022</v>
      </c>
      <c r="B83" s="127">
        <v>6700071</v>
      </c>
      <c r="C83" s="127">
        <v>0</v>
      </c>
      <c r="D83" s="127">
        <v>0</v>
      </c>
      <c r="E83" s="127">
        <v>0</v>
      </c>
    </row>
    <row r="84" spans="1:5" ht="15">
      <c r="A84">
        <v>2022</v>
      </c>
      <c r="B84" s="127">
        <v>6700301</v>
      </c>
      <c r="C84" s="127">
        <v>0</v>
      </c>
      <c r="D84" s="127">
        <v>0</v>
      </c>
      <c r="E84" s="127">
        <v>0</v>
      </c>
    </row>
    <row r="85" spans="1:5" ht="15">
      <c r="A85">
        <v>2022</v>
      </c>
      <c r="B85" s="127">
        <v>6700302</v>
      </c>
      <c r="C85" s="127">
        <v>0</v>
      </c>
      <c r="D85" s="127">
        <v>0</v>
      </c>
      <c r="E85" s="127">
        <v>0</v>
      </c>
    </row>
    <row r="86" spans="1:5" ht="15">
      <c r="A86">
        <v>2022</v>
      </c>
      <c r="B86" s="127">
        <v>6700306</v>
      </c>
      <c r="C86" s="127">
        <v>0</v>
      </c>
      <c r="D86" s="127">
        <v>0</v>
      </c>
      <c r="E86" s="127">
        <v>0</v>
      </c>
    </row>
    <row r="87" spans="1:5" ht="15">
      <c r="A87">
        <v>2022</v>
      </c>
      <c r="B87" s="127">
        <v>6700307</v>
      </c>
      <c r="C87" s="127">
        <v>0</v>
      </c>
      <c r="D87" s="127">
        <v>0</v>
      </c>
      <c r="E87" s="127">
        <v>0</v>
      </c>
    </row>
    <row r="88" spans="1:5" ht="15">
      <c r="A88">
        <v>2022</v>
      </c>
      <c r="B88" s="127">
        <v>6700326</v>
      </c>
      <c r="C88" s="127">
        <v>0</v>
      </c>
      <c r="D88" s="127">
        <v>0</v>
      </c>
      <c r="E88" s="127">
        <v>0</v>
      </c>
    </row>
    <row r="89" spans="1:5" ht="15">
      <c r="A89">
        <v>2022</v>
      </c>
      <c r="B89" s="127">
        <v>6700327</v>
      </c>
      <c r="C89" s="127">
        <v>0</v>
      </c>
      <c r="D89" s="127">
        <v>0</v>
      </c>
      <c r="E89" s="127">
        <v>0</v>
      </c>
    </row>
    <row r="90" spans="1:5" ht="15">
      <c r="A90">
        <v>2022</v>
      </c>
      <c r="B90" s="127">
        <v>6700329</v>
      </c>
      <c r="C90" s="127">
        <v>0</v>
      </c>
      <c r="D90" s="127">
        <v>0</v>
      </c>
      <c r="E90" s="127">
        <v>0</v>
      </c>
    </row>
    <row r="91" spans="1:5" ht="15">
      <c r="A91">
        <v>2022</v>
      </c>
      <c r="B91" s="127">
        <v>6700330</v>
      </c>
      <c r="C91" s="127">
        <v>0</v>
      </c>
      <c r="D91" s="127">
        <v>0</v>
      </c>
      <c r="E91" s="127">
        <v>0</v>
      </c>
    </row>
    <row r="92" spans="1:5" ht="15">
      <c r="A92">
        <v>2022</v>
      </c>
      <c r="B92" s="127">
        <v>6300096</v>
      </c>
      <c r="C92" s="127">
        <v>0</v>
      </c>
      <c r="D92" s="127">
        <v>0</v>
      </c>
      <c r="E92" s="127">
        <v>0</v>
      </c>
    </row>
    <row r="93" spans="1:5" ht="15">
      <c r="A93">
        <v>2022</v>
      </c>
      <c r="B93" s="127">
        <v>6700364</v>
      </c>
      <c r="C93" s="127">
        <v>0</v>
      </c>
      <c r="D93" s="127">
        <v>0</v>
      </c>
      <c r="E93" s="127">
        <v>0</v>
      </c>
    </row>
    <row r="94" spans="1:5" ht="15">
      <c r="A94">
        <v>2022</v>
      </c>
      <c r="B94" s="127">
        <v>6700073</v>
      </c>
      <c r="C94" s="127">
        <v>0</v>
      </c>
      <c r="D94" s="127">
        <v>0</v>
      </c>
      <c r="E94" s="127">
        <v>0</v>
      </c>
    </row>
    <row r="95" spans="1:5" ht="15">
      <c r="A95">
        <v>2022</v>
      </c>
      <c r="B95" s="127">
        <v>6700303</v>
      </c>
      <c r="C95" s="127">
        <v>0</v>
      </c>
      <c r="D95" s="127">
        <v>0</v>
      </c>
      <c r="E95" s="127">
        <v>0</v>
      </c>
    </row>
    <row r="96" spans="1:5" ht="15">
      <c r="A96">
        <v>2022</v>
      </c>
      <c r="B96" s="127">
        <v>6700308</v>
      </c>
      <c r="C96" s="127">
        <v>0</v>
      </c>
      <c r="D96" s="127">
        <v>0</v>
      </c>
      <c r="E96" s="127">
        <v>0</v>
      </c>
    </row>
    <row r="97" spans="1:5" ht="15">
      <c r="A97">
        <v>2022</v>
      </c>
      <c r="B97" s="127">
        <v>6700365</v>
      </c>
      <c r="C97" s="127">
        <v>0</v>
      </c>
      <c r="D97" s="127">
        <v>0</v>
      </c>
      <c r="E97" s="127">
        <v>0</v>
      </c>
    </row>
    <row r="98" spans="1:5" ht="15">
      <c r="A98">
        <v>2022</v>
      </c>
      <c r="B98" s="127">
        <v>6700076</v>
      </c>
      <c r="C98" s="127">
        <v>0</v>
      </c>
      <c r="D98" s="127">
        <v>0</v>
      </c>
      <c r="E98" s="127">
        <v>0</v>
      </c>
    </row>
    <row r="99" spans="1:5" ht="15">
      <c r="A99">
        <v>2022</v>
      </c>
      <c r="B99" s="127">
        <v>6700075</v>
      </c>
      <c r="C99" s="127">
        <v>0</v>
      </c>
      <c r="D99" s="127">
        <v>0</v>
      </c>
      <c r="E99" s="127">
        <v>0</v>
      </c>
    </row>
    <row r="100" spans="1:5" ht="15">
      <c r="A100">
        <v>2022</v>
      </c>
      <c r="B100" s="127">
        <v>6700304</v>
      </c>
      <c r="C100" s="127">
        <v>0</v>
      </c>
      <c r="D100" s="127">
        <v>0</v>
      </c>
      <c r="E100" s="127">
        <v>0</v>
      </c>
    </row>
    <row r="101" spans="1:5" ht="15">
      <c r="A101">
        <v>2022</v>
      </c>
      <c r="B101" s="127">
        <v>6700309</v>
      </c>
      <c r="C101" s="127">
        <v>0</v>
      </c>
      <c r="D101" s="127">
        <v>0</v>
      </c>
      <c r="E101" s="127">
        <v>0</v>
      </c>
    </row>
    <row r="102" spans="1:5" ht="15">
      <c r="A102">
        <v>2022</v>
      </c>
      <c r="B102" s="127">
        <v>6700328</v>
      </c>
      <c r="C102" s="127">
        <v>0</v>
      </c>
      <c r="D102" s="127">
        <v>0</v>
      </c>
      <c r="E102" s="127">
        <v>0</v>
      </c>
    </row>
    <row r="103" spans="1:5" ht="15">
      <c r="A103">
        <v>2022</v>
      </c>
      <c r="B103" s="127">
        <v>6700332</v>
      </c>
      <c r="C103" s="127">
        <v>0</v>
      </c>
      <c r="D103" s="127">
        <v>0</v>
      </c>
      <c r="E103" s="127">
        <v>0</v>
      </c>
    </row>
    <row r="104" spans="1:5" ht="15">
      <c r="A104">
        <v>2022</v>
      </c>
      <c r="B104" s="127">
        <v>6700349</v>
      </c>
      <c r="C104" s="127">
        <v>0</v>
      </c>
      <c r="D104" s="127">
        <v>0</v>
      </c>
      <c r="E104" s="127">
        <v>0</v>
      </c>
    </row>
    <row r="105" spans="1:5" ht="15">
      <c r="A105">
        <v>2022</v>
      </c>
      <c r="B105" s="127">
        <v>6700350</v>
      </c>
      <c r="C105" s="127">
        <v>0</v>
      </c>
      <c r="D105" s="127">
        <v>0</v>
      </c>
      <c r="E105" s="127">
        <v>0</v>
      </c>
    </row>
    <row r="106" spans="1:5" ht="15">
      <c r="A106">
        <v>2022</v>
      </c>
      <c r="B106" s="127">
        <v>6700352</v>
      </c>
      <c r="C106" s="127">
        <v>0</v>
      </c>
      <c r="D106" s="127">
        <v>0</v>
      </c>
      <c r="E106" s="127">
        <v>0</v>
      </c>
    </row>
    <row r="107" spans="1:5" ht="15">
      <c r="A107">
        <v>2022</v>
      </c>
      <c r="B107" s="127">
        <v>6700362</v>
      </c>
      <c r="C107" s="127">
        <v>0</v>
      </c>
      <c r="D107" s="127">
        <v>0</v>
      </c>
      <c r="E107" s="127">
        <v>0</v>
      </c>
    </row>
    <row r="108" spans="1:5" ht="15">
      <c r="A108">
        <v>2022</v>
      </c>
      <c r="B108" s="127">
        <v>6799932</v>
      </c>
      <c r="C108" s="127">
        <v>0</v>
      </c>
      <c r="D108" s="127">
        <v>0</v>
      </c>
      <c r="E108" s="127">
        <v>0</v>
      </c>
    </row>
    <row r="109" spans="1:5" ht="15">
      <c r="A109">
        <v>2022</v>
      </c>
      <c r="B109" s="127">
        <v>1013505</v>
      </c>
      <c r="C109" s="127" t="s">
        <v>1019</v>
      </c>
      <c r="D109" s="127" t="s">
        <v>1014</v>
      </c>
      <c r="E109" s="127" t="s">
        <v>1011</v>
      </c>
    </row>
    <row r="110" spans="1:5" ht="15">
      <c r="A110">
        <v>2022</v>
      </c>
      <c r="B110" s="127">
        <v>1013506</v>
      </c>
      <c r="C110" s="127" t="s">
        <v>1019</v>
      </c>
      <c r="D110" s="127" t="s">
        <v>1014</v>
      </c>
      <c r="E110" s="127" t="s">
        <v>1011</v>
      </c>
    </row>
    <row r="111" spans="1:5" ht="15">
      <c r="A111">
        <v>2022</v>
      </c>
      <c r="B111" s="127">
        <v>1013507</v>
      </c>
      <c r="C111" s="127" t="s">
        <v>1019</v>
      </c>
      <c r="D111" s="127" t="s">
        <v>1014</v>
      </c>
      <c r="E111" s="127" t="s">
        <v>1011</v>
      </c>
    </row>
    <row r="112" spans="1:5" ht="15">
      <c r="A112">
        <v>2022</v>
      </c>
      <c r="B112" s="127">
        <v>1013508</v>
      </c>
      <c r="C112" s="127" t="s">
        <v>1019</v>
      </c>
      <c r="D112" s="127" t="s">
        <v>1014</v>
      </c>
      <c r="E112" s="127" t="s">
        <v>1011</v>
      </c>
    </row>
    <row r="113" spans="1:5" ht="15">
      <c r="A113">
        <v>2022</v>
      </c>
      <c r="B113" s="127">
        <v>1013502</v>
      </c>
      <c r="C113" s="127" t="s">
        <v>1019</v>
      </c>
      <c r="D113" s="127" t="s">
        <v>1014</v>
      </c>
      <c r="E113" s="127" t="s">
        <v>1011</v>
      </c>
    </row>
    <row r="114" spans="1:5" ht="15">
      <c r="A114">
        <v>2022</v>
      </c>
      <c r="B114" s="127">
        <v>1013509</v>
      </c>
      <c r="C114" s="127" t="s">
        <v>1019</v>
      </c>
      <c r="D114" s="127" t="s">
        <v>1014</v>
      </c>
      <c r="E114" s="127" t="s">
        <v>1011</v>
      </c>
    </row>
    <row r="115" spans="1:5" ht="15">
      <c r="A115">
        <v>2022</v>
      </c>
      <c r="B115" s="127">
        <v>1013075</v>
      </c>
      <c r="C115" s="127" t="s">
        <v>1019</v>
      </c>
      <c r="D115" s="127" t="s">
        <v>1014</v>
      </c>
      <c r="E115" s="127" t="s">
        <v>1011</v>
      </c>
    </row>
    <row r="116" spans="1:5" ht="15">
      <c r="A116">
        <v>2022</v>
      </c>
      <c r="B116" s="127">
        <v>1013910</v>
      </c>
      <c r="C116" s="127" t="s">
        <v>1019</v>
      </c>
      <c r="D116" s="127" t="s">
        <v>1014</v>
      </c>
      <c r="E116" s="127" t="s">
        <v>1011</v>
      </c>
    </row>
    <row r="117" spans="1:5" ht="15">
      <c r="A117">
        <v>2022</v>
      </c>
      <c r="B117" s="127">
        <v>1013518</v>
      </c>
      <c r="C117" s="127" t="s">
        <v>1019</v>
      </c>
      <c r="D117" s="127" t="s">
        <v>1014</v>
      </c>
      <c r="E117" s="127" t="s">
        <v>1011</v>
      </c>
    </row>
    <row r="118" spans="1:5" ht="15">
      <c r="A118">
        <v>2022</v>
      </c>
      <c r="B118" s="127">
        <v>8601040</v>
      </c>
      <c r="C118" s="127">
        <v>0</v>
      </c>
      <c r="D118" s="127">
        <v>0</v>
      </c>
      <c r="E118" s="127">
        <v>0</v>
      </c>
    </row>
    <row r="119" spans="1:5" ht="15">
      <c r="A119">
        <v>2022</v>
      </c>
      <c r="B119" s="127">
        <v>8601041</v>
      </c>
      <c r="C119" s="127">
        <v>0</v>
      </c>
      <c r="D119" s="127">
        <v>0</v>
      </c>
      <c r="E119" s="127">
        <v>0</v>
      </c>
    </row>
    <row r="120" spans="1:5" ht="15">
      <c r="A120">
        <v>2022</v>
      </c>
      <c r="B120" s="127">
        <v>8601044</v>
      </c>
      <c r="C120" s="127">
        <v>0</v>
      </c>
      <c r="D120" s="127">
        <v>0</v>
      </c>
      <c r="E120" s="127">
        <v>0</v>
      </c>
    </row>
    <row r="121" spans="1:5" ht="15">
      <c r="A121">
        <v>2022</v>
      </c>
      <c r="B121" s="127">
        <v>8601045</v>
      </c>
      <c r="C121" s="127">
        <v>0</v>
      </c>
      <c r="D121" s="127">
        <v>0</v>
      </c>
      <c r="E121" s="127">
        <v>0</v>
      </c>
    </row>
    <row r="122" spans="1:5" ht="15">
      <c r="A122">
        <v>2022</v>
      </c>
      <c r="B122" s="127">
        <v>6500001</v>
      </c>
      <c r="C122" s="127">
        <v>0</v>
      </c>
      <c r="D122" s="127">
        <v>0</v>
      </c>
      <c r="E122" s="127">
        <v>0</v>
      </c>
    </row>
    <row r="123" spans="1:5" ht="15">
      <c r="A123">
        <v>2022</v>
      </c>
      <c r="B123" s="127">
        <v>6500002</v>
      </c>
      <c r="C123" s="127">
        <v>0</v>
      </c>
      <c r="D123" s="127">
        <v>0</v>
      </c>
      <c r="E123" s="127">
        <v>0</v>
      </c>
    </row>
    <row r="124" spans="1:5" ht="15">
      <c r="A124">
        <v>2022</v>
      </c>
      <c r="B124" s="127">
        <v>6500003</v>
      </c>
      <c r="C124" s="127">
        <v>0</v>
      </c>
      <c r="D124" s="127">
        <v>0</v>
      </c>
      <c r="E124" s="127">
        <v>0</v>
      </c>
    </row>
    <row r="125" spans="1:5" ht="15">
      <c r="A125">
        <v>2022</v>
      </c>
      <c r="B125" s="127">
        <v>6500004</v>
      </c>
      <c r="C125" s="127">
        <v>0</v>
      </c>
      <c r="D125" s="127">
        <v>0</v>
      </c>
      <c r="E125" s="127">
        <v>0</v>
      </c>
    </row>
    <row r="126" spans="1:5" ht="15">
      <c r="A126">
        <v>2022</v>
      </c>
      <c r="B126" s="127">
        <v>6500010</v>
      </c>
      <c r="C126" s="127">
        <v>0</v>
      </c>
      <c r="D126" s="127">
        <v>0</v>
      </c>
      <c r="E126" s="127">
        <v>0</v>
      </c>
    </row>
    <row r="127" spans="1:5" ht="15">
      <c r="A127">
        <v>2022</v>
      </c>
      <c r="B127" s="127">
        <v>6500011</v>
      </c>
      <c r="C127" s="127">
        <v>0</v>
      </c>
      <c r="D127" s="127">
        <v>0</v>
      </c>
      <c r="E127" s="127">
        <v>0</v>
      </c>
    </row>
    <row r="128" spans="1:5" ht="15">
      <c r="A128">
        <v>2022</v>
      </c>
      <c r="B128" s="127">
        <v>6500045</v>
      </c>
      <c r="C128" s="127">
        <v>0</v>
      </c>
      <c r="D128" s="127">
        <v>0</v>
      </c>
      <c r="E128" s="127">
        <v>0</v>
      </c>
    </row>
    <row r="129" spans="1:5" ht="15">
      <c r="A129">
        <v>2022</v>
      </c>
      <c r="B129" s="127">
        <v>6500023</v>
      </c>
      <c r="C129" s="127">
        <v>0</v>
      </c>
      <c r="D129" s="127">
        <v>0</v>
      </c>
      <c r="E129" s="127">
        <v>0</v>
      </c>
    </row>
    <row r="130" spans="1:5" ht="15">
      <c r="A130">
        <v>2022</v>
      </c>
      <c r="B130" s="127">
        <v>6500020</v>
      </c>
      <c r="C130" s="127">
        <v>0</v>
      </c>
      <c r="D130" s="127">
        <v>0</v>
      </c>
      <c r="E130" s="127">
        <v>0</v>
      </c>
    </row>
    <row r="131" spans="1:5" ht="15">
      <c r="A131">
        <v>2022</v>
      </c>
      <c r="B131" s="127">
        <v>6500022</v>
      </c>
      <c r="C131" s="127">
        <v>0</v>
      </c>
      <c r="D131" s="127">
        <v>0</v>
      </c>
      <c r="E131" s="127">
        <v>0</v>
      </c>
    </row>
    <row r="132" spans="1:5" ht="15">
      <c r="A132">
        <v>2022</v>
      </c>
      <c r="B132" s="127">
        <v>6500024</v>
      </c>
      <c r="C132" s="127">
        <v>0</v>
      </c>
      <c r="D132" s="127">
        <v>0</v>
      </c>
      <c r="E132" s="127">
        <v>0</v>
      </c>
    </row>
    <row r="133" spans="1:5" ht="15">
      <c r="A133">
        <v>2022</v>
      </c>
      <c r="B133" s="127">
        <v>6500030</v>
      </c>
      <c r="C133" s="127">
        <v>0</v>
      </c>
      <c r="D133" s="127">
        <v>0</v>
      </c>
      <c r="E133" s="127">
        <v>0</v>
      </c>
    </row>
    <row r="134" spans="1:5" ht="15">
      <c r="A134">
        <v>2022</v>
      </c>
      <c r="B134" s="127">
        <v>6500031</v>
      </c>
      <c r="C134" s="127">
        <v>0</v>
      </c>
      <c r="D134" s="127">
        <v>0</v>
      </c>
      <c r="E134" s="127">
        <v>0</v>
      </c>
    </row>
    <row r="135" spans="1:5" ht="15">
      <c r="A135">
        <v>2022</v>
      </c>
      <c r="B135" s="127">
        <v>6500032</v>
      </c>
      <c r="C135" s="127">
        <v>0</v>
      </c>
      <c r="D135" s="127">
        <v>0</v>
      </c>
      <c r="E135" s="127">
        <v>0</v>
      </c>
    </row>
    <row r="136" spans="1:5" ht="15">
      <c r="A136">
        <v>2022</v>
      </c>
      <c r="B136" s="127">
        <v>6500033</v>
      </c>
      <c r="C136" s="127">
        <v>0</v>
      </c>
      <c r="D136" s="127">
        <v>0</v>
      </c>
      <c r="E136" s="127">
        <v>0</v>
      </c>
    </row>
    <row r="137" spans="1:5" ht="15">
      <c r="A137">
        <v>2022</v>
      </c>
      <c r="B137" s="127">
        <v>6500040</v>
      </c>
      <c r="C137" s="127">
        <v>0</v>
      </c>
      <c r="D137" s="127">
        <v>0</v>
      </c>
      <c r="E137" s="127">
        <v>0</v>
      </c>
    </row>
    <row r="138" spans="1:5" ht="15">
      <c r="A138">
        <v>2022</v>
      </c>
      <c r="B138" s="127">
        <v>6500042</v>
      </c>
      <c r="C138" s="127">
        <v>0</v>
      </c>
      <c r="D138" s="127">
        <v>0</v>
      </c>
      <c r="E138" s="127">
        <v>0</v>
      </c>
    </row>
    <row r="139" spans="1:5" ht="15">
      <c r="A139">
        <v>2022</v>
      </c>
      <c r="B139" s="127">
        <v>6500052</v>
      </c>
      <c r="C139" s="127">
        <v>0</v>
      </c>
      <c r="D139" s="127">
        <v>0</v>
      </c>
      <c r="E139" s="127">
        <v>0</v>
      </c>
    </row>
    <row r="140" spans="1:5" ht="15">
      <c r="A140">
        <v>2022</v>
      </c>
      <c r="B140" s="127">
        <v>6500090</v>
      </c>
      <c r="C140" s="127">
        <v>0</v>
      </c>
      <c r="D140" s="127">
        <v>0</v>
      </c>
      <c r="E140" s="127">
        <v>0</v>
      </c>
    </row>
    <row r="141" spans="1:5" ht="15">
      <c r="A141">
        <v>2022</v>
      </c>
      <c r="B141" s="127">
        <v>6500070</v>
      </c>
      <c r="C141" s="127">
        <v>0</v>
      </c>
      <c r="D141" s="127">
        <v>0</v>
      </c>
      <c r="E141" s="127">
        <v>0</v>
      </c>
    </row>
    <row r="142" spans="1:5" ht="15">
      <c r="A142">
        <v>2022</v>
      </c>
      <c r="B142" s="127">
        <v>6701200</v>
      </c>
      <c r="C142" s="127">
        <v>0</v>
      </c>
      <c r="D142" s="127">
        <v>0</v>
      </c>
      <c r="E142" s="127">
        <v>0</v>
      </c>
    </row>
    <row r="143" spans="1:5" ht="15">
      <c r="A143">
        <v>2022</v>
      </c>
      <c r="B143" s="127">
        <v>8601030</v>
      </c>
      <c r="C143" s="127">
        <v>0</v>
      </c>
      <c r="D143" s="127">
        <v>0</v>
      </c>
      <c r="E143" s="127">
        <v>0</v>
      </c>
    </row>
    <row r="144" spans="1:5" ht="15">
      <c r="A144">
        <v>2022</v>
      </c>
      <c r="B144" s="127">
        <v>6000040</v>
      </c>
      <c r="C144" s="127">
        <v>0</v>
      </c>
      <c r="D144" s="127">
        <v>0</v>
      </c>
      <c r="E144" s="127">
        <v>0</v>
      </c>
    </row>
    <row r="145" spans="1:5" ht="15">
      <c r="A145">
        <v>2022</v>
      </c>
      <c r="B145" s="127">
        <v>6000100</v>
      </c>
      <c r="C145" s="127">
        <v>0</v>
      </c>
      <c r="D145" s="127">
        <v>0</v>
      </c>
      <c r="E145" s="127">
        <v>0</v>
      </c>
    </row>
    <row r="146" spans="1:5" ht="15">
      <c r="A146">
        <v>2022</v>
      </c>
      <c r="B146" s="127">
        <v>6000102</v>
      </c>
      <c r="C146" s="127">
        <v>0</v>
      </c>
      <c r="D146" s="127">
        <v>0</v>
      </c>
      <c r="E146" s="127">
        <v>0</v>
      </c>
    </row>
    <row r="147" spans="1:5" ht="15">
      <c r="A147">
        <v>2022</v>
      </c>
      <c r="B147" s="127">
        <v>6000110</v>
      </c>
      <c r="C147" s="127">
        <v>0</v>
      </c>
      <c r="D147" s="127">
        <v>0</v>
      </c>
      <c r="E147" s="127">
        <v>0</v>
      </c>
    </row>
    <row r="148" spans="1:5" ht="15">
      <c r="A148">
        <v>2022</v>
      </c>
      <c r="B148" s="127">
        <v>6000116</v>
      </c>
      <c r="C148" s="127">
        <v>0</v>
      </c>
      <c r="D148" s="127">
        <v>0</v>
      </c>
      <c r="E148" s="127">
        <v>0</v>
      </c>
    </row>
    <row r="149" spans="1:5" ht="15">
      <c r="A149">
        <v>2022</v>
      </c>
      <c r="B149" s="127">
        <v>6000600</v>
      </c>
      <c r="C149" s="127">
        <v>0</v>
      </c>
      <c r="D149" s="127">
        <v>0</v>
      </c>
      <c r="E149" s="127">
        <v>0</v>
      </c>
    </row>
    <row r="150" spans="1:5" ht="15">
      <c r="A150">
        <v>2022</v>
      </c>
      <c r="B150" s="127">
        <v>6200040</v>
      </c>
      <c r="C150" s="127">
        <v>0</v>
      </c>
      <c r="D150" s="127">
        <v>0</v>
      </c>
      <c r="E150" s="127">
        <v>0</v>
      </c>
    </row>
    <row r="151" spans="1:5" ht="15">
      <c r="A151">
        <v>2022</v>
      </c>
      <c r="B151" s="127">
        <v>6100610</v>
      </c>
      <c r="C151" s="127">
        <v>0</v>
      </c>
      <c r="D151" s="127">
        <v>0</v>
      </c>
      <c r="E151" s="127">
        <v>0</v>
      </c>
    </row>
    <row r="152" spans="1:5" ht="15">
      <c r="A152">
        <v>2022</v>
      </c>
      <c r="B152" s="127">
        <v>6200102</v>
      </c>
      <c r="C152" s="127">
        <v>0</v>
      </c>
      <c r="D152" s="127">
        <v>0</v>
      </c>
      <c r="E152" s="127">
        <v>0</v>
      </c>
    </row>
    <row r="153" spans="1:5" ht="15">
      <c r="A153">
        <v>2022</v>
      </c>
      <c r="B153" s="127">
        <v>6000205</v>
      </c>
      <c r="C153" s="127">
        <v>0</v>
      </c>
      <c r="D153" s="127">
        <v>0</v>
      </c>
      <c r="E153" s="127">
        <v>0</v>
      </c>
    </row>
    <row r="154" spans="1:5" ht="15">
      <c r="A154">
        <v>2022</v>
      </c>
      <c r="B154" s="127">
        <v>6000511</v>
      </c>
      <c r="C154" s="127">
        <v>0</v>
      </c>
      <c r="D154" s="127">
        <v>0</v>
      </c>
      <c r="E154" s="127">
        <v>0</v>
      </c>
    </row>
    <row r="155" spans="1:5" ht="15">
      <c r="A155">
        <v>2022</v>
      </c>
      <c r="B155" s="127">
        <v>6200021</v>
      </c>
      <c r="C155" s="127">
        <v>0</v>
      </c>
      <c r="D155" s="127">
        <v>0</v>
      </c>
      <c r="E155" s="127">
        <v>0</v>
      </c>
    </row>
    <row r="156" spans="1:5" ht="15">
      <c r="A156">
        <v>2022</v>
      </c>
      <c r="B156" s="127">
        <v>6200030</v>
      </c>
      <c r="C156" s="127">
        <v>0</v>
      </c>
      <c r="D156" s="127">
        <v>0</v>
      </c>
      <c r="E156" s="127">
        <v>0</v>
      </c>
    </row>
    <row r="157" spans="1:5" ht="15">
      <c r="A157">
        <v>2022</v>
      </c>
      <c r="B157" s="127">
        <v>6200031</v>
      </c>
      <c r="C157" s="127">
        <v>0</v>
      </c>
      <c r="D157" s="127">
        <v>0</v>
      </c>
      <c r="E157" s="127">
        <v>0</v>
      </c>
    </row>
    <row r="158" spans="1:5" ht="15">
      <c r="A158">
        <v>2022</v>
      </c>
      <c r="B158" s="127">
        <v>6200038</v>
      </c>
      <c r="C158" s="127">
        <v>0</v>
      </c>
      <c r="D158" s="127">
        <v>0</v>
      </c>
      <c r="E158" s="127">
        <v>0</v>
      </c>
    </row>
    <row r="159" spans="1:5" ht="15">
      <c r="A159">
        <v>2022</v>
      </c>
      <c r="B159" s="127">
        <v>6100040</v>
      </c>
      <c r="C159" s="127">
        <v>0</v>
      </c>
      <c r="D159" s="127">
        <v>0</v>
      </c>
      <c r="E159" s="127">
        <v>0</v>
      </c>
    </row>
    <row r="160" spans="1:5" ht="15">
      <c r="A160">
        <v>2022</v>
      </c>
      <c r="B160" s="127">
        <v>6100050</v>
      </c>
      <c r="C160" s="127">
        <v>0</v>
      </c>
      <c r="D160" s="127">
        <v>0</v>
      </c>
      <c r="E160" s="127">
        <v>0</v>
      </c>
    </row>
    <row r="161" spans="1:5" ht="15">
      <c r="A161">
        <v>2022</v>
      </c>
      <c r="B161" s="127">
        <v>6600159</v>
      </c>
      <c r="C161" s="127">
        <v>0</v>
      </c>
      <c r="D161" s="127">
        <v>0</v>
      </c>
      <c r="E161" s="127">
        <v>0</v>
      </c>
    </row>
    <row r="162" spans="1:5" ht="15">
      <c r="A162">
        <v>2022</v>
      </c>
      <c r="B162" s="127">
        <v>6100100</v>
      </c>
      <c r="C162" s="127">
        <v>0</v>
      </c>
      <c r="D162" s="127">
        <v>0</v>
      </c>
      <c r="E162" s="127">
        <v>0</v>
      </c>
    </row>
    <row r="163" spans="1:5" ht="15">
      <c r="A163">
        <v>2022</v>
      </c>
      <c r="B163" s="127">
        <v>6100300</v>
      </c>
      <c r="C163" s="127">
        <v>0</v>
      </c>
      <c r="D163" s="127">
        <v>0</v>
      </c>
      <c r="E163" s="127">
        <v>0</v>
      </c>
    </row>
    <row r="164" spans="1:5" ht="15">
      <c r="A164">
        <v>2022</v>
      </c>
      <c r="B164" s="127">
        <v>6100305</v>
      </c>
      <c r="C164" s="127">
        <v>0</v>
      </c>
      <c r="D164" s="127">
        <v>0</v>
      </c>
      <c r="E164" s="127">
        <v>0</v>
      </c>
    </row>
    <row r="165" spans="1:5" ht="15">
      <c r="A165">
        <v>2022</v>
      </c>
      <c r="B165" s="127">
        <v>6100330</v>
      </c>
      <c r="C165" s="127">
        <v>0</v>
      </c>
      <c r="D165" s="127">
        <v>0</v>
      </c>
      <c r="E165" s="127">
        <v>0</v>
      </c>
    </row>
    <row r="166" spans="1:5" ht="15">
      <c r="A166">
        <v>2022</v>
      </c>
      <c r="B166" s="127">
        <v>6100112</v>
      </c>
      <c r="C166" s="127">
        <v>0</v>
      </c>
      <c r="D166" s="127">
        <v>0</v>
      </c>
      <c r="E166" s="127">
        <v>0</v>
      </c>
    </row>
    <row r="167" spans="1:5" ht="15">
      <c r="A167">
        <v>2022</v>
      </c>
      <c r="B167" s="127">
        <v>6100113</v>
      </c>
      <c r="C167" s="127">
        <v>0</v>
      </c>
      <c r="D167" s="127">
        <v>0</v>
      </c>
      <c r="E167" s="127">
        <v>0</v>
      </c>
    </row>
    <row r="168" spans="1:5" ht="15">
      <c r="A168">
        <v>2022</v>
      </c>
      <c r="B168" s="127">
        <v>6100110</v>
      </c>
      <c r="C168" s="127">
        <v>0</v>
      </c>
      <c r="D168" s="127">
        <v>0</v>
      </c>
      <c r="E168" s="127">
        <v>0</v>
      </c>
    </row>
    <row r="169" spans="1:5" ht="15">
      <c r="A169">
        <v>2022</v>
      </c>
      <c r="B169" s="127">
        <v>6100320</v>
      </c>
      <c r="C169" s="127">
        <v>0</v>
      </c>
      <c r="D169" s="127">
        <v>0</v>
      </c>
      <c r="E169" s="127">
        <v>0</v>
      </c>
    </row>
    <row r="170" spans="1:5" ht="15">
      <c r="A170">
        <v>2022</v>
      </c>
      <c r="B170" s="127">
        <v>6000216</v>
      </c>
      <c r="C170" s="127">
        <v>0</v>
      </c>
      <c r="D170" s="127">
        <v>0</v>
      </c>
      <c r="E170" s="127">
        <v>0</v>
      </c>
    </row>
    <row r="171" spans="1:5" ht="15">
      <c r="A171">
        <v>2022</v>
      </c>
      <c r="B171" s="127">
        <v>6000236</v>
      </c>
      <c r="C171" s="127">
        <v>0</v>
      </c>
      <c r="D171" s="127">
        <v>0</v>
      </c>
      <c r="E171" s="127">
        <v>0</v>
      </c>
    </row>
    <row r="172" spans="1:5" ht="15">
      <c r="A172">
        <v>2022</v>
      </c>
      <c r="B172" s="127">
        <v>6200103</v>
      </c>
      <c r="C172" s="127">
        <v>0</v>
      </c>
      <c r="D172" s="127">
        <v>0</v>
      </c>
      <c r="E172" s="127">
        <v>0</v>
      </c>
    </row>
    <row r="173" spans="1:5" ht="15">
      <c r="A173">
        <v>2022</v>
      </c>
      <c r="B173" s="127">
        <v>6200101</v>
      </c>
      <c r="C173" s="127">
        <v>0</v>
      </c>
      <c r="D173" s="127">
        <v>0</v>
      </c>
      <c r="E173" s="127">
        <v>0</v>
      </c>
    </row>
    <row r="174" spans="1:5" ht="15">
      <c r="A174">
        <v>2022</v>
      </c>
      <c r="B174" s="127">
        <v>6200062</v>
      </c>
      <c r="C174" s="127">
        <v>0</v>
      </c>
      <c r="D174" s="127">
        <v>0</v>
      </c>
      <c r="E174" s="127">
        <v>0</v>
      </c>
    </row>
    <row r="175" spans="1:5" ht="15">
      <c r="A175">
        <v>2022</v>
      </c>
      <c r="B175" s="127">
        <v>8601031</v>
      </c>
      <c r="C175" s="127">
        <v>0</v>
      </c>
      <c r="D175" s="127">
        <v>0</v>
      </c>
      <c r="E175" s="127">
        <v>0</v>
      </c>
    </row>
    <row r="176" spans="1:5" ht="15">
      <c r="A176">
        <v>2022</v>
      </c>
      <c r="B176" s="127">
        <v>6600022</v>
      </c>
      <c r="C176" s="127">
        <v>0</v>
      </c>
      <c r="D176" s="127">
        <v>0</v>
      </c>
      <c r="E176" s="127">
        <v>0</v>
      </c>
    </row>
    <row r="177" spans="1:5" ht="15">
      <c r="A177">
        <v>2022</v>
      </c>
      <c r="B177" s="127">
        <v>6300080</v>
      </c>
      <c r="C177" s="127">
        <v>0</v>
      </c>
      <c r="D177" s="127">
        <v>0</v>
      </c>
      <c r="E177" s="127">
        <v>0</v>
      </c>
    </row>
    <row r="178" spans="1:5" ht="15">
      <c r="A178">
        <v>2022</v>
      </c>
      <c r="B178" s="127">
        <v>6300081</v>
      </c>
      <c r="C178" s="127">
        <v>0</v>
      </c>
      <c r="D178" s="127">
        <v>0</v>
      </c>
      <c r="E178" s="127">
        <v>0</v>
      </c>
    </row>
    <row r="179" spans="1:5" ht="15">
      <c r="A179">
        <v>2022</v>
      </c>
      <c r="B179" s="127">
        <v>6300082</v>
      </c>
      <c r="C179" s="127">
        <v>0</v>
      </c>
      <c r="D179" s="127">
        <v>0</v>
      </c>
      <c r="E179" s="127">
        <v>0</v>
      </c>
    </row>
    <row r="180" spans="1:5" ht="15">
      <c r="A180">
        <v>2022</v>
      </c>
      <c r="B180" s="127">
        <v>6300090</v>
      </c>
      <c r="C180" s="127">
        <v>0</v>
      </c>
      <c r="D180" s="127">
        <v>0</v>
      </c>
      <c r="E180" s="127">
        <v>0</v>
      </c>
    </row>
    <row r="181" spans="1:5" ht="15">
      <c r="A181">
        <v>2022</v>
      </c>
      <c r="B181" s="127">
        <v>6300079</v>
      </c>
      <c r="C181" s="127">
        <v>0</v>
      </c>
      <c r="D181" s="127">
        <v>0</v>
      </c>
      <c r="E181" s="127">
        <v>0</v>
      </c>
    </row>
    <row r="182" spans="1:5" ht="15">
      <c r="A182">
        <v>2022</v>
      </c>
      <c r="B182" s="127">
        <v>6300097</v>
      </c>
      <c r="C182" s="127">
        <v>0</v>
      </c>
      <c r="D182" s="127">
        <v>0</v>
      </c>
      <c r="E182" s="127">
        <v>0</v>
      </c>
    </row>
    <row r="183" spans="1:5" ht="15">
      <c r="A183">
        <v>2022</v>
      </c>
      <c r="B183" s="127">
        <v>6799931</v>
      </c>
      <c r="C183" s="127">
        <v>0</v>
      </c>
      <c r="D183" s="127">
        <v>0</v>
      </c>
      <c r="E183" s="127">
        <v>0</v>
      </c>
    </row>
    <row r="184" spans="1:5" ht="15">
      <c r="A184">
        <v>2022</v>
      </c>
      <c r="B184" s="127">
        <v>8601032</v>
      </c>
      <c r="C184" s="127">
        <v>0</v>
      </c>
      <c r="D184" s="127">
        <v>0</v>
      </c>
      <c r="E184" s="127">
        <v>0</v>
      </c>
    </row>
    <row r="185" spans="1:5" ht="15">
      <c r="A185">
        <v>2022</v>
      </c>
      <c r="B185" s="127">
        <v>6400020</v>
      </c>
      <c r="C185" s="127">
        <v>0</v>
      </c>
      <c r="D185" s="127">
        <v>0</v>
      </c>
      <c r="E185" s="127">
        <v>0</v>
      </c>
    </row>
    <row r="186" spans="1:5" ht="15">
      <c r="A186">
        <v>2022</v>
      </c>
      <c r="B186" s="127">
        <v>6400021</v>
      </c>
      <c r="C186" s="127">
        <v>0</v>
      </c>
      <c r="D186" s="127">
        <v>0</v>
      </c>
      <c r="E186" s="127">
        <v>0</v>
      </c>
    </row>
    <row r="187" spans="1:5" ht="15">
      <c r="A187">
        <v>2022</v>
      </c>
      <c r="B187" s="127">
        <v>6400022</v>
      </c>
      <c r="C187" s="127">
        <v>0</v>
      </c>
      <c r="D187" s="127">
        <v>0</v>
      </c>
      <c r="E187" s="127">
        <v>0</v>
      </c>
    </row>
    <row r="188" spans="1:5" ht="15">
      <c r="A188">
        <v>2022</v>
      </c>
      <c r="B188" s="127">
        <v>6400023</v>
      </c>
      <c r="C188" s="127">
        <v>0</v>
      </c>
      <c r="D188" s="127">
        <v>0</v>
      </c>
      <c r="E188" s="127">
        <v>0</v>
      </c>
    </row>
    <row r="189" spans="1:5" ht="15">
      <c r="A189">
        <v>2022</v>
      </c>
      <c r="B189" s="127">
        <v>6400024</v>
      </c>
      <c r="C189" s="127">
        <v>0</v>
      </c>
      <c r="D189" s="127">
        <v>0</v>
      </c>
      <c r="E189" s="127">
        <v>0</v>
      </c>
    </row>
    <row r="190" spans="1:5" ht="15">
      <c r="A190">
        <v>2022</v>
      </c>
      <c r="B190" s="127">
        <v>6400029</v>
      </c>
      <c r="C190" s="127">
        <v>0</v>
      </c>
      <c r="D190" s="127">
        <v>0</v>
      </c>
      <c r="E190" s="127">
        <v>0</v>
      </c>
    </row>
    <row r="191" spans="1:5" ht="15">
      <c r="A191">
        <v>2022</v>
      </c>
      <c r="B191" s="127">
        <v>6400031</v>
      </c>
      <c r="C191" s="127">
        <v>0</v>
      </c>
      <c r="D191" s="127">
        <v>0</v>
      </c>
      <c r="E191" s="127">
        <v>0</v>
      </c>
    </row>
    <row r="192" spans="1:5" ht="15">
      <c r="A192">
        <v>2022</v>
      </c>
      <c r="B192" s="127">
        <v>6400032</v>
      </c>
      <c r="C192" s="127">
        <v>0</v>
      </c>
      <c r="D192" s="127">
        <v>0</v>
      </c>
      <c r="E192" s="127">
        <v>0</v>
      </c>
    </row>
    <row r="193" spans="1:5" ht="15">
      <c r="A193">
        <v>2022</v>
      </c>
      <c r="B193" s="127">
        <v>6601200</v>
      </c>
      <c r="C193" s="127">
        <v>0</v>
      </c>
      <c r="D193" s="127">
        <v>0</v>
      </c>
      <c r="E193" s="127">
        <v>0</v>
      </c>
    </row>
    <row r="194" spans="1:5" ht="15">
      <c r="A194">
        <v>2022</v>
      </c>
      <c r="B194" s="127">
        <v>6701134</v>
      </c>
      <c r="C194" s="127">
        <v>0</v>
      </c>
      <c r="D194" s="127">
        <v>0</v>
      </c>
      <c r="E194" s="127">
        <v>0</v>
      </c>
    </row>
    <row r="195" spans="1:5" ht="15">
      <c r="A195">
        <v>2022</v>
      </c>
      <c r="B195" s="127">
        <v>6600148</v>
      </c>
      <c r="C195" s="127">
        <v>0</v>
      </c>
      <c r="D195" s="127">
        <v>0</v>
      </c>
      <c r="E195" s="127">
        <v>0</v>
      </c>
    </row>
    <row r="196" spans="1:5" ht="15">
      <c r="A196">
        <v>2022</v>
      </c>
      <c r="B196" s="127">
        <v>6300400</v>
      </c>
      <c r="C196" s="127">
        <v>0</v>
      </c>
      <c r="D196" s="127">
        <v>0</v>
      </c>
      <c r="E196" s="127">
        <v>0</v>
      </c>
    </row>
    <row r="197" spans="1:5" ht="15">
      <c r="A197">
        <v>2022</v>
      </c>
      <c r="B197" s="127">
        <v>6700080</v>
      </c>
      <c r="C197" s="127">
        <v>0</v>
      </c>
      <c r="D197" s="127">
        <v>0</v>
      </c>
      <c r="E197" s="127">
        <v>0</v>
      </c>
    </row>
    <row r="198" spans="1:5" ht="15">
      <c r="A198">
        <v>2022</v>
      </c>
      <c r="B198" s="127">
        <v>6701100</v>
      </c>
      <c r="C198" s="127">
        <v>0</v>
      </c>
      <c r="D198" s="127">
        <v>0</v>
      </c>
      <c r="E198" s="127">
        <v>0</v>
      </c>
    </row>
    <row r="199" spans="1:5" ht="15">
      <c r="A199">
        <v>2022</v>
      </c>
      <c r="B199" s="127">
        <v>6701101</v>
      </c>
      <c r="C199" s="127">
        <v>0</v>
      </c>
      <c r="D199" s="127">
        <v>0</v>
      </c>
      <c r="E199" s="127">
        <v>0</v>
      </c>
    </row>
    <row r="200" spans="1:5" ht="15">
      <c r="A200">
        <v>2022</v>
      </c>
      <c r="B200" s="127">
        <v>6701102</v>
      </c>
      <c r="C200" s="127">
        <v>0</v>
      </c>
      <c r="D200" s="127">
        <v>0</v>
      </c>
      <c r="E200" s="127">
        <v>0</v>
      </c>
    </row>
    <row r="201" spans="1:5" ht="15">
      <c r="A201">
        <v>2022</v>
      </c>
      <c r="B201" s="127">
        <v>6701112</v>
      </c>
      <c r="C201" s="127">
        <v>0</v>
      </c>
      <c r="D201" s="127">
        <v>0</v>
      </c>
      <c r="E201" s="127">
        <v>0</v>
      </c>
    </row>
    <row r="202" spans="1:5" ht="15">
      <c r="A202">
        <v>2022</v>
      </c>
      <c r="B202" s="127">
        <v>8600208</v>
      </c>
      <c r="C202" s="127">
        <v>0</v>
      </c>
      <c r="D202" s="127">
        <v>0</v>
      </c>
      <c r="E202" s="127">
        <v>0</v>
      </c>
    </row>
    <row r="203" spans="1:5" ht="15">
      <c r="A203">
        <v>2022</v>
      </c>
      <c r="B203" s="127">
        <v>8601033</v>
      </c>
      <c r="C203" s="127">
        <v>0</v>
      </c>
      <c r="D203" s="127">
        <v>0</v>
      </c>
      <c r="E203" s="127">
        <v>0</v>
      </c>
    </row>
    <row r="204" spans="1:5" ht="15">
      <c r="A204">
        <v>2022</v>
      </c>
      <c r="B204" s="127">
        <v>6450505</v>
      </c>
      <c r="C204" s="127">
        <v>0</v>
      </c>
      <c r="D204" s="127">
        <v>0</v>
      </c>
      <c r="E204" s="127">
        <v>0</v>
      </c>
    </row>
    <row r="205" spans="1:5" ht="15">
      <c r="A205">
        <v>2022</v>
      </c>
      <c r="B205" s="127">
        <v>6600142</v>
      </c>
      <c r="C205" s="127">
        <v>0</v>
      </c>
      <c r="D205" s="127">
        <v>0</v>
      </c>
      <c r="E205" s="127">
        <v>0</v>
      </c>
    </row>
    <row r="206" spans="1:5" ht="15">
      <c r="A206">
        <v>2022</v>
      </c>
      <c r="B206" s="127">
        <v>8601034</v>
      </c>
      <c r="C206" s="127">
        <v>0</v>
      </c>
      <c r="D206" s="127">
        <v>0</v>
      </c>
      <c r="E206" s="127">
        <v>0</v>
      </c>
    </row>
    <row r="207" spans="1:5" ht="15">
      <c r="A207">
        <v>2022</v>
      </c>
      <c r="B207" s="127">
        <v>6602010</v>
      </c>
      <c r="C207" s="127">
        <v>0</v>
      </c>
      <c r="D207" s="127">
        <v>0</v>
      </c>
      <c r="E207" s="127">
        <v>0</v>
      </c>
    </row>
    <row r="208" spans="1:5" ht="15">
      <c r="A208">
        <v>2022</v>
      </c>
      <c r="B208" s="127">
        <v>6300101</v>
      </c>
      <c r="C208" s="127">
        <v>0</v>
      </c>
      <c r="D208" s="127">
        <v>0</v>
      </c>
      <c r="E208" s="127">
        <v>0</v>
      </c>
    </row>
    <row r="209" spans="1:5" ht="15">
      <c r="A209">
        <v>2022</v>
      </c>
      <c r="B209" s="127">
        <v>6600011</v>
      </c>
      <c r="C209" s="127">
        <v>0</v>
      </c>
      <c r="D209" s="127">
        <v>0</v>
      </c>
      <c r="E209" s="127">
        <v>0</v>
      </c>
    </row>
    <row r="210" spans="1:5" ht="15">
      <c r="A210">
        <v>2022</v>
      </c>
      <c r="B210" s="127">
        <v>6600012</v>
      </c>
      <c r="C210" s="127">
        <v>0</v>
      </c>
      <c r="D210" s="127">
        <v>0</v>
      </c>
      <c r="E210" s="127">
        <v>0</v>
      </c>
    </row>
    <row r="211" spans="1:5" ht="15">
      <c r="A211">
        <v>2022</v>
      </c>
      <c r="B211" s="127">
        <v>6600013</v>
      </c>
      <c r="C211" s="127">
        <v>0</v>
      </c>
      <c r="D211" s="127">
        <v>0</v>
      </c>
      <c r="E211" s="127">
        <v>0</v>
      </c>
    </row>
    <row r="212" spans="1:5" ht="15">
      <c r="A212">
        <v>2022</v>
      </c>
      <c r="B212" s="127">
        <v>6600014</v>
      </c>
      <c r="C212" s="127">
        <v>0</v>
      </c>
      <c r="D212" s="127">
        <v>0</v>
      </c>
      <c r="E212" s="127">
        <v>0</v>
      </c>
    </row>
    <row r="213" spans="1:5" ht="15">
      <c r="A213">
        <v>2022</v>
      </c>
      <c r="B213" s="127">
        <v>6600015</v>
      </c>
      <c r="C213" s="127">
        <v>0</v>
      </c>
      <c r="D213" s="127">
        <v>0</v>
      </c>
      <c r="E213" s="127">
        <v>0</v>
      </c>
    </row>
    <row r="214" spans="1:5" ht="15">
      <c r="A214">
        <v>2022</v>
      </c>
      <c r="B214" s="127">
        <v>6600016</v>
      </c>
      <c r="C214" s="127">
        <v>0</v>
      </c>
      <c r="D214" s="127">
        <v>0</v>
      </c>
      <c r="E214" s="127">
        <v>0</v>
      </c>
    </row>
    <row r="215" spans="1:5" ht="15">
      <c r="A215">
        <v>2022</v>
      </c>
      <c r="B215" s="127">
        <v>6600153</v>
      </c>
      <c r="C215" s="127">
        <v>0</v>
      </c>
      <c r="D215" s="127">
        <v>0</v>
      </c>
      <c r="E215" s="127">
        <v>0</v>
      </c>
    </row>
    <row r="216" spans="1:5" ht="15">
      <c r="A216">
        <v>2022</v>
      </c>
      <c r="B216" s="127">
        <v>6600157</v>
      </c>
      <c r="C216" s="127">
        <v>0</v>
      </c>
      <c r="D216" s="127">
        <v>0</v>
      </c>
      <c r="E216" s="127">
        <v>0</v>
      </c>
    </row>
    <row r="217" spans="1:5" ht="15">
      <c r="A217">
        <v>2022</v>
      </c>
      <c r="B217" s="127">
        <v>6600066</v>
      </c>
      <c r="C217" s="127">
        <v>0</v>
      </c>
      <c r="D217" s="127">
        <v>0</v>
      </c>
      <c r="E217" s="127">
        <v>0</v>
      </c>
    </row>
    <row r="218" spans="1:5" ht="15">
      <c r="A218">
        <v>2022</v>
      </c>
      <c r="B218" s="127">
        <v>7011050</v>
      </c>
      <c r="C218" s="127">
        <v>0</v>
      </c>
      <c r="D218" s="127">
        <v>0</v>
      </c>
      <c r="E218" s="127">
        <v>0</v>
      </c>
    </row>
    <row r="219" spans="1:5" ht="15">
      <c r="A219">
        <v>2022</v>
      </c>
      <c r="B219" s="127">
        <v>6600053</v>
      </c>
      <c r="C219" s="127">
        <v>0</v>
      </c>
      <c r="D219" s="127">
        <v>0</v>
      </c>
      <c r="E219" s="127">
        <v>0</v>
      </c>
    </row>
    <row r="220" spans="1:5" ht="15">
      <c r="A220">
        <v>2022</v>
      </c>
      <c r="B220" s="127">
        <v>6400010</v>
      </c>
      <c r="C220" s="127">
        <v>0</v>
      </c>
      <c r="D220" s="127">
        <v>0</v>
      </c>
      <c r="E220" s="127">
        <v>0</v>
      </c>
    </row>
    <row r="221" spans="1:5" ht="15">
      <c r="A221">
        <v>2022</v>
      </c>
      <c r="B221" s="127">
        <v>6600075</v>
      </c>
      <c r="C221" s="127">
        <v>0</v>
      </c>
      <c r="D221" s="127">
        <v>0</v>
      </c>
      <c r="E221" s="127">
        <v>0</v>
      </c>
    </row>
    <row r="222" spans="1:5" ht="15">
      <c r="A222">
        <v>2022</v>
      </c>
      <c r="B222" s="127">
        <v>6600018</v>
      </c>
      <c r="C222" s="127">
        <v>0</v>
      </c>
      <c r="D222" s="127">
        <v>0</v>
      </c>
      <c r="E222" s="127">
        <v>0</v>
      </c>
    </row>
    <row r="223" spans="1:5" ht="15">
      <c r="A223">
        <v>2022</v>
      </c>
      <c r="B223" s="127">
        <v>6600019</v>
      </c>
      <c r="C223" s="127">
        <v>0</v>
      </c>
      <c r="D223" s="127">
        <v>0</v>
      </c>
      <c r="E223" s="127">
        <v>0</v>
      </c>
    </row>
    <row r="224" spans="1:5" ht="15">
      <c r="A224">
        <v>2022</v>
      </c>
      <c r="B224" s="127">
        <v>6600020</v>
      </c>
      <c r="C224" s="127">
        <v>0</v>
      </c>
      <c r="D224" s="127">
        <v>0</v>
      </c>
      <c r="E224" s="127">
        <v>0</v>
      </c>
    </row>
    <row r="225" spans="1:5" ht="15">
      <c r="A225">
        <v>2022</v>
      </c>
      <c r="B225" s="127">
        <v>6600009</v>
      </c>
      <c r="C225" s="127">
        <v>0</v>
      </c>
      <c r="D225" s="127">
        <v>0</v>
      </c>
      <c r="E225" s="127">
        <v>0</v>
      </c>
    </row>
    <row r="226" spans="1:5" ht="15">
      <c r="A226">
        <v>2022</v>
      </c>
      <c r="B226" s="127">
        <v>6600023</v>
      </c>
      <c r="C226" s="127">
        <v>0</v>
      </c>
      <c r="D226" s="127">
        <v>0</v>
      </c>
      <c r="E226" s="127">
        <v>0</v>
      </c>
    </row>
    <row r="227" spans="1:5" ht="15">
      <c r="A227">
        <v>2022</v>
      </c>
      <c r="B227" s="127">
        <v>6600024</v>
      </c>
      <c r="C227" s="127">
        <v>0</v>
      </c>
      <c r="D227" s="127">
        <v>0</v>
      </c>
      <c r="E227" s="127">
        <v>0</v>
      </c>
    </row>
    <row r="228" spans="1:5" ht="15">
      <c r="A228">
        <v>2022</v>
      </c>
      <c r="B228" s="127">
        <v>6600026</v>
      </c>
      <c r="C228" s="127">
        <v>0</v>
      </c>
      <c r="D228" s="127">
        <v>0</v>
      </c>
      <c r="E228" s="127">
        <v>0</v>
      </c>
    </row>
    <row r="229" spans="1:5" ht="15">
      <c r="A229">
        <v>2022</v>
      </c>
      <c r="B229" s="127">
        <v>6600027</v>
      </c>
      <c r="C229" s="127">
        <v>0</v>
      </c>
      <c r="D229" s="127">
        <v>0</v>
      </c>
      <c r="E229" s="127">
        <v>0</v>
      </c>
    </row>
    <row r="230" spans="1:5" ht="15">
      <c r="A230">
        <v>2022</v>
      </c>
      <c r="B230" s="127">
        <v>6600045</v>
      </c>
      <c r="C230" s="127">
        <v>0</v>
      </c>
      <c r="D230" s="127">
        <v>0</v>
      </c>
      <c r="E230" s="127">
        <v>0</v>
      </c>
    </row>
    <row r="231" spans="1:5" ht="15">
      <c r="A231">
        <v>2022</v>
      </c>
      <c r="B231" s="127">
        <v>6600050</v>
      </c>
      <c r="C231" s="127">
        <v>0</v>
      </c>
      <c r="D231" s="127">
        <v>0</v>
      </c>
      <c r="E231" s="127">
        <v>0</v>
      </c>
    </row>
    <row r="232" spans="1:5" ht="15">
      <c r="A232">
        <v>2022</v>
      </c>
      <c r="B232" s="127">
        <v>6600046</v>
      </c>
      <c r="C232" s="127">
        <v>0</v>
      </c>
      <c r="D232" s="127">
        <v>0</v>
      </c>
      <c r="E232" s="127">
        <v>0</v>
      </c>
    </row>
    <row r="233" spans="1:5" ht="15">
      <c r="A233">
        <v>2022</v>
      </c>
      <c r="B233" s="127">
        <v>6600150</v>
      </c>
      <c r="C233" s="127">
        <v>0</v>
      </c>
      <c r="D233" s="127">
        <v>0</v>
      </c>
      <c r="E233" s="127">
        <v>0</v>
      </c>
    </row>
    <row r="234" spans="1:5" ht="15">
      <c r="A234">
        <v>2022</v>
      </c>
      <c r="B234" s="127">
        <v>6600155</v>
      </c>
      <c r="C234" s="127">
        <v>0</v>
      </c>
      <c r="D234" s="127">
        <v>0</v>
      </c>
      <c r="E234" s="127">
        <v>0</v>
      </c>
    </row>
    <row r="235" spans="1:5" ht="15">
      <c r="A235">
        <v>2022</v>
      </c>
      <c r="B235" s="127">
        <v>6600152</v>
      </c>
      <c r="C235" s="127">
        <v>0</v>
      </c>
      <c r="D235" s="127">
        <v>0</v>
      </c>
      <c r="E235" s="127">
        <v>0</v>
      </c>
    </row>
    <row r="236" spans="1:5" ht="15">
      <c r="A236">
        <v>2022</v>
      </c>
      <c r="B236" s="127">
        <v>6600047</v>
      </c>
      <c r="C236" s="127">
        <v>0</v>
      </c>
      <c r="D236" s="127">
        <v>0</v>
      </c>
      <c r="E236" s="127">
        <v>0</v>
      </c>
    </row>
    <row r="237" spans="1:5" ht="15">
      <c r="A237">
        <v>2022</v>
      </c>
      <c r="B237" s="127">
        <v>6600006</v>
      </c>
      <c r="C237" s="127">
        <v>0</v>
      </c>
      <c r="D237" s="127">
        <v>0</v>
      </c>
      <c r="E237" s="127">
        <v>0</v>
      </c>
    </row>
    <row r="238" spans="1:5" ht="15">
      <c r="A238">
        <v>2022</v>
      </c>
      <c r="B238" s="127">
        <v>6600025</v>
      </c>
      <c r="C238" s="127">
        <v>0</v>
      </c>
      <c r="D238" s="127">
        <v>0</v>
      </c>
      <c r="E238" s="127">
        <v>0</v>
      </c>
    </row>
    <row r="239" spans="1:5" ht="15">
      <c r="A239">
        <v>2022</v>
      </c>
      <c r="B239" s="127">
        <v>6600210</v>
      </c>
      <c r="C239" s="127">
        <v>0</v>
      </c>
      <c r="D239" s="127">
        <v>0</v>
      </c>
      <c r="E239" s="127">
        <v>0</v>
      </c>
    </row>
    <row r="240" spans="1:5" ht="15">
      <c r="A240">
        <v>2022</v>
      </c>
      <c r="B240" s="127">
        <v>6600220</v>
      </c>
      <c r="C240" s="127">
        <v>0</v>
      </c>
      <c r="D240" s="127">
        <v>0</v>
      </c>
      <c r="E240" s="127">
        <v>0</v>
      </c>
    </row>
    <row r="241" spans="1:5" ht="15">
      <c r="A241">
        <v>2022</v>
      </c>
      <c r="B241" s="127">
        <v>6600260</v>
      </c>
      <c r="C241" s="127">
        <v>0</v>
      </c>
      <c r="D241" s="127">
        <v>0</v>
      </c>
      <c r="E241" s="127">
        <v>0</v>
      </c>
    </row>
    <row r="242" spans="1:5" ht="15">
      <c r="A242">
        <v>2022</v>
      </c>
      <c r="B242" s="127">
        <v>6100020</v>
      </c>
      <c r="C242" s="127">
        <v>0</v>
      </c>
      <c r="D242" s="127">
        <v>0</v>
      </c>
      <c r="E242" s="127">
        <v>0</v>
      </c>
    </row>
    <row r="243" spans="1:5" ht="15">
      <c r="A243">
        <v>2022</v>
      </c>
      <c r="B243" s="127">
        <v>6602000</v>
      </c>
      <c r="C243" s="127">
        <v>0</v>
      </c>
      <c r="D243" s="127">
        <v>0</v>
      </c>
      <c r="E243" s="127">
        <v>0</v>
      </c>
    </row>
    <row r="244" spans="1:5" ht="15">
      <c r="A244">
        <v>2022</v>
      </c>
      <c r="B244" s="127">
        <v>6100021</v>
      </c>
      <c r="C244" s="127">
        <v>0</v>
      </c>
      <c r="D244" s="127">
        <v>0</v>
      </c>
      <c r="E244" s="127">
        <v>0</v>
      </c>
    </row>
    <row r="245" spans="1:5" ht="15">
      <c r="A245">
        <v>2022</v>
      </c>
      <c r="B245" s="127">
        <v>6300110</v>
      </c>
      <c r="C245" s="127">
        <v>0</v>
      </c>
      <c r="D245" s="127">
        <v>0</v>
      </c>
      <c r="E245" s="127">
        <v>0</v>
      </c>
    </row>
    <row r="246" spans="1:5" ht="15">
      <c r="A246">
        <v>2022</v>
      </c>
      <c r="B246" s="127">
        <v>6300120</v>
      </c>
      <c r="C246" s="127">
        <v>0</v>
      </c>
      <c r="D246" s="127">
        <v>0</v>
      </c>
      <c r="E246" s="127">
        <v>0</v>
      </c>
    </row>
    <row r="247" spans="1:5" ht="15">
      <c r="A247">
        <v>2022</v>
      </c>
      <c r="B247" s="127">
        <v>6300200</v>
      </c>
      <c r="C247" s="127">
        <v>0</v>
      </c>
      <c r="D247" s="127">
        <v>0</v>
      </c>
      <c r="E247" s="127">
        <v>0</v>
      </c>
    </row>
    <row r="248" spans="1:5" ht="15">
      <c r="A248">
        <v>2022</v>
      </c>
      <c r="B248" s="127">
        <v>6300202</v>
      </c>
      <c r="C248" s="127">
        <v>0</v>
      </c>
      <c r="D248" s="127">
        <v>0</v>
      </c>
      <c r="E248" s="127">
        <v>0</v>
      </c>
    </row>
    <row r="249" spans="1:5" ht="15">
      <c r="A249">
        <v>2022</v>
      </c>
      <c r="B249" s="127">
        <v>6300220</v>
      </c>
      <c r="C249" s="127">
        <v>0</v>
      </c>
      <c r="D249" s="127">
        <v>0</v>
      </c>
      <c r="E249" s="127">
        <v>0</v>
      </c>
    </row>
    <row r="250" spans="1:5" ht="15">
      <c r="A250">
        <v>2022</v>
      </c>
      <c r="B250" s="127">
        <v>6300212</v>
      </c>
      <c r="C250" s="127">
        <v>0</v>
      </c>
      <c r="D250" s="127">
        <v>0</v>
      </c>
      <c r="E250" s="127">
        <v>0</v>
      </c>
    </row>
    <row r="251" spans="1:5" ht="15">
      <c r="A251">
        <v>2022</v>
      </c>
      <c r="B251" s="127">
        <v>6600231</v>
      </c>
      <c r="C251" s="127">
        <v>0</v>
      </c>
      <c r="D251" s="127">
        <v>0</v>
      </c>
      <c r="E251" s="127">
        <v>0</v>
      </c>
    </row>
    <row r="252" spans="1:5" ht="15">
      <c r="A252">
        <v>2022</v>
      </c>
      <c r="B252" s="127">
        <v>6300216</v>
      </c>
      <c r="C252" s="127">
        <v>0</v>
      </c>
      <c r="D252" s="127">
        <v>0</v>
      </c>
      <c r="E252" s="127">
        <v>0</v>
      </c>
    </row>
    <row r="253" spans="1:5" ht="15">
      <c r="A253">
        <v>2022</v>
      </c>
      <c r="B253" s="127">
        <v>6000401</v>
      </c>
      <c r="C253" s="127">
        <v>0</v>
      </c>
      <c r="D253" s="127">
        <v>0</v>
      </c>
      <c r="E253" s="127">
        <v>0</v>
      </c>
    </row>
    <row r="254" spans="1:5" ht="15">
      <c r="A254">
        <v>2022</v>
      </c>
      <c r="B254" s="127">
        <v>6300321</v>
      </c>
      <c r="C254" s="127">
        <v>0</v>
      </c>
      <c r="D254" s="127">
        <v>0</v>
      </c>
      <c r="E254" s="127">
        <v>0</v>
      </c>
    </row>
    <row r="255" spans="1:5" ht="15">
      <c r="A255">
        <v>2022</v>
      </c>
      <c r="B255" s="127">
        <v>6600060</v>
      </c>
      <c r="C255" s="127">
        <v>0</v>
      </c>
      <c r="D255" s="127">
        <v>0</v>
      </c>
      <c r="E255" s="127">
        <v>0</v>
      </c>
    </row>
    <row r="256" spans="1:5" ht="15">
      <c r="A256">
        <v>2022</v>
      </c>
      <c r="B256" s="127">
        <v>6600061</v>
      </c>
      <c r="C256" s="127">
        <v>0</v>
      </c>
      <c r="D256" s="127">
        <v>0</v>
      </c>
      <c r="E256" s="127">
        <v>0</v>
      </c>
    </row>
    <row r="257" spans="1:5" ht="15">
      <c r="A257">
        <v>2022</v>
      </c>
      <c r="B257" s="127">
        <v>6600065</v>
      </c>
      <c r="C257" s="127">
        <v>0</v>
      </c>
      <c r="D257" s="127">
        <v>0</v>
      </c>
      <c r="E257" s="127">
        <v>0</v>
      </c>
    </row>
    <row r="258" spans="1:5" ht="15">
      <c r="A258">
        <v>2022</v>
      </c>
      <c r="B258" s="127">
        <v>6600067</v>
      </c>
      <c r="C258" s="127">
        <v>0</v>
      </c>
      <c r="D258" s="127">
        <v>0</v>
      </c>
      <c r="E258" s="127">
        <v>0</v>
      </c>
    </row>
    <row r="259" spans="1:5" ht="15">
      <c r="A259">
        <v>2022</v>
      </c>
      <c r="B259" s="127">
        <v>6600069</v>
      </c>
      <c r="C259" s="127">
        <v>0</v>
      </c>
      <c r="D259" s="127">
        <v>0</v>
      </c>
      <c r="E259" s="127">
        <v>0</v>
      </c>
    </row>
    <row r="260" spans="1:5" ht="15">
      <c r="A260">
        <v>2022</v>
      </c>
      <c r="B260" s="127">
        <v>6600093</v>
      </c>
      <c r="C260" s="127">
        <v>0</v>
      </c>
      <c r="D260" s="127">
        <v>0</v>
      </c>
      <c r="E260" s="127">
        <v>0</v>
      </c>
    </row>
    <row r="261" spans="1:5" ht="15">
      <c r="A261">
        <v>2022</v>
      </c>
      <c r="B261" s="127">
        <v>6699995</v>
      </c>
      <c r="C261" s="127">
        <v>0</v>
      </c>
      <c r="D261" s="127">
        <v>0</v>
      </c>
      <c r="E261" s="127">
        <v>0</v>
      </c>
    </row>
    <row r="262" spans="1:5" ht="15">
      <c r="A262">
        <v>2022</v>
      </c>
      <c r="B262" s="127">
        <v>6400033</v>
      </c>
      <c r="C262" s="127">
        <v>0</v>
      </c>
      <c r="D262" s="127">
        <v>0</v>
      </c>
      <c r="E262" s="127">
        <v>0</v>
      </c>
    </row>
    <row r="263" spans="1:5" ht="15">
      <c r="A263">
        <v>2022</v>
      </c>
      <c r="B263" s="127">
        <v>6600078</v>
      </c>
      <c r="C263" s="127">
        <v>0</v>
      </c>
      <c r="D263" s="127">
        <v>0</v>
      </c>
      <c r="E263" s="127">
        <v>0</v>
      </c>
    </row>
    <row r="264" spans="1:5" ht="15">
      <c r="A264">
        <v>2022</v>
      </c>
      <c r="B264" s="127">
        <v>6600077</v>
      </c>
      <c r="C264" s="127">
        <v>0</v>
      </c>
      <c r="D264" s="127">
        <v>0</v>
      </c>
      <c r="E264" s="127">
        <v>0</v>
      </c>
    </row>
    <row r="265" spans="1:5" ht="15">
      <c r="A265">
        <v>2022</v>
      </c>
      <c r="B265" s="127">
        <v>6600063</v>
      </c>
      <c r="C265" s="127">
        <v>0</v>
      </c>
      <c r="D265" s="127">
        <v>0</v>
      </c>
      <c r="E265" s="127">
        <v>0</v>
      </c>
    </row>
    <row r="266" spans="1:5" ht="15">
      <c r="A266">
        <v>2022</v>
      </c>
      <c r="B266" s="127">
        <v>6600072</v>
      </c>
      <c r="C266" s="127">
        <v>0</v>
      </c>
      <c r="D266" s="127">
        <v>0</v>
      </c>
      <c r="E266" s="127">
        <v>0</v>
      </c>
    </row>
    <row r="267" spans="1:5" ht="15">
      <c r="A267">
        <v>2022</v>
      </c>
      <c r="B267" s="127">
        <v>6601100</v>
      </c>
      <c r="C267" s="127">
        <v>0</v>
      </c>
      <c r="D267" s="127">
        <v>0</v>
      </c>
      <c r="E267" s="127">
        <v>0</v>
      </c>
    </row>
    <row r="268" spans="1:5" ht="15">
      <c r="A268">
        <v>2022</v>
      </c>
      <c r="B268" s="127">
        <v>6600091</v>
      </c>
      <c r="C268" s="127">
        <v>0</v>
      </c>
      <c r="D268" s="127">
        <v>0</v>
      </c>
      <c r="E268" s="127">
        <v>0</v>
      </c>
    </row>
    <row r="269" spans="1:5" ht="15">
      <c r="A269">
        <v>2022</v>
      </c>
      <c r="B269" s="127">
        <v>6600120</v>
      </c>
      <c r="C269" s="127">
        <v>0</v>
      </c>
      <c r="D269" s="127">
        <v>0</v>
      </c>
      <c r="E269" s="127">
        <v>0</v>
      </c>
    </row>
    <row r="270" spans="1:5" ht="15">
      <c r="A270">
        <v>2022</v>
      </c>
      <c r="B270" s="127">
        <v>6600121</v>
      </c>
      <c r="C270" s="127">
        <v>0</v>
      </c>
      <c r="D270" s="127">
        <v>0</v>
      </c>
      <c r="E270" s="127">
        <v>0</v>
      </c>
    </row>
    <row r="271" spans="1:5" ht="15">
      <c r="A271">
        <v>2022</v>
      </c>
      <c r="B271" s="127">
        <v>6600124</v>
      </c>
      <c r="C271" s="127">
        <v>0</v>
      </c>
      <c r="D271" s="127">
        <v>0</v>
      </c>
      <c r="E271" s="127">
        <v>0</v>
      </c>
    </row>
    <row r="272" spans="1:5" ht="15">
      <c r="A272">
        <v>2022</v>
      </c>
      <c r="B272" s="127">
        <v>6600126</v>
      </c>
      <c r="C272" s="127">
        <v>0</v>
      </c>
      <c r="D272" s="127">
        <v>0</v>
      </c>
      <c r="E272" s="127">
        <v>0</v>
      </c>
    </row>
    <row r="273" spans="1:5" ht="15">
      <c r="A273">
        <v>2022</v>
      </c>
      <c r="B273" s="127">
        <v>6600127</v>
      </c>
      <c r="C273" s="127">
        <v>0</v>
      </c>
      <c r="D273" s="127">
        <v>0</v>
      </c>
      <c r="E273" s="127">
        <v>0</v>
      </c>
    </row>
    <row r="274" spans="1:5" ht="15">
      <c r="A274">
        <v>2022</v>
      </c>
      <c r="B274" s="127">
        <v>6600129</v>
      </c>
      <c r="C274" s="127">
        <v>0</v>
      </c>
      <c r="D274" s="127">
        <v>0</v>
      </c>
      <c r="E274" s="127">
        <v>0</v>
      </c>
    </row>
    <row r="275" spans="1:5" ht="15">
      <c r="A275">
        <v>2022</v>
      </c>
      <c r="B275" s="127">
        <v>6600130</v>
      </c>
      <c r="C275" s="127">
        <v>0</v>
      </c>
      <c r="D275" s="127">
        <v>0</v>
      </c>
      <c r="E275" s="127">
        <v>0</v>
      </c>
    </row>
    <row r="276" spans="1:5" ht="15">
      <c r="A276">
        <v>2022</v>
      </c>
      <c r="B276" s="127">
        <v>6701110</v>
      </c>
      <c r="C276" s="127">
        <v>0</v>
      </c>
      <c r="D276" s="127">
        <v>0</v>
      </c>
      <c r="E276" s="127">
        <v>0</v>
      </c>
    </row>
    <row r="277" spans="1:5" ht="15">
      <c r="A277">
        <v>2022</v>
      </c>
      <c r="B277" s="127">
        <v>6701111</v>
      </c>
      <c r="C277" s="127">
        <v>0</v>
      </c>
      <c r="D277" s="127">
        <v>0</v>
      </c>
      <c r="E277" s="127">
        <v>0</v>
      </c>
    </row>
    <row r="278" spans="1:5" ht="15">
      <c r="A278">
        <v>2022</v>
      </c>
      <c r="B278" s="127">
        <v>6701139</v>
      </c>
      <c r="C278" s="127">
        <v>0</v>
      </c>
      <c r="D278" s="127">
        <v>0</v>
      </c>
      <c r="E278" s="127">
        <v>0</v>
      </c>
    </row>
    <row r="279" spans="1:5" ht="15">
      <c r="A279">
        <v>2022</v>
      </c>
      <c r="B279" s="127">
        <v>6701271</v>
      </c>
      <c r="C279" s="127">
        <v>0</v>
      </c>
      <c r="D279" s="127">
        <v>0</v>
      </c>
      <c r="E279" s="127">
        <v>0</v>
      </c>
    </row>
    <row r="280" spans="1:5" ht="15">
      <c r="A280">
        <v>2022</v>
      </c>
      <c r="B280" s="127">
        <v>6701270</v>
      </c>
      <c r="C280" s="127">
        <v>0</v>
      </c>
      <c r="D280" s="127">
        <v>0</v>
      </c>
      <c r="E280" s="127">
        <v>0</v>
      </c>
    </row>
    <row r="281" spans="1:5" ht="15">
      <c r="A281">
        <v>2022</v>
      </c>
      <c r="B281" s="127">
        <v>6600021</v>
      </c>
      <c r="C281" s="127">
        <v>0</v>
      </c>
      <c r="D281" s="127">
        <v>0</v>
      </c>
      <c r="E281" s="127">
        <v>0</v>
      </c>
    </row>
    <row r="282" spans="1:5" ht="15">
      <c r="A282">
        <v>2022</v>
      </c>
      <c r="B282" s="127">
        <v>6600125</v>
      </c>
      <c r="C282" s="127">
        <v>0</v>
      </c>
      <c r="D282" s="127">
        <v>0</v>
      </c>
      <c r="E282" s="127">
        <v>0</v>
      </c>
    </row>
    <row r="283" spans="1:5" ht="15">
      <c r="A283">
        <v>2022</v>
      </c>
      <c r="B283" s="127">
        <v>8600012</v>
      </c>
      <c r="C283" s="127">
        <v>0</v>
      </c>
      <c r="D283" s="127">
        <v>0</v>
      </c>
      <c r="E283" s="127">
        <v>0</v>
      </c>
    </row>
    <row r="284" spans="1:5" ht="15">
      <c r="A284">
        <v>2022</v>
      </c>
      <c r="B284" s="127">
        <v>8600206</v>
      </c>
      <c r="C284" s="127">
        <v>0</v>
      </c>
      <c r="D284" s="127">
        <v>0</v>
      </c>
      <c r="E284" s="127">
        <v>0</v>
      </c>
    </row>
    <row r="285" spans="1:5" ht="15">
      <c r="A285">
        <v>2022</v>
      </c>
      <c r="B285" s="127">
        <v>8601035</v>
      </c>
      <c r="C285" s="127">
        <v>0</v>
      </c>
      <c r="D285" s="127">
        <v>0</v>
      </c>
      <c r="E285" s="127">
        <v>0</v>
      </c>
    </row>
    <row r="286" spans="1:5" ht="15">
      <c r="A286">
        <v>2022</v>
      </c>
      <c r="B286" s="127">
        <v>6700009</v>
      </c>
      <c r="C286" s="127">
        <v>0</v>
      </c>
      <c r="D286" s="127">
        <v>0</v>
      </c>
      <c r="E286" s="127">
        <v>0</v>
      </c>
    </row>
    <row r="287" spans="1:5" ht="15">
      <c r="A287">
        <v>2022</v>
      </c>
      <c r="B287" s="127">
        <v>6700010</v>
      </c>
      <c r="C287" s="127">
        <v>0</v>
      </c>
      <c r="D287" s="127">
        <v>0</v>
      </c>
      <c r="E287" s="127">
        <v>0</v>
      </c>
    </row>
    <row r="288" spans="1:5" ht="15">
      <c r="A288">
        <v>2022</v>
      </c>
      <c r="B288" s="127">
        <v>6700358</v>
      </c>
      <c r="C288" s="127">
        <v>0</v>
      </c>
      <c r="D288" s="127">
        <v>0</v>
      </c>
      <c r="E288" s="127">
        <v>0</v>
      </c>
    </row>
    <row r="289" spans="1:5" ht="15">
      <c r="A289">
        <v>2022</v>
      </c>
      <c r="B289" s="127">
        <v>6700359</v>
      </c>
      <c r="C289" s="127">
        <v>0</v>
      </c>
      <c r="D289" s="127">
        <v>0</v>
      </c>
      <c r="E289" s="127">
        <v>0</v>
      </c>
    </row>
    <row r="290" spans="1:5" ht="15">
      <c r="A290">
        <v>2022</v>
      </c>
      <c r="B290" s="127">
        <v>6700012</v>
      </c>
      <c r="C290" s="127">
        <v>0</v>
      </c>
      <c r="D290" s="127">
        <v>0</v>
      </c>
      <c r="E290" s="127">
        <v>0</v>
      </c>
    </row>
    <row r="291" spans="1:5" ht="15">
      <c r="A291">
        <v>2022</v>
      </c>
      <c r="B291" s="127">
        <v>6700011</v>
      </c>
      <c r="C291" s="127">
        <v>0</v>
      </c>
      <c r="D291" s="127">
        <v>0</v>
      </c>
      <c r="E291" s="127">
        <v>0</v>
      </c>
    </row>
    <row r="292" spans="1:5" ht="15">
      <c r="A292">
        <v>2022</v>
      </c>
      <c r="B292" s="127">
        <v>6700074</v>
      </c>
      <c r="C292" s="127">
        <v>0</v>
      </c>
      <c r="D292" s="127">
        <v>0</v>
      </c>
      <c r="E292" s="127">
        <v>0</v>
      </c>
    </row>
    <row r="293" spans="1:5" ht="15">
      <c r="A293">
        <v>2022</v>
      </c>
      <c r="B293" s="127">
        <v>6700020</v>
      </c>
      <c r="C293" s="127">
        <v>0</v>
      </c>
      <c r="D293" s="127">
        <v>0</v>
      </c>
      <c r="E293" s="127">
        <v>0</v>
      </c>
    </row>
    <row r="294" spans="1:5" ht="15">
      <c r="A294">
        <v>2022</v>
      </c>
      <c r="B294" s="127">
        <v>6700021</v>
      </c>
      <c r="C294" s="127">
        <v>0</v>
      </c>
      <c r="D294" s="127">
        <v>0</v>
      </c>
      <c r="E294" s="127">
        <v>0</v>
      </c>
    </row>
    <row r="295" spans="1:5" ht="15">
      <c r="A295">
        <v>2022</v>
      </c>
      <c r="B295" s="127">
        <v>6700023</v>
      </c>
      <c r="C295" s="127">
        <v>0</v>
      </c>
      <c r="D295" s="127">
        <v>0</v>
      </c>
      <c r="E295" s="127">
        <v>0</v>
      </c>
    </row>
    <row r="296" spans="1:5" ht="15">
      <c r="A296">
        <v>2022</v>
      </c>
      <c r="B296" s="127">
        <v>6700024</v>
      </c>
      <c r="C296" s="127">
        <v>0</v>
      </c>
      <c r="D296" s="127">
        <v>0</v>
      </c>
      <c r="E296" s="127">
        <v>0</v>
      </c>
    </row>
    <row r="297" spans="1:5" ht="15">
      <c r="A297">
        <v>2022</v>
      </c>
      <c r="B297" s="127">
        <v>6700025</v>
      </c>
      <c r="C297" s="127">
        <v>0</v>
      </c>
      <c r="D297" s="127">
        <v>0</v>
      </c>
      <c r="E297" s="127">
        <v>0</v>
      </c>
    </row>
    <row r="298" spans="1:5" ht="15">
      <c r="A298">
        <v>2022</v>
      </c>
      <c r="B298" s="127">
        <v>6700354</v>
      </c>
      <c r="C298" s="127">
        <v>0</v>
      </c>
      <c r="D298" s="127">
        <v>0</v>
      </c>
      <c r="E298" s="127">
        <v>0</v>
      </c>
    </row>
    <row r="299" spans="1:5" ht="15">
      <c r="A299">
        <v>2022</v>
      </c>
      <c r="B299" s="127">
        <v>6700355</v>
      </c>
      <c r="C299" s="127">
        <v>0</v>
      </c>
      <c r="D299" s="127">
        <v>0</v>
      </c>
      <c r="E299" s="127">
        <v>0</v>
      </c>
    </row>
    <row r="300" spans="1:5" ht="15">
      <c r="A300">
        <v>2022</v>
      </c>
      <c r="B300" s="127">
        <v>6700305</v>
      </c>
      <c r="C300" s="127">
        <v>0</v>
      </c>
      <c r="D300" s="127">
        <v>0</v>
      </c>
      <c r="E300" s="127">
        <v>0</v>
      </c>
    </row>
    <row r="301" spans="1:5" ht="15">
      <c r="A301">
        <v>2022</v>
      </c>
      <c r="B301" s="127">
        <v>6700310</v>
      </c>
      <c r="C301" s="127">
        <v>0</v>
      </c>
      <c r="D301" s="127">
        <v>0</v>
      </c>
      <c r="E301" s="127">
        <v>0</v>
      </c>
    </row>
    <row r="302" spans="1:5" ht="15">
      <c r="A302">
        <v>2022</v>
      </c>
      <c r="B302" s="127">
        <v>6600030</v>
      </c>
      <c r="C302" s="127">
        <v>0</v>
      </c>
      <c r="D302" s="127">
        <v>0</v>
      </c>
      <c r="E302" s="127">
        <v>0</v>
      </c>
    </row>
    <row r="303" spans="1:5" ht="15">
      <c r="A303">
        <v>2022</v>
      </c>
      <c r="B303" s="127">
        <v>6600033</v>
      </c>
      <c r="C303" s="127">
        <v>0</v>
      </c>
      <c r="D303" s="127">
        <v>0</v>
      </c>
      <c r="E303" s="127">
        <v>0</v>
      </c>
    </row>
    <row r="304" spans="1:5" ht="15">
      <c r="A304">
        <v>2022</v>
      </c>
      <c r="B304" s="127">
        <v>6600034</v>
      </c>
      <c r="C304" s="127">
        <v>0</v>
      </c>
      <c r="D304" s="127">
        <v>0</v>
      </c>
      <c r="E304" s="127">
        <v>0</v>
      </c>
    </row>
    <row r="305" spans="1:5" ht="15">
      <c r="A305">
        <v>2022</v>
      </c>
      <c r="B305" s="127">
        <v>6600035</v>
      </c>
      <c r="C305" s="127">
        <v>0</v>
      </c>
      <c r="D305" s="127">
        <v>0</v>
      </c>
      <c r="E305" s="127">
        <v>0</v>
      </c>
    </row>
    <row r="306" spans="1:5" ht="15">
      <c r="A306">
        <v>2022</v>
      </c>
      <c r="B306" s="127">
        <v>6700311</v>
      </c>
      <c r="C306" s="127">
        <v>0</v>
      </c>
      <c r="D306" s="127">
        <v>0</v>
      </c>
      <c r="E306" s="127">
        <v>0</v>
      </c>
    </row>
    <row r="307" spans="1:5" ht="15">
      <c r="A307">
        <v>2022</v>
      </c>
      <c r="B307" s="127">
        <v>6700312</v>
      </c>
      <c r="C307" s="127">
        <v>0</v>
      </c>
      <c r="D307" s="127">
        <v>0</v>
      </c>
      <c r="E307" s="127">
        <v>0</v>
      </c>
    </row>
    <row r="308" spans="1:5" ht="15">
      <c r="A308">
        <v>2022</v>
      </c>
      <c r="B308" s="127">
        <v>6700313</v>
      </c>
      <c r="C308" s="127">
        <v>0</v>
      </c>
      <c r="D308" s="127">
        <v>0</v>
      </c>
      <c r="E308" s="127">
        <v>0</v>
      </c>
    </row>
    <row r="309" spans="1:5" ht="15">
      <c r="A309">
        <v>2022</v>
      </c>
      <c r="B309" s="127">
        <v>6700314</v>
      </c>
      <c r="C309" s="127">
        <v>0</v>
      </c>
      <c r="D309" s="127">
        <v>0</v>
      </c>
      <c r="E309" s="127">
        <v>0</v>
      </c>
    </row>
    <row r="310" spans="1:5" ht="15">
      <c r="A310">
        <v>2022</v>
      </c>
      <c r="B310" s="127">
        <v>6700315</v>
      </c>
      <c r="C310" s="127">
        <v>0</v>
      </c>
      <c r="D310" s="127">
        <v>0</v>
      </c>
      <c r="E310" s="127">
        <v>0</v>
      </c>
    </row>
    <row r="311" spans="1:5" ht="15">
      <c r="A311">
        <v>2022</v>
      </c>
      <c r="B311" s="127">
        <v>6700316</v>
      </c>
      <c r="C311" s="127">
        <v>0</v>
      </c>
      <c r="D311" s="127">
        <v>0</v>
      </c>
      <c r="E311" s="127">
        <v>0</v>
      </c>
    </row>
    <row r="312" spans="1:5" ht="15">
      <c r="A312">
        <v>2022</v>
      </c>
      <c r="B312" s="127">
        <v>6700317</v>
      </c>
      <c r="C312" s="127">
        <v>0</v>
      </c>
      <c r="D312" s="127">
        <v>0</v>
      </c>
      <c r="E312" s="127">
        <v>0</v>
      </c>
    </row>
    <row r="313" spans="1:5" ht="15">
      <c r="A313">
        <v>2022</v>
      </c>
      <c r="B313" s="127">
        <v>6700318</v>
      </c>
      <c r="C313" s="127">
        <v>0</v>
      </c>
      <c r="D313" s="127">
        <v>0</v>
      </c>
      <c r="E313" s="127">
        <v>0</v>
      </c>
    </row>
    <row r="314" spans="1:5" ht="15">
      <c r="A314">
        <v>2022</v>
      </c>
      <c r="B314" s="127">
        <v>6700319</v>
      </c>
      <c r="C314" s="127">
        <v>0</v>
      </c>
      <c r="D314" s="127">
        <v>0</v>
      </c>
      <c r="E314" s="127">
        <v>0</v>
      </c>
    </row>
    <row r="315" spans="1:5" ht="15">
      <c r="A315">
        <v>2022</v>
      </c>
      <c r="B315" s="127">
        <v>6700320</v>
      </c>
      <c r="C315" s="127">
        <v>0</v>
      </c>
      <c r="D315" s="127">
        <v>0</v>
      </c>
      <c r="E315" s="127">
        <v>0</v>
      </c>
    </row>
    <row r="316" spans="1:5" ht="15">
      <c r="A316">
        <v>2022</v>
      </c>
      <c r="B316" s="127">
        <v>6702000</v>
      </c>
      <c r="C316" s="127">
        <v>0</v>
      </c>
      <c r="D316" s="127">
        <v>0</v>
      </c>
      <c r="E316" s="127">
        <v>0</v>
      </c>
    </row>
    <row r="317" spans="1:5" ht="15">
      <c r="A317">
        <v>2022</v>
      </c>
      <c r="B317" s="127">
        <v>6702001</v>
      </c>
      <c r="C317" s="127">
        <v>0</v>
      </c>
      <c r="D317" s="127">
        <v>0</v>
      </c>
      <c r="E317" s="127">
        <v>0</v>
      </c>
    </row>
    <row r="318" spans="1:5" ht="15">
      <c r="A318">
        <v>2022</v>
      </c>
      <c r="B318" s="127">
        <v>6702003</v>
      </c>
      <c r="C318" s="127">
        <v>0</v>
      </c>
      <c r="D318" s="127">
        <v>0</v>
      </c>
      <c r="E318" s="127">
        <v>0</v>
      </c>
    </row>
    <row r="319" spans="1:5" ht="15">
      <c r="A319">
        <v>2022</v>
      </c>
      <c r="B319" s="127">
        <v>6702004</v>
      </c>
      <c r="C319" s="127">
        <v>0</v>
      </c>
      <c r="D319" s="127">
        <v>0</v>
      </c>
      <c r="E319" s="127">
        <v>0</v>
      </c>
    </row>
    <row r="320" spans="1:5" ht="15">
      <c r="A320">
        <v>2022</v>
      </c>
      <c r="B320" s="127">
        <v>6702005</v>
      </c>
      <c r="C320" s="127">
        <v>0</v>
      </c>
      <c r="D320" s="127">
        <v>0</v>
      </c>
      <c r="E320" s="127">
        <v>0</v>
      </c>
    </row>
    <row r="321" spans="1:5" ht="15">
      <c r="A321">
        <v>2022</v>
      </c>
      <c r="B321" s="127">
        <v>6700321</v>
      </c>
      <c r="C321" s="127">
        <v>0</v>
      </c>
      <c r="D321" s="127">
        <v>0</v>
      </c>
      <c r="E321" s="127">
        <v>0</v>
      </c>
    </row>
    <row r="322" spans="1:5" ht="15">
      <c r="A322">
        <v>2022</v>
      </c>
      <c r="B322" s="127">
        <v>6700322</v>
      </c>
      <c r="C322" s="127">
        <v>0</v>
      </c>
      <c r="D322" s="127">
        <v>0</v>
      </c>
      <c r="E322" s="127">
        <v>0</v>
      </c>
    </row>
    <row r="323" spans="1:5" ht="15">
      <c r="A323">
        <v>2022</v>
      </c>
      <c r="B323" s="127">
        <v>6700323</v>
      </c>
      <c r="C323" s="127">
        <v>0</v>
      </c>
      <c r="D323" s="127">
        <v>0</v>
      </c>
      <c r="E323" s="127">
        <v>0</v>
      </c>
    </row>
    <row r="324" spans="1:5" ht="15">
      <c r="A324">
        <v>2022</v>
      </c>
      <c r="B324" s="127">
        <v>6700324</v>
      </c>
      <c r="C324" s="127">
        <v>0</v>
      </c>
      <c r="D324" s="127">
        <v>0</v>
      </c>
      <c r="E324" s="127">
        <v>0</v>
      </c>
    </row>
    <row r="325" spans="1:5" ht="15">
      <c r="A325">
        <v>2022</v>
      </c>
      <c r="B325" s="127">
        <v>6700325</v>
      </c>
      <c r="C325" s="127">
        <v>0</v>
      </c>
      <c r="D325" s="127">
        <v>0</v>
      </c>
      <c r="E325" s="127">
        <v>0</v>
      </c>
    </row>
    <row r="326" spans="1:5" ht="15">
      <c r="A326">
        <v>2022</v>
      </c>
      <c r="B326" s="127">
        <v>6799997</v>
      </c>
      <c r="C326" s="127">
        <v>0</v>
      </c>
      <c r="D326" s="127">
        <v>0</v>
      </c>
      <c r="E326" s="127">
        <v>0</v>
      </c>
    </row>
    <row r="327" spans="1:5" ht="15">
      <c r="A327">
        <v>2022</v>
      </c>
      <c r="B327" s="127">
        <v>6799998</v>
      </c>
      <c r="C327" s="127">
        <v>0</v>
      </c>
      <c r="D327" s="127">
        <v>0</v>
      </c>
      <c r="E327" s="127">
        <v>0</v>
      </c>
    </row>
    <row r="328" spans="1:5" ht="15">
      <c r="A328">
        <v>2022</v>
      </c>
      <c r="B328" s="127">
        <v>6701103</v>
      </c>
      <c r="C328" s="127">
        <v>0</v>
      </c>
      <c r="D328" s="127">
        <v>0</v>
      </c>
      <c r="E328" s="127">
        <v>0</v>
      </c>
    </row>
    <row r="329" spans="1:5" ht="15">
      <c r="A329">
        <v>2022</v>
      </c>
      <c r="B329" s="127">
        <v>6700334</v>
      </c>
      <c r="C329" s="127">
        <v>0</v>
      </c>
      <c r="D329" s="127">
        <v>0</v>
      </c>
      <c r="E329" s="127">
        <v>0</v>
      </c>
    </row>
    <row r="330" spans="1:5" ht="15">
      <c r="A330">
        <v>2022</v>
      </c>
      <c r="B330" s="127">
        <v>6700335</v>
      </c>
      <c r="C330" s="127">
        <v>0</v>
      </c>
      <c r="D330" s="127">
        <v>0</v>
      </c>
      <c r="E330" s="127">
        <v>0</v>
      </c>
    </row>
    <row r="331" spans="1:5" ht="15">
      <c r="A331">
        <v>2022</v>
      </c>
      <c r="B331" s="127">
        <v>6700336</v>
      </c>
      <c r="C331" s="127">
        <v>0</v>
      </c>
      <c r="D331" s="127">
        <v>0</v>
      </c>
      <c r="E331" s="127">
        <v>0</v>
      </c>
    </row>
    <row r="332" spans="1:5" ht="15">
      <c r="A332">
        <v>2022</v>
      </c>
      <c r="B332" s="127">
        <v>6700337</v>
      </c>
      <c r="C332" s="127">
        <v>0</v>
      </c>
      <c r="D332" s="127">
        <v>0</v>
      </c>
      <c r="E332" s="127">
        <v>0</v>
      </c>
    </row>
    <row r="333" spans="1:5" ht="15">
      <c r="A333">
        <v>2022</v>
      </c>
      <c r="B333" s="127">
        <v>6700338</v>
      </c>
      <c r="C333" s="127">
        <v>0</v>
      </c>
      <c r="D333" s="127">
        <v>0</v>
      </c>
      <c r="E333" s="127">
        <v>0</v>
      </c>
    </row>
    <row r="334" spans="1:5" ht="15">
      <c r="A334">
        <v>2022</v>
      </c>
      <c r="B334" s="127">
        <v>6700339</v>
      </c>
      <c r="C334" s="127">
        <v>0</v>
      </c>
      <c r="D334" s="127">
        <v>0</v>
      </c>
      <c r="E334" s="127">
        <v>0</v>
      </c>
    </row>
    <row r="335" spans="1:5" ht="15">
      <c r="A335">
        <v>2022</v>
      </c>
      <c r="B335" s="127">
        <v>6700340</v>
      </c>
      <c r="C335" s="127">
        <v>0</v>
      </c>
      <c r="D335" s="127">
        <v>0</v>
      </c>
      <c r="E335" s="127">
        <v>0</v>
      </c>
    </row>
    <row r="336" spans="1:5" ht="15">
      <c r="A336">
        <v>2022</v>
      </c>
      <c r="B336" s="127">
        <v>6700341</v>
      </c>
      <c r="C336" s="127">
        <v>0</v>
      </c>
      <c r="D336" s="127">
        <v>0</v>
      </c>
      <c r="E336" s="127">
        <v>0</v>
      </c>
    </row>
    <row r="337" spans="1:5" ht="15">
      <c r="A337">
        <v>2022</v>
      </c>
      <c r="B337" s="127">
        <v>6700342</v>
      </c>
      <c r="C337" s="127">
        <v>0</v>
      </c>
      <c r="D337" s="127">
        <v>0</v>
      </c>
      <c r="E337" s="127">
        <v>0</v>
      </c>
    </row>
    <row r="338" spans="1:5" ht="15">
      <c r="A338">
        <v>2022</v>
      </c>
      <c r="B338" s="127">
        <v>6700343</v>
      </c>
      <c r="C338" s="127">
        <v>0</v>
      </c>
      <c r="D338" s="127">
        <v>0</v>
      </c>
      <c r="E338" s="127">
        <v>0</v>
      </c>
    </row>
    <row r="339" spans="1:5" ht="15">
      <c r="A339">
        <v>2022</v>
      </c>
      <c r="B339" s="127">
        <v>6700344</v>
      </c>
      <c r="C339" s="127">
        <v>0</v>
      </c>
      <c r="D339" s="127">
        <v>0</v>
      </c>
      <c r="E339" s="127">
        <v>0</v>
      </c>
    </row>
    <row r="340" spans="1:5" ht="15">
      <c r="A340">
        <v>2022</v>
      </c>
      <c r="B340" s="127">
        <v>6700345</v>
      </c>
      <c r="C340" s="127">
        <v>0</v>
      </c>
      <c r="D340" s="127">
        <v>0</v>
      </c>
      <c r="E340" s="127">
        <v>0</v>
      </c>
    </row>
    <row r="341" spans="1:5" ht="15">
      <c r="A341">
        <v>2022</v>
      </c>
      <c r="B341" s="127">
        <v>6700346</v>
      </c>
      <c r="C341" s="127">
        <v>0</v>
      </c>
      <c r="D341" s="127">
        <v>0</v>
      </c>
      <c r="E341" s="127">
        <v>0</v>
      </c>
    </row>
    <row r="342" spans="1:5" ht="15">
      <c r="A342">
        <v>2022</v>
      </c>
      <c r="B342" s="127">
        <v>6700347</v>
      </c>
      <c r="C342" s="127">
        <v>0</v>
      </c>
      <c r="D342" s="127">
        <v>0</v>
      </c>
      <c r="E342" s="127">
        <v>0</v>
      </c>
    </row>
    <row r="343" spans="1:5" ht="15">
      <c r="A343">
        <v>2022</v>
      </c>
      <c r="B343" s="127">
        <v>6700348</v>
      </c>
      <c r="C343" s="127">
        <v>0</v>
      </c>
      <c r="D343" s="127">
        <v>0</v>
      </c>
      <c r="E343" s="127">
        <v>0</v>
      </c>
    </row>
    <row r="344" spans="1:5" ht="15">
      <c r="A344">
        <v>2022</v>
      </c>
      <c r="B344" s="127">
        <v>6700351</v>
      </c>
      <c r="C344" s="127">
        <v>0</v>
      </c>
      <c r="D344" s="127">
        <v>0</v>
      </c>
      <c r="E344" s="127">
        <v>0</v>
      </c>
    </row>
    <row r="345" spans="1:5" ht="15">
      <c r="A345">
        <v>2022</v>
      </c>
      <c r="B345" s="127">
        <v>6700353</v>
      </c>
      <c r="C345" s="127">
        <v>0</v>
      </c>
      <c r="D345" s="127">
        <v>0</v>
      </c>
      <c r="E345" s="127">
        <v>0</v>
      </c>
    </row>
    <row r="346" spans="1:5" ht="15">
      <c r="A346">
        <v>2022</v>
      </c>
      <c r="B346" s="127">
        <v>6700008</v>
      </c>
      <c r="C346" s="127">
        <v>0</v>
      </c>
      <c r="D346" s="127">
        <v>0</v>
      </c>
      <c r="E346" s="127">
        <v>0</v>
      </c>
    </row>
    <row r="347" spans="1:5" ht="15">
      <c r="A347">
        <v>2022</v>
      </c>
      <c r="B347" s="127">
        <v>8601036</v>
      </c>
      <c r="C347" s="127">
        <v>0</v>
      </c>
      <c r="D347" s="127">
        <v>0</v>
      </c>
      <c r="E347" s="127">
        <v>0</v>
      </c>
    </row>
    <row r="348" spans="1:5" ht="15">
      <c r="A348">
        <v>2022</v>
      </c>
      <c r="B348" s="127">
        <v>6300001</v>
      </c>
      <c r="C348" s="127">
        <v>0</v>
      </c>
      <c r="D348" s="127">
        <v>0</v>
      </c>
      <c r="E348" s="127">
        <v>0</v>
      </c>
    </row>
    <row r="349" spans="1:5" ht="15">
      <c r="A349">
        <v>2022</v>
      </c>
      <c r="B349" s="127">
        <v>7010025</v>
      </c>
      <c r="C349" s="127">
        <v>0</v>
      </c>
      <c r="D349" s="127">
        <v>0</v>
      </c>
      <c r="E349" s="127">
        <v>0</v>
      </c>
    </row>
    <row r="350" spans="1:5" ht="15">
      <c r="A350">
        <v>2022</v>
      </c>
      <c r="B350" s="127">
        <v>8601037</v>
      </c>
      <c r="C350" s="127">
        <v>0</v>
      </c>
      <c r="D350" s="127">
        <v>0</v>
      </c>
      <c r="E350" s="127">
        <v>0</v>
      </c>
    </row>
    <row r="351" spans="1:5" ht="15">
      <c r="A351">
        <v>2022</v>
      </c>
      <c r="B351" s="127">
        <v>4210014</v>
      </c>
      <c r="C351" s="127">
        <v>0</v>
      </c>
      <c r="D351" s="127">
        <v>0</v>
      </c>
      <c r="E351" s="127">
        <v>0</v>
      </c>
    </row>
    <row r="352" spans="1:5" ht="15">
      <c r="A352">
        <v>2022</v>
      </c>
      <c r="B352" s="127">
        <v>4200004</v>
      </c>
      <c r="C352" s="127">
        <v>0</v>
      </c>
      <c r="D352" s="127">
        <v>0</v>
      </c>
      <c r="E352" s="127">
        <v>0</v>
      </c>
    </row>
    <row r="353" spans="1:5" ht="15">
      <c r="A353">
        <v>2022</v>
      </c>
      <c r="B353" s="127">
        <v>4200061</v>
      </c>
      <c r="C353" s="127">
        <v>0</v>
      </c>
      <c r="D353" s="127">
        <v>0</v>
      </c>
      <c r="E353" s="127">
        <v>0</v>
      </c>
    </row>
    <row r="354" spans="1:5" ht="15">
      <c r="A354">
        <v>2022</v>
      </c>
      <c r="B354" s="127">
        <v>4210013</v>
      </c>
      <c r="C354" s="127">
        <v>0</v>
      </c>
      <c r="D354" s="127">
        <v>0</v>
      </c>
      <c r="E354" s="127">
        <v>0</v>
      </c>
    </row>
    <row r="355" spans="1:5" ht="15">
      <c r="A355">
        <v>2022</v>
      </c>
      <c r="B355" s="127">
        <v>4200016</v>
      </c>
      <c r="C355" s="127">
        <v>0</v>
      </c>
      <c r="D355" s="127">
        <v>0</v>
      </c>
      <c r="E355" s="127">
        <v>0</v>
      </c>
    </row>
    <row r="356" spans="1:5" ht="15">
      <c r="A356">
        <v>2022</v>
      </c>
      <c r="B356" s="127">
        <v>4210019</v>
      </c>
      <c r="C356" s="127">
        <v>0</v>
      </c>
      <c r="D356" s="127">
        <v>0</v>
      </c>
      <c r="E356" s="127">
        <v>0</v>
      </c>
    </row>
    <row r="357" spans="1:5" ht="15">
      <c r="A357">
        <v>2022</v>
      </c>
      <c r="B357" s="127">
        <v>4219902</v>
      </c>
      <c r="C357" s="127">
        <v>0</v>
      </c>
      <c r="D357" s="127">
        <v>0</v>
      </c>
      <c r="E357" s="127">
        <v>0</v>
      </c>
    </row>
    <row r="358" spans="1:5" ht="15">
      <c r="A358">
        <v>2022</v>
      </c>
      <c r="B358" s="127">
        <v>4219900</v>
      </c>
      <c r="C358" s="127">
        <v>0</v>
      </c>
      <c r="D358" s="127">
        <v>0</v>
      </c>
      <c r="E358" s="127">
        <v>0</v>
      </c>
    </row>
    <row r="359" spans="1:5" ht="15">
      <c r="A359">
        <v>2022</v>
      </c>
      <c r="B359" s="127">
        <v>4200036</v>
      </c>
      <c r="C359" s="127">
        <v>0</v>
      </c>
      <c r="D359" s="127">
        <v>0</v>
      </c>
      <c r="E359" s="127">
        <v>0</v>
      </c>
    </row>
    <row r="360" spans="1:5" ht="15">
      <c r="A360">
        <v>2022</v>
      </c>
      <c r="B360" s="127">
        <v>4200015</v>
      </c>
      <c r="C360" s="127">
        <v>0</v>
      </c>
      <c r="D360" s="127">
        <v>0</v>
      </c>
      <c r="E360" s="127">
        <v>0</v>
      </c>
    </row>
    <row r="361" spans="1:5" ht="15">
      <c r="A361">
        <v>2022</v>
      </c>
      <c r="B361" s="127">
        <v>4260001</v>
      </c>
      <c r="C361" s="127">
        <v>0</v>
      </c>
      <c r="D361" s="127">
        <v>0</v>
      </c>
      <c r="E361" s="127">
        <v>0</v>
      </c>
    </row>
    <row r="362" spans="1:5" ht="15">
      <c r="A362">
        <v>2022</v>
      </c>
      <c r="B362" s="127">
        <v>8601038</v>
      </c>
      <c r="C362" s="127">
        <v>0</v>
      </c>
      <c r="D362" s="127">
        <v>0</v>
      </c>
      <c r="E362" s="127">
        <v>0</v>
      </c>
    </row>
    <row r="363" spans="1:5" ht="15">
      <c r="A363">
        <v>2022</v>
      </c>
      <c r="B363" s="127">
        <v>6200010</v>
      </c>
      <c r="C363" s="127">
        <v>0</v>
      </c>
      <c r="D363" s="127">
        <v>0</v>
      </c>
      <c r="E363" s="127">
        <v>0</v>
      </c>
    </row>
    <row r="364" spans="1:5" ht="15">
      <c r="A364">
        <v>2022</v>
      </c>
      <c r="B364" s="127">
        <v>6200067</v>
      </c>
      <c r="C364" s="127">
        <v>0</v>
      </c>
      <c r="D364" s="127">
        <v>0</v>
      </c>
      <c r="E364" s="127">
        <v>0</v>
      </c>
    </row>
    <row r="365" spans="1:5" ht="15">
      <c r="A365">
        <v>2022</v>
      </c>
      <c r="B365" s="127">
        <v>6200015</v>
      </c>
      <c r="C365" s="127">
        <v>0</v>
      </c>
      <c r="D365" s="127">
        <v>0</v>
      </c>
      <c r="E365" s="127">
        <v>0</v>
      </c>
    </row>
    <row r="366" spans="1:5" ht="15">
      <c r="A366">
        <v>2022</v>
      </c>
      <c r="B366" s="127">
        <v>6200003</v>
      </c>
      <c r="C366" s="127">
        <v>0</v>
      </c>
      <c r="D366" s="127">
        <v>0</v>
      </c>
      <c r="E366" s="127">
        <v>0</v>
      </c>
    </row>
    <row r="367" spans="1:5" ht="15">
      <c r="A367">
        <v>2022</v>
      </c>
      <c r="B367" s="127">
        <v>6200004</v>
      </c>
      <c r="C367" s="127">
        <v>0</v>
      </c>
      <c r="D367" s="127">
        <v>0</v>
      </c>
      <c r="E367" s="127">
        <v>0</v>
      </c>
    </row>
    <row r="368" spans="1:5" ht="15">
      <c r="A368">
        <v>2022</v>
      </c>
      <c r="B368" s="127">
        <v>6200005</v>
      </c>
      <c r="C368" s="127">
        <v>0</v>
      </c>
      <c r="D368" s="127">
        <v>0</v>
      </c>
      <c r="E368" s="127">
        <v>0</v>
      </c>
    </row>
    <row r="369" spans="1:5" ht="15">
      <c r="A369">
        <v>2022</v>
      </c>
      <c r="B369" s="127">
        <v>6200007</v>
      </c>
      <c r="C369" s="127">
        <v>0</v>
      </c>
      <c r="D369" s="127">
        <v>0</v>
      </c>
      <c r="E369" s="127">
        <v>0</v>
      </c>
    </row>
    <row r="370" spans="1:5" ht="15">
      <c r="A370">
        <v>2022</v>
      </c>
      <c r="B370" s="127">
        <v>6200018</v>
      </c>
      <c r="C370" s="127">
        <v>0</v>
      </c>
      <c r="D370" s="127">
        <v>0</v>
      </c>
      <c r="E370" s="127">
        <v>0</v>
      </c>
    </row>
    <row r="371" spans="1:5" ht="15">
      <c r="A371">
        <v>2022</v>
      </c>
      <c r="B371" s="127">
        <v>6600300</v>
      </c>
      <c r="C371" s="127">
        <v>0</v>
      </c>
      <c r="D371" s="127">
        <v>0</v>
      </c>
      <c r="E371" s="127">
        <v>0</v>
      </c>
    </row>
    <row r="372" spans="1:5" ht="15">
      <c r="A372">
        <v>2022</v>
      </c>
      <c r="B372" s="127">
        <v>8601039</v>
      </c>
      <c r="C372" s="127">
        <v>0</v>
      </c>
      <c r="D372" s="127">
        <v>0</v>
      </c>
      <c r="E372" s="127">
        <v>0</v>
      </c>
    </row>
    <row r="373" spans="1:5" ht="15">
      <c r="A373">
        <v>2022</v>
      </c>
      <c r="B373" s="127">
        <v>1024515</v>
      </c>
      <c r="C373" s="127" t="s">
        <v>1018</v>
      </c>
      <c r="D373" s="127" t="s">
        <v>1014</v>
      </c>
      <c r="E373" s="127" t="s">
        <v>1011</v>
      </c>
    </row>
    <row r="374" spans="1:5" ht="15">
      <c r="A374">
        <v>2022</v>
      </c>
      <c r="B374" s="127">
        <v>1024513</v>
      </c>
      <c r="C374" s="127" t="s">
        <v>1018</v>
      </c>
      <c r="D374" s="127" t="s">
        <v>1014</v>
      </c>
      <c r="E374" s="127" t="s">
        <v>1011</v>
      </c>
    </row>
    <row r="375" spans="1:5" ht="15">
      <c r="A375">
        <v>2022</v>
      </c>
      <c r="B375" s="127">
        <v>1024011</v>
      </c>
      <c r="C375" s="127" t="s">
        <v>1018</v>
      </c>
      <c r="D375" s="127" t="s">
        <v>1014</v>
      </c>
      <c r="E375" s="127" t="s">
        <v>1011</v>
      </c>
    </row>
    <row r="376" spans="1:5" ht="15">
      <c r="A376">
        <v>2022</v>
      </c>
      <c r="B376" s="127">
        <v>1024000</v>
      </c>
      <c r="C376" s="127" t="s">
        <v>1018</v>
      </c>
      <c r="D376" s="127" t="s">
        <v>1014</v>
      </c>
      <c r="E376" s="127" t="s">
        <v>1011</v>
      </c>
    </row>
    <row r="377" spans="1:5" ht="15">
      <c r="A377">
        <v>2022</v>
      </c>
      <c r="B377" s="127">
        <v>1024003</v>
      </c>
      <c r="C377" s="127" t="s">
        <v>1018</v>
      </c>
      <c r="D377" s="127" t="s">
        <v>1014</v>
      </c>
      <c r="E377" s="127" t="s">
        <v>1011</v>
      </c>
    </row>
    <row r="378" spans="1:5" ht="15">
      <c r="A378">
        <v>2022</v>
      </c>
      <c r="B378" s="127">
        <v>1024010</v>
      </c>
      <c r="C378" s="127" t="s">
        <v>1018</v>
      </c>
      <c r="D378" s="127" t="s">
        <v>1014</v>
      </c>
      <c r="E378" s="127" t="s">
        <v>1011</v>
      </c>
    </row>
    <row r="379" spans="1:5" ht="15">
      <c r="A379">
        <v>2022</v>
      </c>
      <c r="B379" s="127">
        <v>8601046</v>
      </c>
      <c r="C379" s="127">
        <v>0</v>
      </c>
      <c r="D379" s="127">
        <v>0</v>
      </c>
      <c r="E379" s="127">
        <v>0</v>
      </c>
    </row>
    <row r="380" spans="1:5" ht="15">
      <c r="A380">
        <v>2022</v>
      </c>
      <c r="B380" s="127">
        <v>8601047</v>
      </c>
      <c r="C380" s="127">
        <v>0</v>
      </c>
      <c r="D380" s="127">
        <v>0</v>
      </c>
      <c r="E380" s="127">
        <v>0</v>
      </c>
    </row>
    <row r="381" spans="1:5" ht="15">
      <c r="A381">
        <v>2022</v>
      </c>
      <c r="B381" s="127">
        <v>1024012</v>
      </c>
      <c r="C381" s="127" t="s">
        <v>1018</v>
      </c>
      <c r="D381" s="127" t="s">
        <v>1014</v>
      </c>
      <c r="E381" s="127" t="s">
        <v>1011</v>
      </c>
    </row>
    <row r="382" spans="1:5" ht="15">
      <c r="A382">
        <v>2022</v>
      </c>
      <c r="B382" s="127">
        <v>1024014</v>
      </c>
      <c r="C382" s="127" t="s">
        <v>1018</v>
      </c>
      <c r="D382" s="127" t="s">
        <v>1014</v>
      </c>
      <c r="E382" s="127" t="s">
        <v>1011</v>
      </c>
    </row>
    <row r="383" spans="1:5" ht="15">
      <c r="A383">
        <v>2022</v>
      </c>
      <c r="B383" s="127">
        <v>1024013</v>
      </c>
      <c r="C383" s="127" t="s">
        <v>1018</v>
      </c>
      <c r="D383" s="127" t="s">
        <v>1014</v>
      </c>
      <c r="E383" s="127" t="s">
        <v>1011</v>
      </c>
    </row>
    <row r="384" spans="1:5" ht="15">
      <c r="A384">
        <v>2022</v>
      </c>
      <c r="B384" s="127">
        <v>1024016</v>
      </c>
      <c r="C384" s="127" t="s">
        <v>1018</v>
      </c>
      <c r="D384" s="127" t="s">
        <v>1014</v>
      </c>
      <c r="E384" s="127" t="s">
        <v>1011</v>
      </c>
    </row>
    <row r="385" spans="1:5" ht="15">
      <c r="A385">
        <v>2022</v>
      </c>
      <c r="B385" s="127">
        <v>1024015</v>
      </c>
      <c r="C385" s="127" t="s">
        <v>1018</v>
      </c>
      <c r="D385" s="127" t="s">
        <v>1014</v>
      </c>
      <c r="E385" s="127" t="s">
        <v>1011</v>
      </c>
    </row>
    <row r="386" spans="1:5" ht="15">
      <c r="A386">
        <v>2022</v>
      </c>
      <c r="B386" s="127">
        <v>1005000</v>
      </c>
      <c r="C386" s="127" t="s">
        <v>1020</v>
      </c>
      <c r="D386" s="127" t="s">
        <v>1014</v>
      </c>
      <c r="E386" s="127" t="s">
        <v>1011</v>
      </c>
    </row>
    <row r="387" spans="1:5" ht="15">
      <c r="A387">
        <v>2022</v>
      </c>
      <c r="B387" s="127">
        <v>1005001</v>
      </c>
      <c r="C387" s="127" t="s">
        <v>1020</v>
      </c>
      <c r="D387" s="127" t="s">
        <v>1014</v>
      </c>
      <c r="E387" s="127" t="s">
        <v>1011</v>
      </c>
    </row>
    <row r="388" spans="1:5" ht="15">
      <c r="A388">
        <v>2022</v>
      </c>
      <c r="B388" s="127">
        <v>1001643</v>
      </c>
      <c r="C388" s="127" t="s">
        <v>1020</v>
      </c>
      <c r="D388" s="127" t="s">
        <v>1014</v>
      </c>
      <c r="E388" s="127" t="s">
        <v>1011</v>
      </c>
    </row>
    <row r="389" spans="1:5" ht="15">
      <c r="A389">
        <v>2022</v>
      </c>
      <c r="B389" s="127">
        <v>1001644</v>
      </c>
      <c r="C389" s="127" t="s">
        <v>1020</v>
      </c>
      <c r="D389" s="127" t="s">
        <v>1014</v>
      </c>
      <c r="E389" s="127" t="s">
        <v>1011</v>
      </c>
    </row>
    <row r="390" spans="1:5" ht="15">
      <c r="A390">
        <v>2022</v>
      </c>
      <c r="B390" s="127">
        <v>1002109</v>
      </c>
      <c r="C390" s="127" t="s">
        <v>1020</v>
      </c>
      <c r="D390" s="127" t="s">
        <v>1014</v>
      </c>
      <c r="E390" s="127" t="s">
        <v>1011</v>
      </c>
    </row>
    <row r="391" spans="1:5" ht="15">
      <c r="A391">
        <v>2022</v>
      </c>
      <c r="B391" s="127">
        <v>1002627</v>
      </c>
      <c r="C391" s="127" t="s">
        <v>1020</v>
      </c>
      <c r="D391" s="127" t="s">
        <v>1014</v>
      </c>
      <c r="E391" s="127" t="s">
        <v>1011</v>
      </c>
    </row>
    <row r="392" spans="1:5" ht="15">
      <c r="A392">
        <v>2022</v>
      </c>
      <c r="B392" s="127">
        <v>1002630</v>
      </c>
      <c r="C392" s="127" t="s">
        <v>1020</v>
      </c>
      <c r="D392" s="127" t="s">
        <v>1014</v>
      </c>
      <c r="E392" s="127" t="s">
        <v>1011</v>
      </c>
    </row>
    <row r="393" spans="1:5" ht="15">
      <c r="A393">
        <v>2022</v>
      </c>
      <c r="B393" s="127">
        <v>1002632</v>
      </c>
      <c r="C393" s="127" t="s">
        <v>1020</v>
      </c>
      <c r="D393" s="127" t="s">
        <v>1014</v>
      </c>
      <c r="E393" s="127" t="s">
        <v>1011</v>
      </c>
    </row>
    <row r="394" spans="1:5" ht="15">
      <c r="A394">
        <v>2022</v>
      </c>
      <c r="B394" s="127">
        <v>2011251</v>
      </c>
      <c r="C394" s="127" t="s">
        <v>1020</v>
      </c>
      <c r="D394" s="127" t="s">
        <v>1014</v>
      </c>
      <c r="E394" s="127" t="s">
        <v>1011</v>
      </c>
    </row>
    <row r="395" spans="1:5" ht="15">
      <c r="A395">
        <v>2022</v>
      </c>
      <c r="B395" s="127">
        <v>1001776</v>
      </c>
      <c r="C395" s="127" t="s">
        <v>1020</v>
      </c>
      <c r="D395" s="127" t="s">
        <v>1014</v>
      </c>
      <c r="E395" s="127" t="s">
        <v>1011</v>
      </c>
    </row>
    <row r="396" spans="1:5" ht="15">
      <c r="A396">
        <v>2022</v>
      </c>
      <c r="B396" s="127">
        <v>1013021</v>
      </c>
      <c r="C396" s="127" t="s">
        <v>1020</v>
      </c>
      <c r="D396" s="127" t="s">
        <v>1014</v>
      </c>
      <c r="E396" s="127" t="s">
        <v>1011</v>
      </c>
    </row>
    <row r="397" spans="1:5" ht="15">
      <c r="A397">
        <v>2022</v>
      </c>
      <c r="B397" s="127">
        <v>1001645</v>
      </c>
      <c r="C397" s="127" t="s">
        <v>1020</v>
      </c>
      <c r="D397" s="127" t="s">
        <v>1014</v>
      </c>
      <c r="E397" s="127" t="s">
        <v>1011</v>
      </c>
    </row>
    <row r="398" spans="1:5" ht="15">
      <c r="A398">
        <v>2022</v>
      </c>
      <c r="B398" s="127">
        <v>1001782</v>
      </c>
      <c r="C398" s="127" t="s">
        <v>1020</v>
      </c>
      <c r="D398" s="127" t="s">
        <v>1014</v>
      </c>
      <c r="E398" s="127" t="s">
        <v>1011</v>
      </c>
    </row>
    <row r="399" spans="1:5" ht="15">
      <c r="A399">
        <v>2022</v>
      </c>
      <c r="B399" s="127">
        <v>1002241</v>
      </c>
      <c r="C399" s="127" t="s">
        <v>1020</v>
      </c>
      <c r="D399" s="127" t="s">
        <v>1014</v>
      </c>
      <c r="E399" s="127" t="s">
        <v>1011</v>
      </c>
    </row>
    <row r="400" spans="1:5" ht="15">
      <c r="A400">
        <v>2022</v>
      </c>
      <c r="B400" s="127">
        <v>1002438</v>
      </c>
      <c r="C400" s="127" t="s">
        <v>1020</v>
      </c>
      <c r="D400" s="127" t="s">
        <v>1014</v>
      </c>
      <c r="E400" s="127" t="s">
        <v>1011</v>
      </c>
    </row>
    <row r="401" spans="1:5" ht="15">
      <c r="A401">
        <v>2022</v>
      </c>
      <c r="B401" s="127">
        <v>1002619</v>
      </c>
      <c r="C401" s="127" t="s">
        <v>1020</v>
      </c>
      <c r="D401" s="127" t="s">
        <v>1014</v>
      </c>
      <c r="E401" s="127" t="s">
        <v>1011</v>
      </c>
    </row>
    <row r="402" spans="1:5" ht="15">
      <c r="A402">
        <v>2022</v>
      </c>
      <c r="B402" s="127">
        <v>1002620</v>
      </c>
      <c r="C402" s="127" t="s">
        <v>1020</v>
      </c>
      <c r="D402" s="127" t="s">
        <v>1014</v>
      </c>
      <c r="E402" s="127" t="s">
        <v>1011</v>
      </c>
    </row>
    <row r="403" spans="1:5" ht="15">
      <c r="A403">
        <v>2022</v>
      </c>
      <c r="B403" s="127">
        <v>1002234</v>
      </c>
      <c r="C403" s="127" t="s">
        <v>1020</v>
      </c>
      <c r="D403" s="127" t="s">
        <v>1014</v>
      </c>
      <c r="E403" s="127" t="s">
        <v>1011</v>
      </c>
    </row>
    <row r="404" spans="1:5" ht="15">
      <c r="A404">
        <v>2022</v>
      </c>
      <c r="B404" s="127">
        <v>1004336</v>
      </c>
      <c r="C404" s="127" t="s">
        <v>1020</v>
      </c>
      <c r="D404" s="127" t="s">
        <v>1014</v>
      </c>
      <c r="E404" s="127" t="s">
        <v>1011</v>
      </c>
    </row>
    <row r="405" spans="1:5" ht="15">
      <c r="A405">
        <v>2022</v>
      </c>
      <c r="B405" s="127">
        <v>1004334</v>
      </c>
      <c r="C405" s="127" t="s">
        <v>1020</v>
      </c>
      <c r="D405" s="127" t="s">
        <v>1014</v>
      </c>
      <c r="E405" s="127" t="s">
        <v>1011</v>
      </c>
    </row>
    <row r="406" spans="1:5" ht="15">
      <c r="A406">
        <v>2022</v>
      </c>
      <c r="B406" s="127">
        <v>1004335</v>
      </c>
      <c r="C406" s="127" t="s">
        <v>1020</v>
      </c>
      <c r="D406" s="127" t="s">
        <v>1014</v>
      </c>
      <c r="E406" s="127" t="s">
        <v>1011</v>
      </c>
    </row>
    <row r="407" spans="1:5" ht="15">
      <c r="A407">
        <v>2022</v>
      </c>
      <c r="B407" s="127">
        <v>2011750</v>
      </c>
      <c r="C407" s="127" t="s">
        <v>1020</v>
      </c>
      <c r="D407" s="127" t="s">
        <v>1014</v>
      </c>
      <c r="E407" s="127" t="s">
        <v>1011</v>
      </c>
    </row>
    <row r="408" spans="1:5" ht="15">
      <c r="A408">
        <v>2022</v>
      </c>
      <c r="B408" s="127">
        <v>1004338</v>
      </c>
      <c r="C408" s="127" t="s">
        <v>1020</v>
      </c>
      <c r="D408" s="127" t="s">
        <v>1014</v>
      </c>
      <c r="E408" s="127" t="s">
        <v>1011</v>
      </c>
    </row>
    <row r="409" spans="1:5" ht="15">
      <c r="A409">
        <v>2022</v>
      </c>
      <c r="B409" s="127">
        <v>1004339</v>
      </c>
      <c r="C409" s="127" t="s">
        <v>1020</v>
      </c>
      <c r="D409" s="127" t="s">
        <v>1014</v>
      </c>
      <c r="E409" s="127" t="s">
        <v>1011</v>
      </c>
    </row>
    <row r="410" spans="1:5" ht="15">
      <c r="A410">
        <v>2022</v>
      </c>
      <c r="B410" s="127">
        <v>1004340</v>
      </c>
      <c r="C410" s="127" t="s">
        <v>1020</v>
      </c>
      <c r="D410" s="127" t="s">
        <v>1014</v>
      </c>
      <c r="E410" s="127" t="s">
        <v>1011</v>
      </c>
    </row>
    <row r="411" spans="1:5" ht="15">
      <c r="A411">
        <v>2022</v>
      </c>
      <c r="B411" s="127">
        <v>1004341</v>
      </c>
      <c r="C411" s="127" t="s">
        <v>1020</v>
      </c>
      <c r="D411" s="127" t="s">
        <v>1014</v>
      </c>
      <c r="E411" s="127" t="s">
        <v>1011</v>
      </c>
    </row>
    <row r="412" spans="1:5" ht="15">
      <c r="A412">
        <v>2022</v>
      </c>
      <c r="B412" s="127">
        <v>1004478</v>
      </c>
      <c r="C412" s="127" t="s">
        <v>1020</v>
      </c>
      <c r="D412" s="127" t="s">
        <v>1014</v>
      </c>
      <c r="E412" s="127" t="s">
        <v>1011</v>
      </c>
    </row>
    <row r="413" spans="1:5" ht="15">
      <c r="A413">
        <v>2022</v>
      </c>
      <c r="B413" s="127">
        <v>1004479</v>
      </c>
      <c r="C413" s="127" t="s">
        <v>1020</v>
      </c>
      <c r="D413" s="127" t="s">
        <v>1014</v>
      </c>
      <c r="E413" s="127" t="s">
        <v>1011</v>
      </c>
    </row>
    <row r="414" spans="1:5" ht="15">
      <c r="A414">
        <v>2022</v>
      </c>
      <c r="B414" s="127">
        <v>1004713</v>
      </c>
      <c r="C414" s="127" t="s">
        <v>1020</v>
      </c>
      <c r="D414" s="127" t="s">
        <v>1014</v>
      </c>
      <c r="E414" s="127" t="s">
        <v>1011</v>
      </c>
    </row>
    <row r="415" spans="1:5" ht="15">
      <c r="A415">
        <v>2022</v>
      </c>
      <c r="B415" s="127">
        <v>1004724</v>
      </c>
      <c r="C415" s="127" t="s">
        <v>1020</v>
      </c>
      <c r="D415" s="127" t="s">
        <v>1014</v>
      </c>
      <c r="E415" s="127" t="s">
        <v>1011</v>
      </c>
    </row>
    <row r="416" spans="1:5" ht="15">
      <c r="A416">
        <v>2022</v>
      </c>
      <c r="B416" s="127">
        <v>1004725</v>
      </c>
      <c r="C416" s="127" t="s">
        <v>1020</v>
      </c>
      <c r="D416" s="127" t="s">
        <v>1014</v>
      </c>
      <c r="E416" s="127" t="s">
        <v>1011</v>
      </c>
    </row>
    <row r="417" spans="1:5" ht="15">
      <c r="A417">
        <v>2022</v>
      </c>
      <c r="B417" s="127">
        <v>1004726</v>
      </c>
      <c r="C417" s="127" t="s">
        <v>1020</v>
      </c>
      <c r="D417" s="127" t="s">
        <v>1014</v>
      </c>
      <c r="E417" s="127" t="s">
        <v>1011</v>
      </c>
    </row>
    <row r="418" spans="1:5" ht="15">
      <c r="A418">
        <v>2022</v>
      </c>
      <c r="B418" s="127">
        <v>1004727</v>
      </c>
      <c r="C418" s="127" t="s">
        <v>1020</v>
      </c>
      <c r="D418" s="127" t="s">
        <v>1014</v>
      </c>
      <c r="E418" s="127" t="s">
        <v>1011</v>
      </c>
    </row>
    <row r="419" spans="1:5" ht="15">
      <c r="A419">
        <v>2022</v>
      </c>
      <c r="B419" s="127">
        <v>1004728</v>
      </c>
      <c r="C419" s="127" t="s">
        <v>1020</v>
      </c>
      <c r="D419" s="127" t="s">
        <v>1014</v>
      </c>
      <c r="E419" s="127" t="s">
        <v>1011</v>
      </c>
    </row>
    <row r="420" spans="1:5" ht="15">
      <c r="A420">
        <v>2022</v>
      </c>
      <c r="B420" s="127">
        <v>1004742</v>
      </c>
      <c r="C420" s="127" t="s">
        <v>1020</v>
      </c>
      <c r="D420" s="127" t="s">
        <v>1014</v>
      </c>
      <c r="E420" s="127" t="s">
        <v>1011</v>
      </c>
    </row>
    <row r="421" spans="1:5" ht="15">
      <c r="A421">
        <v>2022</v>
      </c>
      <c r="B421" s="127">
        <v>1004743</v>
      </c>
      <c r="C421" s="127" t="s">
        <v>1020</v>
      </c>
      <c r="D421" s="127" t="s">
        <v>1014</v>
      </c>
      <c r="E421" s="127" t="s">
        <v>1011</v>
      </c>
    </row>
    <row r="422" spans="1:5" ht="15">
      <c r="A422">
        <v>2022</v>
      </c>
      <c r="B422" s="127">
        <v>1004744</v>
      </c>
      <c r="C422" s="127" t="s">
        <v>1020</v>
      </c>
      <c r="D422" s="127" t="s">
        <v>1014</v>
      </c>
      <c r="E422" s="127" t="s">
        <v>1011</v>
      </c>
    </row>
    <row r="423" spans="1:5" ht="15">
      <c r="A423">
        <v>2022</v>
      </c>
      <c r="B423" s="127">
        <v>1013022</v>
      </c>
      <c r="C423" s="127" t="s">
        <v>1020</v>
      </c>
      <c r="D423" s="127" t="s">
        <v>1014</v>
      </c>
      <c r="E423" s="127" t="s">
        <v>1011</v>
      </c>
    </row>
    <row r="424" spans="1:5" ht="15">
      <c r="A424">
        <v>2022</v>
      </c>
      <c r="B424" s="127">
        <v>1008100</v>
      </c>
      <c r="C424" s="127" t="s">
        <v>1020</v>
      </c>
      <c r="D424" s="127" t="s">
        <v>1014</v>
      </c>
      <c r="E424" s="127" t="s">
        <v>1011</v>
      </c>
    </row>
    <row r="425" spans="1:5" ht="15">
      <c r="A425">
        <v>2022</v>
      </c>
      <c r="B425" s="127">
        <v>2010800</v>
      </c>
      <c r="C425" s="127" t="s">
        <v>1020</v>
      </c>
      <c r="D425" s="127" t="s">
        <v>1014</v>
      </c>
      <c r="E425" s="127" t="s">
        <v>1011</v>
      </c>
    </row>
    <row r="426" spans="1:5" ht="15">
      <c r="A426">
        <v>2022</v>
      </c>
      <c r="B426" s="127">
        <v>2010801</v>
      </c>
      <c r="C426" s="127" t="s">
        <v>1020</v>
      </c>
      <c r="D426" s="127" t="s">
        <v>1014</v>
      </c>
      <c r="E426" s="127" t="s">
        <v>1011</v>
      </c>
    </row>
    <row r="427" spans="1:5" ht="15">
      <c r="A427">
        <v>2022</v>
      </c>
      <c r="B427" s="127">
        <v>2010806</v>
      </c>
      <c r="C427" s="127" t="s">
        <v>1021</v>
      </c>
      <c r="D427" s="127" t="s">
        <v>1022</v>
      </c>
      <c r="E427" s="127" t="s">
        <v>1011</v>
      </c>
    </row>
    <row r="428" spans="1:5" ht="15">
      <c r="A428">
        <v>2022</v>
      </c>
      <c r="B428" s="127">
        <v>1002999</v>
      </c>
      <c r="C428" s="127" t="s">
        <v>1020</v>
      </c>
      <c r="D428" s="127" t="s">
        <v>1014</v>
      </c>
      <c r="E428" s="127" t="s">
        <v>1011</v>
      </c>
    </row>
    <row r="429" spans="1:5" ht="15">
      <c r="A429">
        <v>2022</v>
      </c>
      <c r="B429" s="127">
        <v>1004995</v>
      </c>
      <c r="C429" s="127" t="s">
        <v>1020</v>
      </c>
      <c r="D429" s="127" t="s">
        <v>1014</v>
      </c>
      <c r="E429" s="127" t="s">
        <v>1011</v>
      </c>
    </row>
    <row r="430" spans="1:5" ht="15">
      <c r="A430">
        <v>2022</v>
      </c>
      <c r="B430" s="127">
        <v>1004999</v>
      </c>
      <c r="C430" s="127" t="s">
        <v>1020</v>
      </c>
      <c r="D430" s="127" t="s">
        <v>1014</v>
      </c>
      <c r="E430" s="127" t="s">
        <v>1011</v>
      </c>
    </row>
    <row r="431" spans="1:5" ht="15">
      <c r="A431">
        <v>2022</v>
      </c>
      <c r="B431" s="127">
        <v>1005499</v>
      </c>
      <c r="C431" s="127" t="s">
        <v>1020</v>
      </c>
      <c r="D431" s="127" t="s">
        <v>1014</v>
      </c>
      <c r="E431" s="127" t="s">
        <v>1011</v>
      </c>
    </row>
    <row r="432" spans="1:5" ht="15">
      <c r="A432">
        <v>2022</v>
      </c>
      <c r="B432" s="127">
        <v>1007003</v>
      </c>
      <c r="C432" s="127" t="s">
        <v>1020</v>
      </c>
      <c r="D432" s="127" t="s">
        <v>1014</v>
      </c>
      <c r="E432" s="127" t="s">
        <v>1011</v>
      </c>
    </row>
    <row r="433" spans="1:5" ht="15">
      <c r="A433">
        <v>2022</v>
      </c>
      <c r="B433" s="127">
        <v>1007502</v>
      </c>
      <c r="C433" s="127" t="s">
        <v>1020</v>
      </c>
      <c r="D433" s="127" t="s">
        <v>1014</v>
      </c>
      <c r="E433" s="127" t="s">
        <v>1011</v>
      </c>
    </row>
    <row r="434" spans="1:5" ht="15">
      <c r="A434">
        <v>2022</v>
      </c>
      <c r="B434" s="127">
        <v>1000061</v>
      </c>
      <c r="C434" s="127" t="s">
        <v>1020</v>
      </c>
      <c r="D434" s="127" t="s">
        <v>1014</v>
      </c>
      <c r="E434" s="127" t="s">
        <v>1011</v>
      </c>
    </row>
    <row r="435" spans="1:5" ht="15">
      <c r="A435">
        <v>2022</v>
      </c>
      <c r="B435" s="127">
        <v>1530000</v>
      </c>
      <c r="C435" s="127" t="s">
        <v>1023</v>
      </c>
      <c r="D435" s="127" t="s">
        <v>1014</v>
      </c>
      <c r="E435" s="127" t="s">
        <v>1011</v>
      </c>
    </row>
    <row r="436" spans="1:5" ht="15">
      <c r="A436">
        <v>2022</v>
      </c>
      <c r="B436" s="127">
        <v>2010024</v>
      </c>
      <c r="C436" s="127" t="s">
        <v>1021</v>
      </c>
      <c r="D436" s="127" t="s">
        <v>1022</v>
      </c>
      <c r="E436" s="127" t="s">
        <v>1011</v>
      </c>
    </row>
    <row r="437" spans="1:5" ht="15">
      <c r="A437">
        <v>2022</v>
      </c>
      <c r="B437" s="127">
        <v>2010023</v>
      </c>
      <c r="C437" s="127" t="s">
        <v>1021</v>
      </c>
      <c r="D437" s="127" t="s">
        <v>1022</v>
      </c>
      <c r="E437" s="127" t="s">
        <v>1011</v>
      </c>
    </row>
    <row r="438" spans="1:5" ht="15">
      <c r="A438">
        <v>2022</v>
      </c>
      <c r="B438" s="127">
        <v>2010011</v>
      </c>
      <c r="C438" s="127" t="s">
        <v>1021</v>
      </c>
      <c r="D438" s="127" t="s">
        <v>1022</v>
      </c>
      <c r="E438" s="127" t="s">
        <v>1011</v>
      </c>
    </row>
    <row r="439" spans="1:5" ht="15">
      <c r="A439">
        <v>2022</v>
      </c>
      <c r="B439" s="129">
        <v>2010033</v>
      </c>
      <c r="C439" s="129" t="s">
        <v>1024</v>
      </c>
      <c r="D439" s="129" t="s">
        <v>1014</v>
      </c>
      <c r="E439" s="129" t="s">
        <v>1011</v>
      </c>
    </row>
    <row r="440" spans="1:5" ht="15">
      <c r="A440">
        <v>2022</v>
      </c>
      <c r="B440" s="128">
        <v>1030504</v>
      </c>
      <c r="C440" s="128" t="s">
        <v>1024</v>
      </c>
      <c r="D440" s="128" t="s">
        <v>1014</v>
      </c>
      <c r="E440" s="128" t="s">
        <v>1011</v>
      </c>
    </row>
    <row r="441" spans="1:5" ht="15">
      <c r="A441">
        <v>2022</v>
      </c>
      <c r="B441" s="128">
        <v>1030504</v>
      </c>
      <c r="C441" s="128" t="s">
        <v>1025</v>
      </c>
      <c r="D441" s="128" t="s">
        <v>1014</v>
      </c>
      <c r="E441" s="128" t="s">
        <v>1011</v>
      </c>
    </row>
    <row r="442" spans="1:5" ht="15">
      <c r="A442">
        <v>2022</v>
      </c>
      <c r="B442" s="128">
        <v>1030504</v>
      </c>
      <c r="C442" s="128" t="s">
        <v>1026</v>
      </c>
      <c r="D442" s="128" t="s">
        <v>1014</v>
      </c>
      <c r="E442" s="128" t="s">
        <v>1011</v>
      </c>
    </row>
    <row r="443" spans="1:5" ht="15">
      <c r="A443">
        <v>2022</v>
      </c>
      <c r="B443" s="127">
        <v>2050000</v>
      </c>
      <c r="C443" s="127" t="s">
        <v>1021</v>
      </c>
      <c r="D443" s="127" t="s">
        <v>1022</v>
      </c>
      <c r="E443" s="127" t="s">
        <v>1011</v>
      </c>
    </row>
    <row r="444" spans="1:5" ht="15">
      <c r="A444">
        <v>2022</v>
      </c>
      <c r="B444" s="127">
        <v>2050001</v>
      </c>
      <c r="C444" s="127" t="s">
        <v>1021</v>
      </c>
      <c r="D444" s="127" t="s">
        <v>1022</v>
      </c>
      <c r="E444" s="127" t="s">
        <v>1011</v>
      </c>
    </row>
    <row r="445" spans="1:5" ht="15">
      <c r="A445">
        <v>2022</v>
      </c>
      <c r="B445" s="127">
        <v>2051928</v>
      </c>
      <c r="C445" s="127" t="s">
        <v>1021</v>
      </c>
      <c r="D445" s="127" t="s">
        <v>1022</v>
      </c>
      <c r="E445" s="127" t="s">
        <v>1011</v>
      </c>
    </row>
    <row r="446" spans="1:5" ht="15">
      <c r="A446">
        <v>2022</v>
      </c>
      <c r="B446" s="127">
        <v>2031131</v>
      </c>
      <c r="C446" s="127" t="s">
        <v>1021</v>
      </c>
      <c r="D446" s="127" t="s">
        <v>1022</v>
      </c>
      <c r="E446" s="127" t="s">
        <v>1011</v>
      </c>
    </row>
    <row r="447" spans="1:5" ht="15">
      <c r="A447">
        <v>2022</v>
      </c>
      <c r="B447" s="127">
        <v>2031135</v>
      </c>
      <c r="C447" s="127" t="s">
        <v>1021</v>
      </c>
      <c r="D447" s="127" t="s">
        <v>1022</v>
      </c>
      <c r="E447" s="127" t="s">
        <v>1011</v>
      </c>
    </row>
    <row r="448" spans="1:5" ht="15">
      <c r="A448">
        <v>2022</v>
      </c>
      <c r="B448" s="127">
        <v>2031136</v>
      </c>
      <c r="C448" s="127" t="s">
        <v>1021</v>
      </c>
      <c r="D448" s="127" t="s">
        <v>1022</v>
      </c>
      <c r="E448" s="127" t="s">
        <v>1011</v>
      </c>
    </row>
    <row r="449" spans="1:5" ht="15">
      <c r="A449">
        <v>2022</v>
      </c>
      <c r="B449" s="127">
        <v>2031138</v>
      </c>
      <c r="C449" s="127" t="s">
        <v>1021</v>
      </c>
      <c r="D449" s="127" t="s">
        <v>1022</v>
      </c>
      <c r="E449" s="127" t="s">
        <v>1011</v>
      </c>
    </row>
    <row r="450" spans="1:5" ht="15">
      <c r="A450">
        <v>2022</v>
      </c>
      <c r="B450" s="127">
        <v>2031152</v>
      </c>
      <c r="C450" s="127" t="s">
        <v>1021</v>
      </c>
      <c r="D450" s="127" t="s">
        <v>1022</v>
      </c>
      <c r="E450" s="127" t="s">
        <v>1011</v>
      </c>
    </row>
    <row r="451" spans="1:5" ht="15">
      <c r="A451">
        <v>2022</v>
      </c>
      <c r="B451" s="127">
        <v>2031156</v>
      </c>
      <c r="C451" s="127" t="s">
        <v>1021</v>
      </c>
      <c r="D451" s="127" t="s">
        <v>1022</v>
      </c>
      <c r="E451" s="127" t="s">
        <v>1011</v>
      </c>
    </row>
    <row r="452" spans="1:5" ht="15">
      <c r="A452">
        <v>2022</v>
      </c>
      <c r="B452" s="127">
        <v>2031161</v>
      </c>
      <c r="C452" s="127" t="s">
        <v>1021</v>
      </c>
      <c r="D452" s="127" t="s">
        <v>1022</v>
      </c>
      <c r="E452" s="127" t="s">
        <v>1011</v>
      </c>
    </row>
    <row r="453" spans="1:5" ht="15">
      <c r="A453">
        <v>2022</v>
      </c>
      <c r="B453" s="127">
        <v>2030026</v>
      </c>
      <c r="C453" s="127" t="s">
        <v>1021</v>
      </c>
      <c r="D453" s="127" t="s">
        <v>1022</v>
      </c>
      <c r="E453" s="127" t="s">
        <v>1011</v>
      </c>
    </row>
    <row r="454" spans="1:5" ht="15">
      <c r="A454">
        <v>2022</v>
      </c>
      <c r="B454" s="127">
        <v>2031127</v>
      </c>
      <c r="C454" s="127" t="s">
        <v>1021</v>
      </c>
      <c r="D454" s="127" t="s">
        <v>1022</v>
      </c>
      <c r="E454" s="127" t="s">
        <v>1011</v>
      </c>
    </row>
    <row r="455" spans="1:5" ht="15">
      <c r="A455">
        <v>2022</v>
      </c>
      <c r="B455" s="127">
        <v>2031162</v>
      </c>
      <c r="C455" s="127" t="s">
        <v>1021</v>
      </c>
      <c r="D455" s="127" t="s">
        <v>1022</v>
      </c>
      <c r="E455" s="127" t="s">
        <v>1011</v>
      </c>
    </row>
    <row r="456" spans="1:5" ht="15">
      <c r="A456">
        <v>2022</v>
      </c>
      <c r="B456" s="127">
        <v>2031170</v>
      </c>
      <c r="C456" s="127" t="s">
        <v>1021</v>
      </c>
      <c r="D456" s="127" t="s">
        <v>1022</v>
      </c>
      <c r="E456" s="127" t="s">
        <v>1011</v>
      </c>
    </row>
    <row r="457" spans="1:5" ht="15">
      <c r="A457">
        <v>2022</v>
      </c>
      <c r="B457" s="127">
        <v>2033910</v>
      </c>
      <c r="C457" s="127" t="s">
        <v>1021</v>
      </c>
      <c r="D457" s="127" t="s">
        <v>1022</v>
      </c>
      <c r="E457" s="127" t="s">
        <v>1011</v>
      </c>
    </row>
    <row r="458" spans="1:5" ht="15">
      <c r="A458">
        <v>2022</v>
      </c>
      <c r="B458" s="127">
        <v>2033912</v>
      </c>
      <c r="C458" s="127" t="s">
        <v>1021</v>
      </c>
      <c r="D458" s="127" t="s">
        <v>1022</v>
      </c>
      <c r="E458" s="127" t="s">
        <v>1011</v>
      </c>
    </row>
    <row r="459" spans="1:5" ht="15">
      <c r="A459">
        <v>2022</v>
      </c>
      <c r="B459" s="127">
        <v>2033914</v>
      </c>
      <c r="C459" s="127" t="s">
        <v>1021</v>
      </c>
      <c r="D459" s="127" t="s">
        <v>1022</v>
      </c>
      <c r="E459" s="127" t="s">
        <v>1011</v>
      </c>
    </row>
    <row r="460" spans="1:5" ht="15">
      <c r="A460">
        <v>2022</v>
      </c>
      <c r="B460" s="127">
        <v>2031206</v>
      </c>
      <c r="C460" s="127" t="s">
        <v>1021</v>
      </c>
      <c r="D460" s="127" t="s">
        <v>1022</v>
      </c>
      <c r="E460" s="127" t="s">
        <v>1011</v>
      </c>
    </row>
    <row r="461" spans="1:5" ht="15">
      <c r="A461">
        <v>2022</v>
      </c>
      <c r="B461" s="127">
        <v>2031166</v>
      </c>
      <c r="C461" s="127" t="s">
        <v>1021</v>
      </c>
      <c r="D461" s="127" t="s">
        <v>1022</v>
      </c>
      <c r="E461" s="127" t="s">
        <v>1011</v>
      </c>
    </row>
    <row r="462" spans="1:5" ht="15">
      <c r="A462">
        <v>2022</v>
      </c>
      <c r="B462" s="127">
        <v>2031124</v>
      </c>
      <c r="C462" s="127" t="s">
        <v>1021</v>
      </c>
      <c r="D462" s="127" t="s">
        <v>1022</v>
      </c>
      <c r="E462" s="127" t="s">
        <v>1011</v>
      </c>
    </row>
    <row r="463" spans="1:5" ht="15">
      <c r="A463">
        <v>2022</v>
      </c>
      <c r="B463" s="127">
        <v>2010013</v>
      </c>
      <c r="C463" s="127" t="s">
        <v>1021</v>
      </c>
      <c r="D463" s="127" t="s">
        <v>1022</v>
      </c>
      <c r="E463" s="127" t="s">
        <v>1011</v>
      </c>
    </row>
    <row r="464" spans="1:5" ht="15">
      <c r="A464">
        <v>2022</v>
      </c>
      <c r="B464" s="127">
        <v>2031181</v>
      </c>
      <c r="C464" s="127" t="s">
        <v>1021</v>
      </c>
      <c r="D464" s="127" t="s">
        <v>1022</v>
      </c>
      <c r="E464" s="127" t="s">
        <v>1011</v>
      </c>
    </row>
    <row r="465" spans="1:5" ht="15">
      <c r="A465">
        <v>2022</v>
      </c>
      <c r="B465" s="127">
        <v>2031165</v>
      </c>
      <c r="C465" s="127" t="s">
        <v>1021</v>
      </c>
      <c r="D465" s="127" t="s">
        <v>1022</v>
      </c>
      <c r="E465" s="127" t="s">
        <v>1011</v>
      </c>
    </row>
    <row r="466" spans="1:5" ht="15">
      <c r="A466">
        <v>2022</v>
      </c>
      <c r="B466" s="127">
        <v>2051002</v>
      </c>
      <c r="C466" s="127" t="s">
        <v>1021</v>
      </c>
      <c r="D466" s="127" t="s">
        <v>1022</v>
      </c>
      <c r="E466" s="127" t="s">
        <v>1011</v>
      </c>
    </row>
    <row r="467" spans="1:5" ht="15">
      <c r="A467">
        <v>2022</v>
      </c>
      <c r="B467" s="127">
        <v>2031174</v>
      </c>
      <c r="C467" s="127" t="s">
        <v>1021</v>
      </c>
      <c r="D467" s="127" t="s">
        <v>1022</v>
      </c>
      <c r="E467" s="127" t="s">
        <v>1011</v>
      </c>
    </row>
    <row r="468" spans="1:5" ht="15">
      <c r="A468">
        <v>2022</v>
      </c>
      <c r="B468" s="127">
        <v>2031319</v>
      </c>
      <c r="C468" s="127" t="s">
        <v>1021</v>
      </c>
      <c r="D468" s="127" t="s">
        <v>1022</v>
      </c>
      <c r="E468" s="127" t="s">
        <v>1011</v>
      </c>
    </row>
    <row r="469" spans="1:5" ht="15">
      <c r="A469">
        <v>2022</v>
      </c>
      <c r="B469" s="127">
        <v>2031320</v>
      </c>
      <c r="C469" s="127" t="s">
        <v>1021</v>
      </c>
      <c r="D469" s="127" t="s">
        <v>1022</v>
      </c>
      <c r="E469" s="127" t="s">
        <v>1011</v>
      </c>
    </row>
    <row r="470" spans="1:5" ht="15">
      <c r="A470">
        <v>2022</v>
      </c>
      <c r="B470" s="127">
        <v>2031321</v>
      </c>
      <c r="C470" s="127" t="s">
        <v>1021</v>
      </c>
      <c r="D470" s="127" t="s">
        <v>1022</v>
      </c>
      <c r="E470" s="127" t="s">
        <v>1011</v>
      </c>
    </row>
    <row r="471" spans="1:5" ht="15">
      <c r="A471">
        <v>2022</v>
      </c>
      <c r="B471" s="127">
        <v>2010396</v>
      </c>
      <c r="C471" s="127" t="s">
        <v>1021</v>
      </c>
      <c r="D471" s="127" t="s">
        <v>1022</v>
      </c>
      <c r="E471" s="127" t="s">
        <v>1011</v>
      </c>
    </row>
    <row r="472" spans="1:5" ht="15">
      <c r="A472">
        <v>2022</v>
      </c>
      <c r="B472" s="127">
        <v>2010397</v>
      </c>
      <c r="C472" s="127" t="s">
        <v>1021</v>
      </c>
      <c r="D472" s="127" t="s">
        <v>1022</v>
      </c>
      <c r="E472" s="127" t="s">
        <v>1011</v>
      </c>
    </row>
    <row r="473" spans="1:5" ht="15">
      <c r="A473">
        <v>2022</v>
      </c>
      <c r="B473" s="127">
        <v>2010398</v>
      </c>
      <c r="C473" s="127" t="s">
        <v>1021</v>
      </c>
      <c r="D473" s="127" t="s">
        <v>1022</v>
      </c>
      <c r="E473" s="127" t="s">
        <v>1011</v>
      </c>
    </row>
    <row r="474" spans="1:5" ht="15">
      <c r="A474">
        <v>2022</v>
      </c>
      <c r="B474" s="127">
        <v>1031005</v>
      </c>
      <c r="C474" s="127" t="s">
        <v>1021</v>
      </c>
      <c r="D474" s="127" t="s">
        <v>1022</v>
      </c>
      <c r="E474" s="127" t="s">
        <v>1011</v>
      </c>
    </row>
    <row r="475" spans="1:5" ht="15">
      <c r="A475">
        <v>2022</v>
      </c>
      <c r="B475" s="129">
        <v>2508200</v>
      </c>
      <c r="C475" s="129" t="s">
        <v>1021</v>
      </c>
      <c r="D475" s="129" t="s">
        <v>1022</v>
      </c>
      <c r="E475" s="129" t="s">
        <v>1011</v>
      </c>
    </row>
    <row r="476" spans="1:5" ht="15">
      <c r="A476">
        <v>2022</v>
      </c>
      <c r="B476" s="129">
        <v>2508200</v>
      </c>
      <c r="C476" s="129" t="s">
        <v>1027</v>
      </c>
      <c r="D476" s="129" t="s">
        <v>1022</v>
      </c>
      <c r="E476" s="129" t="s">
        <v>1011</v>
      </c>
    </row>
    <row r="477" spans="1:5" ht="15">
      <c r="A477">
        <v>2022</v>
      </c>
      <c r="B477" s="129">
        <v>2508302</v>
      </c>
      <c r="C477" s="129" t="s">
        <v>1021</v>
      </c>
      <c r="D477" s="129" t="s">
        <v>1022</v>
      </c>
      <c r="E477" s="129" t="s">
        <v>1011</v>
      </c>
    </row>
    <row r="478" spans="1:5" ht="15">
      <c r="A478">
        <v>2022</v>
      </c>
      <c r="B478" s="129">
        <v>2508302</v>
      </c>
      <c r="C478" s="129" t="s">
        <v>1027</v>
      </c>
      <c r="D478" s="129" t="s">
        <v>1022</v>
      </c>
      <c r="E478" s="129" t="s">
        <v>1011</v>
      </c>
    </row>
    <row r="479" spans="1:5" ht="15">
      <c r="A479">
        <v>2022</v>
      </c>
      <c r="B479" s="129">
        <v>2508303</v>
      </c>
      <c r="C479" s="129" t="s">
        <v>1021</v>
      </c>
      <c r="D479" s="129" t="s">
        <v>1022</v>
      </c>
      <c r="E479" s="129" t="s">
        <v>1011</v>
      </c>
    </row>
    <row r="480" spans="1:5" ht="15">
      <c r="A480">
        <v>2022</v>
      </c>
      <c r="B480" s="129">
        <v>2508303</v>
      </c>
      <c r="C480" s="129" t="s">
        <v>1027</v>
      </c>
      <c r="D480" s="129" t="s">
        <v>1022</v>
      </c>
      <c r="E480" s="129" t="s">
        <v>1011</v>
      </c>
    </row>
    <row r="481" spans="1:5" ht="15">
      <c r="A481">
        <v>2022</v>
      </c>
      <c r="B481" s="127">
        <v>1031000</v>
      </c>
      <c r="C481" s="127" t="s">
        <v>1024</v>
      </c>
      <c r="D481" s="127" t="s">
        <v>1014</v>
      </c>
      <c r="E481" s="127" t="s">
        <v>1011</v>
      </c>
    </row>
    <row r="482" spans="1:5" ht="15">
      <c r="A482">
        <v>2022</v>
      </c>
      <c r="B482" s="127">
        <v>1031001</v>
      </c>
      <c r="C482" s="127" t="s">
        <v>1024</v>
      </c>
      <c r="D482" s="127" t="s">
        <v>1014</v>
      </c>
      <c r="E482" s="127" t="s">
        <v>1011</v>
      </c>
    </row>
    <row r="483" spans="1:5" ht="15">
      <c r="A483">
        <v>2022</v>
      </c>
      <c r="B483" s="127">
        <v>1010912</v>
      </c>
      <c r="C483" s="127" t="s">
        <v>1024</v>
      </c>
      <c r="D483" s="127" t="s">
        <v>1014</v>
      </c>
      <c r="E483" s="127" t="s">
        <v>1011</v>
      </c>
    </row>
    <row r="484" spans="1:5" ht="15">
      <c r="A484">
        <v>2022</v>
      </c>
      <c r="B484" s="127">
        <v>1030302</v>
      </c>
      <c r="C484" s="127" t="s">
        <v>1021</v>
      </c>
      <c r="D484" s="127" t="s">
        <v>1022</v>
      </c>
      <c r="E484" s="127" t="s">
        <v>1011</v>
      </c>
    </row>
    <row r="485" spans="1:5" ht="15">
      <c r="A485">
        <v>2022</v>
      </c>
      <c r="B485" s="127">
        <v>1010000</v>
      </c>
      <c r="C485" s="127" t="s">
        <v>1024</v>
      </c>
      <c r="D485" s="127" t="s">
        <v>1014</v>
      </c>
      <c r="E485" s="127" t="s">
        <v>1011</v>
      </c>
    </row>
    <row r="486" spans="1:5" ht="15">
      <c r="A486">
        <v>2022</v>
      </c>
      <c r="B486" s="127">
        <v>1010005</v>
      </c>
      <c r="C486" s="127" t="s">
        <v>1024</v>
      </c>
      <c r="D486" s="127" t="s">
        <v>1014</v>
      </c>
      <c r="E486" s="127" t="s">
        <v>1011</v>
      </c>
    </row>
    <row r="487" spans="1:5" ht="15">
      <c r="A487">
        <v>2022</v>
      </c>
      <c r="B487" s="127">
        <v>1010001</v>
      </c>
      <c r="C487" s="127" t="s">
        <v>1024</v>
      </c>
      <c r="D487" s="127" t="s">
        <v>1014</v>
      </c>
      <c r="E487" s="127" t="s">
        <v>1011</v>
      </c>
    </row>
    <row r="488" spans="1:5" ht="15">
      <c r="A488">
        <v>2022</v>
      </c>
      <c r="B488" s="127">
        <v>1032000</v>
      </c>
      <c r="C488" s="127" t="s">
        <v>1024</v>
      </c>
      <c r="D488" s="127" t="s">
        <v>1014</v>
      </c>
      <c r="E488" s="127" t="s">
        <v>1011</v>
      </c>
    </row>
    <row r="489" spans="1:5" ht="15">
      <c r="A489">
        <v>2022</v>
      </c>
      <c r="B489" s="127">
        <v>2010413</v>
      </c>
      <c r="C489" s="127" t="s">
        <v>1021</v>
      </c>
      <c r="D489" s="127" t="s">
        <v>1022</v>
      </c>
      <c r="E489" s="127" t="s">
        <v>1011</v>
      </c>
    </row>
    <row r="490" spans="1:5" ht="15">
      <c r="A490">
        <v>2022</v>
      </c>
      <c r="B490" s="127">
        <v>2010015</v>
      </c>
      <c r="C490" s="127" t="s">
        <v>1021</v>
      </c>
      <c r="D490" s="127" t="s">
        <v>1022</v>
      </c>
      <c r="E490" s="127" t="s">
        <v>1011</v>
      </c>
    </row>
    <row r="491" spans="1:5" ht="15">
      <c r="A491">
        <v>2022</v>
      </c>
      <c r="B491" s="127">
        <v>1032001</v>
      </c>
      <c r="C491" s="127" t="s">
        <v>1024</v>
      </c>
      <c r="D491" s="127" t="s">
        <v>1014</v>
      </c>
      <c r="E491" s="127" t="s">
        <v>1011</v>
      </c>
    </row>
    <row r="492" spans="1:5" ht="15">
      <c r="A492">
        <v>2022</v>
      </c>
      <c r="B492" s="127">
        <v>1013345</v>
      </c>
      <c r="C492" s="127" t="s">
        <v>1024</v>
      </c>
      <c r="D492" s="127" t="s">
        <v>1014</v>
      </c>
      <c r="E492" s="127" t="s">
        <v>1011</v>
      </c>
    </row>
    <row r="493" spans="1:5" ht="15">
      <c r="A493">
        <v>2022</v>
      </c>
      <c r="B493" s="127">
        <v>1013054</v>
      </c>
      <c r="C493" s="127" t="s">
        <v>1024</v>
      </c>
      <c r="D493" s="127" t="s">
        <v>1014</v>
      </c>
      <c r="E493" s="127" t="s">
        <v>1011</v>
      </c>
    </row>
    <row r="494" spans="1:5" ht="15">
      <c r="A494">
        <v>2022</v>
      </c>
      <c r="B494" s="127">
        <v>1014502</v>
      </c>
      <c r="C494" s="127" t="s">
        <v>1024</v>
      </c>
      <c r="D494" s="127" t="s">
        <v>1014</v>
      </c>
      <c r="E494" s="127" t="s">
        <v>1011</v>
      </c>
    </row>
    <row r="495" spans="1:5" ht="15">
      <c r="A495">
        <v>2022</v>
      </c>
      <c r="B495" s="127">
        <v>1013057</v>
      </c>
      <c r="C495" s="127" t="s">
        <v>1024</v>
      </c>
      <c r="D495" s="127" t="s">
        <v>1014</v>
      </c>
      <c r="E495" s="127" t="s">
        <v>1011</v>
      </c>
    </row>
    <row r="496" spans="1:5" ht="15">
      <c r="A496">
        <v>2022</v>
      </c>
      <c r="B496" s="127">
        <v>1538500</v>
      </c>
      <c r="C496" s="127" t="s">
        <v>1024</v>
      </c>
      <c r="D496" s="127" t="s">
        <v>1014</v>
      </c>
      <c r="E496" s="127" t="s">
        <v>1011</v>
      </c>
    </row>
    <row r="497" spans="1:5" ht="15">
      <c r="A497">
        <v>2022</v>
      </c>
      <c r="B497" s="127">
        <v>1535002</v>
      </c>
      <c r="C497" s="127" t="s">
        <v>1024</v>
      </c>
      <c r="D497" s="127" t="s">
        <v>1014</v>
      </c>
      <c r="E497" s="127" t="s">
        <v>1011</v>
      </c>
    </row>
    <row r="498" spans="1:5" ht="15">
      <c r="A498">
        <v>2022</v>
      </c>
      <c r="B498" s="127">
        <v>2052805</v>
      </c>
      <c r="C498" s="127" t="s">
        <v>1021</v>
      </c>
      <c r="D498" s="127" t="s">
        <v>1022</v>
      </c>
      <c r="E498" s="127" t="s">
        <v>1011</v>
      </c>
    </row>
    <row r="499" spans="1:5" ht="15">
      <c r="A499">
        <v>2022</v>
      </c>
      <c r="B499" s="127">
        <v>1010009</v>
      </c>
      <c r="C499" s="127" t="s">
        <v>1024</v>
      </c>
      <c r="D499" s="127" t="s">
        <v>1014</v>
      </c>
      <c r="E499" s="127" t="s">
        <v>1011</v>
      </c>
    </row>
    <row r="500" spans="1:5" ht="15">
      <c r="A500">
        <v>2022</v>
      </c>
      <c r="B500" s="127">
        <v>1011000</v>
      </c>
      <c r="C500" s="127" t="s">
        <v>1024</v>
      </c>
      <c r="D500" s="127" t="s">
        <v>1014</v>
      </c>
      <c r="E500" s="127" t="s">
        <v>1011</v>
      </c>
    </row>
    <row r="501" spans="1:5" ht="15">
      <c r="A501">
        <v>2022</v>
      </c>
      <c r="B501" s="127">
        <v>1011007</v>
      </c>
      <c r="C501" s="127" t="s">
        <v>1024</v>
      </c>
      <c r="D501" s="127" t="s">
        <v>1014</v>
      </c>
      <c r="E501" s="127" t="s">
        <v>1011</v>
      </c>
    </row>
    <row r="502" spans="1:5" ht="15">
      <c r="A502">
        <v>2022</v>
      </c>
      <c r="B502" s="127">
        <v>1013999</v>
      </c>
      <c r="C502" s="127" t="s">
        <v>1024</v>
      </c>
      <c r="D502" s="127" t="s">
        <v>1014</v>
      </c>
      <c r="E502" s="127" t="s">
        <v>1011</v>
      </c>
    </row>
    <row r="503" spans="1:5" ht="15">
      <c r="A503">
        <v>2022</v>
      </c>
      <c r="B503" s="127">
        <v>2002001</v>
      </c>
      <c r="C503" s="127" t="s">
        <v>1028</v>
      </c>
      <c r="D503" s="127" t="s">
        <v>1022</v>
      </c>
      <c r="E503" s="127" t="s">
        <v>1011</v>
      </c>
    </row>
    <row r="504" spans="1:5" ht="15">
      <c r="A504">
        <v>2022</v>
      </c>
      <c r="B504" s="127">
        <v>2034000</v>
      </c>
      <c r="C504" s="127" t="s">
        <v>1028</v>
      </c>
      <c r="D504" s="127" t="s">
        <v>1022</v>
      </c>
      <c r="E504" s="127" t="s">
        <v>1011</v>
      </c>
    </row>
    <row r="505" spans="1:5" ht="15">
      <c r="A505">
        <v>2022</v>
      </c>
      <c r="B505" s="127">
        <v>2002000</v>
      </c>
      <c r="C505" s="127" t="s">
        <v>1028</v>
      </c>
      <c r="D505" s="127" t="s">
        <v>1022</v>
      </c>
      <c r="E505" s="127" t="s">
        <v>1011</v>
      </c>
    </row>
    <row r="506" spans="1:5" ht="15">
      <c r="A506">
        <v>2022</v>
      </c>
      <c r="B506" s="127">
        <v>2500000</v>
      </c>
      <c r="C506" s="127" t="s">
        <v>1029</v>
      </c>
      <c r="D506" s="127" t="s">
        <v>1022</v>
      </c>
      <c r="E506" s="127" t="s">
        <v>1011</v>
      </c>
    </row>
    <row r="507" spans="1:5" ht="15">
      <c r="A507">
        <v>2022</v>
      </c>
      <c r="B507" s="127">
        <v>1015500</v>
      </c>
      <c r="C507" s="127" t="s">
        <v>1028</v>
      </c>
      <c r="D507" s="127" t="s">
        <v>1022</v>
      </c>
      <c r="E507" s="127" t="s">
        <v>1011</v>
      </c>
    </row>
    <row r="508" spans="1:5" ht="15">
      <c r="A508">
        <v>2022</v>
      </c>
      <c r="B508" s="127">
        <v>2010404</v>
      </c>
      <c r="C508" s="127" t="s">
        <v>1021</v>
      </c>
      <c r="D508" s="127" t="s">
        <v>1022</v>
      </c>
      <c r="E508" s="127" t="s">
        <v>1011</v>
      </c>
    </row>
    <row r="509" spans="1:5" ht="15">
      <c r="A509">
        <v>2022</v>
      </c>
      <c r="B509" s="127">
        <v>2030038</v>
      </c>
      <c r="C509" s="127" t="s">
        <v>1021</v>
      </c>
      <c r="D509" s="127" t="s">
        <v>1022</v>
      </c>
      <c r="E509" s="127" t="s">
        <v>1011</v>
      </c>
    </row>
    <row r="510" spans="1:5" ht="15">
      <c r="A510">
        <v>2022</v>
      </c>
      <c r="B510" s="127">
        <v>2030039</v>
      </c>
      <c r="C510" s="127" t="s">
        <v>1021</v>
      </c>
      <c r="D510" s="127" t="s">
        <v>1022</v>
      </c>
      <c r="E510" s="127" t="s">
        <v>1011</v>
      </c>
    </row>
    <row r="511" spans="1:5" ht="15">
      <c r="A511">
        <v>2022</v>
      </c>
      <c r="B511" s="127">
        <v>2030040</v>
      </c>
      <c r="C511" s="127" t="s">
        <v>1021</v>
      </c>
      <c r="D511" s="127" t="s">
        <v>1022</v>
      </c>
      <c r="E511" s="127" t="s">
        <v>1011</v>
      </c>
    </row>
    <row r="512" spans="1:5" ht="15">
      <c r="A512">
        <v>2022</v>
      </c>
      <c r="B512" s="127">
        <v>2030041</v>
      </c>
      <c r="C512" s="127" t="s">
        <v>1021</v>
      </c>
      <c r="D512" s="127" t="s">
        <v>1022</v>
      </c>
      <c r="E512" s="127" t="s">
        <v>1011</v>
      </c>
    </row>
    <row r="513" spans="1:5" ht="15">
      <c r="A513">
        <v>2022</v>
      </c>
      <c r="B513" s="127">
        <v>2022009</v>
      </c>
      <c r="C513" s="127" t="s">
        <v>1024</v>
      </c>
      <c r="D513" s="127" t="s">
        <v>1014</v>
      </c>
      <c r="E513" s="127" t="s">
        <v>1011</v>
      </c>
    </row>
    <row r="514" spans="1:5" ht="15">
      <c r="A514">
        <v>2022</v>
      </c>
      <c r="B514" s="127">
        <v>2030516</v>
      </c>
      <c r="C514" s="127" t="s">
        <v>1021</v>
      </c>
      <c r="D514" s="127" t="s">
        <v>1022</v>
      </c>
      <c r="E514" s="127" t="s">
        <v>1011</v>
      </c>
    </row>
    <row r="515" spans="1:5" ht="15">
      <c r="A515">
        <v>2022</v>
      </c>
      <c r="B515" s="127">
        <v>2010423</v>
      </c>
      <c r="C515" s="127" t="s">
        <v>1024</v>
      </c>
      <c r="D515" s="127" t="s">
        <v>1014</v>
      </c>
      <c r="E515" s="127" t="s">
        <v>1011</v>
      </c>
    </row>
    <row r="516" spans="1:5" ht="15">
      <c r="A516">
        <v>2022</v>
      </c>
      <c r="B516" s="127">
        <v>2022012</v>
      </c>
      <c r="C516" s="127" t="s">
        <v>1024</v>
      </c>
      <c r="D516" s="127" t="s">
        <v>1014</v>
      </c>
      <c r="E516" s="127" t="s">
        <v>1011</v>
      </c>
    </row>
    <row r="517" spans="1:5" ht="15">
      <c r="A517">
        <v>2022</v>
      </c>
      <c r="B517" s="127">
        <v>1013056</v>
      </c>
      <c r="C517" s="127" t="s">
        <v>1024</v>
      </c>
      <c r="D517" s="127" t="s">
        <v>1014</v>
      </c>
      <c r="E517" s="127" t="s">
        <v>1011</v>
      </c>
    </row>
    <row r="518" spans="1:5" ht="15">
      <c r="A518">
        <v>2022</v>
      </c>
      <c r="B518" s="127">
        <v>1013058</v>
      </c>
      <c r="C518" s="127" t="s">
        <v>1024</v>
      </c>
      <c r="D518" s="127" t="s">
        <v>1014</v>
      </c>
      <c r="E518" s="127" t="s">
        <v>1011</v>
      </c>
    </row>
    <row r="519" spans="1:5" ht="15">
      <c r="A519">
        <v>2022</v>
      </c>
      <c r="B519" s="127">
        <v>2010401</v>
      </c>
      <c r="C519" s="127" t="s">
        <v>1021</v>
      </c>
      <c r="D519" s="127" t="s">
        <v>1022</v>
      </c>
      <c r="E519" s="127" t="s">
        <v>1011</v>
      </c>
    </row>
    <row r="520" spans="1:5" ht="15">
      <c r="A520">
        <v>2022</v>
      </c>
      <c r="B520" s="127">
        <v>1013060</v>
      </c>
      <c r="C520" s="127" t="s">
        <v>1021</v>
      </c>
      <c r="D520" s="127" t="s">
        <v>1022</v>
      </c>
      <c r="E520" s="127" t="s">
        <v>1011</v>
      </c>
    </row>
    <row r="521" spans="1:5" ht="15">
      <c r="A521">
        <v>2022</v>
      </c>
      <c r="B521" s="127">
        <v>2010429</v>
      </c>
      <c r="C521" s="127" t="s">
        <v>1024</v>
      </c>
      <c r="D521" s="127" t="s">
        <v>1014</v>
      </c>
      <c r="E521" s="127" t="s">
        <v>1011</v>
      </c>
    </row>
    <row r="522" spans="1:5" ht="15">
      <c r="A522">
        <v>2022</v>
      </c>
      <c r="B522" s="127">
        <v>2010411</v>
      </c>
      <c r="C522" s="127" t="s">
        <v>1021</v>
      </c>
      <c r="D522" s="127" t="s">
        <v>1022</v>
      </c>
      <c r="E522" s="127" t="s">
        <v>1011</v>
      </c>
    </row>
    <row r="523" spans="1:5" ht="15">
      <c r="A523">
        <v>2022</v>
      </c>
      <c r="B523" s="127">
        <v>1013059</v>
      </c>
      <c r="C523" s="127" t="s">
        <v>1024</v>
      </c>
      <c r="D523" s="127" t="s">
        <v>1014</v>
      </c>
      <c r="E523" s="127" t="s">
        <v>1011</v>
      </c>
    </row>
    <row r="524" spans="1:5" ht="15">
      <c r="A524">
        <v>2022</v>
      </c>
      <c r="B524" s="127">
        <v>1013501</v>
      </c>
      <c r="C524" s="127" t="s">
        <v>1021</v>
      </c>
      <c r="D524" s="127" t="s">
        <v>1022</v>
      </c>
      <c r="E524" s="127" t="s">
        <v>1011</v>
      </c>
    </row>
    <row r="525" spans="1:5" ht="15">
      <c r="A525">
        <v>2022</v>
      </c>
      <c r="B525" s="127">
        <v>2010412</v>
      </c>
      <c r="C525" s="127" t="s">
        <v>1021</v>
      </c>
      <c r="D525" s="127" t="s">
        <v>1022</v>
      </c>
      <c r="E525" s="127" t="s">
        <v>1011</v>
      </c>
    </row>
    <row r="526" spans="1:5" ht="15">
      <c r="A526">
        <v>2022</v>
      </c>
      <c r="B526" s="127">
        <v>1036000</v>
      </c>
      <c r="C526" s="127" t="s">
        <v>1021</v>
      </c>
      <c r="D526" s="127" t="s">
        <v>1022</v>
      </c>
      <c r="E526" s="127" t="s">
        <v>1011</v>
      </c>
    </row>
    <row r="527" spans="1:5" ht="15">
      <c r="A527">
        <v>2022</v>
      </c>
      <c r="B527" s="127">
        <v>2010603</v>
      </c>
      <c r="C527" s="127" t="s">
        <v>1024</v>
      </c>
      <c r="D527" s="127" t="s">
        <v>1014</v>
      </c>
      <c r="E527" s="127" t="s">
        <v>1011</v>
      </c>
    </row>
    <row r="528" spans="1:5" ht="15">
      <c r="A528">
        <v>2022</v>
      </c>
      <c r="B528" s="127">
        <v>2030009</v>
      </c>
      <c r="C528" s="127" t="s">
        <v>1021</v>
      </c>
      <c r="D528" s="127" t="s">
        <v>1022</v>
      </c>
      <c r="E528" s="127" t="s">
        <v>1011</v>
      </c>
    </row>
    <row r="529" spans="1:5" ht="15">
      <c r="A529">
        <v>2022</v>
      </c>
      <c r="B529" s="127">
        <v>2010604</v>
      </c>
      <c r="C529" s="127" t="s">
        <v>1024</v>
      </c>
      <c r="D529" s="127" t="s">
        <v>1014</v>
      </c>
      <c r="E529" s="127" t="s">
        <v>1011</v>
      </c>
    </row>
    <row r="530" spans="1:5" ht="15">
      <c r="A530">
        <v>2022</v>
      </c>
      <c r="B530" s="127">
        <v>2022001</v>
      </c>
      <c r="C530" s="127" t="s">
        <v>1024</v>
      </c>
      <c r="D530" s="127" t="s">
        <v>1014</v>
      </c>
      <c r="E530" s="127" t="s">
        <v>1011</v>
      </c>
    </row>
    <row r="531" spans="1:5" ht="15">
      <c r="A531">
        <v>2022</v>
      </c>
      <c r="B531" s="127">
        <v>2022002</v>
      </c>
      <c r="C531" s="127" t="s">
        <v>1024</v>
      </c>
      <c r="D531" s="127" t="s">
        <v>1014</v>
      </c>
      <c r="E531" s="127" t="s">
        <v>1011</v>
      </c>
    </row>
    <row r="532" spans="1:5" ht="15">
      <c r="A532">
        <v>2022</v>
      </c>
      <c r="B532" s="127">
        <v>2010407</v>
      </c>
      <c r="C532" s="127" t="s">
        <v>1021</v>
      </c>
      <c r="D532" s="127" t="s">
        <v>1022</v>
      </c>
      <c r="E532" s="127" t="s">
        <v>1011</v>
      </c>
    </row>
    <row r="533" spans="1:5" ht="15">
      <c r="A533">
        <v>2022</v>
      </c>
      <c r="B533" s="127">
        <v>2030017</v>
      </c>
      <c r="C533" s="127" t="s">
        <v>1021</v>
      </c>
      <c r="D533" s="127" t="s">
        <v>1022</v>
      </c>
      <c r="E533" s="127" t="s">
        <v>1011</v>
      </c>
    </row>
    <row r="534" spans="1:5" ht="15">
      <c r="A534">
        <v>2022</v>
      </c>
      <c r="B534" s="127">
        <v>2030036</v>
      </c>
      <c r="C534" s="127" t="s">
        <v>1021</v>
      </c>
      <c r="D534" s="127" t="s">
        <v>1022</v>
      </c>
      <c r="E534" s="127" t="s">
        <v>1011</v>
      </c>
    </row>
    <row r="535" spans="1:5" ht="15">
      <c r="A535">
        <v>2022</v>
      </c>
      <c r="B535" s="127">
        <v>2030043</v>
      </c>
      <c r="C535" s="127" t="s">
        <v>1021</v>
      </c>
      <c r="D535" s="127" t="s">
        <v>1022</v>
      </c>
      <c r="E535" s="127" t="s">
        <v>1011</v>
      </c>
    </row>
    <row r="536" spans="1:5" ht="15">
      <c r="A536">
        <v>2022</v>
      </c>
      <c r="B536" s="127">
        <v>2030035</v>
      </c>
      <c r="C536" s="127" t="s">
        <v>1021</v>
      </c>
      <c r="D536" s="127" t="s">
        <v>1022</v>
      </c>
      <c r="E536" s="127" t="s">
        <v>1011</v>
      </c>
    </row>
    <row r="537" spans="1:5" ht="15">
      <c r="A537">
        <v>2022</v>
      </c>
      <c r="B537" s="127">
        <v>2030022</v>
      </c>
      <c r="C537" s="127" t="s">
        <v>1021</v>
      </c>
      <c r="D537" s="127" t="s">
        <v>1022</v>
      </c>
      <c r="E537" s="127" t="s">
        <v>1011</v>
      </c>
    </row>
    <row r="538" spans="1:5" ht="15">
      <c r="A538">
        <v>2022</v>
      </c>
      <c r="B538" s="127">
        <v>2030037</v>
      </c>
      <c r="C538" s="127" t="s">
        <v>1021</v>
      </c>
      <c r="D538" s="127" t="s">
        <v>1022</v>
      </c>
      <c r="E538" s="127" t="s">
        <v>1011</v>
      </c>
    </row>
    <row r="539" spans="1:5" ht="15">
      <c r="A539">
        <v>2022</v>
      </c>
      <c r="B539" s="127">
        <v>1030410</v>
      </c>
      <c r="C539" s="127" t="s">
        <v>1024</v>
      </c>
      <c r="D539" s="127" t="s">
        <v>1014</v>
      </c>
      <c r="E539" s="127" t="s">
        <v>1011</v>
      </c>
    </row>
    <row r="540" spans="1:5" ht="15">
      <c r="A540">
        <v>2022</v>
      </c>
      <c r="B540" s="127">
        <v>2010612</v>
      </c>
      <c r="C540" s="127" t="s">
        <v>1021</v>
      </c>
      <c r="D540" s="127" t="s">
        <v>1022</v>
      </c>
      <c r="E540" s="127" t="s">
        <v>1011</v>
      </c>
    </row>
    <row r="541" spans="1:5" ht="15">
      <c r="A541">
        <v>2022</v>
      </c>
      <c r="B541" s="127">
        <v>2010601</v>
      </c>
      <c r="C541" s="127" t="s">
        <v>1021</v>
      </c>
      <c r="D541" s="127" t="s">
        <v>1022</v>
      </c>
      <c r="E541" s="127" t="s">
        <v>1011</v>
      </c>
    </row>
    <row r="542" spans="1:5" ht="15">
      <c r="A542">
        <v>2022</v>
      </c>
      <c r="B542" s="127">
        <v>2010605</v>
      </c>
      <c r="C542" s="127" t="s">
        <v>1021</v>
      </c>
      <c r="D542" s="127" t="s">
        <v>1022</v>
      </c>
      <c r="E542" s="127" t="s">
        <v>1011</v>
      </c>
    </row>
    <row r="543" spans="1:5" ht="15">
      <c r="A543">
        <v>2022</v>
      </c>
      <c r="B543" s="127">
        <v>2010614</v>
      </c>
      <c r="C543" s="127" t="s">
        <v>1021</v>
      </c>
      <c r="D543" s="127" t="s">
        <v>1022</v>
      </c>
      <c r="E543" s="127" t="s">
        <v>1011</v>
      </c>
    </row>
    <row r="544" spans="1:5" ht="15">
      <c r="A544">
        <v>2022</v>
      </c>
      <c r="B544" s="127">
        <v>2010621</v>
      </c>
      <c r="C544" s="127" t="s">
        <v>1021</v>
      </c>
      <c r="D544" s="127" t="s">
        <v>1022</v>
      </c>
      <c r="E544" s="127" t="s">
        <v>1011</v>
      </c>
    </row>
    <row r="545" spans="1:5" ht="15">
      <c r="A545">
        <v>2022</v>
      </c>
      <c r="B545" s="127">
        <v>2010630</v>
      </c>
      <c r="C545" s="127" t="s">
        <v>1021</v>
      </c>
      <c r="D545" s="127" t="s">
        <v>1022</v>
      </c>
      <c r="E545" s="127" t="s">
        <v>1011</v>
      </c>
    </row>
    <row r="546" spans="1:5" ht="15">
      <c r="A546">
        <v>2022</v>
      </c>
      <c r="B546" s="127">
        <v>2031310</v>
      </c>
      <c r="C546" s="127" t="s">
        <v>1021</v>
      </c>
      <c r="D546" s="127" t="s">
        <v>1022</v>
      </c>
      <c r="E546" s="127" t="s">
        <v>1011</v>
      </c>
    </row>
    <row r="547" spans="1:5" ht="15">
      <c r="A547">
        <v>2022</v>
      </c>
      <c r="B547" s="130">
        <v>2031141</v>
      </c>
      <c r="C547" s="130" t="s">
        <v>1024</v>
      </c>
      <c r="D547" s="130" t="s">
        <v>1014</v>
      </c>
      <c r="E547" s="130" t="s">
        <v>1011</v>
      </c>
    </row>
    <row r="548" spans="1:5" ht="15">
      <c r="A548">
        <v>2022</v>
      </c>
      <c r="B548" s="130">
        <v>1013913</v>
      </c>
      <c r="C548" s="130" t="s">
        <v>1024</v>
      </c>
      <c r="D548" s="130" t="s">
        <v>1014</v>
      </c>
      <c r="E548" s="130" t="s">
        <v>1011</v>
      </c>
    </row>
    <row r="549" spans="1:5" ht="15">
      <c r="A549">
        <v>2022</v>
      </c>
      <c r="B549" s="127">
        <v>1013050</v>
      </c>
      <c r="C549" s="127" t="s">
        <v>1021</v>
      </c>
      <c r="D549" s="127" t="s">
        <v>1022</v>
      </c>
      <c r="E549" s="127" t="s">
        <v>1011</v>
      </c>
    </row>
    <row r="550" spans="1:5" ht="15">
      <c r="A550">
        <v>2022</v>
      </c>
      <c r="B550" s="127">
        <v>1013051</v>
      </c>
      <c r="C550" s="127" t="s">
        <v>1024</v>
      </c>
      <c r="D550" s="127" t="s">
        <v>1014</v>
      </c>
      <c r="E550" s="127" t="s">
        <v>1011</v>
      </c>
    </row>
    <row r="551" spans="1:5" ht="15">
      <c r="A551">
        <v>2022</v>
      </c>
      <c r="B551" s="127">
        <v>2010021</v>
      </c>
      <c r="C551" s="127" t="s">
        <v>1021</v>
      </c>
      <c r="D551" s="127" t="s">
        <v>1022</v>
      </c>
      <c r="E551" s="127" t="s">
        <v>1011</v>
      </c>
    </row>
    <row r="552" spans="1:5" ht="15">
      <c r="A552">
        <v>2022</v>
      </c>
      <c r="B552" s="127">
        <v>1013049</v>
      </c>
      <c r="C552" s="127" t="s">
        <v>1021</v>
      </c>
      <c r="D552" s="127" t="s">
        <v>1022</v>
      </c>
      <c r="E552" s="127" t="s">
        <v>1011</v>
      </c>
    </row>
    <row r="553" spans="1:5" ht="15">
      <c r="A553">
        <v>2022</v>
      </c>
      <c r="B553" s="127">
        <v>1013052</v>
      </c>
      <c r="C553" s="127" t="s">
        <v>1021</v>
      </c>
      <c r="D553" s="127" t="s">
        <v>1022</v>
      </c>
      <c r="E553" s="127" t="s">
        <v>1011</v>
      </c>
    </row>
    <row r="554" spans="1:5" ht="15">
      <c r="A554">
        <v>2022</v>
      </c>
      <c r="B554" s="127">
        <v>1030503</v>
      </c>
      <c r="C554" s="127" t="s">
        <v>1024</v>
      </c>
      <c r="D554" s="127" t="s">
        <v>1014</v>
      </c>
      <c r="E554" s="127" t="s">
        <v>1011</v>
      </c>
    </row>
    <row r="555" spans="1:5" ht="15">
      <c r="A555">
        <v>2022</v>
      </c>
      <c r="B555" s="127">
        <v>1013055</v>
      </c>
      <c r="C555" s="127" t="s">
        <v>1024</v>
      </c>
      <c r="D555" s="127" t="s">
        <v>1014</v>
      </c>
      <c r="E555" s="127" t="s">
        <v>1011</v>
      </c>
    </row>
    <row r="556" spans="1:5" ht="15">
      <c r="A556">
        <v>2022</v>
      </c>
      <c r="B556" s="127">
        <v>2052803</v>
      </c>
      <c r="C556" s="127" t="s">
        <v>1021</v>
      </c>
      <c r="D556" s="127" t="s">
        <v>1022</v>
      </c>
      <c r="E556" s="127" t="s">
        <v>1011</v>
      </c>
    </row>
    <row r="557" spans="1:5" ht="15">
      <c r="A557">
        <v>2022</v>
      </c>
      <c r="B557" s="127">
        <v>2051001</v>
      </c>
      <c r="C557" s="127" t="s">
        <v>1021</v>
      </c>
      <c r="D557" s="127" t="s">
        <v>1022</v>
      </c>
      <c r="E557" s="127" t="s">
        <v>1011</v>
      </c>
    </row>
    <row r="558" spans="1:5" ht="15">
      <c r="A558">
        <v>2022</v>
      </c>
      <c r="B558" s="127">
        <v>2051010</v>
      </c>
      <c r="C558" s="127" t="s">
        <v>1021</v>
      </c>
      <c r="D558" s="127" t="s">
        <v>1022</v>
      </c>
      <c r="E558" s="127" t="s">
        <v>1011</v>
      </c>
    </row>
    <row r="559" spans="1:5" ht="15">
      <c r="A559">
        <v>2022</v>
      </c>
      <c r="B559" s="127">
        <v>2031121</v>
      </c>
      <c r="C559" s="127" t="s">
        <v>1021</v>
      </c>
      <c r="D559" s="127" t="s">
        <v>1022</v>
      </c>
      <c r="E559" s="127" t="s">
        <v>1011</v>
      </c>
    </row>
    <row r="560" spans="1:5" ht="15">
      <c r="A560">
        <v>2022</v>
      </c>
      <c r="B560" s="127">
        <v>1013014</v>
      </c>
      <c r="C560" s="127" t="s">
        <v>1024</v>
      </c>
      <c r="D560" s="127" t="s">
        <v>1014</v>
      </c>
      <c r="E560" s="127" t="s">
        <v>1011</v>
      </c>
    </row>
    <row r="561" spans="1:5" ht="15">
      <c r="A561">
        <v>2022</v>
      </c>
      <c r="B561" s="127">
        <v>2010802</v>
      </c>
      <c r="C561" s="127" t="s">
        <v>1021</v>
      </c>
      <c r="D561" s="127" t="s">
        <v>1022</v>
      </c>
      <c r="E561" s="127" t="s">
        <v>1011</v>
      </c>
    </row>
    <row r="562" spans="1:5" ht="15">
      <c r="A562">
        <v>2022</v>
      </c>
      <c r="B562" s="127">
        <v>2031151</v>
      </c>
      <c r="C562" s="127" t="s">
        <v>1021</v>
      </c>
      <c r="D562" s="127" t="s">
        <v>1022</v>
      </c>
      <c r="E562" s="127" t="s">
        <v>1011</v>
      </c>
    </row>
    <row r="563" spans="1:5" ht="15">
      <c r="A563">
        <v>2022</v>
      </c>
      <c r="B563" s="127">
        <v>2031160</v>
      </c>
      <c r="C563" s="127" t="s">
        <v>1021</v>
      </c>
      <c r="D563" s="127" t="s">
        <v>1022</v>
      </c>
      <c r="E563" s="127" t="s">
        <v>1011</v>
      </c>
    </row>
    <row r="564" spans="1:5" ht="15">
      <c r="A564">
        <v>2022</v>
      </c>
      <c r="B564" s="127">
        <v>2010805</v>
      </c>
      <c r="C564" s="127" t="s">
        <v>1021</v>
      </c>
      <c r="D564" s="127" t="s">
        <v>1022</v>
      </c>
      <c r="E564" s="127" t="s">
        <v>1011</v>
      </c>
    </row>
    <row r="565" spans="1:5" ht="15">
      <c r="A565">
        <v>2022</v>
      </c>
      <c r="B565" s="127">
        <v>2010031</v>
      </c>
      <c r="C565" s="127" t="s">
        <v>1021</v>
      </c>
      <c r="D565" s="127" t="s">
        <v>1022</v>
      </c>
      <c r="E565" s="127" t="s">
        <v>1011</v>
      </c>
    </row>
    <row r="566" spans="1:5" ht="15">
      <c r="A566">
        <v>2022</v>
      </c>
      <c r="B566" s="127">
        <v>2010610</v>
      </c>
      <c r="C566" s="127" t="s">
        <v>1021</v>
      </c>
      <c r="D566" s="127" t="s">
        <v>1022</v>
      </c>
      <c r="E566" s="127" t="s">
        <v>1011</v>
      </c>
    </row>
    <row r="567" spans="1:5" ht="15">
      <c r="A567">
        <v>2022</v>
      </c>
      <c r="B567" s="127">
        <v>2010609</v>
      </c>
      <c r="C567" s="127" t="s">
        <v>1021</v>
      </c>
      <c r="D567" s="127" t="s">
        <v>1022</v>
      </c>
      <c r="E567" s="127" t="s">
        <v>1011</v>
      </c>
    </row>
    <row r="568" spans="1:5" ht="15">
      <c r="A568">
        <v>2022</v>
      </c>
      <c r="B568" s="127">
        <v>1030500</v>
      </c>
      <c r="C568" s="127" t="s">
        <v>1024</v>
      </c>
      <c r="D568" s="127" t="s">
        <v>1014</v>
      </c>
      <c r="E568" s="127" t="s">
        <v>1011</v>
      </c>
    </row>
    <row r="569" spans="1:5" ht="15">
      <c r="A569">
        <v>2022</v>
      </c>
      <c r="B569" s="127">
        <v>1013053</v>
      </c>
      <c r="C569" s="127" t="s">
        <v>1024</v>
      </c>
      <c r="D569" s="127" t="s">
        <v>1014</v>
      </c>
      <c r="E569" s="127" t="s">
        <v>1011</v>
      </c>
    </row>
    <row r="570" spans="1:5" ht="15">
      <c r="A570">
        <v>2022</v>
      </c>
      <c r="B570" s="127">
        <v>1535001</v>
      </c>
      <c r="C570" s="127" t="s">
        <v>1024</v>
      </c>
      <c r="D570" s="127" t="s">
        <v>1014</v>
      </c>
      <c r="E570" s="127" t="s">
        <v>1011</v>
      </c>
    </row>
    <row r="571" spans="1:5" ht="15">
      <c r="A571">
        <v>2022</v>
      </c>
      <c r="B571" s="127">
        <v>1030501</v>
      </c>
      <c r="C571" s="127" t="s">
        <v>1024</v>
      </c>
      <c r="D571" s="127" t="s">
        <v>1014</v>
      </c>
      <c r="E571" s="127" t="s">
        <v>1011</v>
      </c>
    </row>
    <row r="572" spans="1:5" ht="15">
      <c r="A572">
        <v>2022</v>
      </c>
      <c r="B572" s="127">
        <v>1013503</v>
      </c>
      <c r="C572" s="127" t="s">
        <v>1024</v>
      </c>
      <c r="D572" s="127" t="s">
        <v>1014</v>
      </c>
      <c r="E572" s="127" t="s">
        <v>1011</v>
      </c>
    </row>
    <row r="573" spans="1:5" ht="15">
      <c r="A573">
        <v>2022</v>
      </c>
      <c r="B573" s="127">
        <v>1013061</v>
      </c>
      <c r="C573" s="127" t="s">
        <v>1024</v>
      </c>
      <c r="D573" s="127" t="s">
        <v>1014</v>
      </c>
      <c r="E573" s="127" t="s">
        <v>1011</v>
      </c>
    </row>
    <row r="574" spans="1:5" ht="15">
      <c r="A574">
        <v>2022</v>
      </c>
      <c r="B574" s="127">
        <v>1013500</v>
      </c>
      <c r="C574" s="127" t="s">
        <v>1024</v>
      </c>
      <c r="D574" s="127" t="s">
        <v>1014</v>
      </c>
      <c r="E574" s="127" t="s">
        <v>1011</v>
      </c>
    </row>
    <row r="575" spans="1:5" ht="15">
      <c r="A575">
        <v>2022</v>
      </c>
      <c r="B575" s="127">
        <v>1013504</v>
      </c>
      <c r="C575" s="127" t="s">
        <v>1024</v>
      </c>
      <c r="D575" s="127" t="s">
        <v>1014</v>
      </c>
      <c r="E575" s="127" t="s">
        <v>1011</v>
      </c>
    </row>
    <row r="576" spans="1:5" ht="15">
      <c r="A576">
        <v>2022</v>
      </c>
      <c r="B576" s="127">
        <v>1011001</v>
      </c>
      <c r="C576" s="127" t="s">
        <v>1024</v>
      </c>
      <c r="D576" s="127" t="s">
        <v>1014</v>
      </c>
      <c r="E576" s="127" t="s">
        <v>1011</v>
      </c>
    </row>
    <row r="577" spans="1:5" ht="15">
      <c r="A577">
        <v>2022</v>
      </c>
      <c r="B577" s="127">
        <v>1013000</v>
      </c>
      <c r="C577" s="127" t="s">
        <v>1021</v>
      </c>
      <c r="D577" s="127" t="s">
        <v>1022</v>
      </c>
      <c r="E577" s="127" t="s">
        <v>1011</v>
      </c>
    </row>
    <row r="578" spans="1:5" ht="15">
      <c r="A578">
        <v>2022</v>
      </c>
      <c r="B578" s="127">
        <v>1013001</v>
      </c>
      <c r="C578" s="127" t="s">
        <v>1021</v>
      </c>
      <c r="D578" s="127" t="s">
        <v>1022</v>
      </c>
      <c r="E578" s="127" t="s">
        <v>1011</v>
      </c>
    </row>
    <row r="579" spans="1:5" ht="15">
      <c r="A579">
        <v>2022</v>
      </c>
      <c r="B579" s="127">
        <v>2010014</v>
      </c>
      <c r="C579" s="127" t="s">
        <v>1024</v>
      </c>
      <c r="D579" s="127" t="s">
        <v>1014</v>
      </c>
      <c r="E579" s="127" t="s">
        <v>1011</v>
      </c>
    </row>
    <row r="580" spans="1:5" ht="15">
      <c r="A580">
        <v>2022</v>
      </c>
      <c r="B580" s="127">
        <v>1030303</v>
      </c>
      <c r="C580" s="127" t="s">
        <v>1021</v>
      </c>
      <c r="D580" s="127" t="s">
        <v>1022</v>
      </c>
      <c r="E580" s="127" t="s">
        <v>1011</v>
      </c>
    </row>
    <row r="581" spans="1:5" ht="15">
      <c r="A581">
        <v>2022</v>
      </c>
      <c r="B581" s="127">
        <v>2010035</v>
      </c>
      <c r="C581" s="127" t="s">
        <v>1021</v>
      </c>
      <c r="D581" s="127" t="s">
        <v>1022</v>
      </c>
      <c r="E581" s="127" t="s">
        <v>1011</v>
      </c>
    </row>
    <row r="582" spans="1:5" ht="15">
      <c r="A582">
        <v>2022</v>
      </c>
      <c r="B582" s="127">
        <v>2010036</v>
      </c>
      <c r="C582" s="127" t="s">
        <v>1021</v>
      </c>
      <c r="D582" s="127" t="s">
        <v>1022</v>
      </c>
      <c r="E582" s="127" t="s">
        <v>1011</v>
      </c>
    </row>
    <row r="583" spans="1:5" ht="15">
      <c r="A583">
        <v>2022</v>
      </c>
      <c r="B583" s="127">
        <v>2031122</v>
      </c>
      <c r="C583" s="127" t="s">
        <v>1021</v>
      </c>
      <c r="D583" s="127" t="s">
        <v>1022</v>
      </c>
      <c r="E583" s="127" t="s">
        <v>1011</v>
      </c>
    </row>
    <row r="584" spans="1:5" ht="15">
      <c r="A584">
        <v>2022</v>
      </c>
      <c r="B584" s="127">
        <v>2031198</v>
      </c>
      <c r="C584" s="127" t="s">
        <v>1021</v>
      </c>
      <c r="D584" s="127" t="s">
        <v>1022</v>
      </c>
      <c r="E584" s="127" t="s">
        <v>1011</v>
      </c>
    </row>
    <row r="585" spans="1:5" ht="15">
      <c r="A585">
        <v>2022</v>
      </c>
      <c r="B585" s="127">
        <v>2031184</v>
      </c>
      <c r="C585" s="127" t="s">
        <v>1021</v>
      </c>
      <c r="D585" s="127" t="s">
        <v>1022</v>
      </c>
      <c r="E585" s="127" t="s">
        <v>1011</v>
      </c>
    </row>
    <row r="586" spans="1:5" ht="15">
      <c r="A586">
        <v>2022</v>
      </c>
      <c r="B586" s="127">
        <v>2031183</v>
      </c>
      <c r="C586" s="127" t="s">
        <v>1021</v>
      </c>
      <c r="D586" s="127" t="s">
        <v>1022</v>
      </c>
      <c r="E586" s="127" t="s">
        <v>1011</v>
      </c>
    </row>
    <row r="587" spans="1:5" ht="15">
      <c r="A587">
        <v>2022</v>
      </c>
      <c r="B587" s="127">
        <v>1030223</v>
      </c>
      <c r="C587" s="127" t="s">
        <v>1024</v>
      </c>
      <c r="D587" s="127" t="s">
        <v>1014</v>
      </c>
      <c r="E587" s="127" t="s">
        <v>1011</v>
      </c>
    </row>
    <row r="588" spans="1:5" ht="15">
      <c r="A588">
        <v>2022</v>
      </c>
      <c r="B588" s="127">
        <v>1030224</v>
      </c>
      <c r="C588" s="127" t="s">
        <v>1024</v>
      </c>
      <c r="D588" s="127" t="s">
        <v>1014</v>
      </c>
      <c r="E588" s="127" t="s">
        <v>1011</v>
      </c>
    </row>
    <row r="589" spans="1:5" ht="15">
      <c r="A589">
        <v>2022</v>
      </c>
      <c r="B589" s="127">
        <v>2030013</v>
      </c>
      <c r="C589" s="127" t="s">
        <v>1024</v>
      </c>
      <c r="D589" s="127" t="s">
        <v>1014</v>
      </c>
      <c r="E589" s="127" t="s">
        <v>1011</v>
      </c>
    </row>
    <row r="590" spans="1:5" ht="15">
      <c r="A590">
        <v>2022</v>
      </c>
      <c r="B590" s="127">
        <v>2051000</v>
      </c>
      <c r="C590" s="127" t="s">
        <v>1021</v>
      </c>
      <c r="D590" s="127" t="s">
        <v>1022</v>
      </c>
      <c r="E590" s="127" t="s">
        <v>1011</v>
      </c>
    </row>
    <row r="591" spans="1:5" ht="15">
      <c r="A591">
        <v>2022</v>
      </c>
      <c r="B591" s="127">
        <v>2010611</v>
      </c>
      <c r="C591" s="127" t="s">
        <v>1021</v>
      </c>
      <c r="D591" s="127" t="s">
        <v>1022</v>
      </c>
      <c r="E591" s="127" t="s">
        <v>1011</v>
      </c>
    </row>
    <row r="592" spans="1:5" ht="15">
      <c r="A592">
        <v>2022</v>
      </c>
      <c r="B592" s="127">
        <v>1030220</v>
      </c>
      <c r="C592" s="127" t="s">
        <v>1024</v>
      </c>
      <c r="D592" s="127" t="s">
        <v>1014</v>
      </c>
      <c r="E592" s="127" t="s">
        <v>1011</v>
      </c>
    </row>
    <row r="593" spans="1:5" ht="15">
      <c r="A593">
        <v>2022</v>
      </c>
      <c r="B593" s="127">
        <v>2002002</v>
      </c>
      <c r="C593" s="127" t="s">
        <v>1021</v>
      </c>
      <c r="D593" s="127" t="s">
        <v>1022</v>
      </c>
      <c r="E593" s="127" t="s">
        <v>1011</v>
      </c>
    </row>
    <row r="594" spans="1:5" ht="15">
      <c r="A594">
        <v>2022</v>
      </c>
      <c r="B594" s="127">
        <v>2010019</v>
      </c>
      <c r="C594" s="127" t="s">
        <v>1021</v>
      </c>
      <c r="D594" s="127" t="s">
        <v>1022</v>
      </c>
      <c r="E594" s="127" t="s">
        <v>1011</v>
      </c>
    </row>
    <row r="595" spans="1:5" ht="15">
      <c r="A595">
        <v>2022</v>
      </c>
      <c r="B595" s="127">
        <v>2010420</v>
      </c>
      <c r="C595" s="127" t="s">
        <v>1024</v>
      </c>
      <c r="D595" s="127" t="s">
        <v>1014</v>
      </c>
      <c r="E595" s="127" t="s">
        <v>1011</v>
      </c>
    </row>
    <row r="596" spans="1:5" ht="15">
      <c r="A596">
        <v>2022</v>
      </c>
      <c r="B596" s="127">
        <v>1031003</v>
      </c>
      <c r="C596" s="127" t="s">
        <v>1021</v>
      </c>
      <c r="D596" s="127" t="s">
        <v>1022</v>
      </c>
      <c r="E596" s="127" t="s">
        <v>1011</v>
      </c>
    </row>
    <row r="597" spans="1:5" ht="15">
      <c r="A597">
        <v>2022</v>
      </c>
      <c r="B597" s="127">
        <v>1010008</v>
      </c>
      <c r="C597" s="127" t="s">
        <v>1024</v>
      </c>
      <c r="D597" s="127" t="s">
        <v>1014</v>
      </c>
      <c r="E597" s="127" t="s">
        <v>1011</v>
      </c>
    </row>
    <row r="598" spans="1:5" ht="15">
      <c r="A598">
        <v>2022</v>
      </c>
      <c r="B598" s="127">
        <v>1030204</v>
      </c>
      <c r="C598" s="127" t="s">
        <v>1024</v>
      </c>
      <c r="D598" s="127" t="s">
        <v>1014</v>
      </c>
      <c r="E598" s="127" t="s">
        <v>1011</v>
      </c>
    </row>
    <row r="599" spans="1:5" ht="15">
      <c r="A599">
        <v>2022</v>
      </c>
      <c r="B599" s="127">
        <v>1007001</v>
      </c>
      <c r="C599" s="127" t="s">
        <v>1021</v>
      </c>
      <c r="D599" s="127" t="s">
        <v>1022</v>
      </c>
      <c r="E599" s="127" t="s">
        <v>1011</v>
      </c>
    </row>
    <row r="600" spans="1:5" ht="15">
      <c r="A600">
        <v>2022</v>
      </c>
      <c r="B600" s="127">
        <v>2033911</v>
      </c>
      <c r="C600" s="127" t="s">
        <v>1021</v>
      </c>
      <c r="D600" s="127" t="s">
        <v>1022</v>
      </c>
      <c r="E600" s="127" t="s">
        <v>1011</v>
      </c>
    </row>
    <row r="601" spans="1:5" ht="15">
      <c r="A601">
        <v>2022</v>
      </c>
      <c r="B601" s="127">
        <v>2010049</v>
      </c>
      <c r="C601" s="127" t="s">
        <v>1021</v>
      </c>
      <c r="D601" s="127" t="s">
        <v>1022</v>
      </c>
      <c r="E601" s="127" t="s">
        <v>1011</v>
      </c>
    </row>
    <row r="602" spans="1:5" ht="15">
      <c r="A602">
        <v>2022</v>
      </c>
      <c r="B602" s="127">
        <v>2062000</v>
      </c>
      <c r="C602" s="127" t="s">
        <v>1030</v>
      </c>
      <c r="D602" s="127" t="s">
        <v>1022</v>
      </c>
      <c r="E602" s="127" t="s">
        <v>1011</v>
      </c>
    </row>
    <row r="603" spans="1:5" ht="15">
      <c r="A603">
        <v>2022</v>
      </c>
      <c r="B603" s="127">
        <v>6799999</v>
      </c>
      <c r="C603" s="127" t="s">
        <v>1021</v>
      </c>
      <c r="D603" s="127" t="s">
        <v>1022</v>
      </c>
      <c r="E603" s="127" t="s">
        <v>1011</v>
      </c>
    </row>
    <row r="604" spans="1:5" ht="15">
      <c r="A604">
        <v>2022</v>
      </c>
      <c r="B604" s="127">
        <v>2050890</v>
      </c>
      <c r="C604" s="127" t="s">
        <v>1021</v>
      </c>
      <c r="D604" s="127" t="s">
        <v>1022</v>
      </c>
      <c r="E604" s="127" t="s">
        <v>1011</v>
      </c>
    </row>
    <row r="605" spans="1:5" ht="15">
      <c r="A605">
        <v>2022</v>
      </c>
      <c r="B605" s="333">
        <v>3000000</v>
      </c>
      <c r="C605" s="127" t="s">
        <v>1031</v>
      </c>
      <c r="D605" s="333" t="s">
        <v>1022</v>
      </c>
      <c r="E605" s="333" t="s">
        <v>1011</v>
      </c>
    </row>
    <row r="606" spans="1:5" ht="15">
      <c r="A606">
        <v>2022</v>
      </c>
      <c r="B606" s="333"/>
      <c r="C606" s="127" t="s">
        <v>1032</v>
      </c>
      <c r="D606" s="333"/>
      <c r="E606" s="333"/>
    </row>
    <row r="607" spans="1:5" ht="15">
      <c r="A607">
        <v>2022</v>
      </c>
      <c r="B607" s="127">
        <v>3013001</v>
      </c>
      <c r="C607" s="127" t="s">
        <v>1033</v>
      </c>
      <c r="D607" s="127" t="s">
        <v>1022</v>
      </c>
      <c r="E607" s="127" t="s">
        <v>1011</v>
      </c>
    </row>
    <row r="608" spans="1:5" ht="15">
      <c r="A608">
        <v>2022</v>
      </c>
      <c r="B608" s="127">
        <v>3200000</v>
      </c>
      <c r="C608" s="127" t="s">
        <v>1034</v>
      </c>
      <c r="D608" s="127" t="s">
        <v>1022</v>
      </c>
      <c r="E608" s="127" t="s">
        <v>1011</v>
      </c>
    </row>
    <row r="609" spans="1:5" ht="15">
      <c r="A609">
        <v>2022</v>
      </c>
      <c r="B609" s="131">
        <v>8601048</v>
      </c>
      <c r="C609" s="131" t="s">
        <v>1035</v>
      </c>
      <c r="D609" s="131">
        <v>0</v>
      </c>
      <c r="E609" s="131" t="s">
        <v>1036</v>
      </c>
    </row>
    <row r="610" spans="1:5" ht="15">
      <c r="A610">
        <v>2022</v>
      </c>
      <c r="B610" s="131">
        <v>8601049</v>
      </c>
      <c r="C610" s="131" t="s">
        <v>1037</v>
      </c>
      <c r="D610" s="131">
        <v>0</v>
      </c>
      <c r="E610" s="131" t="s">
        <v>1036</v>
      </c>
    </row>
    <row r="611" spans="1:5" ht="15">
      <c r="A611">
        <v>2022</v>
      </c>
      <c r="B611" s="127">
        <v>4300010</v>
      </c>
      <c r="C611" s="127" t="s">
        <v>1038</v>
      </c>
      <c r="D611" s="127">
        <v>0</v>
      </c>
      <c r="E611" s="127" t="s">
        <v>1036</v>
      </c>
    </row>
    <row r="612" spans="1:5" ht="15">
      <c r="A612">
        <v>2022</v>
      </c>
      <c r="B612" s="127">
        <v>4300012</v>
      </c>
      <c r="C612" s="127" t="s">
        <v>1038</v>
      </c>
      <c r="D612" s="127">
        <v>0</v>
      </c>
      <c r="E612" s="127" t="s">
        <v>1036</v>
      </c>
    </row>
    <row r="613" spans="1:5" ht="15">
      <c r="A613">
        <v>2022</v>
      </c>
      <c r="B613" s="127">
        <v>7000019</v>
      </c>
      <c r="C613" s="127" t="s">
        <v>1038</v>
      </c>
      <c r="D613" s="127">
        <v>0</v>
      </c>
      <c r="E613" s="127" t="s">
        <v>1036</v>
      </c>
    </row>
    <row r="614" spans="1:5" ht="15">
      <c r="A614">
        <v>2022</v>
      </c>
      <c r="B614" s="127">
        <v>8000001</v>
      </c>
      <c r="C614" s="127" t="s">
        <v>1038</v>
      </c>
      <c r="D614" s="127">
        <v>0</v>
      </c>
      <c r="E614" s="127" t="s">
        <v>1036</v>
      </c>
    </row>
    <row r="615" spans="1:5" ht="15">
      <c r="A615">
        <v>2022</v>
      </c>
      <c r="B615" s="127">
        <v>4000010</v>
      </c>
      <c r="C615" s="127" t="s">
        <v>1038</v>
      </c>
      <c r="D615" s="127">
        <v>0</v>
      </c>
      <c r="E615" s="127" t="s">
        <v>1036</v>
      </c>
    </row>
    <row r="616" spans="1:5" ht="15">
      <c r="A616">
        <v>2022</v>
      </c>
      <c r="B616" s="127">
        <v>4000800</v>
      </c>
      <c r="C616" s="127" t="s">
        <v>1038</v>
      </c>
      <c r="D616" s="127">
        <v>0</v>
      </c>
      <c r="E616" s="127" t="s">
        <v>1036</v>
      </c>
    </row>
    <row r="617" spans="1:5" ht="15">
      <c r="A617">
        <v>2022</v>
      </c>
      <c r="B617" s="127">
        <v>4000808</v>
      </c>
      <c r="C617" s="127" t="s">
        <v>1038</v>
      </c>
      <c r="D617" s="127">
        <v>0</v>
      </c>
      <c r="E617" s="127" t="s">
        <v>1036</v>
      </c>
    </row>
    <row r="618" spans="1:5" ht="15">
      <c r="A618">
        <v>2022</v>
      </c>
      <c r="B618" s="127">
        <v>4000807</v>
      </c>
      <c r="C618" s="127" t="s">
        <v>1038</v>
      </c>
      <c r="D618" s="127">
        <v>0</v>
      </c>
      <c r="E618" s="127" t="s">
        <v>1036</v>
      </c>
    </row>
    <row r="619" spans="1:5" ht="15">
      <c r="A619">
        <v>2022</v>
      </c>
      <c r="B619" s="127">
        <v>6799975</v>
      </c>
      <c r="C619" s="127" t="s">
        <v>1039</v>
      </c>
      <c r="D619" s="127">
        <v>0</v>
      </c>
      <c r="E619" s="127" t="s">
        <v>1036</v>
      </c>
    </row>
    <row r="620" spans="1:5" ht="15">
      <c r="A620">
        <v>2022</v>
      </c>
      <c r="B620" s="127">
        <v>8500034</v>
      </c>
      <c r="C620" s="127" t="s">
        <v>1039</v>
      </c>
      <c r="D620" s="127">
        <v>0</v>
      </c>
      <c r="E620" s="127" t="s">
        <v>1036</v>
      </c>
    </row>
    <row r="621" spans="1:5" ht="15">
      <c r="A621">
        <v>2022</v>
      </c>
      <c r="B621" s="127">
        <v>5100000</v>
      </c>
      <c r="C621" s="127" t="s">
        <v>1039</v>
      </c>
      <c r="D621" s="127">
        <v>0</v>
      </c>
      <c r="E621" s="127" t="s">
        <v>1036</v>
      </c>
    </row>
    <row r="622" spans="1:5" ht="15">
      <c r="A622">
        <v>2022</v>
      </c>
      <c r="B622" s="127">
        <v>5100003</v>
      </c>
      <c r="C622" s="127" t="s">
        <v>1039</v>
      </c>
      <c r="D622" s="127">
        <v>0</v>
      </c>
      <c r="E622" s="127" t="s">
        <v>1036</v>
      </c>
    </row>
    <row r="623" spans="1:5" ht="15">
      <c r="A623">
        <v>2022</v>
      </c>
      <c r="B623" s="127">
        <v>5100014</v>
      </c>
      <c r="C623" s="127" t="s">
        <v>1039</v>
      </c>
      <c r="D623" s="127">
        <v>0</v>
      </c>
      <c r="E623" s="127" t="s">
        <v>1036</v>
      </c>
    </row>
    <row r="624" spans="1:5" ht="15">
      <c r="A624">
        <v>2022</v>
      </c>
      <c r="B624" s="127">
        <v>5100015</v>
      </c>
      <c r="C624" s="127" t="s">
        <v>1039</v>
      </c>
      <c r="D624" s="127">
        <v>0</v>
      </c>
      <c r="E624" s="127" t="s">
        <v>1036</v>
      </c>
    </row>
    <row r="625" spans="1:5" ht="15">
      <c r="A625">
        <v>2022</v>
      </c>
      <c r="B625" s="127">
        <v>5000806</v>
      </c>
      <c r="C625" s="127" t="s">
        <v>1039</v>
      </c>
      <c r="D625" s="127">
        <v>0</v>
      </c>
      <c r="E625" s="127" t="s">
        <v>1036</v>
      </c>
    </row>
    <row r="626" spans="1:5" ht="15">
      <c r="A626">
        <v>2022</v>
      </c>
      <c r="B626" s="127">
        <v>5000001</v>
      </c>
      <c r="C626" s="127" t="s">
        <v>1039</v>
      </c>
      <c r="D626" s="127">
        <v>0</v>
      </c>
      <c r="E626" s="127" t="s">
        <v>1036</v>
      </c>
    </row>
    <row r="627" spans="1:5" ht="15">
      <c r="A627">
        <v>2022</v>
      </c>
      <c r="B627" s="131">
        <v>5000003</v>
      </c>
      <c r="C627" s="131" t="s">
        <v>1039</v>
      </c>
      <c r="D627" s="131">
        <v>0</v>
      </c>
      <c r="E627" s="131" t="s">
        <v>1036</v>
      </c>
    </row>
    <row r="628" spans="1:5" ht="15">
      <c r="A628">
        <v>2022</v>
      </c>
      <c r="B628" s="128">
        <v>5000003</v>
      </c>
      <c r="C628" s="128" t="s">
        <v>1039</v>
      </c>
      <c r="D628" s="128">
        <v>0</v>
      </c>
      <c r="E628" s="128" t="s">
        <v>1036</v>
      </c>
    </row>
    <row r="629" spans="1:5" ht="15">
      <c r="A629">
        <v>2022</v>
      </c>
      <c r="B629" s="127">
        <v>5000100</v>
      </c>
      <c r="C629" s="127" t="s">
        <v>1039</v>
      </c>
      <c r="D629" s="127">
        <v>0</v>
      </c>
      <c r="E629" s="127" t="s">
        <v>1036</v>
      </c>
    </row>
    <row r="630" spans="1:5" ht="15">
      <c r="A630">
        <v>2022</v>
      </c>
      <c r="B630" s="127">
        <v>5000101</v>
      </c>
      <c r="C630" s="127" t="s">
        <v>1039</v>
      </c>
      <c r="D630" s="127">
        <v>0</v>
      </c>
      <c r="E630" s="127" t="s">
        <v>1036</v>
      </c>
    </row>
    <row r="631" spans="1:5" ht="15">
      <c r="A631">
        <v>2022</v>
      </c>
      <c r="B631" s="127">
        <v>5000800</v>
      </c>
      <c r="C631" s="127" t="s">
        <v>1039</v>
      </c>
      <c r="D631" s="127">
        <v>0</v>
      </c>
      <c r="E631" s="127" t="s">
        <v>1036</v>
      </c>
    </row>
    <row r="632" spans="1:5" ht="15">
      <c r="A632">
        <v>2022</v>
      </c>
      <c r="B632" s="127">
        <v>5000801</v>
      </c>
      <c r="C632" s="127" t="s">
        <v>1039</v>
      </c>
      <c r="D632" s="127">
        <v>0</v>
      </c>
      <c r="E632" s="127" t="s">
        <v>1036</v>
      </c>
    </row>
    <row r="633" spans="1:5" ht="15">
      <c r="A633">
        <v>2022</v>
      </c>
      <c r="B633" s="127">
        <v>5099998</v>
      </c>
      <c r="C633" s="127" t="s">
        <v>1039</v>
      </c>
      <c r="D633" s="127">
        <v>0</v>
      </c>
      <c r="E633" s="127" t="s">
        <v>1036</v>
      </c>
    </row>
    <row r="634" spans="1:5" ht="15">
      <c r="A634">
        <v>2022</v>
      </c>
      <c r="B634" s="127">
        <v>4200060</v>
      </c>
      <c r="C634" s="127" t="s">
        <v>1038</v>
      </c>
      <c r="D634" s="127">
        <v>0</v>
      </c>
      <c r="E634" s="127" t="s">
        <v>1036</v>
      </c>
    </row>
    <row r="635" spans="1:5" ht="15">
      <c r="A635">
        <v>2022</v>
      </c>
      <c r="B635" s="127">
        <v>4200010</v>
      </c>
      <c r="C635" s="127" t="s">
        <v>1038</v>
      </c>
      <c r="D635" s="127">
        <v>0</v>
      </c>
      <c r="E635" s="127" t="s">
        <v>1036</v>
      </c>
    </row>
    <row r="636" spans="1:5" ht="15">
      <c r="A636">
        <v>2022</v>
      </c>
      <c r="B636" s="127">
        <v>4200013</v>
      </c>
      <c r="C636" s="127" t="s">
        <v>1038</v>
      </c>
      <c r="D636" s="127">
        <v>0</v>
      </c>
      <c r="E636" s="127" t="s">
        <v>1036</v>
      </c>
    </row>
    <row r="637" spans="1:5" ht="15">
      <c r="A637">
        <v>2022</v>
      </c>
      <c r="B637" s="127">
        <v>4200011</v>
      </c>
      <c r="C637" s="127" t="s">
        <v>1038</v>
      </c>
      <c r="D637" s="127">
        <v>0</v>
      </c>
      <c r="E637" s="127" t="s">
        <v>1036</v>
      </c>
    </row>
    <row r="638" spans="1:5" ht="15">
      <c r="A638">
        <v>2022</v>
      </c>
      <c r="B638" s="127">
        <v>4200031</v>
      </c>
      <c r="C638" s="127" t="s">
        <v>1038</v>
      </c>
      <c r="D638" s="127">
        <v>0</v>
      </c>
      <c r="E638" s="127" t="s">
        <v>1036</v>
      </c>
    </row>
    <row r="639" spans="1:5" ht="15">
      <c r="A639">
        <v>2022</v>
      </c>
      <c r="B639" s="127">
        <v>4190005</v>
      </c>
      <c r="C639" s="127" t="s">
        <v>1038</v>
      </c>
      <c r="D639" s="127">
        <v>0</v>
      </c>
      <c r="E639" s="127" t="s">
        <v>1036</v>
      </c>
    </row>
    <row r="640" spans="1:5" ht="15">
      <c r="A640">
        <v>2022</v>
      </c>
      <c r="B640" s="127">
        <v>4190006</v>
      </c>
      <c r="C640" s="127" t="s">
        <v>1038</v>
      </c>
      <c r="D640" s="127">
        <v>0</v>
      </c>
      <c r="E640" s="127" t="s">
        <v>1036</v>
      </c>
    </row>
    <row r="641" spans="1:5" ht="15">
      <c r="A641">
        <v>2022</v>
      </c>
      <c r="B641" s="127">
        <v>4000106</v>
      </c>
      <c r="C641" s="127" t="s">
        <v>1038</v>
      </c>
      <c r="D641" s="127">
        <v>0</v>
      </c>
      <c r="E641" s="127" t="s">
        <v>1036</v>
      </c>
    </row>
    <row r="642" spans="1:5" ht="15">
      <c r="A642">
        <v>2022</v>
      </c>
      <c r="B642" s="127">
        <v>4140011</v>
      </c>
      <c r="C642" s="127" t="s">
        <v>1038</v>
      </c>
      <c r="D642" s="127">
        <v>0</v>
      </c>
      <c r="E642" s="127" t="s">
        <v>1036</v>
      </c>
    </row>
    <row r="643" spans="1:5" ht="15">
      <c r="A643">
        <v>2022</v>
      </c>
      <c r="B643" s="127">
        <v>4140010</v>
      </c>
      <c r="C643" s="127" t="s">
        <v>1038</v>
      </c>
      <c r="D643" s="127">
        <v>0</v>
      </c>
      <c r="E643" s="127" t="s">
        <v>1036</v>
      </c>
    </row>
    <row r="644" spans="1:5" ht="15">
      <c r="A644">
        <v>2022</v>
      </c>
      <c r="B644" s="127">
        <v>4000105</v>
      </c>
      <c r="C644" s="127" t="s">
        <v>1038</v>
      </c>
      <c r="D644" s="127">
        <v>0</v>
      </c>
      <c r="E644" s="127" t="s">
        <v>1036</v>
      </c>
    </row>
    <row r="645" spans="1:5" ht="15">
      <c r="A645">
        <v>2022</v>
      </c>
      <c r="B645" s="127">
        <v>4200064</v>
      </c>
      <c r="C645" s="127" t="s">
        <v>1038</v>
      </c>
      <c r="D645" s="127">
        <v>0</v>
      </c>
      <c r="E645" s="127" t="s">
        <v>1036</v>
      </c>
    </row>
    <row r="646" spans="1:5" ht="15">
      <c r="A646">
        <v>2022</v>
      </c>
      <c r="B646" s="127">
        <v>4200065</v>
      </c>
      <c r="C646" s="127" t="s">
        <v>1038</v>
      </c>
      <c r="D646" s="127">
        <v>0</v>
      </c>
      <c r="E646" s="127" t="s">
        <v>1036</v>
      </c>
    </row>
    <row r="647" spans="1:5" ht="15">
      <c r="A647">
        <v>2022</v>
      </c>
      <c r="B647" s="127">
        <v>4200066</v>
      </c>
      <c r="C647" s="127" t="s">
        <v>1038</v>
      </c>
      <c r="D647" s="127">
        <v>0</v>
      </c>
      <c r="E647" s="127" t="s">
        <v>1036</v>
      </c>
    </row>
    <row r="648" spans="1:5" ht="15">
      <c r="A648">
        <v>2022</v>
      </c>
      <c r="B648" s="127">
        <v>4200030</v>
      </c>
      <c r="C648" s="127" t="s">
        <v>1038</v>
      </c>
      <c r="D648" s="127">
        <v>0</v>
      </c>
      <c r="E648" s="127" t="s">
        <v>1036</v>
      </c>
    </row>
    <row r="649" spans="1:5" ht="15">
      <c r="A649">
        <v>2022</v>
      </c>
      <c r="B649" s="127">
        <v>4140060</v>
      </c>
      <c r="C649" s="127" t="s">
        <v>1038</v>
      </c>
      <c r="D649" s="127">
        <v>0</v>
      </c>
      <c r="E649" s="127" t="s">
        <v>1036</v>
      </c>
    </row>
    <row r="650" spans="1:5" ht="15">
      <c r="A650">
        <v>2022</v>
      </c>
      <c r="B650" s="127">
        <v>4190999</v>
      </c>
      <c r="C650" s="127" t="s">
        <v>1038</v>
      </c>
      <c r="D650" s="127">
        <v>0</v>
      </c>
      <c r="E650" s="127" t="s">
        <v>1036</v>
      </c>
    </row>
    <row r="651" spans="1:5" ht="15">
      <c r="A651">
        <v>2022</v>
      </c>
      <c r="B651" s="127">
        <v>4200069</v>
      </c>
      <c r="C651" s="127" t="s">
        <v>1038</v>
      </c>
      <c r="D651" s="127">
        <v>0</v>
      </c>
      <c r="E651" s="127" t="s">
        <v>1036</v>
      </c>
    </row>
    <row r="652" spans="1:5" ht="15">
      <c r="A652">
        <v>2022</v>
      </c>
      <c r="B652" s="127">
        <v>4209910</v>
      </c>
      <c r="C652" s="127" t="s">
        <v>1038</v>
      </c>
      <c r="D652" s="127">
        <v>0</v>
      </c>
      <c r="E652" s="127" t="s">
        <v>1036</v>
      </c>
    </row>
    <row r="653" spans="1:5" ht="15">
      <c r="A653">
        <v>2022</v>
      </c>
      <c r="B653" s="127">
        <v>4210001</v>
      </c>
      <c r="C653" s="127" t="s">
        <v>1038</v>
      </c>
      <c r="D653" s="127">
        <v>0</v>
      </c>
      <c r="E653" s="127" t="s">
        <v>1036</v>
      </c>
    </row>
    <row r="654" spans="1:5" ht="15">
      <c r="A654">
        <v>2022</v>
      </c>
      <c r="B654" s="127">
        <v>4210020</v>
      </c>
      <c r="C654" s="127" t="s">
        <v>1038</v>
      </c>
      <c r="D654" s="127">
        <v>0</v>
      </c>
      <c r="E654" s="127" t="s">
        <v>1036</v>
      </c>
    </row>
    <row r="655" spans="1:5" ht="15">
      <c r="A655">
        <v>2022</v>
      </c>
      <c r="B655" s="127">
        <v>4200003</v>
      </c>
      <c r="C655" s="127" t="s">
        <v>1038</v>
      </c>
      <c r="D655" s="127">
        <v>0</v>
      </c>
      <c r="E655" s="127" t="s">
        <v>1036</v>
      </c>
    </row>
    <row r="656" spans="1:5" ht="15">
      <c r="A656">
        <v>2022</v>
      </c>
      <c r="B656" s="127">
        <v>4200033</v>
      </c>
      <c r="C656" s="127" t="s">
        <v>1038</v>
      </c>
      <c r="D656" s="127">
        <v>0</v>
      </c>
      <c r="E656" s="127" t="s">
        <v>1036</v>
      </c>
    </row>
    <row r="657" spans="1:5" ht="15">
      <c r="A657">
        <v>2022</v>
      </c>
      <c r="B657" s="127">
        <v>4210000</v>
      </c>
      <c r="C657" s="127" t="s">
        <v>1038</v>
      </c>
      <c r="D657" s="127">
        <v>0</v>
      </c>
      <c r="E657" s="127" t="s">
        <v>1036</v>
      </c>
    </row>
    <row r="658" spans="1:5" ht="15">
      <c r="A658">
        <v>2022</v>
      </c>
      <c r="B658" s="127">
        <v>4210022</v>
      </c>
      <c r="C658" s="127" t="s">
        <v>1038</v>
      </c>
      <c r="D658" s="127">
        <v>0</v>
      </c>
      <c r="E658" s="127" t="s">
        <v>1036</v>
      </c>
    </row>
    <row r="659" spans="1:5" ht="15">
      <c r="A659">
        <v>2022</v>
      </c>
      <c r="B659" s="127">
        <v>4210002</v>
      </c>
      <c r="C659" s="127" t="s">
        <v>1038</v>
      </c>
      <c r="D659" s="127">
        <v>0</v>
      </c>
      <c r="E659" s="127" t="s">
        <v>1036</v>
      </c>
    </row>
    <row r="660" spans="1:5" ht="15">
      <c r="A660">
        <v>2022</v>
      </c>
      <c r="B660" s="127">
        <v>4210021</v>
      </c>
      <c r="C660" s="127" t="s">
        <v>1038</v>
      </c>
      <c r="D660" s="127">
        <v>0</v>
      </c>
      <c r="E660" s="127" t="s">
        <v>1036</v>
      </c>
    </row>
    <row r="661" spans="1:5" ht="15">
      <c r="A661">
        <v>2022</v>
      </c>
      <c r="B661" s="127">
        <v>4210007</v>
      </c>
      <c r="C661" s="127" t="s">
        <v>1038</v>
      </c>
      <c r="D661" s="127">
        <v>0</v>
      </c>
      <c r="E661" s="127" t="s">
        <v>1036</v>
      </c>
    </row>
    <row r="662" spans="1:5" ht="15">
      <c r="A662">
        <v>2022</v>
      </c>
      <c r="B662" s="127">
        <v>4150000</v>
      </c>
      <c r="C662" s="127" t="s">
        <v>1038</v>
      </c>
      <c r="D662" s="127">
        <v>0</v>
      </c>
      <c r="E662" s="127" t="s">
        <v>1036</v>
      </c>
    </row>
    <row r="663" spans="1:5" ht="15">
      <c r="A663">
        <v>2022</v>
      </c>
      <c r="B663" s="127">
        <v>4160002</v>
      </c>
      <c r="C663" s="127" t="s">
        <v>1038</v>
      </c>
      <c r="D663" s="127">
        <v>0</v>
      </c>
      <c r="E663" s="127" t="s">
        <v>1036</v>
      </c>
    </row>
    <row r="664" spans="1:5" ht="15">
      <c r="A664">
        <v>2022</v>
      </c>
      <c r="B664" s="127">
        <v>5000810</v>
      </c>
      <c r="C664" s="127" t="s">
        <v>1039</v>
      </c>
      <c r="D664" s="127">
        <v>0</v>
      </c>
      <c r="E664" s="127" t="s">
        <v>1036</v>
      </c>
    </row>
    <row r="665" spans="1:5" ht="15">
      <c r="A665">
        <v>2022</v>
      </c>
      <c r="B665" s="127">
        <v>5000811</v>
      </c>
      <c r="C665" s="127" t="s">
        <v>1039</v>
      </c>
      <c r="D665" s="127">
        <v>0</v>
      </c>
      <c r="E665" s="127" t="s">
        <v>1036</v>
      </c>
    </row>
    <row r="666" spans="1:5" ht="15">
      <c r="A666">
        <v>2022</v>
      </c>
      <c r="B666" s="127">
        <v>8000002</v>
      </c>
      <c r="C666" s="127" t="s">
        <v>1038</v>
      </c>
      <c r="D666" s="127">
        <v>0</v>
      </c>
      <c r="E666" s="127" t="s">
        <v>1036</v>
      </c>
    </row>
    <row r="667" spans="1:5" ht="15">
      <c r="A667">
        <v>2022</v>
      </c>
      <c r="B667" s="127">
        <v>8601050</v>
      </c>
      <c r="C667" s="127" t="s">
        <v>1040</v>
      </c>
      <c r="D667" s="127">
        <v>0</v>
      </c>
      <c r="E667" s="127" t="s">
        <v>1036</v>
      </c>
    </row>
    <row r="668" spans="1:5" ht="15">
      <c r="A668">
        <v>2022</v>
      </c>
      <c r="B668" s="127">
        <v>8699999</v>
      </c>
      <c r="C668" s="127" t="s">
        <v>1041</v>
      </c>
      <c r="D668" s="127">
        <v>0</v>
      </c>
      <c r="E668" s="127" t="s">
        <v>1036</v>
      </c>
    </row>
    <row r="669" spans="1:5" ht="15">
      <c r="A669">
        <v>2022</v>
      </c>
      <c r="B669" s="127">
        <v>8000003</v>
      </c>
      <c r="C669" s="127" t="s">
        <v>1041</v>
      </c>
      <c r="D669" s="127">
        <v>0</v>
      </c>
      <c r="E669" s="127" t="s">
        <v>1036</v>
      </c>
    </row>
    <row r="670" spans="1:5" ht="15">
      <c r="A670">
        <v>2022</v>
      </c>
      <c r="B670" s="127">
        <v>6450508</v>
      </c>
      <c r="C670" s="127" t="s">
        <v>1041</v>
      </c>
      <c r="D670" s="127">
        <v>0</v>
      </c>
      <c r="E670" s="127" t="s">
        <v>1036</v>
      </c>
    </row>
    <row r="671" spans="1:5" ht="15">
      <c r="A671">
        <v>2022</v>
      </c>
      <c r="B671" s="127">
        <v>7000005</v>
      </c>
      <c r="C671" s="127" t="s">
        <v>1041</v>
      </c>
      <c r="D671" s="127">
        <v>0</v>
      </c>
      <c r="E671" s="127" t="s">
        <v>1036</v>
      </c>
    </row>
    <row r="672" spans="1:5" ht="15">
      <c r="A672">
        <v>2022</v>
      </c>
      <c r="B672" s="127">
        <v>7000017</v>
      </c>
      <c r="C672" s="127" t="s">
        <v>1041</v>
      </c>
      <c r="D672" s="127">
        <v>0</v>
      </c>
      <c r="E672" s="127" t="s">
        <v>1036</v>
      </c>
    </row>
    <row r="673" spans="1:5" ht="15">
      <c r="A673">
        <v>2022</v>
      </c>
      <c r="B673" s="127">
        <v>7000013</v>
      </c>
      <c r="C673" s="127" t="s">
        <v>1041</v>
      </c>
      <c r="D673" s="127">
        <v>0</v>
      </c>
      <c r="E673" s="127" t="s">
        <v>1036</v>
      </c>
    </row>
    <row r="674" spans="1:5" ht="15">
      <c r="A674">
        <v>2022</v>
      </c>
      <c r="B674" s="127">
        <v>6689998</v>
      </c>
      <c r="C674" s="127" t="s">
        <v>1041</v>
      </c>
      <c r="D674" s="127">
        <v>0</v>
      </c>
      <c r="E674" s="127" t="s">
        <v>1036</v>
      </c>
    </row>
    <row r="675" spans="1:5" ht="15">
      <c r="A675">
        <v>2022</v>
      </c>
      <c r="B675" s="127">
        <v>7000008</v>
      </c>
      <c r="C675" s="127" t="s">
        <v>1041</v>
      </c>
      <c r="D675" s="127">
        <v>0</v>
      </c>
      <c r="E675" s="127" t="s">
        <v>1036</v>
      </c>
    </row>
    <row r="676" spans="1:5" ht="15">
      <c r="A676">
        <v>2022</v>
      </c>
      <c r="B676" s="127">
        <v>7000014</v>
      </c>
      <c r="C676" s="127" t="s">
        <v>1041</v>
      </c>
      <c r="D676" s="127">
        <v>0</v>
      </c>
      <c r="E676" s="127" t="s">
        <v>1036</v>
      </c>
    </row>
    <row r="677" spans="1:5" ht="15">
      <c r="A677">
        <v>2022</v>
      </c>
      <c r="B677" s="127">
        <v>6700051</v>
      </c>
      <c r="C677" s="127" t="s">
        <v>1041</v>
      </c>
      <c r="D677" s="127">
        <v>0</v>
      </c>
      <c r="E677" s="127" t="s">
        <v>1036</v>
      </c>
    </row>
    <row r="678" spans="1:5" ht="15">
      <c r="A678">
        <v>2022</v>
      </c>
      <c r="B678" s="127">
        <v>7000010</v>
      </c>
      <c r="C678" s="127" t="s">
        <v>1041</v>
      </c>
      <c r="D678" s="127">
        <v>0</v>
      </c>
      <c r="E678" s="127" t="s">
        <v>1036</v>
      </c>
    </row>
    <row r="679" spans="1:5" ht="15">
      <c r="A679">
        <v>2022</v>
      </c>
      <c r="B679" s="127">
        <v>6701148</v>
      </c>
      <c r="C679" s="127" t="s">
        <v>1041</v>
      </c>
      <c r="D679" s="127">
        <v>0</v>
      </c>
      <c r="E679" s="127" t="s">
        <v>1036</v>
      </c>
    </row>
    <row r="680" spans="1:5" ht="15">
      <c r="A680">
        <v>2022</v>
      </c>
      <c r="B680" s="127">
        <v>7000015</v>
      </c>
      <c r="C680" s="127" t="s">
        <v>1041</v>
      </c>
      <c r="D680" s="127">
        <v>0</v>
      </c>
      <c r="E680" s="127" t="s">
        <v>1036</v>
      </c>
    </row>
    <row r="681" spans="1:5" ht="15">
      <c r="A681">
        <v>2022</v>
      </c>
      <c r="B681" s="127">
        <v>7200001</v>
      </c>
      <c r="C681" s="127" t="s">
        <v>1041</v>
      </c>
      <c r="D681" s="127">
        <v>0</v>
      </c>
      <c r="E681" s="127" t="s">
        <v>1036</v>
      </c>
    </row>
    <row r="682" spans="1:5" ht="15">
      <c r="A682">
        <v>2022</v>
      </c>
      <c r="B682" s="127">
        <v>7200002</v>
      </c>
      <c r="C682" s="127" t="s">
        <v>1042</v>
      </c>
      <c r="D682" s="127">
        <v>0</v>
      </c>
      <c r="E682" s="127" t="s">
        <v>1036</v>
      </c>
    </row>
    <row r="683" spans="1:5" ht="15">
      <c r="A683">
        <v>2022</v>
      </c>
      <c r="B683" s="127">
        <v>7204001</v>
      </c>
      <c r="C683" s="127" t="s">
        <v>1042</v>
      </c>
      <c r="D683" s="127">
        <v>0</v>
      </c>
      <c r="E683" s="127" t="s">
        <v>1036</v>
      </c>
    </row>
    <row r="684" spans="1:5" ht="15">
      <c r="A684">
        <v>2022</v>
      </c>
      <c r="B684" s="127">
        <v>7200004</v>
      </c>
      <c r="C684" s="127" t="s">
        <v>1042</v>
      </c>
      <c r="D684" s="127">
        <v>0</v>
      </c>
      <c r="E684" s="127" t="s">
        <v>1036</v>
      </c>
    </row>
    <row r="685" spans="1:5" ht="15">
      <c r="A685">
        <v>2022</v>
      </c>
      <c r="B685" s="127">
        <v>7300002</v>
      </c>
      <c r="C685" s="127" t="s">
        <v>1041</v>
      </c>
      <c r="D685" s="127">
        <v>0</v>
      </c>
      <c r="E685" s="127" t="s">
        <v>1036</v>
      </c>
    </row>
    <row r="686" spans="1:5" ht="15">
      <c r="A686">
        <v>2022</v>
      </c>
      <c r="B686" s="127">
        <v>7300003</v>
      </c>
      <c r="C686" s="127" t="s">
        <v>1041</v>
      </c>
      <c r="D686" s="127">
        <v>0</v>
      </c>
      <c r="E686" s="127" t="s">
        <v>1036</v>
      </c>
    </row>
    <row r="687" spans="1:5" ht="15">
      <c r="A687">
        <v>2022</v>
      </c>
      <c r="B687" s="127">
        <v>7500000</v>
      </c>
      <c r="C687" s="127" t="s">
        <v>1041</v>
      </c>
      <c r="D687" s="127">
        <v>0</v>
      </c>
      <c r="E687" s="127" t="s">
        <v>1036</v>
      </c>
    </row>
    <row r="688" spans="1:5" ht="15">
      <c r="A688">
        <v>2022</v>
      </c>
      <c r="B688" s="127">
        <v>8900001</v>
      </c>
      <c r="C688" s="127" t="s">
        <v>1041</v>
      </c>
      <c r="D688" s="127">
        <v>0</v>
      </c>
      <c r="E688" s="127" t="s">
        <v>1036</v>
      </c>
    </row>
    <row r="689" spans="1:5" ht="15">
      <c r="A689">
        <v>2022</v>
      </c>
      <c r="B689" s="127">
        <v>6600068</v>
      </c>
      <c r="C689" s="127" t="s">
        <v>1041</v>
      </c>
      <c r="D689" s="127">
        <v>0</v>
      </c>
      <c r="E689" s="127" t="s">
        <v>1036</v>
      </c>
    </row>
    <row r="690" spans="1:5" ht="15">
      <c r="A690">
        <v>2022</v>
      </c>
      <c r="B690" s="127">
        <v>7300104</v>
      </c>
      <c r="C690" s="127" t="s">
        <v>1041</v>
      </c>
      <c r="D690" s="127">
        <v>0</v>
      </c>
      <c r="E690" s="127" t="s">
        <v>1036</v>
      </c>
    </row>
    <row r="691" spans="1:5" ht="15">
      <c r="A691">
        <v>2022</v>
      </c>
      <c r="B691" s="127">
        <v>7001000</v>
      </c>
      <c r="C691" s="127" t="s">
        <v>1041</v>
      </c>
      <c r="D691" s="127">
        <v>0</v>
      </c>
      <c r="E691" s="127" t="s">
        <v>1036</v>
      </c>
    </row>
    <row r="692" spans="1:5" ht="15">
      <c r="A692">
        <v>2022</v>
      </c>
      <c r="B692" s="127">
        <v>7001001</v>
      </c>
      <c r="C692" s="127" t="s">
        <v>1041</v>
      </c>
      <c r="D692" s="127">
        <v>0</v>
      </c>
      <c r="E692" s="127" t="s">
        <v>1036</v>
      </c>
    </row>
    <row r="693" spans="1:5" ht="15">
      <c r="A693">
        <v>2022</v>
      </c>
      <c r="B693" s="127">
        <v>6600007</v>
      </c>
      <c r="C693" s="127" t="s">
        <v>1041</v>
      </c>
      <c r="D693" s="127">
        <v>0</v>
      </c>
      <c r="E693" s="127" t="s">
        <v>1036</v>
      </c>
    </row>
    <row r="694" spans="1:5" ht="15">
      <c r="A694">
        <v>2022</v>
      </c>
      <c r="B694" s="127">
        <v>6701231</v>
      </c>
      <c r="C694" s="127" t="s">
        <v>1041</v>
      </c>
      <c r="D694" s="127">
        <v>0</v>
      </c>
      <c r="E694" s="127" t="s">
        <v>1036</v>
      </c>
    </row>
    <row r="695" spans="1:5" ht="15">
      <c r="A695">
        <v>2022</v>
      </c>
      <c r="B695" s="127">
        <v>7000039</v>
      </c>
      <c r="C695" s="127" t="s">
        <v>1041</v>
      </c>
      <c r="D695" s="127">
        <v>0</v>
      </c>
      <c r="E695" s="127" t="s">
        <v>1036</v>
      </c>
    </row>
    <row r="696" spans="1:5" ht="15">
      <c r="A696">
        <v>2022</v>
      </c>
      <c r="B696" s="127">
        <v>7001050</v>
      </c>
      <c r="C696" s="127" t="s">
        <v>1041</v>
      </c>
      <c r="D696" s="127">
        <v>0</v>
      </c>
      <c r="E696" s="127" t="s">
        <v>1036</v>
      </c>
    </row>
    <row r="697" spans="1:5" ht="15">
      <c r="A697">
        <v>2022</v>
      </c>
      <c r="B697" s="127">
        <v>7002000</v>
      </c>
      <c r="C697" s="127" t="s">
        <v>1043</v>
      </c>
      <c r="D697" s="127">
        <v>0</v>
      </c>
      <c r="E697" s="127" t="s">
        <v>1036</v>
      </c>
    </row>
    <row r="698" spans="1:5" ht="15">
      <c r="A698">
        <v>2022</v>
      </c>
      <c r="B698" s="127">
        <v>5000002</v>
      </c>
      <c r="C698" s="127" t="s">
        <v>1041</v>
      </c>
      <c r="D698" s="127">
        <v>0</v>
      </c>
      <c r="E698" s="127" t="s">
        <v>1036</v>
      </c>
    </row>
    <row r="699" spans="1:5" ht="15">
      <c r="A699">
        <v>2022</v>
      </c>
      <c r="B699" s="128">
        <v>8601061</v>
      </c>
      <c r="C699" s="128" t="s">
        <v>1041</v>
      </c>
      <c r="D699" s="128">
        <v>0</v>
      </c>
      <c r="E699" s="128" t="s">
        <v>1036</v>
      </c>
    </row>
    <row r="700" spans="1:5" ht="15">
      <c r="A700">
        <v>2022</v>
      </c>
      <c r="B700" s="127">
        <v>6701004</v>
      </c>
      <c r="C700" s="127" t="s">
        <v>1044</v>
      </c>
      <c r="D700" s="127">
        <v>0</v>
      </c>
      <c r="E700" s="127" t="s">
        <v>1036</v>
      </c>
    </row>
    <row r="701" spans="1:5" ht="15">
      <c r="A701">
        <v>2022</v>
      </c>
      <c r="B701" s="127">
        <v>6000505</v>
      </c>
      <c r="C701" s="127" t="s">
        <v>1044</v>
      </c>
      <c r="D701" s="127">
        <v>0</v>
      </c>
      <c r="E701" s="127" t="s">
        <v>1036</v>
      </c>
    </row>
    <row r="702" spans="1:5" ht="15">
      <c r="A702">
        <v>2022</v>
      </c>
      <c r="B702" s="127">
        <v>6701210</v>
      </c>
      <c r="C702" s="127" t="s">
        <v>1044</v>
      </c>
      <c r="D702" s="127">
        <v>0</v>
      </c>
      <c r="E702" s="127" t="s">
        <v>1036</v>
      </c>
    </row>
    <row r="703" spans="1:5" ht="15">
      <c r="A703">
        <v>2022</v>
      </c>
      <c r="B703" s="127">
        <v>6701251</v>
      </c>
      <c r="C703" s="127" t="s">
        <v>1044</v>
      </c>
      <c r="D703" s="127">
        <v>0</v>
      </c>
      <c r="E703" s="127" t="s">
        <v>1036</v>
      </c>
    </row>
    <row r="704" spans="1:5" ht="15">
      <c r="A704">
        <v>2022</v>
      </c>
      <c r="B704" s="127">
        <v>6701011</v>
      </c>
      <c r="C704" s="127" t="s">
        <v>1044</v>
      </c>
      <c r="D704" s="127">
        <v>0</v>
      </c>
      <c r="E704" s="127" t="s">
        <v>1036</v>
      </c>
    </row>
    <row r="705" spans="1:5" ht="15">
      <c r="A705">
        <v>2022</v>
      </c>
      <c r="B705" s="127">
        <v>6701000</v>
      </c>
      <c r="C705" s="127" t="s">
        <v>1044</v>
      </c>
      <c r="D705" s="127">
        <v>0</v>
      </c>
      <c r="E705" s="127" t="s">
        <v>1036</v>
      </c>
    </row>
    <row r="706" spans="1:5" ht="15">
      <c r="A706">
        <v>2022</v>
      </c>
      <c r="B706" s="127">
        <v>6600064</v>
      </c>
      <c r="C706" s="127" t="s">
        <v>1044</v>
      </c>
      <c r="D706" s="127">
        <v>0</v>
      </c>
      <c r="E706" s="127" t="s">
        <v>1036</v>
      </c>
    </row>
    <row r="707" spans="1:5" ht="15">
      <c r="A707">
        <v>2022</v>
      </c>
      <c r="B707" s="127">
        <v>6700048</v>
      </c>
      <c r="C707" s="127" t="s">
        <v>1041</v>
      </c>
      <c r="D707" s="127">
        <v>0</v>
      </c>
      <c r="E707" s="127" t="s">
        <v>1036</v>
      </c>
    </row>
    <row r="708" spans="1:5" ht="15">
      <c r="A708">
        <v>2022</v>
      </c>
      <c r="B708" s="127">
        <v>6701001</v>
      </c>
      <c r="C708" s="127" t="s">
        <v>1044</v>
      </c>
      <c r="D708" s="127">
        <v>0</v>
      </c>
      <c r="E708" s="127" t="s">
        <v>1036</v>
      </c>
    </row>
    <row r="709" spans="1:5" ht="15">
      <c r="A709">
        <v>2022</v>
      </c>
      <c r="B709" s="127">
        <v>6701003</v>
      </c>
      <c r="C709" s="127" t="s">
        <v>1044</v>
      </c>
      <c r="D709" s="127">
        <v>0</v>
      </c>
      <c r="E709" s="127" t="s">
        <v>1036</v>
      </c>
    </row>
    <row r="710" spans="1:5" ht="15">
      <c r="A710">
        <v>2022</v>
      </c>
      <c r="B710" s="127">
        <v>6701017</v>
      </c>
      <c r="C710" s="127" t="s">
        <v>1044</v>
      </c>
      <c r="D710" s="127">
        <v>0</v>
      </c>
      <c r="E710" s="127" t="s">
        <v>1036</v>
      </c>
    </row>
    <row r="711" spans="1:5" ht="15">
      <c r="A711">
        <v>2022</v>
      </c>
      <c r="B711" s="127">
        <v>6300095</v>
      </c>
      <c r="C711" s="127" t="s">
        <v>1044</v>
      </c>
      <c r="D711" s="127">
        <v>0</v>
      </c>
      <c r="E711" s="127" t="s">
        <v>1036</v>
      </c>
    </row>
    <row r="712" spans="1:5" ht="15">
      <c r="A712">
        <v>2022</v>
      </c>
      <c r="B712" s="127">
        <v>7010008</v>
      </c>
      <c r="C712" s="127" t="s">
        <v>1044</v>
      </c>
      <c r="D712" s="127">
        <v>0</v>
      </c>
      <c r="E712" s="127" t="s">
        <v>1036</v>
      </c>
    </row>
    <row r="713" spans="1:5" ht="15">
      <c r="A713">
        <v>2022</v>
      </c>
      <c r="B713" s="127">
        <v>6701220</v>
      </c>
      <c r="C713" s="127" t="s">
        <v>1044</v>
      </c>
      <c r="D713" s="127">
        <v>0</v>
      </c>
      <c r="E713" s="127" t="s">
        <v>1036</v>
      </c>
    </row>
    <row r="714" spans="1:5" ht="15">
      <c r="A714">
        <v>2022</v>
      </c>
      <c r="B714" s="127">
        <v>6100150</v>
      </c>
      <c r="C714" s="127" t="s">
        <v>1044</v>
      </c>
      <c r="D714" s="127">
        <v>0</v>
      </c>
      <c r="E714" s="127" t="s">
        <v>1036</v>
      </c>
    </row>
    <row r="715" spans="1:5" ht="15">
      <c r="A715">
        <v>2022</v>
      </c>
      <c r="B715" s="131">
        <v>6200099</v>
      </c>
      <c r="C715" s="131" t="s">
        <v>1044</v>
      </c>
      <c r="D715" s="131">
        <v>0</v>
      </c>
      <c r="E715" s="131" t="s">
        <v>1036</v>
      </c>
    </row>
    <row r="716" spans="1:5" ht="15">
      <c r="A716">
        <v>2022</v>
      </c>
      <c r="B716" s="127">
        <v>6200011</v>
      </c>
      <c r="C716" s="127" t="s">
        <v>1044</v>
      </c>
      <c r="D716" s="127">
        <v>0</v>
      </c>
      <c r="E716" s="127" t="s">
        <v>1036</v>
      </c>
    </row>
    <row r="717" spans="1:5" ht="15">
      <c r="A717">
        <v>2022</v>
      </c>
      <c r="B717" s="127">
        <v>6100611</v>
      </c>
      <c r="C717" s="127" t="s">
        <v>1044</v>
      </c>
      <c r="D717" s="127">
        <v>0</v>
      </c>
      <c r="E717" s="127" t="s">
        <v>1036</v>
      </c>
    </row>
    <row r="718" spans="1:5" ht="15">
      <c r="A718">
        <v>2022</v>
      </c>
      <c r="B718" s="127">
        <v>6300320</v>
      </c>
      <c r="C718" s="127" t="s">
        <v>1044</v>
      </c>
      <c r="D718" s="127">
        <v>0</v>
      </c>
      <c r="E718" s="127" t="s">
        <v>1036</v>
      </c>
    </row>
    <row r="719" spans="1:5" ht="15">
      <c r="A719">
        <v>2022</v>
      </c>
      <c r="B719" s="127">
        <v>6300003</v>
      </c>
      <c r="C719" s="127" t="s">
        <v>1044</v>
      </c>
      <c r="D719" s="127">
        <v>0</v>
      </c>
      <c r="E719" s="127" t="s">
        <v>1036</v>
      </c>
    </row>
    <row r="720" spans="1:5" ht="15">
      <c r="A720">
        <v>2022</v>
      </c>
      <c r="B720" s="127">
        <v>7010001</v>
      </c>
      <c r="C720" s="127" t="s">
        <v>1044</v>
      </c>
      <c r="D720" s="127">
        <v>0</v>
      </c>
      <c r="E720" s="127" t="s">
        <v>1036</v>
      </c>
    </row>
    <row r="721" spans="1:5" ht="15">
      <c r="A721">
        <v>2022</v>
      </c>
      <c r="B721" s="127">
        <v>7000009</v>
      </c>
      <c r="C721" s="127" t="s">
        <v>1044</v>
      </c>
      <c r="D721" s="127">
        <v>0</v>
      </c>
      <c r="E721" s="127" t="s">
        <v>1036</v>
      </c>
    </row>
    <row r="722" spans="1:5" ht="15">
      <c r="A722">
        <v>2022</v>
      </c>
      <c r="B722" s="127">
        <v>6300305</v>
      </c>
      <c r="C722" s="127" t="s">
        <v>1044</v>
      </c>
      <c r="D722" s="127">
        <v>0</v>
      </c>
      <c r="E722" s="127" t="s">
        <v>1036</v>
      </c>
    </row>
    <row r="723" spans="1:5" ht="15">
      <c r="A723">
        <v>2022</v>
      </c>
      <c r="B723" s="127">
        <v>6500900</v>
      </c>
      <c r="C723" s="127" t="s">
        <v>1044</v>
      </c>
      <c r="D723" s="127">
        <v>0</v>
      </c>
      <c r="E723" s="127" t="s">
        <v>1036</v>
      </c>
    </row>
    <row r="724" spans="1:5" ht="15">
      <c r="A724">
        <v>2022</v>
      </c>
      <c r="B724" s="127">
        <v>4240001</v>
      </c>
      <c r="C724" s="127" t="s">
        <v>1044</v>
      </c>
      <c r="D724" s="127">
        <v>0</v>
      </c>
      <c r="E724" s="127" t="s">
        <v>1036</v>
      </c>
    </row>
    <row r="725" spans="1:5" ht="15">
      <c r="A725">
        <v>2022</v>
      </c>
      <c r="B725" s="127">
        <v>6300306</v>
      </c>
      <c r="C725" s="127" t="s">
        <v>1044</v>
      </c>
      <c r="D725" s="127">
        <v>0</v>
      </c>
      <c r="E725" s="127" t="s">
        <v>1036</v>
      </c>
    </row>
    <row r="726" spans="1:5" ht="15">
      <c r="A726">
        <v>2022</v>
      </c>
      <c r="B726" s="127">
        <v>6200020</v>
      </c>
      <c r="C726" s="127" t="s">
        <v>1044</v>
      </c>
      <c r="D726" s="127">
        <v>0</v>
      </c>
      <c r="E726" s="127" t="s">
        <v>1036</v>
      </c>
    </row>
    <row r="727" spans="1:5" ht="15">
      <c r="A727">
        <v>2022</v>
      </c>
      <c r="B727" s="127">
        <v>6450504</v>
      </c>
      <c r="C727" s="127" t="s">
        <v>1044</v>
      </c>
      <c r="D727" s="127">
        <v>0</v>
      </c>
      <c r="E727" s="127" t="s">
        <v>1036</v>
      </c>
    </row>
    <row r="728" spans="1:5" ht="15">
      <c r="A728">
        <v>2022</v>
      </c>
      <c r="B728" s="127">
        <v>6600040</v>
      </c>
      <c r="C728" s="127" t="s">
        <v>1044</v>
      </c>
      <c r="D728" s="127">
        <v>0</v>
      </c>
      <c r="E728" s="127" t="s">
        <v>1036</v>
      </c>
    </row>
    <row r="729" spans="1:5" ht="15">
      <c r="A729">
        <v>2022</v>
      </c>
      <c r="B729" s="127">
        <v>6600041</v>
      </c>
      <c r="C729" s="127" t="s">
        <v>1044</v>
      </c>
      <c r="D729" s="127">
        <v>0</v>
      </c>
      <c r="E729" s="127" t="s">
        <v>1036</v>
      </c>
    </row>
    <row r="730" spans="1:5" ht="15">
      <c r="A730">
        <v>2022</v>
      </c>
      <c r="B730" s="127">
        <v>6600090</v>
      </c>
      <c r="C730" s="127" t="s">
        <v>1044</v>
      </c>
      <c r="D730" s="127">
        <v>0</v>
      </c>
      <c r="E730" s="127" t="s">
        <v>1036</v>
      </c>
    </row>
    <row r="731" spans="1:5" ht="15">
      <c r="A731">
        <v>2022</v>
      </c>
      <c r="B731" s="127">
        <v>6600110</v>
      </c>
      <c r="C731" s="127" t="s">
        <v>1044</v>
      </c>
      <c r="D731" s="127">
        <v>0</v>
      </c>
      <c r="E731" s="127" t="s">
        <v>1036</v>
      </c>
    </row>
    <row r="732" spans="1:5" ht="15">
      <c r="A732">
        <v>2022</v>
      </c>
      <c r="B732" s="127">
        <v>6600240</v>
      </c>
      <c r="C732" s="127" t="s">
        <v>1044</v>
      </c>
      <c r="D732" s="127">
        <v>0</v>
      </c>
      <c r="E732" s="127" t="s">
        <v>1036</v>
      </c>
    </row>
    <row r="733" spans="1:5" ht="15">
      <c r="A733">
        <v>2022</v>
      </c>
      <c r="B733" s="127">
        <v>6700050</v>
      </c>
      <c r="C733" s="127" t="s">
        <v>1044</v>
      </c>
      <c r="D733" s="127">
        <v>0</v>
      </c>
      <c r="E733" s="127" t="s">
        <v>1036</v>
      </c>
    </row>
    <row r="734" spans="1:5" ht="15">
      <c r="A734">
        <v>2022</v>
      </c>
      <c r="B734" s="127">
        <v>6700508</v>
      </c>
      <c r="C734" s="127" t="s">
        <v>1044</v>
      </c>
      <c r="D734" s="127">
        <v>0</v>
      </c>
      <c r="E734" s="127" t="s">
        <v>1036</v>
      </c>
    </row>
    <row r="735" spans="1:5" ht="15">
      <c r="A735">
        <v>2022</v>
      </c>
      <c r="B735" s="127">
        <v>6100035</v>
      </c>
      <c r="C735" s="127" t="s">
        <v>1044</v>
      </c>
      <c r="D735" s="127">
        <v>0</v>
      </c>
      <c r="E735" s="127" t="s">
        <v>1036</v>
      </c>
    </row>
    <row r="736" spans="1:5" ht="15">
      <c r="A736">
        <v>2022</v>
      </c>
      <c r="B736" s="127">
        <v>7010005</v>
      </c>
      <c r="C736" s="127" t="s">
        <v>1044</v>
      </c>
      <c r="D736" s="127">
        <v>0</v>
      </c>
      <c r="E736" s="127" t="s">
        <v>1036</v>
      </c>
    </row>
    <row r="737" spans="1:5" ht="15">
      <c r="A737">
        <v>2022</v>
      </c>
      <c r="B737" s="127">
        <v>5000807</v>
      </c>
      <c r="C737" s="127" t="s">
        <v>1044</v>
      </c>
      <c r="D737" s="127">
        <v>0</v>
      </c>
      <c r="E737" s="127" t="s">
        <v>1036</v>
      </c>
    </row>
    <row r="738" spans="1:5" ht="15">
      <c r="A738">
        <v>2022</v>
      </c>
      <c r="B738" s="127">
        <v>6700515</v>
      </c>
      <c r="C738" s="127" t="s">
        <v>1044</v>
      </c>
      <c r="D738" s="127">
        <v>0</v>
      </c>
      <c r="E738" s="127" t="s">
        <v>1036</v>
      </c>
    </row>
    <row r="739" spans="1:5" ht="15">
      <c r="A739">
        <v>2022</v>
      </c>
      <c r="B739" s="127">
        <v>4260003</v>
      </c>
      <c r="C739" s="127" t="s">
        <v>1044</v>
      </c>
      <c r="D739" s="127">
        <v>0</v>
      </c>
      <c r="E739" s="127" t="s">
        <v>1036</v>
      </c>
    </row>
    <row r="740" spans="1:5" ht="15">
      <c r="A740">
        <v>2022</v>
      </c>
      <c r="B740" s="127">
        <v>4260002</v>
      </c>
      <c r="C740" s="127" t="s">
        <v>1044</v>
      </c>
      <c r="D740" s="127">
        <v>0</v>
      </c>
      <c r="E740" s="127" t="s">
        <v>1036</v>
      </c>
    </row>
    <row r="741" spans="1:5" ht="15">
      <c r="A741">
        <v>2022</v>
      </c>
      <c r="B741" s="127">
        <v>6700504</v>
      </c>
      <c r="C741" s="127" t="s">
        <v>1044</v>
      </c>
      <c r="D741" s="127">
        <v>0</v>
      </c>
      <c r="E741" s="127" t="s">
        <v>1036</v>
      </c>
    </row>
    <row r="742" spans="1:5" ht="15">
      <c r="A742">
        <v>2022</v>
      </c>
      <c r="B742" s="127">
        <v>7201001</v>
      </c>
      <c r="C742" s="127" t="s">
        <v>1045</v>
      </c>
      <c r="D742" s="127">
        <v>0</v>
      </c>
      <c r="E742" s="127" t="s">
        <v>1036</v>
      </c>
    </row>
    <row r="743" spans="1:5" ht="15">
      <c r="A743">
        <v>2022</v>
      </c>
      <c r="B743" s="127">
        <v>7203005</v>
      </c>
      <c r="C743" s="127" t="s">
        <v>1045</v>
      </c>
      <c r="D743" s="127">
        <v>0</v>
      </c>
      <c r="E743" s="127" t="s">
        <v>1036</v>
      </c>
    </row>
    <row r="744" spans="1:5" ht="15">
      <c r="A744">
        <v>2022</v>
      </c>
      <c r="B744" s="127">
        <v>7300000</v>
      </c>
      <c r="C744" s="127" t="s">
        <v>1044</v>
      </c>
      <c r="D744" s="127">
        <v>0</v>
      </c>
      <c r="E744" s="127" t="s">
        <v>1036</v>
      </c>
    </row>
    <row r="745" spans="1:5" ht="15">
      <c r="A745">
        <v>2022</v>
      </c>
      <c r="B745" s="127">
        <v>7300001</v>
      </c>
      <c r="C745" s="127" t="s">
        <v>1044</v>
      </c>
      <c r="D745" s="127">
        <v>0</v>
      </c>
      <c r="E745" s="127" t="s">
        <v>1036</v>
      </c>
    </row>
    <row r="746" spans="1:5" ht="15">
      <c r="A746">
        <v>2022</v>
      </c>
      <c r="B746" s="127">
        <v>6701232</v>
      </c>
      <c r="C746" s="127" t="s">
        <v>1044</v>
      </c>
      <c r="D746" s="127">
        <v>0</v>
      </c>
      <c r="E746" s="127" t="s">
        <v>1036</v>
      </c>
    </row>
    <row r="747" spans="1:5" ht="15">
      <c r="A747">
        <v>2022</v>
      </c>
      <c r="B747" s="127">
        <v>7300105</v>
      </c>
      <c r="C747" s="127" t="s">
        <v>1044</v>
      </c>
      <c r="D747" s="127">
        <v>0</v>
      </c>
      <c r="E747" s="127" t="s">
        <v>1036</v>
      </c>
    </row>
    <row r="748" spans="1:5" ht="15">
      <c r="A748">
        <v>2022</v>
      </c>
      <c r="B748" s="127">
        <v>4200000</v>
      </c>
      <c r="C748" s="127" t="s">
        <v>1038</v>
      </c>
      <c r="D748" s="127">
        <v>0</v>
      </c>
      <c r="E748" s="127" t="s">
        <v>1036</v>
      </c>
    </row>
    <row r="749" spans="1:5" ht="15">
      <c r="A749">
        <v>2022</v>
      </c>
      <c r="B749" s="127">
        <v>7010039</v>
      </c>
      <c r="C749" s="127" t="s">
        <v>1044</v>
      </c>
      <c r="D749" s="127">
        <v>0</v>
      </c>
      <c r="E749" s="127" t="s">
        <v>1036</v>
      </c>
    </row>
    <row r="750" spans="1:5" ht="15">
      <c r="A750">
        <v>2022</v>
      </c>
      <c r="B750" s="127">
        <v>6701190</v>
      </c>
      <c r="C750" s="127" t="s">
        <v>1044</v>
      </c>
      <c r="D750" s="127">
        <v>0</v>
      </c>
      <c r="E750" s="127" t="s">
        <v>1036</v>
      </c>
    </row>
    <row r="751" spans="1:5" ht="15">
      <c r="A751">
        <v>2022</v>
      </c>
      <c r="B751" s="127">
        <v>6701191</v>
      </c>
      <c r="C751" s="127" t="s">
        <v>1044</v>
      </c>
      <c r="D751" s="127">
        <v>0</v>
      </c>
      <c r="E751" s="127" t="s">
        <v>1036</v>
      </c>
    </row>
    <row r="752" spans="1:5" ht="15">
      <c r="A752">
        <v>2022</v>
      </c>
      <c r="B752" s="127">
        <v>6701193</v>
      </c>
      <c r="C752" s="127" t="s">
        <v>1044</v>
      </c>
      <c r="D752" s="127">
        <v>0</v>
      </c>
      <c r="E752" s="127" t="s">
        <v>1036</v>
      </c>
    </row>
    <row r="753" spans="1:5" ht="15">
      <c r="A753">
        <v>2022</v>
      </c>
      <c r="B753" s="127">
        <v>6701194</v>
      </c>
      <c r="C753" s="127" t="s">
        <v>1044</v>
      </c>
      <c r="D753" s="127">
        <v>0</v>
      </c>
      <c r="E753" s="127" t="s">
        <v>1036</v>
      </c>
    </row>
    <row r="754" spans="1:5" ht="15">
      <c r="A754">
        <v>2022</v>
      </c>
      <c r="B754" s="127">
        <v>6701195</v>
      </c>
      <c r="C754" s="127" t="s">
        <v>1044</v>
      </c>
      <c r="D754" s="127">
        <v>0</v>
      </c>
      <c r="E754" s="127" t="s">
        <v>1036</v>
      </c>
    </row>
    <row r="755" spans="1:5" ht="15">
      <c r="A755">
        <v>2022</v>
      </c>
      <c r="B755" s="127">
        <v>6701197</v>
      </c>
      <c r="C755" s="127" t="s">
        <v>1044</v>
      </c>
      <c r="D755" s="127">
        <v>0</v>
      </c>
      <c r="E755" s="127" t="s">
        <v>1036</v>
      </c>
    </row>
    <row r="756" spans="1:5" ht="15">
      <c r="A756">
        <v>2022</v>
      </c>
      <c r="B756" s="127">
        <v>6700363</v>
      </c>
      <c r="C756" s="127" t="s">
        <v>1044</v>
      </c>
      <c r="D756" s="127">
        <v>0</v>
      </c>
      <c r="E756" s="127" t="s">
        <v>1036</v>
      </c>
    </row>
    <row r="757" spans="1:5" ht="15">
      <c r="A757">
        <v>2022</v>
      </c>
      <c r="B757" s="127">
        <v>4160000</v>
      </c>
      <c r="C757" s="127" t="s">
        <v>1044</v>
      </c>
      <c r="D757" s="127">
        <v>0</v>
      </c>
      <c r="E757" s="127" t="s">
        <v>1036</v>
      </c>
    </row>
    <row r="758" spans="1:5" ht="15">
      <c r="A758">
        <v>2022</v>
      </c>
      <c r="B758" s="127">
        <v>6500041</v>
      </c>
      <c r="C758" s="127" t="s">
        <v>1044</v>
      </c>
      <c r="D758" s="127">
        <v>0</v>
      </c>
      <c r="E758" s="127" t="s">
        <v>1036</v>
      </c>
    </row>
    <row r="759" spans="1:5" ht="15">
      <c r="A759">
        <v>2022</v>
      </c>
      <c r="B759" s="127">
        <v>6500043</v>
      </c>
      <c r="C759" s="127" t="s">
        <v>1044</v>
      </c>
      <c r="D759" s="127">
        <v>0</v>
      </c>
      <c r="E759" s="127" t="s">
        <v>1036</v>
      </c>
    </row>
    <row r="760" spans="1:5" ht="15">
      <c r="A760">
        <v>2022</v>
      </c>
      <c r="B760" s="127">
        <v>5000027</v>
      </c>
      <c r="C760" s="127" t="s">
        <v>1044</v>
      </c>
      <c r="D760" s="127">
        <v>0</v>
      </c>
      <c r="E760" s="127" t="s">
        <v>1036</v>
      </c>
    </row>
    <row r="761" spans="1:5" ht="15">
      <c r="A761">
        <v>2022</v>
      </c>
      <c r="B761" s="127">
        <v>6600096</v>
      </c>
      <c r="C761" s="127" t="s">
        <v>1044</v>
      </c>
      <c r="D761" s="127">
        <v>0</v>
      </c>
      <c r="E761" s="127" t="s">
        <v>1036</v>
      </c>
    </row>
    <row r="762" spans="1:5" ht="15">
      <c r="A762">
        <v>2022</v>
      </c>
      <c r="B762" s="127">
        <v>6200039</v>
      </c>
      <c r="C762" s="127" t="s">
        <v>1044</v>
      </c>
      <c r="D762" s="127">
        <v>0</v>
      </c>
      <c r="E762" s="127" t="s">
        <v>1036</v>
      </c>
    </row>
    <row r="763" spans="1:5" ht="15">
      <c r="A763">
        <v>2022</v>
      </c>
      <c r="B763" s="127">
        <v>6699895</v>
      </c>
      <c r="C763" s="127" t="s">
        <v>1044</v>
      </c>
      <c r="D763" s="127">
        <v>0</v>
      </c>
      <c r="E763" s="127" t="s">
        <v>1036</v>
      </c>
    </row>
    <row r="764" spans="1:5" ht="15">
      <c r="A764">
        <v>2022</v>
      </c>
      <c r="B764" s="127">
        <v>7010009</v>
      </c>
      <c r="C764" s="127" t="s">
        <v>1044</v>
      </c>
      <c r="D764" s="127">
        <v>0</v>
      </c>
      <c r="E764" s="127" t="s">
        <v>1036</v>
      </c>
    </row>
    <row r="765" spans="1:5" ht="15">
      <c r="A765">
        <v>2022</v>
      </c>
      <c r="B765" s="127">
        <v>4200017</v>
      </c>
      <c r="C765" s="127" t="s">
        <v>1038</v>
      </c>
      <c r="D765" s="127">
        <v>0</v>
      </c>
      <c r="E765" s="127" t="s">
        <v>1036</v>
      </c>
    </row>
    <row r="766" spans="1:5" ht="15">
      <c r="A766">
        <v>2022</v>
      </c>
      <c r="B766" s="127">
        <v>4200027</v>
      </c>
      <c r="C766" s="127" t="s">
        <v>1038</v>
      </c>
      <c r="D766" s="127">
        <v>0</v>
      </c>
      <c r="E766" s="127" t="s">
        <v>1036</v>
      </c>
    </row>
    <row r="767" spans="1:5" ht="15">
      <c r="A767">
        <v>2022</v>
      </c>
      <c r="B767" s="127">
        <v>4200014</v>
      </c>
      <c r="C767" s="127" t="s">
        <v>1038</v>
      </c>
      <c r="D767" s="127">
        <v>0</v>
      </c>
      <c r="E767" s="127" t="s">
        <v>1036</v>
      </c>
    </row>
    <row r="768" spans="1:5" ht="15">
      <c r="A768">
        <v>2022</v>
      </c>
      <c r="B768" s="127">
        <v>4209927</v>
      </c>
      <c r="C768" s="127" t="s">
        <v>1038</v>
      </c>
      <c r="D768" s="127">
        <v>0</v>
      </c>
      <c r="E768" s="127" t="s">
        <v>1036</v>
      </c>
    </row>
    <row r="769" spans="1:5" ht="15">
      <c r="A769">
        <v>2022</v>
      </c>
      <c r="B769" s="127">
        <v>4200062</v>
      </c>
      <c r="C769" s="127" t="s">
        <v>1038</v>
      </c>
      <c r="D769" s="127">
        <v>0</v>
      </c>
      <c r="E769" s="127" t="s">
        <v>1036</v>
      </c>
    </row>
    <row r="770" spans="1:5" ht="15">
      <c r="A770">
        <v>2022</v>
      </c>
      <c r="B770" s="127">
        <v>7011000</v>
      </c>
      <c r="C770" s="127" t="s">
        <v>1044</v>
      </c>
      <c r="D770" s="127">
        <v>0</v>
      </c>
      <c r="E770" s="127" t="s">
        <v>1036</v>
      </c>
    </row>
    <row r="771" spans="1:5" ht="15">
      <c r="A771">
        <v>2022</v>
      </c>
      <c r="B771" s="127">
        <v>7011001</v>
      </c>
      <c r="C771" s="127" t="s">
        <v>1044</v>
      </c>
      <c r="D771" s="127">
        <v>0</v>
      </c>
      <c r="E771" s="127" t="s">
        <v>1036</v>
      </c>
    </row>
    <row r="772" spans="1:5" ht="15">
      <c r="A772">
        <v>2022</v>
      </c>
      <c r="B772" s="127">
        <v>8601060</v>
      </c>
      <c r="C772" s="127" t="s">
        <v>1044</v>
      </c>
      <c r="D772" s="127">
        <v>0</v>
      </c>
      <c r="E772" s="127" t="s">
        <v>1036</v>
      </c>
    </row>
    <row r="773" spans="1:5" ht="15">
      <c r="A773">
        <v>2022</v>
      </c>
      <c r="B773" s="127">
        <v>8601062</v>
      </c>
      <c r="C773" s="127" t="s">
        <v>1044</v>
      </c>
      <c r="D773" s="127">
        <v>0</v>
      </c>
      <c r="E773" s="127" t="s">
        <v>1036</v>
      </c>
    </row>
    <row r="774" spans="1:5" ht="15">
      <c r="A774">
        <v>2022</v>
      </c>
      <c r="B774" s="127">
        <v>7100010</v>
      </c>
      <c r="C774" s="127" t="s">
        <v>1044</v>
      </c>
      <c r="D774" s="127">
        <v>0</v>
      </c>
      <c r="E774" s="127" t="s">
        <v>1036</v>
      </c>
    </row>
    <row r="775" spans="1:5" ht="15">
      <c r="A775">
        <v>2022</v>
      </c>
      <c r="B775" s="127">
        <v>6600100</v>
      </c>
      <c r="C775" s="127" t="s">
        <v>1044</v>
      </c>
      <c r="D775" s="127">
        <v>0</v>
      </c>
      <c r="E775" s="127" t="s">
        <v>1036</v>
      </c>
    </row>
    <row r="776" spans="1:5" ht="15">
      <c r="A776">
        <v>2022</v>
      </c>
      <c r="B776" s="127">
        <v>6701230</v>
      </c>
      <c r="C776" s="127" t="s">
        <v>1044</v>
      </c>
      <c r="D776" s="127">
        <v>0</v>
      </c>
      <c r="E776" s="127" t="s">
        <v>1036</v>
      </c>
    </row>
    <row r="777" spans="1:5" ht="15">
      <c r="A777">
        <v>2022</v>
      </c>
      <c r="B777" s="127">
        <v>8601028</v>
      </c>
      <c r="C777" s="127" t="s">
        <v>1044</v>
      </c>
      <c r="D777" s="127">
        <v>0</v>
      </c>
      <c r="E777" s="127" t="s">
        <v>1036</v>
      </c>
    </row>
    <row r="778" spans="1:5" ht="15">
      <c r="A778">
        <v>2022</v>
      </c>
      <c r="B778" s="127">
        <v>8000004</v>
      </c>
      <c r="C778" s="127" t="s">
        <v>1041</v>
      </c>
      <c r="D778" s="127">
        <v>0</v>
      </c>
      <c r="E778" s="127" t="s">
        <v>1036</v>
      </c>
    </row>
    <row r="779" spans="1:5" ht="15">
      <c r="A779">
        <v>2022</v>
      </c>
      <c r="B779" s="127">
        <v>8601051</v>
      </c>
      <c r="C779" s="127" t="s">
        <v>1040</v>
      </c>
      <c r="D779" s="127">
        <v>0</v>
      </c>
      <c r="E779" s="127" t="s">
        <v>1036</v>
      </c>
    </row>
    <row r="780" spans="1:5" ht="15">
      <c r="A780">
        <v>2022</v>
      </c>
      <c r="B780" s="127">
        <v>8000110</v>
      </c>
      <c r="C780" s="127" t="s">
        <v>1021</v>
      </c>
      <c r="D780" s="127" t="s">
        <v>1022</v>
      </c>
      <c r="E780" s="127" t="s">
        <v>1011</v>
      </c>
    </row>
    <row r="781" spans="1:5" ht="15">
      <c r="A781">
        <v>2022</v>
      </c>
      <c r="B781" s="127">
        <v>1013200</v>
      </c>
      <c r="C781" s="127" t="s">
        <v>1021</v>
      </c>
      <c r="D781" s="127" t="s">
        <v>1022</v>
      </c>
      <c r="E781" s="127" t="s">
        <v>1011</v>
      </c>
    </row>
    <row r="782" spans="1:5" ht="15">
      <c r="A782">
        <v>2022</v>
      </c>
      <c r="B782" s="127">
        <v>8602588</v>
      </c>
      <c r="C782" s="127" t="s">
        <v>1021</v>
      </c>
      <c r="D782" s="127" t="s">
        <v>1022</v>
      </c>
      <c r="E782" s="127" t="s">
        <v>1011</v>
      </c>
    </row>
    <row r="783" spans="1:5" ht="15">
      <c r="A783">
        <v>2022</v>
      </c>
      <c r="B783" s="127">
        <v>1026005</v>
      </c>
      <c r="C783" s="127" t="s">
        <v>1013</v>
      </c>
      <c r="D783" s="127" t="s">
        <v>1014</v>
      </c>
      <c r="E783" s="127" t="s">
        <v>1011</v>
      </c>
    </row>
    <row r="784" spans="1:5" ht="15">
      <c r="A784">
        <v>2022</v>
      </c>
      <c r="B784" s="127">
        <v>2033917</v>
      </c>
      <c r="C784" s="127" t="s">
        <v>1046</v>
      </c>
      <c r="D784" s="127" t="s">
        <v>1022</v>
      </c>
      <c r="E784" s="127" t="s">
        <v>1011</v>
      </c>
    </row>
    <row r="785" spans="1:5" ht="15">
      <c r="A785">
        <v>2022</v>
      </c>
      <c r="B785" s="127">
        <v>2031143</v>
      </c>
      <c r="C785" s="127" t="s">
        <v>1046</v>
      </c>
      <c r="D785" s="127" t="s">
        <v>1022</v>
      </c>
      <c r="E785" s="127" t="s">
        <v>1011</v>
      </c>
    </row>
    <row r="786" spans="1:5" ht="15">
      <c r="A786">
        <v>2022</v>
      </c>
      <c r="B786" s="127">
        <v>2031147</v>
      </c>
      <c r="C786" s="127" t="s">
        <v>1046</v>
      </c>
      <c r="D786" s="127" t="s">
        <v>1022</v>
      </c>
      <c r="E786" s="127" t="s">
        <v>1011</v>
      </c>
    </row>
    <row r="787" spans="1:5" ht="15">
      <c r="A787">
        <v>2022</v>
      </c>
      <c r="B787" s="127">
        <v>2031153</v>
      </c>
      <c r="C787" s="127" t="s">
        <v>1021</v>
      </c>
      <c r="D787" s="127" t="s">
        <v>1022</v>
      </c>
      <c r="E787" s="127" t="s">
        <v>1011</v>
      </c>
    </row>
    <row r="788" spans="1:5" ht="15">
      <c r="A788">
        <v>2022</v>
      </c>
      <c r="B788" s="127">
        <v>1030002</v>
      </c>
      <c r="C788" s="127" t="s">
        <v>1026</v>
      </c>
      <c r="D788" s="127" t="s">
        <v>1014</v>
      </c>
      <c r="E788" s="127" t="s">
        <v>1011</v>
      </c>
    </row>
    <row r="789" spans="1:5" ht="15">
      <c r="A789">
        <v>2022</v>
      </c>
      <c r="B789" s="129">
        <v>1504400</v>
      </c>
      <c r="C789" s="129" t="s">
        <v>1026</v>
      </c>
      <c r="D789" s="129" t="s">
        <v>1014</v>
      </c>
      <c r="E789" s="129" t="s">
        <v>1011</v>
      </c>
    </row>
    <row r="790" spans="1:5" ht="15">
      <c r="A790">
        <v>2022</v>
      </c>
      <c r="B790" s="129">
        <v>1504502</v>
      </c>
      <c r="C790" s="129" t="s">
        <v>1026</v>
      </c>
      <c r="D790" s="129" t="s">
        <v>1014</v>
      </c>
      <c r="E790" s="129" t="s">
        <v>1011</v>
      </c>
    </row>
    <row r="791" spans="1:5" ht="15">
      <c r="A791">
        <v>2022</v>
      </c>
      <c r="B791" s="129">
        <v>1504503</v>
      </c>
      <c r="C791" s="129" t="s">
        <v>1026</v>
      </c>
      <c r="D791" s="129" t="s">
        <v>1014</v>
      </c>
      <c r="E791" s="129" t="s">
        <v>1011</v>
      </c>
    </row>
    <row r="792" spans="1:5" ht="15">
      <c r="A792">
        <v>2022</v>
      </c>
      <c r="B792" s="127">
        <v>1030005</v>
      </c>
      <c r="C792" s="127" t="s">
        <v>1025</v>
      </c>
      <c r="D792" s="127" t="s">
        <v>1014</v>
      </c>
      <c r="E792" s="127" t="s">
        <v>1011</v>
      </c>
    </row>
    <row r="793" spans="1:5" ht="15">
      <c r="A793">
        <v>2022</v>
      </c>
      <c r="B793" s="128">
        <v>1030205</v>
      </c>
      <c r="C793" s="128" t="s">
        <v>1025</v>
      </c>
      <c r="D793" s="128" t="s">
        <v>1014</v>
      </c>
      <c r="E793" s="128" t="s">
        <v>1011</v>
      </c>
    </row>
    <row r="794" spans="1:5" ht="15">
      <c r="A794">
        <v>2022</v>
      </c>
      <c r="B794" s="128">
        <v>1030205</v>
      </c>
      <c r="C794" s="128" t="s">
        <v>1026</v>
      </c>
      <c r="D794" s="128" t="s">
        <v>1014</v>
      </c>
      <c r="E794" s="128" t="s">
        <v>1011</v>
      </c>
    </row>
    <row r="795" spans="1:5" ht="15">
      <c r="A795">
        <v>2022</v>
      </c>
      <c r="B795" s="128">
        <v>1537000</v>
      </c>
      <c r="C795" s="128" t="s">
        <v>1025</v>
      </c>
      <c r="D795" s="128" t="s">
        <v>1014</v>
      </c>
      <c r="E795" s="128" t="s">
        <v>1011</v>
      </c>
    </row>
    <row r="796" spans="1:5" ht="15">
      <c r="A796">
        <v>2022</v>
      </c>
      <c r="B796" s="128">
        <v>1537000</v>
      </c>
      <c r="C796" s="128" t="s">
        <v>1026</v>
      </c>
      <c r="D796" s="128" t="s">
        <v>1014</v>
      </c>
      <c r="E796" s="128" t="s">
        <v>1011</v>
      </c>
    </row>
    <row r="797" spans="1:5" ht="15">
      <c r="A797">
        <v>2022</v>
      </c>
      <c r="B797" s="128">
        <v>1537102</v>
      </c>
      <c r="C797" s="128" t="s">
        <v>1026</v>
      </c>
      <c r="D797" s="128" t="s">
        <v>1014</v>
      </c>
      <c r="E797" s="128" t="s">
        <v>1011</v>
      </c>
    </row>
    <row r="798" spans="1:5" ht="15">
      <c r="A798">
        <v>2022</v>
      </c>
      <c r="B798" s="128">
        <v>1537102</v>
      </c>
      <c r="C798" s="132" t="s">
        <v>1026</v>
      </c>
      <c r="D798" s="132" t="s">
        <v>1014</v>
      </c>
      <c r="E798" s="132" t="s">
        <v>1011</v>
      </c>
    </row>
    <row r="799" spans="1:5" ht="15">
      <c r="A799">
        <v>2022</v>
      </c>
      <c r="B799" s="128">
        <v>1537102</v>
      </c>
      <c r="C799" s="128" t="s">
        <v>1025</v>
      </c>
      <c r="D799" s="128" t="s">
        <v>1014</v>
      </c>
      <c r="E799" s="128" t="s">
        <v>1011</v>
      </c>
    </row>
    <row r="800" spans="1:5" ht="15">
      <c r="A800">
        <v>2022</v>
      </c>
      <c r="B800" s="128">
        <v>1537103</v>
      </c>
      <c r="C800" s="128" t="s">
        <v>1025</v>
      </c>
      <c r="D800" s="128" t="s">
        <v>1014</v>
      </c>
      <c r="E800" s="128" t="s">
        <v>1011</v>
      </c>
    </row>
    <row r="801" spans="1:5" ht="15">
      <c r="A801">
        <v>2022</v>
      </c>
      <c r="B801" s="128">
        <v>1537103</v>
      </c>
      <c r="C801" s="128" t="s">
        <v>1026</v>
      </c>
      <c r="D801" s="128" t="s">
        <v>1014</v>
      </c>
      <c r="E801" s="128" t="s">
        <v>1011</v>
      </c>
    </row>
    <row r="802" spans="1:5" ht="15">
      <c r="A802">
        <v>2022</v>
      </c>
      <c r="B802" s="127">
        <v>1537104</v>
      </c>
      <c r="C802" s="127" t="s">
        <v>1025</v>
      </c>
      <c r="D802" s="127" t="s">
        <v>1014</v>
      </c>
      <c r="E802" s="127" t="s">
        <v>1011</v>
      </c>
    </row>
    <row r="803" spans="1:5" ht="15">
      <c r="A803">
        <v>2022</v>
      </c>
      <c r="B803" s="128">
        <v>1537004</v>
      </c>
      <c r="C803" s="128" t="s">
        <v>1025</v>
      </c>
      <c r="D803" s="128" t="s">
        <v>1014</v>
      </c>
      <c r="E803" s="128" t="s">
        <v>1011</v>
      </c>
    </row>
    <row r="804" spans="1:5" ht="15">
      <c r="A804">
        <v>2022</v>
      </c>
      <c r="B804" s="128">
        <v>1537004</v>
      </c>
      <c r="C804" s="128" t="s">
        <v>1026</v>
      </c>
      <c r="D804" s="128" t="s">
        <v>1014</v>
      </c>
      <c r="E804" s="128" t="s">
        <v>1011</v>
      </c>
    </row>
    <row r="805" spans="1:5" ht="15">
      <c r="A805">
        <v>2022</v>
      </c>
      <c r="B805" s="127">
        <v>8930007</v>
      </c>
      <c r="C805" s="127" t="s">
        <v>1034</v>
      </c>
      <c r="D805" s="127" t="s">
        <v>1022</v>
      </c>
      <c r="E805" s="127" t="s">
        <v>1011</v>
      </c>
    </row>
    <row r="806" spans="1:5" ht="15">
      <c r="A806">
        <v>2022</v>
      </c>
      <c r="B806" s="127">
        <v>7600000</v>
      </c>
      <c r="C806" s="127" t="s">
        <v>1034</v>
      </c>
      <c r="D806" s="127" t="s">
        <v>1022</v>
      </c>
      <c r="E806" s="127" t="s">
        <v>1011</v>
      </c>
    </row>
    <row r="807" spans="1:5" ht="15">
      <c r="A807">
        <v>2022</v>
      </c>
      <c r="B807" s="127">
        <v>8601053</v>
      </c>
      <c r="C807" s="127" t="s">
        <v>1034</v>
      </c>
      <c r="D807" s="127" t="s">
        <v>1022</v>
      </c>
      <c r="E807" s="127" t="s">
        <v>1011</v>
      </c>
    </row>
    <row r="808" spans="1:5" ht="15">
      <c r="A808">
        <v>2022</v>
      </c>
      <c r="B808" s="127">
        <v>8601054</v>
      </c>
      <c r="C808" s="127" t="s">
        <v>1034</v>
      </c>
      <c r="D808" s="127" t="s">
        <v>1022</v>
      </c>
      <c r="E808" s="127" t="s">
        <v>1011</v>
      </c>
    </row>
    <row r="809" spans="1:5" ht="15">
      <c r="A809">
        <v>2022</v>
      </c>
      <c r="B809" s="127">
        <v>8930005</v>
      </c>
      <c r="C809" s="127" t="s">
        <v>1034</v>
      </c>
      <c r="D809" s="127" t="s">
        <v>1022</v>
      </c>
      <c r="E809" s="127" t="s">
        <v>1011</v>
      </c>
    </row>
    <row r="810" spans="1:5" ht="15">
      <c r="A810">
        <v>2022</v>
      </c>
      <c r="B810" s="127">
        <v>8930006</v>
      </c>
      <c r="C810" s="127" t="s">
        <v>1034</v>
      </c>
      <c r="D810" s="127" t="s">
        <v>1022</v>
      </c>
      <c r="E810" s="127" t="s">
        <v>1011</v>
      </c>
    </row>
    <row r="811" spans="1:5" ht="15">
      <c r="B811" s="127"/>
      <c r="C811" s="127"/>
      <c r="D811" s="127"/>
      <c r="E811" s="127"/>
    </row>
    <row r="812" spans="1:5" ht="15">
      <c r="B812" s="127"/>
      <c r="C812" s="127"/>
      <c r="D812" s="127"/>
      <c r="E812" s="127"/>
    </row>
    <row r="813" spans="1:5" ht="15">
      <c r="B813" s="127"/>
      <c r="C813" s="127"/>
      <c r="D813" s="127"/>
      <c r="E813" s="127"/>
    </row>
    <row r="814" spans="1:5" ht="15">
      <c r="B814" s="127"/>
      <c r="C814" s="127"/>
      <c r="D814" s="127"/>
      <c r="E814" s="127"/>
    </row>
    <row r="815" spans="1:5" ht="15">
      <c r="B815" s="127"/>
      <c r="C815" s="127"/>
      <c r="D815" s="127"/>
      <c r="E815" s="127"/>
    </row>
    <row r="816" spans="1:5" ht="15">
      <c r="B816" s="127"/>
      <c r="C816" s="127"/>
      <c r="D816" s="127"/>
      <c r="E816" s="127"/>
    </row>
    <row r="817" spans="2:5" ht="15">
      <c r="B817" s="127"/>
      <c r="C817" s="127"/>
      <c r="D817" s="127"/>
      <c r="E817" s="127"/>
    </row>
    <row r="818" spans="2:5" ht="15">
      <c r="B818" s="127"/>
      <c r="C818" s="127"/>
      <c r="D818" s="127"/>
      <c r="E818" s="127"/>
    </row>
    <row r="819" spans="2:5" ht="15">
      <c r="B819" s="127"/>
      <c r="C819" s="127"/>
      <c r="D819" s="127"/>
      <c r="E819" s="127"/>
    </row>
    <row r="820" spans="2:5" ht="15">
      <c r="B820" s="127"/>
      <c r="C820" s="127"/>
      <c r="D820" s="127"/>
      <c r="E820" s="127"/>
    </row>
  </sheetData>
  <autoFilter ref="B2:E2" xr:uid="{D67E0C62-A232-4B31-9709-3D0189A48731}"/>
  <mergeCells count="3">
    <mergeCell ref="D605:D606"/>
    <mergeCell ref="E605:E606"/>
    <mergeCell ref="B605:B60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EE3C-59D3-4984-BEF9-B34B548F3BB4}">
  <dimension ref="A1:BM288"/>
  <sheetViews>
    <sheetView topLeftCell="F1" workbookViewId="0">
      <selection activeCell="M14" sqref="M14"/>
    </sheetView>
  </sheetViews>
  <sheetFormatPr defaultColWidth="9" defaultRowHeight="12.6"/>
  <cols>
    <col min="1" max="1" width="14.75" style="120" customWidth="1"/>
    <col min="2" max="2" width="10.5" style="120" bestFit="1" customWidth="1"/>
    <col min="3" max="3" width="11.375" style="120" bestFit="1" customWidth="1"/>
    <col min="4" max="4" width="10.5" style="120" bestFit="1" customWidth="1"/>
    <col min="5" max="5" width="12.25" style="120" bestFit="1" customWidth="1"/>
    <col min="6" max="6" width="36.75" style="120" bestFit="1" customWidth="1"/>
    <col min="7" max="7" width="17.5" style="120" bestFit="1" customWidth="1"/>
    <col min="8" max="8" width="8.75" style="120" bestFit="1" customWidth="1"/>
    <col min="9" max="10" width="11.375" style="120" bestFit="1" customWidth="1"/>
    <col min="11" max="11" width="14" style="120" bestFit="1" customWidth="1"/>
    <col min="12" max="12" width="13.125" style="120" bestFit="1" customWidth="1"/>
    <col min="13" max="13" width="12.25" style="120" bestFit="1" customWidth="1"/>
    <col min="14" max="14" width="11.375" style="120" bestFit="1" customWidth="1"/>
    <col min="15" max="15" width="13.125" style="120" bestFit="1" customWidth="1"/>
    <col min="16" max="16" width="21" style="120" bestFit="1" customWidth="1"/>
    <col min="17" max="18" width="14.875" style="120" bestFit="1" customWidth="1"/>
    <col min="19" max="19" width="15.75" style="120" bestFit="1" customWidth="1"/>
    <col min="20" max="21" width="14.875" style="120" bestFit="1" customWidth="1"/>
    <col min="22" max="22" width="21" style="120" bestFit="1" customWidth="1"/>
    <col min="23" max="23" width="19.25" style="120" bestFit="1" customWidth="1"/>
    <col min="24" max="25" width="13.125" style="120" bestFit="1" customWidth="1"/>
    <col min="26" max="26" width="10.5" style="120" bestFit="1" customWidth="1"/>
    <col min="27" max="27" width="28" style="120" bestFit="1" customWidth="1"/>
    <col min="28" max="28" width="16.625" style="120" bestFit="1" customWidth="1"/>
    <col min="29" max="29" width="7" style="120" bestFit="1" customWidth="1"/>
    <col min="30" max="31" width="12.25" style="120" bestFit="1" customWidth="1"/>
    <col min="32" max="32" width="13.125" style="120" bestFit="1" customWidth="1"/>
    <col min="33" max="33" width="14" style="120" bestFit="1" customWidth="1"/>
    <col min="34" max="34" width="7.875" style="120" bestFit="1" customWidth="1"/>
    <col min="35" max="35" width="13.125" style="120" bestFit="1" customWidth="1"/>
    <col min="36" max="36" width="10.5" style="120" bestFit="1" customWidth="1"/>
    <col min="37" max="37" width="12.25" style="120" bestFit="1" customWidth="1"/>
    <col min="38" max="38" width="11.375" style="120" bestFit="1" customWidth="1"/>
    <col min="39" max="40" width="10.5" style="120" bestFit="1" customWidth="1"/>
    <col min="41" max="44" width="11.375" style="120" bestFit="1" customWidth="1"/>
    <col min="45" max="45" width="7.875" style="120" bestFit="1" customWidth="1"/>
    <col min="46" max="46" width="11.375" style="120" bestFit="1" customWidth="1"/>
    <col min="47" max="47" width="10.5" style="120" bestFit="1" customWidth="1"/>
    <col min="48" max="48" width="11.375" style="120" bestFit="1" customWidth="1"/>
    <col min="49" max="49" width="10.5" style="120" bestFit="1" customWidth="1"/>
    <col min="50" max="53" width="8.75" style="120" bestFit="1" customWidth="1"/>
    <col min="54" max="54" width="10.5" style="120" bestFit="1" customWidth="1"/>
    <col min="55" max="55" width="12.25" style="120" bestFit="1" customWidth="1"/>
    <col min="56" max="56" width="10.5" style="120" bestFit="1" customWidth="1"/>
    <col min="57" max="59" width="8.75" style="120" bestFit="1" customWidth="1"/>
    <col min="60" max="60" width="7" style="120" bestFit="1" customWidth="1"/>
    <col min="61" max="61" width="10.5" style="120" bestFit="1" customWidth="1"/>
    <col min="62" max="62" width="12.25" style="120" bestFit="1" customWidth="1"/>
    <col min="63" max="63" width="19.25" style="120" bestFit="1" customWidth="1"/>
    <col min="64" max="64" width="11.375" style="120" bestFit="1" customWidth="1"/>
    <col min="65" max="65" width="9.625" style="120" bestFit="1" customWidth="1"/>
    <col min="66" max="16384" width="9" style="120"/>
  </cols>
  <sheetData>
    <row r="1" spans="1:65" ht="37.5">
      <c r="A1" s="125" t="s">
        <v>764</v>
      </c>
      <c r="B1" s="126" t="s">
        <v>767</v>
      </c>
      <c r="C1" s="126" t="s">
        <v>770</v>
      </c>
      <c r="D1" s="126" t="s">
        <v>264</v>
      </c>
      <c r="E1" s="126" t="s">
        <v>774</v>
      </c>
      <c r="F1" s="126" t="s">
        <v>776</v>
      </c>
      <c r="G1" s="126" t="s">
        <v>778</v>
      </c>
      <c r="H1" s="125" t="s">
        <v>780</v>
      </c>
      <c r="I1" s="126" t="s">
        <v>782</v>
      </c>
      <c r="J1" s="126" t="s">
        <v>784</v>
      </c>
      <c r="K1" s="126" t="s">
        <v>787</v>
      </c>
      <c r="L1" s="126" t="s">
        <v>789</v>
      </c>
      <c r="M1" s="126" t="s">
        <v>792</v>
      </c>
      <c r="N1" s="125" t="s">
        <v>795</v>
      </c>
      <c r="O1" s="126" t="s">
        <v>798</v>
      </c>
      <c r="P1" s="126" t="s">
        <v>801</v>
      </c>
      <c r="Q1" s="126" t="s">
        <v>804</v>
      </c>
      <c r="R1" s="126" t="s">
        <v>807</v>
      </c>
      <c r="S1" s="126" t="s">
        <v>810</v>
      </c>
      <c r="T1" s="126" t="s">
        <v>812</v>
      </c>
      <c r="U1" s="126" t="s">
        <v>815</v>
      </c>
      <c r="V1" s="126" t="s">
        <v>818</v>
      </c>
      <c r="W1" s="126" t="s">
        <v>821</v>
      </c>
      <c r="X1" s="126" t="s">
        <v>824</v>
      </c>
      <c r="Y1" s="126" t="s">
        <v>827</v>
      </c>
      <c r="Z1" s="126" t="s">
        <v>285</v>
      </c>
      <c r="AA1" s="126" t="s">
        <v>829</v>
      </c>
      <c r="AB1" s="126" t="s">
        <v>831</v>
      </c>
      <c r="AC1" s="126" t="s">
        <v>834</v>
      </c>
      <c r="AD1" s="126" t="s">
        <v>835</v>
      </c>
      <c r="AE1" s="126" t="s">
        <v>838</v>
      </c>
      <c r="AF1" s="126" t="s">
        <v>359</v>
      </c>
      <c r="AG1" s="126" t="s">
        <v>841</v>
      </c>
      <c r="AH1" s="125" t="s">
        <v>843</v>
      </c>
      <c r="AI1" s="126" t="s">
        <v>846</v>
      </c>
      <c r="AJ1" s="126" t="s">
        <v>849</v>
      </c>
      <c r="AK1" s="126" t="s">
        <v>852</v>
      </c>
      <c r="AL1" s="126" t="s">
        <v>855</v>
      </c>
      <c r="AM1" s="126" t="s">
        <v>858</v>
      </c>
      <c r="AN1" s="126" t="s">
        <v>861</v>
      </c>
      <c r="AO1" s="126" t="s">
        <v>864</v>
      </c>
      <c r="AP1" s="126" t="s">
        <v>867</v>
      </c>
      <c r="AQ1" s="126" t="s">
        <v>870</v>
      </c>
      <c r="AR1" s="126" t="s">
        <v>873</v>
      </c>
      <c r="AS1" s="126" t="s">
        <v>876</v>
      </c>
      <c r="AT1" s="126" t="s">
        <v>879</v>
      </c>
      <c r="AU1" s="126" t="s">
        <v>882</v>
      </c>
      <c r="AV1" s="126" t="s">
        <v>885</v>
      </c>
      <c r="AW1" s="126" t="s">
        <v>888</v>
      </c>
      <c r="AX1" s="126" t="s">
        <v>891</v>
      </c>
      <c r="AY1" s="126" t="s">
        <v>894</v>
      </c>
      <c r="AZ1" s="126" t="s">
        <v>897</v>
      </c>
      <c r="BA1" s="126" t="s">
        <v>900</v>
      </c>
      <c r="BB1" s="126" t="s">
        <v>903</v>
      </c>
      <c r="BC1" s="126" t="s">
        <v>906</v>
      </c>
      <c r="BD1" s="126" t="s">
        <v>909</v>
      </c>
      <c r="BE1" s="126" t="s">
        <v>912</v>
      </c>
      <c r="BF1" s="126" t="s">
        <v>915</v>
      </c>
      <c r="BG1" s="126" t="s">
        <v>918</v>
      </c>
      <c r="BH1" s="126" t="s">
        <v>921</v>
      </c>
      <c r="BI1" s="126" t="s">
        <v>924</v>
      </c>
      <c r="BJ1" s="126" t="s">
        <v>927</v>
      </c>
      <c r="BK1" s="126" t="s">
        <v>929</v>
      </c>
      <c r="BL1" s="126" t="s">
        <v>782</v>
      </c>
      <c r="BM1" s="125" t="s">
        <v>933</v>
      </c>
    </row>
    <row r="2" spans="1:65">
      <c r="A2" s="120" t="s">
        <v>1047</v>
      </c>
      <c r="B2" s="120" t="s">
        <v>1048</v>
      </c>
      <c r="C2" s="120" t="s">
        <v>1049</v>
      </c>
      <c r="D2" s="120" t="s">
        <v>1050</v>
      </c>
      <c r="E2" s="120" t="s">
        <v>1048</v>
      </c>
      <c r="F2" s="120" t="s">
        <v>1051</v>
      </c>
      <c r="G2" s="120" t="s">
        <v>1048</v>
      </c>
      <c r="H2" s="123">
        <v>1000</v>
      </c>
      <c r="I2" s="120" t="s">
        <v>1052</v>
      </c>
      <c r="J2" s="123">
        <v>95700</v>
      </c>
      <c r="K2" s="122">
        <v>3683073.83</v>
      </c>
      <c r="L2" s="120" t="s">
        <v>1053</v>
      </c>
      <c r="M2" s="120" t="s">
        <v>1054</v>
      </c>
      <c r="N2" s="120" t="s">
        <v>1048</v>
      </c>
      <c r="O2" s="120" t="s">
        <v>1048</v>
      </c>
      <c r="P2" s="120" t="s">
        <v>1048</v>
      </c>
      <c r="Q2" s="123">
        <v>0</v>
      </c>
      <c r="R2" s="123">
        <v>95700</v>
      </c>
      <c r="S2" s="123">
        <v>0</v>
      </c>
      <c r="T2" s="123">
        <v>95700</v>
      </c>
      <c r="U2" s="123">
        <v>0</v>
      </c>
      <c r="V2" s="120" t="s">
        <v>1048</v>
      </c>
      <c r="W2" s="120" t="s">
        <v>1048</v>
      </c>
      <c r="X2" s="120" t="s">
        <v>1048</v>
      </c>
      <c r="Y2" s="120" t="s">
        <v>1048</v>
      </c>
      <c r="Z2" s="120" t="s">
        <v>1053</v>
      </c>
      <c r="AA2" s="120" t="s">
        <v>1048</v>
      </c>
      <c r="AB2" s="120" t="s">
        <v>1055</v>
      </c>
      <c r="AC2" s="120" t="s">
        <v>1056</v>
      </c>
      <c r="AD2" s="120" t="s">
        <v>1048</v>
      </c>
      <c r="AE2" s="120" t="s">
        <v>1048</v>
      </c>
      <c r="AF2" s="120" t="s">
        <v>1048</v>
      </c>
      <c r="AG2" s="120" t="s">
        <v>1048</v>
      </c>
      <c r="AH2" s="120" t="s">
        <v>1057</v>
      </c>
      <c r="AI2" s="122">
        <v>3683073.83</v>
      </c>
      <c r="AJ2" s="122">
        <v>0</v>
      </c>
      <c r="AK2" s="122">
        <v>0</v>
      </c>
      <c r="AL2" s="122">
        <v>0</v>
      </c>
      <c r="AM2" s="122">
        <v>0</v>
      </c>
      <c r="AN2" s="122">
        <v>0</v>
      </c>
      <c r="AO2" s="122">
        <v>0</v>
      </c>
      <c r="AP2" s="122">
        <v>0</v>
      </c>
      <c r="AQ2" s="122">
        <v>0</v>
      </c>
      <c r="AR2" s="122">
        <v>0</v>
      </c>
      <c r="AS2" s="122">
        <v>0</v>
      </c>
      <c r="AT2" s="122">
        <v>0</v>
      </c>
      <c r="AU2" s="122">
        <v>0</v>
      </c>
      <c r="AV2" s="122">
        <v>0</v>
      </c>
      <c r="AW2" s="122">
        <v>0</v>
      </c>
      <c r="AX2" s="122">
        <v>0</v>
      </c>
      <c r="AY2" s="122">
        <v>0</v>
      </c>
      <c r="AZ2" s="122">
        <v>0</v>
      </c>
      <c r="BA2" s="122">
        <v>0</v>
      </c>
      <c r="BB2" s="122">
        <v>0</v>
      </c>
      <c r="BC2" s="122">
        <v>0</v>
      </c>
      <c r="BD2" s="122">
        <v>0</v>
      </c>
      <c r="BE2" s="122">
        <v>0</v>
      </c>
      <c r="BF2" s="122">
        <v>0</v>
      </c>
      <c r="BG2" s="122">
        <v>0</v>
      </c>
      <c r="BH2" s="122">
        <v>0</v>
      </c>
      <c r="BI2" s="122">
        <v>0</v>
      </c>
      <c r="BJ2" s="122">
        <v>0</v>
      </c>
      <c r="BK2" s="121">
        <v>0</v>
      </c>
      <c r="BL2" s="120" t="s">
        <v>1048</v>
      </c>
      <c r="BM2" s="120" t="s">
        <v>1048</v>
      </c>
    </row>
    <row r="3" spans="1:65">
      <c r="A3" s="120" t="s">
        <v>1058</v>
      </c>
      <c r="B3" s="120" t="s">
        <v>1048</v>
      </c>
      <c r="C3" s="120" t="s">
        <v>1049</v>
      </c>
      <c r="D3" s="120" t="s">
        <v>1059</v>
      </c>
      <c r="E3" s="120" t="s">
        <v>1048</v>
      </c>
      <c r="F3" s="120" t="s">
        <v>1060</v>
      </c>
      <c r="G3" s="120" t="s">
        <v>1048</v>
      </c>
      <c r="H3" s="123">
        <v>1000</v>
      </c>
      <c r="I3" s="120" t="s">
        <v>1052</v>
      </c>
      <c r="J3" s="123">
        <v>43128.09</v>
      </c>
      <c r="K3" s="122">
        <v>8053531.6500000004</v>
      </c>
      <c r="L3" s="120" t="s">
        <v>1061</v>
      </c>
      <c r="M3" s="120" t="s">
        <v>1054</v>
      </c>
      <c r="N3" s="120" t="s">
        <v>1048</v>
      </c>
      <c r="O3" s="120" t="s">
        <v>1048</v>
      </c>
      <c r="P3" s="120" t="s">
        <v>1048</v>
      </c>
      <c r="Q3" s="123">
        <v>1725.124</v>
      </c>
      <c r="R3" s="123">
        <v>0</v>
      </c>
      <c r="S3" s="123">
        <v>0</v>
      </c>
      <c r="T3" s="123">
        <v>43128.09</v>
      </c>
      <c r="U3" s="123">
        <v>43128.09</v>
      </c>
      <c r="V3" s="120" t="s">
        <v>1048</v>
      </c>
      <c r="W3" s="120" t="s">
        <v>1048</v>
      </c>
      <c r="X3" s="120" t="s">
        <v>1048</v>
      </c>
      <c r="Y3" s="120" t="s">
        <v>1048</v>
      </c>
      <c r="Z3" s="120" t="s">
        <v>1061</v>
      </c>
      <c r="AA3" s="120" t="s">
        <v>1048</v>
      </c>
      <c r="AB3" s="120" t="s">
        <v>1062</v>
      </c>
      <c r="AC3" s="120" t="s">
        <v>1056</v>
      </c>
      <c r="AD3" s="120" t="s">
        <v>1048</v>
      </c>
      <c r="AE3" s="120" t="s">
        <v>1048</v>
      </c>
      <c r="AF3" s="120" t="s">
        <v>1048</v>
      </c>
      <c r="AG3" s="120" t="s">
        <v>1048</v>
      </c>
      <c r="AH3" s="120" t="s">
        <v>1057</v>
      </c>
      <c r="AI3" s="122">
        <v>8053531.6500000004</v>
      </c>
      <c r="AJ3" s="122">
        <v>0</v>
      </c>
      <c r="AK3" s="122">
        <v>0</v>
      </c>
      <c r="AL3" s="122">
        <v>0</v>
      </c>
      <c r="AM3" s="122">
        <v>0</v>
      </c>
      <c r="AN3" s="122">
        <v>0</v>
      </c>
      <c r="AO3" s="122">
        <v>0</v>
      </c>
      <c r="AP3" s="122">
        <v>0</v>
      </c>
      <c r="AQ3" s="122">
        <v>0</v>
      </c>
      <c r="AR3" s="122">
        <v>0</v>
      </c>
      <c r="AS3" s="122">
        <v>0</v>
      </c>
      <c r="AT3" s="122">
        <v>0</v>
      </c>
      <c r="AU3" s="122">
        <v>0</v>
      </c>
      <c r="AV3" s="122">
        <v>0</v>
      </c>
      <c r="AW3" s="122">
        <v>0</v>
      </c>
      <c r="AX3" s="122">
        <v>0</v>
      </c>
      <c r="AY3" s="122">
        <v>0</v>
      </c>
      <c r="AZ3" s="122">
        <v>0</v>
      </c>
      <c r="BA3" s="122">
        <v>0</v>
      </c>
      <c r="BB3" s="122">
        <v>0</v>
      </c>
      <c r="BC3" s="122">
        <v>0</v>
      </c>
      <c r="BD3" s="122">
        <v>0</v>
      </c>
      <c r="BE3" s="122">
        <v>0</v>
      </c>
      <c r="BF3" s="122">
        <v>0</v>
      </c>
      <c r="BG3" s="122">
        <v>0</v>
      </c>
      <c r="BH3" s="122">
        <v>0</v>
      </c>
      <c r="BI3" s="122">
        <v>0</v>
      </c>
      <c r="BJ3" s="122">
        <v>0</v>
      </c>
      <c r="BK3" s="121">
        <v>0</v>
      </c>
      <c r="BL3" s="120" t="s">
        <v>1048</v>
      </c>
      <c r="BM3" s="120" t="s">
        <v>1048</v>
      </c>
    </row>
    <row r="4" spans="1:65">
      <c r="A4" s="120" t="s">
        <v>1047</v>
      </c>
      <c r="B4" s="120" t="s">
        <v>1048</v>
      </c>
      <c r="C4" s="120" t="s">
        <v>1049</v>
      </c>
      <c r="D4" s="120" t="s">
        <v>1063</v>
      </c>
      <c r="E4" s="120" t="s">
        <v>1048</v>
      </c>
      <c r="F4" s="120" t="s">
        <v>1064</v>
      </c>
      <c r="G4" s="120" t="s">
        <v>1048</v>
      </c>
      <c r="H4" s="123">
        <v>1000</v>
      </c>
      <c r="I4" s="120" t="s">
        <v>1052</v>
      </c>
      <c r="J4" s="123">
        <v>48588.921000000002</v>
      </c>
      <c r="K4" s="122">
        <v>1051891.83</v>
      </c>
      <c r="L4" s="120" t="s">
        <v>1053</v>
      </c>
      <c r="M4" s="120" t="s">
        <v>1054</v>
      </c>
      <c r="N4" s="120" t="s">
        <v>1048</v>
      </c>
      <c r="O4" s="120" t="s">
        <v>1048</v>
      </c>
      <c r="P4" s="120" t="s">
        <v>1048</v>
      </c>
      <c r="Q4" s="123">
        <v>0</v>
      </c>
      <c r="R4" s="123">
        <v>48588.921000000002</v>
      </c>
      <c r="S4" s="123">
        <v>0</v>
      </c>
      <c r="T4" s="123">
        <v>48588.921000000002</v>
      </c>
      <c r="U4" s="123">
        <v>0</v>
      </c>
      <c r="V4" s="120" t="s">
        <v>1048</v>
      </c>
      <c r="W4" s="120" t="s">
        <v>1048</v>
      </c>
      <c r="X4" s="120" t="s">
        <v>1048</v>
      </c>
      <c r="Y4" s="120" t="s">
        <v>1048</v>
      </c>
      <c r="Z4" s="120" t="s">
        <v>1053</v>
      </c>
      <c r="AA4" s="120" t="s">
        <v>1048</v>
      </c>
      <c r="AB4" s="120" t="s">
        <v>1065</v>
      </c>
      <c r="AC4" s="120" t="s">
        <v>1056</v>
      </c>
      <c r="AD4" s="120" t="s">
        <v>1048</v>
      </c>
      <c r="AE4" s="120" t="s">
        <v>1048</v>
      </c>
      <c r="AF4" s="120" t="s">
        <v>1048</v>
      </c>
      <c r="AG4" s="120" t="s">
        <v>1048</v>
      </c>
      <c r="AH4" s="120" t="s">
        <v>1057</v>
      </c>
      <c r="AI4" s="122">
        <v>1051891.83</v>
      </c>
      <c r="AJ4" s="122">
        <v>0</v>
      </c>
      <c r="AK4" s="122">
        <v>0</v>
      </c>
      <c r="AL4" s="122">
        <v>0</v>
      </c>
      <c r="AM4" s="122">
        <v>0</v>
      </c>
      <c r="AN4" s="122">
        <v>0</v>
      </c>
      <c r="AO4" s="122">
        <v>0</v>
      </c>
      <c r="AP4" s="122">
        <v>0</v>
      </c>
      <c r="AQ4" s="122">
        <v>0</v>
      </c>
      <c r="AR4" s="122">
        <v>0</v>
      </c>
      <c r="AS4" s="122">
        <v>0</v>
      </c>
      <c r="AT4" s="122">
        <v>0</v>
      </c>
      <c r="AU4" s="122">
        <v>0</v>
      </c>
      <c r="AV4" s="122">
        <v>0</v>
      </c>
      <c r="AW4" s="122">
        <v>0</v>
      </c>
      <c r="AX4" s="122">
        <v>0</v>
      </c>
      <c r="AY4" s="122">
        <v>0</v>
      </c>
      <c r="AZ4" s="122">
        <v>0</v>
      </c>
      <c r="BA4" s="122">
        <v>0</v>
      </c>
      <c r="BB4" s="122">
        <v>0</v>
      </c>
      <c r="BC4" s="122">
        <v>0</v>
      </c>
      <c r="BD4" s="122">
        <v>0</v>
      </c>
      <c r="BE4" s="122">
        <v>0</v>
      </c>
      <c r="BF4" s="122">
        <v>0</v>
      </c>
      <c r="BG4" s="122">
        <v>0</v>
      </c>
      <c r="BH4" s="122">
        <v>0</v>
      </c>
      <c r="BI4" s="122">
        <v>0</v>
      </c>
      <c r="BJ4" s="122">
        <v>0</v>
      </c>
      <c r="BK4" s="121">
        <v>0</v>
      </c>
      <c r="BL4" s="120" t="s">
        <v>1048</v>
      </c>
      <c r="BM4" s="120" t="s">
        <v>1048</v>
      </c>
    </row>
    <row r="5" spans="1:65">
      <c r="A5" s="120" t="s">
        <v>1047</v>
      </c>
      <c r="B5" s="120" t="s">
        <v>1048</v>
      </c>
      <c r="C5" s="120" t="s">
        <v>1049</v>
      </c>
      <c r="D5" s="120" t="s">
        <v>1066</v>
      </c>
      <c r="E5" s="120" t="s">
        <v>1048</v>
      </c>
      <c r="F5" s="120" t="s">
        <v>1067</v>
      </c>
      <c r="G5" s="120" t="s">
        <v>1048</v>
      </c>
      <c r="H5" s="123">
        <v>1000</v>
      </c>
      <c r="I5" s="120" t="s">
        <v>1052</v>
      </c>
      <c r="J5" s="123">
        <v>177555.95800000001</v>
      </c>
      <c r="K5" s="122">
        <v>27748070.469999999</v>
      </c>
      <c r="L5" s="120" t="s">
        <v>1053</v>
      </c>
      <c r="M5" s="120" t="s">
        <v>1054</v>
      </c>
      <c r="N5" s="120" t="s">
        <v>1048</v>
      </c>
      <c r="O5" s="120" t="s">
        <v>1048</v>
      </c>
      <c r="P5" s="120" t="s">
        <v>1048</v>
      </c>
      <c r="Q5" s="123">
        <v>0</v>
      </c>
      <c r="R5" s="123">
        <v>0</v>
      </c>
      <c r="S5" s="123">
        <v>0</v>
      </c>
      <c r="T5" s="123">
        <v>177555.95800000001</v>
      </c>
      <c r="U5" s="123">
        <v>0</v>
      </c>
      <c r="V5" s="120" t="s">
        <v>1048</v>
      </c>
      <c r="W5" s="120" t="s">
        <v>1048</v>
      </c>
      <c r="X5" s="120" t="s">
        <v>1048</v>
      </c>
      <c r="Y5" s="120" t="s">
        <v>1048</v>
      </c>
      <c r="Z5" s="120" t="s">
        <v>1053</v>
      </c>
      <c r="AA5" s="120" t="s">
        <v>1048</v>
      </c>
      <c r="AB5" s="120" t="s">
        <v>1068</v>
      </c>
      <c r="AC5" s="120" t="s">
        <v>1056</v>
      </c>
      <c r="AD5" s="120" t="s">
        <v>1048</v>
      </c>
      <c r="AE5" s="120" t="s">
        <v>1048</v>
      </c>
      <c r="AF5" s="120" t="s">
        <v>1048</v>
      </c>
      <c r="AG5" s="120" t="s">
        <v>1048</v>
      </c>
      <c r="AH5" s="120" t="s">
        <v>1057</v>
      </c>
      <c r="AI5" s="122">
        <v>27748070.469999999</v>
      </c>
      <c r="AJ5" s="122">
        <v>0</v>
      </c>
      <c r="AK5" s="122">
        <v>0</v>
      </c>
      <c r="AL5" s="122">
        <v>0</v>
      </c>
      <c r="AM5" s="122">
        <v>0</v>
      </c>
      <c r="AN5" s="122">
        <v>0</v>
      </c>
      <c r="AO5" s="122">
        <v>0</v>
      </c>
      <c r="AP5" s="122">
        <v>0</v>
      </c>
      <c r="AQ5" s="122">
        <v>0</v>
      </c>
      <c r="AR5" s="122">
        <v>0</v>
      </c>
      <c r="AS5" s="122">
        <v>0</v>
      </c>
      <c r="AT5" s="122">
        <v>0</v>
      </c>
      <c r="AU5" s="122">
        <v>0</v>
      </c>
      <c r="AV5" s="122">
        <v>0</v>
      </c>
      <c r="AW5" s="122">
        <v>0</v>
      </c>
      <c r="AX5" s="122">
        <v>0</v>
      </c>
      <c r="AY5" s="122">
        <v>0</v>
      </c>
      <c r="AZ5" s="122">
        <v>0</v>
      </c>
      <c r="BA5" s="122">
        <v>0</v>
      </c>
      <c r="BB5" s="122">
        <v>0</v>
      </c>
      <c r="BC5" s="122">
        <v>0</v>
      </c>
      <c r="BD5" s="122">
        <v>0</v>
      </c>
      <c r="BE5" s="122">
        <v>0</v>
      </c>
      <c r="BF5" s="122">
        <v>0</v>
      </c>
      <c r="BG5" s="122">
        <v>0</v>
      </c>
      <c r="BH5" s="122">
        <v>0</v>
      </c>
      <c r="BI5" s="122">
        <v>0</v>
      </c>
      <c r="BJ5" s="122">
        <v>0</v>
      </c>
      <c r="BK5" s="121">
        <v>0</v>
      </c>
      <c r="BL5" s="120" t="s">
        <v>1048</v>
      </c>
      <c r="BM5" s="120" t="s">
        <v>1048</v>
      </c>
    </row>
    <row r="6" spans="1:65">
      <c r="A6" s="120" t="s">
        <v>1047</v>
      </c>
      <c r="B6" s="120" t="s">
        <v>1048</v>
      </c>
      <c r="C6" s="120" t="s">
        <v>1049</v>
      </c>
      <c r="D6" s="120" t="s">
        <v>1069</v>
      </c>
      <c r="E6" s="120" t="s">
        <v>1048</v>
      </c>
      <c r="F6" s="120" t="s">
        <v>1070</v>
      </c>
      <c r="G6" s="120" t="s">
        <v>1048</v>
      </c>
      <c r="H6" s="123">
        <v>1000</v>
      </c>
      <c r="I6" s="120" t="s">
        <v>1052</v>
      </c>
      <c r="J6" s="123">
        <v>26313.014999999999</v>
      </c>
      <c r="K6" s="122">
        <v>1538800.38</v>
      </c>
      <c r="L6" s="120" t="s">
        <v>1053</v>
      </c>
      <c r="M6" s="120" t="s">
        <v>1054</v>
      </c>
      <c r="N6" s="120" t="s">
        <v>1048</v>
      </c>
      <c r="O6" s="120" t="s">
        <v>1048</v>
      </c>
      <c r="P6" s="120" t="s">
        <v>1048</v>
      </c>
      <c r="Q6" s="123">
        <v>0</v>
      </c>
      <c r="R6" s="123">
        <v>26313.014999999999</v>
      </c>
      <c r="S6" s="123">
        <v>0</v>
      </c>
      <c r="T6" s="123">
        <v>26313.014999999999</v>
      </c>
      <c r="U6" s="123">
        <v>0</v>
      </c>
      <c r="V6" s="120" t="s">
        <v>1048</v>
      </c>
      <c r="W6" s="120" t="s">
        <v>1048</v>
      </c>
      <c r="X6" s="120" t="s">
        <v>1048</v>
      </c>
      <c r="Y6" s="120" t="s">
        <v>1048</v>
      </c>
      <c r="Z6" s="120" t="s">
        <v>1053</v>
      </c>
      <c r="AA6" s="120" t="s">
        <v>1048</v>
      </c>
      <c r="AB6" s="120" t="s">
        <v>1071</v>
      </c>
      <c r="AC6" s="120" t="s">
        <v>1056</v>
      </c>
      <c r="AD6" s="120" t="s">
        <v>1048</v>
      </c>
      <c r="AE6" s="120" t="s">
        <v>1048</v>
      </c>
      <c r="AF6" s="120" t="s">
        <v>1048</v>
      </c>
      <c r="AG6" s="120" t="s">
        <v>1048</v>
      </c>
      <c r="AH6" s="120" t="s">
        <v>1057</v>
      </c>
      <c r="AI6" s="122">
        <v>1538800.38</v>
      </c>
      <c r="AJ6" s="122">
        <v>0</v>
      </c>
      <c r="AK6" s="122">
        <v>0</v>
      </c>
      <c r="AL6" s="122">
        <v>0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0</v>
      </c>
      <c r="AS6" s="122">
        <v>0</v>
      </c>
      <c r="AT6" s="122">
        <v>0</v>
      </c>
      <c r="AU6" s="122">
        <v>0</v>
      </c>
      <c r="AV6" s="122">
        <v>0</v>
      </c>
      <c r="AW6" s="122">
        <v>0</v>
      </c>
      <c r="AX6" s="122">
        <v>0</v>
      </c>
      <c r="AY6" s="122">
        <v>0</v>
      </c>
      <c r="AZ6" s="122">
        <v>0</v>
      </c>
      <c r="BA6" s="122">
        <v>0</v>
      </c>
      <c r="BB6" s="122">
        <v>0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1">
        <v>0</v>
      </c>
      <c r="BL6" s="120" t="s">
        <v>1048</v>
      </c>
      <c r="BM6" s="120" t="s">
        <v>1048</v>
      </c>
    </row>
    <row r="7" spans="1:65">
      <c r="A7" s="120" t="s">
        <v>1047</v>
      </c>
      <c r="B7" s="120" t="s">
        <v>1048</v>
      </c>
      <c r="C7" s="120" t="s">
        <v>1049</v>
      </c>
      <c r="D7" s="120" t="s">
        <v>1072</v>
      </c>
      <c r="E7" s="120" t="s">
        <v>1048</v>
      </c>
      <c r="F7" s="120" t="s">
        <v>1073</v>
      </c>
      <c r="G7" s="120" t="s">
        <v>1048</v>
      </c>
      <c r="H7" s="123">
        <v>1000</v>
      </c>
      <c r="I7" s="120" t="s">
        <v>1052</v>
      </c>
      <c r="J7" s="123">
        <v>58165</v>
      </c>
      <c r="K7" s="122">
        <v>3725375.19</v>
      </c>
      <c r="L7" s="120" t="s">
        <v>1053</v>
      </c>
      <c r="M7" s="120" t="s">
        <v>1054</v>
      </c>
      <c r="N7" s="120" t="s">
        <v>1048</v>
      </c>
      <c r="O7" s="120" t="s">
        <v>1048</v>
      </c>
      <c r="P7" s="120" t="s">
        <v>1048</v>
      </c>
      <c r="Q7" s="123">
        <v>0</v>
      </c>
      <c r="R7" s="123">
        <v>58165</v>
      </c>
      <c r="S7" s="123">
        <v>0</v>
      </c>
      <c r="T7" s="123">
        <v>58165</v>
      </c>
      <c r="U7" s="123">
        <v>0</v>
      </c>
      <c r="V7" s="120" t="s">
        <v>1048</v>
      </c>
      <c r="W7" s="120" t="s">
        <v>1048</v>
      </c>
      <c r="X7" s="120" t="s">
        <v>1048</v>
      </c>
      <c r="Y7" s="120" t="s">
        <v>1048</v>
      </c>
      <c r="Z7" s="120" t="s">
        <v>1053</v>
      </c>
      <c r="AA7" s="120" t="s">
        <v>1048</v>
      </c>
      <c r="AB7" s="120" t="s">
        <v>1074</v>
      </c>
      <c r="AC7" s="120" t="s">
        <v>1056</v>
      </c>
      <c r="AD7" s="120" t="s">
        <v>1048</v>
      </c>
      <c r="AE7" s="120" t="s">
        <v>1048</v>
      </c>
      <c r="AF7" s="120" t="s">
        <v>1048</v>
      </c>
      <c r="AG7" s="120" t="s">
        <v>1048</v>
      </c>
      <c r="AH7" s="120" t="s">
        <v>1057</v>
      </c>
      <c r="AI7" s="122">
        <v>3725375.19</v>
      </c>
      <c r="AJ7" s="122">
        <v>0</v>
      </c>
      <c r="AK7" s="122">
        <v>0</v>
      </c>
      <c r="AL7" s="122">
        <v>0</v>
      </c>
      <c r="AM7" s="122">
        <v>0</v>
      </c>
      <c r="AN7" s="122">
        <v>0</v>
      </c>
      <c r="AO7" s="122">
        <v>0</v>
      </c>
      <c r="AP7" s="122">
        <v>0</v>
      </c>
      <c r="AQ7" s="122">
        <v>0</v>
      </c>
      <c r="AR7" s="122">
        <v>0</v>
      </c>
      <c r="AS7" s="122">
        <v>0</v>
      </c>
      <c r="AT7" s="122">
        <v>0</v>
      </c>
      <c r="AU7" s="122">
        <v>0</v>
      </c>
      <c r="AV7" s="122">
        <v>0</v>
      </c>
      <c r="AW7" s="122">
        <v>0</v>
      </c>
      <c r="AX7" s="122">
        <v>0</v>
      </c>
      <c r="AY7" s="122">
        <v>0</v>
      </c>
      <c r="AZ7" s="122">
        <v>0</v>
      </c>
      <c r="BA7" s="122">
        <v>0</v>
      </c>
      <c r="BB7" s="122">
        <v>0</v>
      </c>
      <c r="BC7" s="122">
        <v>0</v>
      </c>
      <c r="BD7" s="122">
        <v>0</v>
      </c>
      <c r="BE7" s="122">
        <v>0</v>
      </c>
      <c r="BF7" s="122">
        <v>0</v>
      </c>
      <c r="BG7" s="122">
        <v>0</v>
      </c>
      <c r="BH7" s="122">
        <v>0</v>
      </c>
      <c r="BI7" s="122">
        <v>0</v>
      </c>
      <c r="BJ7" s="122">
        <v>0</v>
      </c>
      <c r="BK7" s="121">
        <v>0</v>
      </c>
      <c r="BL7" s="120" t="s">
        <v>1048</v>
      </c>
      <c r="BM7" s="120" t="s">
        <v>1048</v>
      </c>
    </row>
    <row r="8" spans="1:65">
      <c r="A8" s="120" t="s">
        <v>1047</v>
      </c>
      <c r="B8" s="120" t="s">
        <v>1048</v>
      </c>
      <c r="C8" s="120" t="s">
        <v>1049</v>
      </c>
      <c r="D8" s="120" t="s">
        <v>1075</v>
      </c>
      <c r="E8" s="120" t="s">
        <v>1048</v>
      </c>
      <c r="F8" s="120" t="s">
        <v>1076</v>
      </c>
      <c r="G8" s="120" t="s">
        <v>1048</v>
      </c>
      <c r="H8" s="123">
        <v>1000</v>
      </c>
      <c r="I8" s="120" t="s">
        <v>1052</v>
      </c>
      <c r="J8" s="123">
        <v>7907.24</v>
      </c>
      <c r="K8" s="122">
        <v>594930.38</v>
      </c>
      <c r="L8" s="120" t="s">
        <v>1053</v>
      </c>
      <c r="M8" s="120" t="s">
        <v>1054</v>
      </c>
      <c r="N8" s="120" t="s">
        <v>1048</v>
      </c>
      <c r="O8" s="120" t="s">
        <v>1048</v>
      </c>
      <c r="P8" s="120" t="s">
        <v>1048</v>
      </c>
      <c r="Q8" s="123">
        <v>0</v>
      </c>
      <c r="R8" s="123">
        <v>7907.24</v>
      </c>
      <c r="S8" s="123">
        <v>0</v>
      </c>
      <c r="T8" s="123">
        <v>7907.24</v>
      </c>
      <c r="U8" s="123">
        <v>0</v>
      </c>
      <c r="V8" s="120" t="s">
        <v>1048</v>
      </c>
      <c r="W8" s="120" t="s">
        <v>1048</v>
      </c>
      <c r="X8" s="120" t="s">
        <v>1048</v>
      </c>
      <c r="Y8" s="120" t="s">
        <v>1048</v>
      </c>
      <c r="Z8" s="120" t="s">
        <v>1053</v>
      </c>
      <c r="AA8" s="120" t="s">
        <v>1048</v>
      </c>
      <c r="AB8" s="120" t="s">
        <v>1077</v>
      </c>
      <c r="AC8" s="120" t="s">
        <v>1056</v>
      </c>
      <c r="AD8" s="120" t="s">
        <v>1048</v>
      </c>
      <c r="AE8" s="120" t="s">
        <v>1048</v>
      </c>
      <c r="AF8" s="120" t="s">
        <v>1048</v>
      </c>
      <c r="AG8" s="120" t="s">
        <v>1048</v>
      </c>
      <c r="AH8" s="120" t="s">
        <v>1057</v>
      </c>
      <c r="AI8" s="122">
        <v>594930.38</v>
      </c>
      <c r="AJ8" s="122">
        <v>0</v>
      </c>
      <c r="AK8" s="122">
        <v>0</v>
      </c>
      <c r="AL8" s="122">
        <v>0</v>
      </c>
      <c r="AM8" s="122">
        <v>0</v>
      </c>
      <c r="AN8" s="122">
        <v>0</v>
      </c>
      <c r="AO8" s="122">
        <v>0</v>
      </c>
      <c r="AP8" s="122">
        <v>0</v>
      </c>
      <c r="AQ8" s="122">
        <v>0</v>
      </c>
      <c r="AR8" s="122">
        <v>0</v>
      </c>
      <c r="AS8" s="122">
        <v>0</v>
      </c>
      <c r="AT8" s="122">
        <v>0</v>
      </c>
      <c r="AU8" s="122">
        <v>0</v>
      </c>
      <c r="AV8" s="122">
        <v>0</v>
      </c>
      <c r="AW8" s="122">
        <v>0</v>
      </c>
      <c r="AX8" s="122">
        <v>0</v>
      </c>
      <c r="AY8" s="122">
        <v>0</v>
      </c>
      <c r="AZ8" s="122">
        <v>0</v>
      </c>
      <c r="BA8" s="122">
        <v>0</v>
      </c>
      <c r="BB8" s="122">
        <v>0</v>
      </c>
      <c r="BC8" s="122">
        <v>0</v>
      </c>
      <c r="BD8" s="122">
        <v>0</v>
      </c>
      <c r="BE8" s="122">
        <v>0</v>
      </c>
      <c r="BF8" s="122">
        <v>0</v>
      </c>
      <c r="BG8" s="122">
        <v>0</v>
      </c>
      <c r="BH8" s="122">
        <v>0</v>
      </c>
      <c r="BI8" s="122">
        <v>0</v>
      </c>
      <c r="BJ8" s="122">
        <v>0</v>
      </c>
      <c r="BK8" s="121">
        <v>0</v>
      </c>
      <c r="BL8" s="120" t="s">
        <v>1048</v>
      </c>
      <c r="BM8" s="120" t="s">
        <v>1048</v>
      </c>
    </row>
    <row r="9" spans="1:65">
      <c r="A9" s="120" t="s">
        <v>1047</v>
      </c>
      <c r="B9" s="120" t="s">
        <v>1048</v>
      </c>
      <c r="C9" s="120" t="s">
        <v>1049</v>
      </c>
      <c r="D9" s="120" t="s">
        <v>1078</v>
      </c>
      <c r="E9" s="120" t="s">
        <v>1048</v>
      </c>
      <c r="F9" s="120" t="s">
        <v>1079</v>
      </c>
      <c r="G9" s="120" t="s">
        <v>1048</v>
      </c>
      <c r="H9" s="123">
        <v>1000</v>
      </c>
      <c r="I9" s="120" t="s">
        <v>1052</v>
      </c>
      <c r="J9" s="123">
        <v>50168.921000000002</v>
      </c>
      <c r="K9" s="122">
        <v>1469949.39</v>
      </c>
      <c r="L9" s="120" t="s">
        <v>1053</v>
      </c>
      <c r="M9" s="120" t="s">
        <v>1054</v>
      </c>
      <c r="N9" s="120" t="s">
        <v>1048</v>
      </c>
      <c r="O9" s="120" t="s">
        <v>1048</v>
      </c>
      <c r="P9" s="120" t="s">
        <v>1048</v>
      </c>
      <c r="Q9" s="123">
        <v>0</v>
      </c>
      <c r="R9" s="123">
        <v>50168.921000000002</v>
      </c>
      <c r="S9" s="123">
        <v>0</v>
      </c>
      <c r="T9" s="123">
        <v>50168.921000000002</v>
      </c>
      <c r="U9" s="123">
        <v>0</v>
      </c>
      <c r="V9" s="120" t="s">
        <v>1048</v>
      </c>
      <c r="W9" s="120" t="s">
        <v>1048</v>
      </c>
      <c r="X9" s="120" t="s">
        <v>1048</v>
      </c>
      <c r="Y9" s="120" t="s">
        <v>1048</v>
      </c>
      <c r="Z9" s="120" t="s">
        <v>1053</v>
      </c>
      <c r="AA9" s="120" t="s">
        <v>1048</v>
      </c>
      <c r="AB9" s="120" t="s">
        <v>1080</v>
      </c>
      <c r="AC9" s="120" t="s">
        <v>1056</v>
      </c>
      <c r="AD9" s="120" t="s">
        <v>1048</v>
      </c>
      <c r="AE9" s="120" t="s">
        <v>1048</v>
      </c>
      <c r="AF9" s="120" t="s">
        <v>1048</v>
      </c>
      <c r="AG9" s="120" t="s">
        <v>1048</v>
      </c>
      <c r="AH9" s="120" t="s">
        <v>1057</v>
      </c>
      <c r="AI9" s="122">
        <v>1469949.39</v>
      </c>
      <c r="AJ9" s="122">
        <v>0</v>
      </c>
      <c r="AK9" s="122">
        <v>0</v>
      </c>
      <c r="AL9" s="122">
        <v>0</v>
      </c>
      <c r="AM9" s="122">
        <v>0</v>
      </c>
      <c r="AN9" s="122">
        <v>0</v>
      </c>
      <c r="AO9" s="122">
        <v>0</v>
      </c>
      <c r="AP9" s="122">
        <v>0</v>
      </c>
      <c r="AQ9" s="122">
        <v>0</v>
      </c>
      <c r="AR9" s="122">
        <v>0</v>
      </c>
      <c r="AS9" s="122">
        <v>0</v>
      </c>
      <c r="AT9" s="122">
        <v>0</v>
      </c>
      <c r="AU9" s="122">
        <v>0</v>
      </c>
      <c r="AV9" s="122">
        <v>0</v>
      </c>
      <c r="AW9" s="122">
        <v>0</v>
      </c>
      <c r="AX9" s="122">
        <v>0</v>
      </c>
      <c r="AY9" s="122">
        <v>0</v>
      </c>
      <c r="AZ9" s="122">
        <v>0</v>
      </c>
      <c r="BA9" s="122">
        <v>0</v>
      </c>
      <c r="BB9" s="122">
        <v>0</v>
      </c>
      <c r="BC9" s="122">
        <v>0</v>
      </c>
      <c r="BD9" s="122">
        <v>0</v>
      </c>
      <c r="BE9" s="122">
        <v>0</v>
      </c>
      <c r="BF9" s="122">
        <v>0</v>
      </c>
      <c r="BG9" s="122">
        <v>0</v>
      </c>
      <c r="BH9" s="122">
        <v>0</v>
      </c>
      <c r="BI9" s="122">
        <v>0</v>
      </c>
      <c r="BJ9" s="122">
        <v>0</v>
      </c>
      <c r="BK9" s="121">
        <v>0</v>
      </c>
      <c r="BL9" s="120" t="s">
        <v>1048</v>
      </c>
      <c r="BM9" s="120" t="s">
        <v>1048</v>
      </c>
    </row>
    <row r="10" spans="1:65">
      <c r="A10" s="120" t="s">
        <v>1047</v>
      </c>
      <c r="B10" s="120" t="s">
        <v>1048</v>
      </c>
      <c r="C10" s="120" t="s">
        <v>1049</v>
      </c>
      <c r="D10" s="120" t="s">
        <v>1081</v>
      </c>
      <c r="E10" s="120" t="s">
        <v>1048</v>
      </c>
      <c r="F10" s="120" t="s">
        <v>1082</v>
      </c>
      <c r="G10" s="120" t="s">
        <v>1048</v>
      </c>
      <c r="H10" s="123">
        <v>1000</v>
      </c>
      <c r="I10" s="120" t="s">
        <v>1052</v>
      </c>
      <c r="J10" s="123">
        <v>3632</v>
      </c>
      <c r="K10" s="122">
        <v>83804.3</v>
      </c>
      <c r="L10" s="120" t="s">
        <v>1053</v>
      </c>
      <c r="M10" s="120" t="s">
        <v>1054</v>
      </c>
      <c r="N10" s="120" t="s">
        <v>1048</v>
      </c>
      <c r="O10" s="120" t="s">
        <v>1048</v>
      </c>
      <c r="P10" s="120" t="s">
        <v>1048</v>
      </c>
      <c r="Q10" s="123">
        <v>0</v>
      </c>
      <c r="R10" s="123">
        <v>3632</v>
      </c>
      <c r="S10" s="123">
        <v>0</v>
      </c>
      <c r="T10" s="123">
        <v>3632</v>
      </c>
      <c r="U10" s="123">
        <v>0</v>
      </c>
      <c r="V10" s="120" t="s">
        <v>1048</v>
      </c>
      <c r="W10" s="120" t="s">
        <v>1048</v>
      </c>
      <c r="X10" s="120" t="s">
        <v>1048</v>
      </c>
      <c r="Y10" s="120" t="s">
        <v>1048</v>
      </c>
      <c r="Z10" s="120" t="s">
        <v>1053</v>
      </c>
      <c r="AA10" s="120" t="s">
        <v>1048</v>
      </c>
      <c r="AB10" s="120" t="s">
        <v>1074</v>
      </c>
      <c r="AC10" s="120" t="s">
        <v>1056</v>
      </c>
      <c r="AD10" s="120" t="s">
        <v>1048</v>
      </c>
      <c r="AE10" s="120" t="s">
        <v>1048</v>
      </c>
      <c r="AF10" s="120" t="s">
        <v>1048</v>
      </c>
      <c r="AG10" s="120" t="s">
        <v>1048</v>
      </c>
      <c r="AH10" s="120" t="s">
        <v>1057</v>
      </c>
      <c r="AI10" s="122">
        <v>83804.3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22">
        <v>0</v>
      </c>
      <c r="AQ10" s="122">
        <v>0</v>
      </c>
      <c r="AR10" s="122">
        <v>0</v>
      </c>
      <c r="AS10" s="122">
        <v>0</v>
      </c>
      <c r="AT10" s="122">
        <v>0</v>
      </c>
      <c r="AU10" s="122">
        <v>0</v>
      </c>
      <c r="AV10" s="122">
        <v>0</v>
      </c>
      <c r="AW10" s="122">
        <v>0</v>
      </c>
      <c r="AX10" s="122">
        <v>0</v>
      </c>
      <c r="AY10" s="122">
        <v>0</v>
      </c>
      <c r="AZ10" s="122">
        <v>0</v>
      </c>
      <c r="BA10" s="122">
        <v>0</v>
      </c>
      <c r="BB10" s="122">
        <v>0</v>
      </c>
      <c r="BC10" s="122">
        <v>0</v>
      </c>
      <c r="BD10" s="122">
        <v>0</v>
      </c>
      <c r="BE10" s="122">
        <v>0</v>
      </c>
      <c r="BF10" s="122">
        <v>0</v>
      </c>
      <c r="BG10" s="122">
        <v>0</v>
      </c>
      <c r="BH10" s="122">
        <v>0</v>
      </c>
      <c r="BI10" s="122">
        <v>0</v>
      </c>
      <c r="BJ10" s="122">
        <v>0</v>
      </c>
      <c r="BK10" s="121">
        <v>0</v>
      </c>
      <c r="BL10" s="120" t="s">
        <v>1048</v>
      </c>
      <c r="BM10" s="120" t="s">
        <v>1048</v>
      </c>
    </row>
    <row r="11" spans="1:65">
      <c r="A11" s="120" t="s">
        <v>1047</v>
      </c>
      <c r="B11" s="120" t="s">
        <v>1048</v>
      </c>
      <c r="C11" s="120" t="s">
        <v>1049</v>
      </c>
      <c r="D11" s="120" t="s">
        <v>1083</v>
      </c>
      <c r="E11" s="120" t="s">
        <v>1048</v>
      </c>
      <c r="F11" s="120" t="s">
        <v>1084</v>
      </c>
      <c r="G11" s="120" t="s">
        <v>1048</v>
      </c>
      <c r="H11" s="123">
        <v>1000</v>
      </c>
      <c r="I11" s="120" t="s">
        <v>1052</v>
      </c>
      <c r="J11" s="123">
        <v>5150</v>
      </c>
      <c r="K11" s="122">
        <v>203296.25</v>
      </c>
      <c r="L11" s="120" t="s">
        <v>1053</v>
      </c>
      <c r="M11" s="120" t="s">
        <v>1054</v>
      </c>
      <c r="N11" s="120" t="s">
        <v>1048</v>
      </c>
      <c r="O11" s="120" t="s">
        <v>1048</v>
      </c>
      <c r="P11" s="120" t="s">
        <v>1048</v>
      </c>
      <c r="Q11" s="123">
        <v>0</v>
      </c>
      <c r="R11" s="123">
        <v>5150</v>
      </c>
      <c r="S11" s="123">
        <v>0</v>
      </c>
      <c r="T11" s="123">
        <v>5150</v>
      </c>
      <c r="U11" s="123">
        <v>0</v>
      </c>
      <c r="V11" s="120" t="s">
        <v>1048</v>
      </c>
      <c r="W11" s="120" t="s">
        <v>1048</v>
      </c>
      <c r="X11" s="120" t="s">
        <v>1048</v>
      </c>
      <c r="Y11" s="120" t="s">
        <v>1048</v>
      </c>
      <c r="Z11" s="120" t="s">
        <v>1053</v>
      </c>
      <c r="AA11" s="120" t="s">
        <v>1048</v>
      </c>
      <c r="AB11" s="120" t="s">
        <v>1055</v>
      </c>
      <c r="AC11" s="120" t="s">
        <v>1056</v>
      </c>
      <c r="AD11" s="120" t="s">
        <v>1048</v>
      </c>
      <c r="AE11" s="120" t="s">
        <v>1048</v>
      </c>
      <c r="AF11" s="120" t="s">
        <v>1048</v>
      </c>
      <c r="AG11" s="120" t="s">
        <v>1048</v>
      </c>
      <c r="AH11" s="120" t="s">
        <v>1057</v>
      </c>
      <c r="AI11" s="122">
        <v>203296.25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22">
        <v>0</v>
      </c>
      <c r="AQ11" s="122">
        <v>0</v>
      </c>
      <c r="AR11" s="122">
        <v>0</v>
      </c>
      <c r="AS11" s="122">
        <v>0</v>
      </c>
      <c r="AT11" s="122">
        <v>0</v>
      </c>
      <c r="AU11" s="122">
        <v>0</v>
      </c>
      <c r="AV11" s="122">
        <v>0</v>
      </c>
      <c r="AW11" s="122">
        <v>0</v>
      </c>
      <c r="AX11" s="122">
        <v>0</v>
      </c>
      <c r="AY11" s="122">
        <v>0</v>
      </c>
      <c r="AZ11" s="122">
        <v>0</v>
      </c>
      <c r="BA11" s="122">
        <v>0</v>
      </c>
      <c r="BB11" s="122">
        <v>0</v>
      </c>
      <c r="BC11" s="122">
        <v>0</v>
      </c>
      <c r="BD11" s="122">
        <v>0</v>
      </c>
      <c r="BE11" s="122">
        <v>0</v>
      </c>
      <c r="BF11" s="122">
        <v>0</v>
      </c>
      <c r="BG11" s="122">
        <v>0</v>
      </c>
      <c r="BH11" s="122">
        <v>0</v>
      </c>
      <c r="BI11" s="122">
        <v>0</v>
      </c>
      <c r="BJ11" s="122">
        <v>0</v>
      </c>
      <c r="BK11" s="121">
        <v>0</v>
      </c>
      <c r="BL11" s="120" t="s">
        <v>1048</v>
      </c>
      <c r="BM11" s="120" t="s">
        <v>1048</v>
      </c>
    </row>
    <row r="12" spans="1:65">
      <c r="A12" s="120" t="s">
        <v>1047</v>
      </c>
      <c r="B12" s="120" t="s">
        <v>1048</v>
      </c>
      <c r="C12" s="120" t="s">
        <v>1049</v>
      </c>
      <c r="D12" s="120" t="s">
        <v>1085</v>
      </c>
      <c r="E12" s="120" t="s">
        <v>1048</v>
      </c>
      <c r="F12" s="120" t="s">
        <v>1086</v>
      </c>
      <c r="G12" s="120" t="s">
        <v>1048</v>
      </c>
      <c r="H12" s="123">
        <v>1000</v>
      </c>
      <c r="I12" s="120" t="s">
        <v>1052</v>
      </c>
      <c r="J12" s="123">
        <v>332559.43300000002</v>
      </c>
      <c r="K12" s="122">
        <v>7354724.79</v>
      </c>
      <c r="L12" s="120" t="s">
        <v>1053</v>
      </c>
      <c r="M12" s="120" t="s">
        <v>1054</v>
      </c>
      <c r="N12" s="120" t="s">
        <v>1048</v>
      </c>
      <c r="O12" s="120" t="s">
        <v>1048</v>
      </c>
      <c r="P12" s="120" t="s">
        <v>1048</v>
      </c>
      <c r="Q12" s="123">
        <v>0</v>
      </c>
      <c r="R12" s="123">
        <v>0</v>
      </c>
      <c r="S12" s="123">
        <v>0</v>
      </c>
      <c r="T12" s="123">
        <v>332559.43300000002</v>
      </c>
      <c r="U12" s="123">
        <v>0</v>
      </c>
      <c r="V12" s="120" t="s">
        <v>1048</v>
      </c>
      <c r="W12" s="120" t="s">
        <v>1048</v>
      </c>
      <c r="X12" s="120" t="s">
        <v>1048</v>
      </c>
      <c r="Y12" s="120" t="s">
        <v>1048</v>
      </c>
      <c r="Z12" s="120" t="s">
        <v>1053</v>
      </c>
      <c r="AA12" s="120" t="s">
        <v>1048</v>
      </c>
      <c r="AB12" s="120" t="s">
        <v>1087</v>
      </c>
      <c r="AC12" s="120" t="s">
        <v>1056</v>
      </c>
      <c r="AD12" s="120" t="s">
        <v>1048</v>
      </c>
      <c r="AE12" s="120" t="s">
        <v>1048</v>
      </c>
      <c r="AF12" s="120" t="s">
        <v>1048</v>
      </c>
      <c r="AG12" s="120" t="s">
        <v>1048</v>
      </c>
      <c r="AH12" s="120" t="s">
        <v>1057</v>
      </c>
      <c r="AI12" s="122">
        <v>7354724.79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22">
        <v>0</v>
      </c>
      <c r="AQ12" s="122">
        <v>0</v>
      </c>
      <c r="AR12" s="122">
        <v>0</v>
      </c>
      <c r="AS12" s="122">
        <v>0</v>
      </c>
      <c r="AT12" s="122">
        <v>0</v>
      </c>
      <c r="AU12" s="122">
        <v>0</v>
      </c>
      <c r="AV12" s="122">
        <v>0</v>
      </c>
      <c r="AW12" s="122">
        <v>0</v>
      </c>
      <c r="AX12" s="122">
        <v>0</v>
      </c>
      <c r="AY12" s="122">
        <v>0</v>
      </c>
      <c r="AZ12" s="122">
        <v>0</v>
      </c>
      <c r="BA12" s="122">
        <v>0</v>
      </c>
      <c r="BB12" s="122">
        <v>0</v>
      </c>
      <c r="BC12" s="122">
        <v>0</v>
      </c>
      <c r="BD12" s="122">
        <v>0</v>
      </c>
      <c r="BE12" s="122">
        <v>0</v>
      </c>
      <c r="BF12" s="122">
        <v>0</v>
      </c>
      <c r="BG12" s="122">
        <v>0</v>
      </c>
      <c r="BH12" s="122">
        <v>0</v>
      </c>
      <c r="BI12" s="122">
        <v>0</v>
      </c>
      <c r="BJ12" s="122">
        <v>0</v>
      </c>
      <c r="BK12" s="121">
        <v>0</v>
      </c>
      <c r="BL12" s="120" t="s">
        <v>1048</v>
      </c>
      <c r="BM12" s="120" t="s">
        <v>1048</v>
      </c>
    </row>
    <row r="13" spans="1:65">
      <c r="A13" s="120" t="s">
        <v>1047</v>
      </c>
      <c r="B13" s="120" t="s">
        <v>1048</v>
      </c>
      <c r="C13" s="120" t="s">
        <v>1049</v>
      </c>
      <c r="D13" s="120" t="s">
        <v>1088</v>
      </c>
      <c r="E13" s="120" t="s">
        <v>1048</v>
      </c>
      <c r="F13" s="120" t="s">
        <v>1089</v>
      </c>
      <c r="G13" s="120" t="s">
        <v>1048</v>
      </c>
      <c r="H13" s="123">
        <v>1000</v>
      </c>
      <c r="I13" s="120" t="s">
        <v>1052</v>
      </c>
      <c r="J13" s="123">
        <v>3275</v>
      </c>
      <c r="K13" s="122">
        <v>58940.37</v>
      </c>
      <c r="L13" s="120" t="s">
        <v>1053</v>
      </c>
      <c r="M13" s="120" t="s">
        <v>1054</v>
      </c>
      <c r="N13" s="120" t="s">
        <v>1048</v>
      </c>
      <c r="O13" s="120" t="s">
        <v>1048</v>
      </c>
      <c r="P13" s="120" t="s">
        <v>1048</v>
      </c>
      <c r="Q13" s="123">
        <v>0</v>
      </c>
      <c r="R13" s="123">
        <v>3275</v>
      </c>
      <c r="S13" s="123">
        <v>0</v>
      </c>
      <c r="T13" s="123">
        <v>3275</v>
      </c>
      <c r="U13" s="123">
        <v>0</v>
      </c>
      <c r="V13" s="120" t="s">
        <v>1048</v>
      </c>
      <c r="W13" s="120" t="s">
        <v>1048</v>
      </c>
      <c r="X13" s="120" t="s">
        <v>1048</v>
      </c>
      <c r="Y13" s="120" t="s">
        <v>1048</v>
      </c>
      <c r="Z13" s="120" t="s">
        <v>1053</v>
      </c>
      <c r="AA13" s="120" t="s">
        <v>1048</v>
      </c>
      <c r="AB13" s="120" t="s">
        <v>1065</v>
      </c>
      <c r="AC13" s="120" t="s">
        <v>1056</v>
      </c>
      <c r="AD13" s="120" t="s">
        <v>1048</v>
      </c>
      <c r="AE13" s="120" t="s">
        <v>1048</v>
      </c>
      <c r="AF13" s="120" t="s">
        <v>1048</v>
      </c>
      <c r="AG13" s="120" t="s">
        <v>1048</v>
      </c>
      <c r="AH13" s="120" t="s">
        <v>1057</v>
      </c>
      <c r="AI13" s="122">
        <v>58940.37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22">
        <v>0</v>
      </c>
      <c r="AQ13" s="122">
        <v>0</v>
      </c>
      <c r="AR13" s="122">
        <v>0</v>
      </c>
      <c r="AS13" s="122">
        <v>0</v>
      </c>
      <c r="AT13" s="122">
        <v>0</v>
      </c>
      <c r="AU13" s="122">
        <v>0</v>
      </c>
      <c r="AV13" s="122">
        <v>0</v>
      </c>
      <c r="AW13" s="122">
        <v>0</v>
      </c>
      <c r="AX13" s="122">
        <v>0</v>
      </c>
      <c r="AY13" s="122">
        <v>0</v>
      </c>
      <c r="AZ13" s="122">
        <v>0</v>
      </c>
      <c r="BA13" s="122">
        <v>0</v>
      </c>
      <c r="BB13" s="122">
        <v>0</v>
      </c>
      <c r="BC13" s="122">
        <v>0</v>
      </c>
      <c r="BD13" s="122">
        <v>0</v>
      </c>
      <c r="BE13" s="122">
        <v>0</v>
      </c>
      <c r="BF13" s="122">
        <v>0</v>
      </c>
      <c r="BG13" s="122">
        <v>0</v>
      </c>
      <c r="BH13" s="122">
        <v>0</v>
      </c>
      <c r="BI13" s="122">
        <v>0</v>
      </c>
      <c r="BJ13" s="122">
        <v>0</v>
      </c>
      <c r="BK13" s="121">
        <v>0</v>
      </c>
      <c r="BL13" s="120" t="s">
        <v>1048</v>
      </c>
      <c r="BM13" s="120" t="s">
        <v>1048</v>
      </c>
    </row>
    <row r="14" spans="1:65">
      <c r="A14" s="120" t="s">
        <v>1090</v>
      </c>
      <c r="B14" s="120" t="s">
        <v>1048</v>
      </c>
      <c r="C14" s="120" t="s">
        <v>1049</v>
      </c>
      <c r="D14" s="120" t="s">
        <v>1091</v>
      </c>
      <c r="E14" s="120" t="s">
        <v>1048</v>
      </c>
      <c r="F14" s="120" t="s">
        <v>1092</v>
      </c>
      <c r="G14" s="120" t="s">
        <v>1048</v>
      </c>
      <c r="H14" s="123">
        <v>1000</v>
      </c>
      <c r="I14" s="120" t="s">
        <v>1052</v>
      </c>
      <c r="J14" s="123">
        <v>36109.495999999999</v>
      </c>
      <c r="K14" s="122">
        <v>469423.45</v>
      </c>
      <c r="L14" s="120" t="s">
        <v>1093</v>
      </c>
      <c r="M14" s="120" t="s">
        <v>1054</v>
      </c>
      <c r="N14" s="120" t="s">
        <v>1048</v>
      </c>
      <c r="O14" s="120" t="s">
        <v>1048</v>
      </c>
      <c r="P14" s="120" t="s">
        <v>1048</v>
      </c>
      <c r="Q14" s="123">
        <v>0</v>
      </c>
      <c r="R14" s="123">
        <v>0</v>
      </c>
      <c r="S14" s="123">
        <v>0</v>
      </c>
      <c r="T14" s="123">
        <v>36109.495999999999</v>
      </c>
      <c r="U14" s="123">
        <v>0</v>
      </c>
      <c r="V14" s="120" t="s">
        <v>1048</v>
      </c>
      <c r="W14" s="120" t="s">
        <v>1048</v>
      </c>
      <c r="X14" s="120" t="s">
        <v>1048</v>
      </c>
      <c r="Y14" s="120" t="s">
        <v>1048</v>
      </c>
      <c r="Z14" s="120" t="s">
        <v>1093</v>
      </c>
      <c r="AA14" s="120" t="s">
        <v>1048</v>
      </c>
      <c r="AB14" s="120" t="s">
        <v>1094</v>
      </c>
      <c r="AC14" s="120" t="s">
        <v>1056</v>
      </c>
      <c r="AD14" s="120" t="s">
        <v>1048</v>
      </c>
      <c r="AE14" s="120" t="s">
        <v>1048</v>
      </c>
      <c r="AF14" s="120" t="s">
        <v>1048</v>
      </c>
      <c r="AG14" s="120" t="s">
        <v>1048</v>
      </c>
      <c r="AH14" s="120" t="s">
        <v>1057</v>
      </c>
      <c r="AI14" s="122">
        <v>469423.45</v>
      </c>
      <c r="AJ14" s="122">
        <v>0</v>
      </c>
      <c r="AK14" s="122">
        <v>0</v>
      </c>
      <c r="AL14" s="122">
        <v>0</v>
      </c>
      <c r="AM14" s="122">
        <v>0</v>
      </c>
      <c r="AN14" s="122">
        <v>0</v>
      </c>
      <c r="AO14" s="122">
        <v>0</v>
      </c>
      <c r="AP14" s="122">
        <v>0</v>
      </c>
      <c r="AQ14" s="122">
        <v>0</v>
      </c>
      <c r="AR14" s="122">
        <v>0</v>
      </c>
      <c r="AS14" s="122">
        <v>0</v>
      </c>
      <c r="AT14" s="122">
        <v>0</v>
      </c>
      <c r="AU14" s="122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22">
        <v>0</v>
      </c>
      <c r="BE14" s="122">
        <v>0</v>
      </c>
      <c r="BF14" s="122">
        <v>0</v>
      </c>
      <c r="BG14" s="122">
        <v>0</v>
      </c>
      <c r="BH14" s="122">
        <v>0</v>
      </c>
      <c r="BI14" s="122">
        <v>0</v>
      </c>
      <c r="BJ14" s="122">
        <v>0</v>
      </c>
      <c r="BK14" s="121">
        <v>0</v>
      </c>
      <c r="BL14" s="120" t="s">
        <v>1048</v>
      </c>
      <c r="BM14" s="120" t="s">
        <v>1048</v>
      </c>
    </row>
    <row r="15" spans="1:65">
      <c r="A15" s="120" t="s">
        <v>1090</v>
      </c>
      <c r="B15" s="120" t="s">
        <v>1048</v>
      </c>
      <c r="C15" s="120" t="s">
        <v>1049</v>
      </c>
      <c r="D15" s="120" t="s">
        <v>1095</v>
      </c>
      <c r="E15" s="120" t="s">
        <v>1048</v>
      </c>
      <c r="F15" s="120" t="s">
        <v>1096</v>
      </c>
      <c r="G15" s="120" t="s">
        <v>1048</v>
      </c>
      <c r="H15" s="123">
        <v>1000</v>
      </c>
      <c r="I15" s="120" t="s">
        <v>1052</v>
      </c>
      <c r="J15" s="123">
        <v>11175.165999999999</v>
      </c>
      <c r="K15" s="122">
        <v>136337.03</v>
      </c>
      <c r="L15" s="120" t="s">
        <v>1093</v>
      </c>
      <c r="M15" s="120" t="s">
        <v>1054</v>
      </c>
      <c r="N15" s="120" t="s">
        <v>1048</v>
      </c>
      <c r="O15" s="120" t="s">
        <v>1048</v>
      </c>
      <c r="P15" s="120" t="s">
        <v>1048</v>
      </c>
      <c r="Q15" s="123">
        <v>0</v>
      </c>
      <c r="R15" s="123">
        <v>0</v>
      </c>
      <c r="S15" s="123">
        <v>0</v>
      </c>
      <c r="T15" s="123">
        <v>11175.165999999999</v>
      </c>
      <c r="U15" s="123">
        <v>0</v>
      </c>
      <c r="V15" s="120" t="s">
        <v>1048</v>
      </c>
      <c r="W15" s="120" t="s">
        <v>1048</v>
      </c>
      <c r="X15" s="120" t="s">
        <v>1048</v>
      </c>
      <c r="Y15" s="120" t="s">
        <v>1048</v>
      </c>
      <c r="Z15" s="120" t="s">
        <v>1093</v>
      </c>
      <c r="AA15" s="120" t="s">
        <v>1048</v>
      </c>
      <c r="AB15" s="120" t="s">
        <v>1097</v>
      </c>
      <c r="AC15" s="120" t="s">
        <v>1056</v>
      </c>
      <c r="AD15" s="120" t="s">
        <v>1048</v>
      </c>
      <c r="AE15" s="120" t="s">
        <v>1048</v>
      </c>
      <c r="AF15" s="120" t="s">
        <v>1048</v>
      </c>
      <c r="AG15" s="120" t="s">
        <v>1048</v>
      </c>
      <c r="AH15" s="120" t="s">
        <v>1057</v>
      </c>
      <c r="AI15" s="122">
        <v>136337.03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122">
        <v>0</v>
      </c>
      <c r="AP15" s="122">
        <v>0</v>
      </c>
      <c r="AQ15" s="122">
        <v>0</v>
      </c>
      <c r="AR15" s="122">
        <v>0</v>
      </c>
      <c r="AS15" s="122">
        <v>0</v>
      </c>
      <c r="AT15" s="122">
        <v>0</v>
      </c>
      <c r="AU15" s="122">
        <v>0</v>
      </c>
      <c r="AV15" s="122">
        <v>0</v>
      </c>
      <c r="AW15" s="122">
        <v>0</v>
      </c>
      <c r="AX15" s="122">
        <v>0</v>
      </c>
      <c r="AY15" s="122">
        <v>0</v>
      </c>
      <c r="AZ15" s="122">
        <v>0</v>
      </c>
      <c r="BA15" s="122">
        <v>0</v>
      </c>
      <c r="BB15" s="122">
        <v>0</v>
      </c>
      <c r="BC15" s="122">
        <v>0</v>
      </c>
      <c r="BD15" s="122">
        <v>0</v>
      </c>
      <c r="BE15" s="122">
        <v>0</v>
      </c>
      <c r="BF15" s="122">
        <v>0</v>
      </c>
      <c r="BG15" s="122">
        <v>0</v>
      </c>
      <c r="BH15" s="122">
        <v>0</v>
      </c>
      <c r="BI15" s="122">
        <v>0</v>
      </c>
      <c r="BJ15" s="122">
        <v>0</v>
      </c>
      <c r="BK15" s="121">
        <v>0</v>
      </c>
      <c r="BL15" s="120" t="s">
        <v>1048</v>
      </c>
      <c r="BM15" s="120" t="s">
        <v>1048</v>
      </c>
    </row>
    <row r="16" spans="1:65">
      <c r="A16" s="120" t="s">
        <v>1047</v>
      </c>
      <c r="B16" s="120" t="s">
        <v>1048</v>
      </c>
      <c r="C16" s="120" t="s">
        <v>1049</v>
      </c>
      <c r="D16" s="120" t="s">
        <v>1098</v>
      </c>
      <c r="E16" s="120" t="s">
        <v>1048</v>
      </c>
      <c r="F16" s="120" t="s">
        <v>1099</v>
      </c>
      <c r="G16" s="120" t="s">
        <v>1048</v>
      </c>
      <c r="H16" s="123">
        <v>1000</v>
      </c>
      <c r="I16" s="120" t="s">
        <v>1052</v>
      </c>
      <c r="J16" s="123">
        <v>3025</v>
      </c>
      <c r="K16" s="122">
        <v>942743.16</v>
      </c>
      <c r="L16" s="120" t="s">
        <v>1053</v>
      </c>
      <c r="M16" s="120" t="s">
        <v>1054</v>
      </c>
      <c r="N16" s="120" t="s">
        <v>1048</v>
      </c>
      <c r="O16" s="120" t="s">
        <v>1048</v>
      </c>
      <c r="P16" s="120" t="s">
        <v>1048</v>
      </c>
      <c r="Q16" s="123">
        <v>0</v>
      </c>
      <c r="R16" s="123">
        <v>3025</v>
      </c>
      <c r="S16" s="123">
        <v>0</v>
      </c>
      <c r="T16" s="123">
        <v>3025</v>
      </c>
      <c r="U16" s="123">
        <v>0</v>
      </c>
      <c r="V16" s="120" t="s">
        <v>1048</v>
      </c>
      <c r="W16" s="120" t="s">
        <v>1048</v>
      </c>
      <c r="X16" s="120" t="s">
        <v>1048</v>
      </c>
      <c r="Y16" s="120" t="s">
        <v>1048</v>
      </c>
      <c r="Z16" s="120" t="s">
        <v>1053</v>
      </c>
      <c r="AA16" s="120" t="s">
        <v>1048</v>
      </c>
      <c r="AB16" s="120" t="s">
        <v>1100</v>
      </c>
      <c r="AC16" s="120" t="s">
        <v>1056</v>
      </c>
      <c r="AD16" s="120" t="s">
        <v>1048</v>
      </c>
      <c r="AE16" s="120" t="s">
        <v>1048</v>
      </c>
      <c r="AF16" s="120" t="s">
        <v>1048</v>
      </c>
      <c r="AG16" s="120" t="s">
        <v>1048</v>
      </c>
      <c r="AH16" s="120" t="s">
        <v>1057</v>
      </c>
      <c r="AI16" s="122">
        <v>942743.16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22">
        <v>0</v>
      </c>
      <c r="AQ16" s="122">
        <v>0</v>
      </c>
      <c r="AR16" s="122">
        <v>0</v>
      </c>
      <c r="AS16" s="122">
        <v>0</v>
      </c>
      <c r="AT16" s="122">
        <v>0</v>
      </c>
      <c r="AU16" s="122">
        <v>0</v>
      </c>
      <c r="AV16" s="122">
        <v>0</v>
      </c>
      <c r="AW16" s="122">
        <v>0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22">
        <v>0</v>
      </c>
      <c r="BE16" s="122">
        <v>0</v>
      </c>
      <c r="BF16" s="122">
        <v>0</v>
      </c>
      <c r="BG16" s="122">
        <v>0</v>
      </c>
      <c r="BH16" s="122">
        <v>0</v>
      </c>
      <c r="BI16" s="122">
        <v>0</v>
      </c>
      <c r="BJ16" s="122">
        <v>0</v>
      </c>
      <c r="BK16" s="121">
        <v>0</v>
      </c>
      <c r="BL16" s="120" t="s">
        <v>1048</v>
      </c>
      <c r="BM16" s="120" t="s">
        <v>1048</v>
      </c>
    </row>
    <row r="17" spans="1:65">
      <c r="A17" s="120" t="s">
        <v>1058</v>
      </c>
      <c r="B17" s="120" t="s">
        <v>1048</v>
      </c>
      <c r="C17" s="120" t="s">
        <v>1049</v>
      </c>
      <c r="D17" s="120" t="s">
        <v>1101</v>
      </c>
      <c r="E17" s="120" t="s">
        <v>1048</v>
      </c>
      <c r="F17" s="120" t="s">
        <v>1102</v>
      </c>
      <c r="G17" s="120" t="s">
        <v>1048</v>
      </c>
      <c r="H17" s="123">
        <v>1000</v>
      </c>
      <c r="I17" s="120" t="s">
        <v>1052</v>
      </c>
      <c r="J17" s="123">
        <v>609817</v>
      </c>
      <c r="K17" s="122">
        <v>34434201.140000001</v>
      </c>
      <c r="L17" s="120" t="s">
        <v>1061</v>
      </c>
      <c r="M17" s="120" t="s">
        <v>1054</v>
      </c>
      <c r="N17" s="120" t="s">
        <v>1048</v>
      </c>
      <c r="O17" s="120" t="s">
        <v>1048</v>
      </c>
      <c r="P17" s="120" t="s">
        <v>1048</v>
      </c>
      <c r="Q17" s="123">
        <v>0</v>
      </c>
      <c r="R17" s="123">
        <v>0</v>
      </c>
      <c r="S17" s="123">
        <v>0</v>
      </c>
      <c r="T17" s="123">
        <v>609817</v>
      </c>
      <c r="U17" s="123">
        <v>609817</v>
      </c>
      <c r="V17" s="120" t="s">
        <v>1048</v>
      </c>
      <c r="W17" s="120" t="s">
        <v>1048</v>
      </c>
      <c r="X17" s="120" t="s">
        <v>1048</v>
      </c>
      <c r="Y17" s="120" t="s">
        <v>1048</v>
      </c>
      <c r="Z17" s="120" t="s">
        <v>1061</v>
      </c>
      <c r="AA17" s="120" t="s">
        <v>1048</v>
      </c>
      <c r="AB17" s="120" t="s">
        <v>1071</v>
      </c>
      <c r="AC17" s="120" t="s">
        <v>1056</v>
      </c>
      <c r="AD17" s="120" t="s">
        <v>1048</v>
      </c>
      <c r="AE17" s="120" t="s">
        <v>1048</v>
      </c>
      <c r="AF17" s="120" t="s">
        <v>1048</v>
      </c>
      <c r="AG17" s="120" t="s">
        <v>1048</v>
      </c>
      <c r="AH17" s="120" t="s">
        <v>1057</v>
      </c>
      <c r="AI17" s="122">
        <v>34434201.140000001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22">
        <v>0</v>
      </c>
      <c r="AQ17" s="122">
        <v>0</v>
      </c>
      <c r="AR17" s="122">
        <v>0</v>
      </c>
      <c r="AS17" s="122">
        <v>0</v>
      </c>
      <c r="AT17" s="122">
        <v>0</v>
      </c>
      <c r="AU17" s="122">
        <v>0</v>
      </c>
      <c r="AV17" s="122">
        <v>0</v>
      </c>
      <c r="AW17" s="122">
        <v>0</v>
      </c>
      <c r="AX17" s="122">
        <v>0</v>
      </c>
      <c r="AY17" s="122">
        <v>0</v>
      </c>
      <c r="AZ17" s="122">
        <v>0</v>
      </c>
      <c r="BA17" s="122">
        <v>0</v>
      </c>
      <c r="BB17" s="122">
        <v>0</v>
      </c>
      <c r="BC17" s="122">
        <v>0</v>
      </c>
      <c r="BD17" s="122">
        <v>0</v>
      </c>
      <c r="BE17" s="122">
        <v>0</v>
      </c>
      <c r="BF17" s="122">
        <v>0</v>
      </c>
      <c r="BG17" s="122">
        <v>0</v>
      </c>
      <c r="BH17" s="122">
        <v>0</v>
      </c>
      <c r="BI17" s="122">
        <v>0</v>
      </c>
      <c r="BJ17" s="122">
        <v>0</v>
      </c>
      <c r="BK17" s="121">
        <v>0</v>
      </c>
      <c r="BL17" s="120" t="s">
        <v>1048</v>
      </c>
      <c r="BM17" s="120" t="s">
        <v>1048</v>
      </c>
    </row>
    <row r="18" spans="1:65">
      <c r="A18" s="120" t="s">
        <v>1058</v>
      </c>
      <c r="B18" s="120" t="s">
        <v>1048</v>
      </c>
      <c r="C18" s="120" t="s">
        <v>1049</v>
      </c>
      <c r="D18" s="120" t="s">
        <v>1103</v>
      </c>
      <c r="E18" s="120" t="s">
        <v>1048</v>
      </c>
      <c r="F18" s="120" t="s">
        <v>1104</v>
      </c>
      <c r="G18" s="120" t="s">
        <v>1048</v>
      </c>
      <c r="H18" s="123">
        <v>1000</v>
      </c>
      <c r="I18" s="120" t="s">
        <v>1052</v>
      </c>
      <c r="J18" s="123">
        <v>69.48</v>
      </c>
      <c r="K18" s="122">
        <v>312804.32</v>
      </c>
      <c r="L18" s="120" t="s">
        <v>1061</v>
      </c>
      <c r="M18" s="120" t="s">
        <v>1054</v>
      </c>
      <c r="N18" s="120" t="s">
        <v>1048</v>
      </c>
      <c r="O18" s="120" t="s">
        <v>1048</v>
      </c>
      <c r="P18" s="120" t="s">
        <v>1048</v>
      </c>
      <c r="Q18" s="123">
        <v>0</v>
      </c>
      <c r="R18" s="123">
        <v>0</v>
      </c>
      <c r="S18" s="123">
        <v>0</v>
      </c>
      <c r="T18" s="123">
        <v>69.48</v>
      </c>
      <c r="U18" s="123">
        <v>0</v>
      </c>
      <c r="V18" s="120" t="s">
        <v>1048</v>
      </c>
      <c r="W18" s="120" t="s">
        <v>1048</v>
      </c>
      <c r="X18" s="120" t="s">
        <v>1048</v>
      </c>
      <c r="Y18" s="120" t="s">
        <v>1048</v>
      </c>
      <c r="Z18" s="120" t="s">
        <v>1061</v>
      </c>
      <c r="AA18" s="120" t="s">
        <v>1048</v>
      </c>
      <c r="AB18" s="120" t="s">
        <v>1105</v>
      </c>
      <c r="AC18" s="120" t="s">
        <v>1056</v>
      </c>
      <c r="AD18" s="120" t="s">
        <v>1048</v>
      </c>
      <c r="AE18" s="120" t="s">
        <v>1048</v>
      </c>
      <c r="AF18" s="120" t="s">
        <v>1048</v>
      </c>
      <c r="AG18" s="120" t="s">
        <v>1048</v>
      </c>
      <c r="AH18" s="120" t="s">
        <v>1057</v>
      </c>
      <c r="AI18" s="122">
        <v>312804.32</v>
      </c>
      <c r="AJ18" s="122">
        <v>0</v>
      </c>
      <c r="AK18" s="122">
        <v>0</v>
      </c>
      <c r="AL18" s="122">
        <v>0</v>
      </c>
      <c r="AM18" s="122">
        <v>0</v>
      </c>
      <c r="AN18" s="122">
        <v>0</v>
      </c>
      <c r="AO18" s="122">
        <v>0</v>
      </c>
      <c r="AP18" s="122">
        <v>0</v>
      </c>
      <c r="AQ18" s="122">
        <v>0</v>
      </c>
      <c r="AR18" s="122">
        <v>0</v>
      </c>
      <c r="AS18" s="122">
        <v>0</v>
      </c>
      <c r="AT18" s="122">
        <v>0</v>
      </c>
      <c r="AU18" s="122">
        <v>0</v>
      </c>
      <c r="AV18" s="122">
        <v>0</v>
      </c>
      <c r="AW18" s="122">
        <v>0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22">
        <v>0</v>
      </c>
      <c r="BE18" s="122">
        <v>0</v>
      </c>
      <c r="BF18" s="122">
        <v>0</v>
      </c>
      <c r="BG18" s="122">
        <v>0</v>
      </c>
      <c r="BH18" s="122">
        <v>0</v>
      </c>
      <c r="BI18" s="122">
        <v>0</v>
      </c>
      <c r="BJ18" s="122">
        <v>0</v>
      </c>
      <c r="BK18" s="121">
        <v>0</v>
      </c>
      <c r="BL18" s="120" t="s">
        <v>1048</v>
      </c>
      <c r="BM18" s="120" t="s">
        <v>1048</v>
      </c>
    </row>
    <row r="19" spans="1:65">
      <c r="A19" s="120" t="s">
        <v>1058</v>
      </c>
      <c r="B19" s="120" t="s">
        <v>1048</v>
      </c>
      <c r="C19" s="120" t="s">
        <v>1049</v>
      </c>
      <c r="D19" s="120" t="s">
        <v>1106</v>
      </c>
      <c r="E19" s="120" t="s">
        <v>1048</v>
      </c>
      <c r="F19" s="120" t="s">
        <v>1107</v>
      </c>
      <c r="G19" s="120" t="s">
        <v>1048</v>
      </c>
      <c r="H19" s="123">
        <v>1000</v>
      </c>
      <c r="I19" s="120" t="s">
        <v>1052</v>
      </c>
      <c r="J19" s="123">
        <v>60.62</v>
      </c>
      <c r="K19" s="122">
        <v>115809.82</v>
      </c>
      <c r="L19" s="120" t="s">
        <v>1061</v>
      </c>
      <c r="M19" s="120" t="s">
        <v>1054</v>
      </c>
      <c r="N19" s="120" t="s">
        <v>1048</v>
      </c>
      <c r="O19" s="120" t="s">
        <v>1048</v>
      </c>
      <c r="P19" s="120" t="s">
        <v>1048</v>
      </c>
      <c r="Q19" s="123">
        <v>0</v>
      </c>
      <c r="R19" s="123">
        <v>0</v>
      </c>
      <c r="S19" s="123">
        <v>0</v>
      </c>
      <c r="T19" s="123">
        <v>60.62</v>
      </c>
      <c r="U19" s="123">
        <v>0</v>
      </c>
      <c r="V19" s="120" t="s">
        <v>1048</v>
      </c>
      <c r="W19" s="120" t="s">
        <v>1048</v>
      </c>
      <c r="X19" s="120" t="s">
        <v>1048</v>
      </c>
      <c r="Y19" s="120" t="s">
        <v>1048</v>
      </c>
      <c r="Z19" s="120" t="s">
        <v>1061</v>
      </c>
      <c r="AA19" s="120" t="s">
        <v>1048</v>
      </c>
      <c r="AB19" s="120" t="s">
        <v>1105</v>
      </c>
      <c r="AC19" s="120" t="s">
        <v>1056</v>
      </c>
      <c r="AD19" s="120" t="s">
        <v>1048</v>
      </c>
      <c r="AE19" s="120" t="s">
        <v>1048</v>
      </c>
      <c r="AF19" s="120" t="s">
        <v>1048</v>
      </c>
      <c r="AG19" s="120" t="s">
        <v>1048</v>
      </c>
      <c r="AH19" s="120" t="s">
        <v>1057</v>
      </c>
      <c r="AI19" s="122">
        <v>115809.82</v>
      </c>
      <c r="AJ19" s="122">
        <v>0</v>
      </c>
      <c r="AK19" s="122">
        <v>0</v>
      </c>
      <c r="AL19" s="122">
        <v>0</v>
      </c>
      <c r="AM19" s="122">
        <v>0</v>
      </c>
      <c r="AN19" s="122">
        <v>0</v>
      </c>
      <c r="AO19" s="122">
        <v>0</v>
      </c>
      <c r="AP19" s="122">
        <v>0</v>
      </c>
      <c r="AQ19" s="122">
        <v>0</v>
      </c>
      <c r="AR19" s="122">
        <v>0</v>
      </c>
      <c r="AS19" s="122">
        <v>0</v>
      </c>
      <c r="AT19" s="122">
        <v>0</v>
      </c>
      <c r="AU19" s="122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22">
        <v>0</v>
      </c>
      <c r="BE19" s="122">
        <v>0</v>
      </c>
      <c r="BF19" s="122">
        <v>0</v>
      </c>
      <c r="BG19" s="122">
        <v>0</v>
      </c>
      <c r="BH19" s="122">
        <v>0</v>
      </c>
      <c r="BI19" s="122">
        <v>0</v>
      </c>
      <c r="BJ19" s="122">
        <v>0</v>
      </c>
      <c r="BK19" s="121">
        <v>0</v>
      </c>
      <c r="BL19" s="120" t="s">
        <v>1048</v>
      </c>
      <c r="BM19" s="120" t="s">
        <v>1048</v>
      </c>
    </row>
    <row r="20" spans="1:65">
      <c r="A20" s="120" t="s">
        <v>1047</v>
      </c>
      <c r="B20" s="120" t="s">
        <v>1048</v>
      </c>
      <c r="C20" s="120" t="s">
        <v>1049</v>
      </c>
      <c r="D20" s="120" t="s">
        <v>1108</v>
      </c>
      <c r="E20" s="120" t="s">
        <v>1048</v>
      </c>
      <c r="F20" s="120" t="s">
        <v>1109</v>
      </c>
      <c r="G20" s="120" t="s">
        <v>1048</v>
      </c>
      <c r="H20" s="123">
        <v>1000</v>
      </c>
      <c r="I20" s="120" t="s">
        <v>1052</v>
      </c>
      <c r="J20" s="123">
        <v>128078.925</v>
      </c>
      <c r="K20" s="122">
        <v>17296794.98</v>
      </c>
      <c r="L20" s="120" t="s">
        <v>1053</v>
      </c>
      <c r="M20" s="120" t="s">
        <v>1054</v>
      </c>
      <c r="N20" s="120" t="s">
        <v>1048</v>
      </c>
      <c r="O20" s="120" t="s">
        <v>1048</v>
      </c>
      <c r="P20" s="120" t="s">
        <v>1048</v>
      </c>
      <c r="Q20" s="123">
        <v>0</v>
      </c>
      <c r="R20" s="123">
        <v>128078.925</v>
      </c>
      <c r="S20" s="123">
        <v>0</v>
      </c>
      <c r="T20" s="123">
        <v>128078.925</v>
      </c>
      <c r="U20" s="123">
        <v>0</v>
      </c>
      <c r="V20" s="120" t="s">
        <v>1048</v>
      </c>
      <c r="W20" s="120" t="s">
        <v>1048</v>
      </c>
      <c r="X20" s="120" t="s">
        <v>1048</v>
      </c>
      <c r="Y20" s="120" t="s">
        <v>1048</v>
      </c>
      <c r="Z20" s="120" t="s">
        <v>1053</v>
      </c>
      <c r="AA20" s="120" t="s">
        <v>1048</v>
      </c>
      <c r="AB20" s="120" t="s">
        <v>1110</v>
      </c>
      <c r="AC20" s="120" t="s">
        <v>1056</v>
      </c>
      <c r="AD20" s="120" t="s">
        <v>1048</v>
      </c>
      <c r="AE20" s="120" t="s">
        <v>1048</v>
      </c>
      <c r="AF20" s="120" t="s">
        <v>1048</v>
      </c>
      <c r="AG20" s="120" t="s">
        <v>1048</v>
      </c>
      <c r="AH20" s="120" t="s">
        <v>1057</v>
      </c>
      <c r="AI20" s="122">
        <v>17296794.98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122">
        <v>0</v>
      </c>
      <c r="AP20" s="122">
        <v>0</v>
      </c>
      <c r="AQ20" s="122">
        <v>0</v>
      </c>
      <c r="AR20" s="122">
        <v>0</v>
      </c>
      <c r="AS20" s="122">
        <v>0</v>
      </c>
      <c r="AT20" s="122">
        <v>0</v>
      </c>
      <c r="AU20" s="122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22">
        <v>0</v>
      </c>
      <c r="BE20" s="122">
        <v>0</v>
      </c>
      <c r="BF20" s="122">
        <v>0</v>
      </c>
      <c r="BG20" s="122">
        <v>0</v>
      </c>
      <c r="BH20" s="122">
        <v>0</v>
      </c>
      <c r="BI20" s="122">
        <v>0</v>
      </c>
      <c r="BJ20" s="122">
        <v>0</v>
      </c>
      <c r="BK20" s="121">
        <v>0</v>
      </c>
      <c r="BL20" s="120" t="s">
        <v>1048</v>
      </c>
      <c r="BM20" s="120" t="s">
        <v>1048</v>
      </c>
    </row>
    <row r="21" spans="1:65">
      <c r="A21" s="120" t="s">
        <v>1058</v>
      </c>
      <c r="B21" s="120" t="s">
        <v>1048</v>
      </c>
      <c r="C21" s="120" t="s">
        <v>1049</v>
      </c>
      <c r="D21" s="120" t="s">
        <v>1111</v>
      </c>
      <c r="E21" s="120" t="s">
        <v>1048</v>
      </c>
      <c r="F21" s="120" t="s">
        <v>1112</v>
      </c>
      <c r="G21" s="120" t="s">
        <v>1048</v>
      </c>
      <c r="H21" s="123">
        <v>1000</v>
      </c>
      <c r="I21" s="120" t="s">
        <v>1052</v>
      </c>
      <c r="J21" s="123">
        <v>618.53</v>
      </c>
      <c r="K21" s="122">
        <v>1381933.93</v>
      </c>
      <c r="L21" s="120" t="s">
        <v>1061</v>
      </c>
      <c r="M21" s="120" t="s">
        <v>1054</v>
      </c>
      <c r="N21" s="120" t="s">
        <v>1048</v>
      </c>
      <c r="O21" s="120" t="s">
        <v>1048</v>
      </c>
      <c r="P21" s="120" t="s">
        <v>1048</v>
      </c>
      <c r="Q21" s="123">
        <v>0</v>
      </c>
      <c r="R21" s="123">
        <v>0</v>
      </c>
      <c r="S21" s="123">
        <v>0</v>
      </c>
      <c r="T21" s="123">
        <v>618.53</v>
      </c>
      <c r="U21" s="123">
        <v>0</v>
      </c>
      <c r="V21" s="120" t="s">
        <v>1048</v>
      </c>
      <c r="W21" s="120" t="s">
        <v>1048</v>
      </c>
      <c r="X21" s="120" t="s">
        <v>1048</v>
      </c>
      <c r="Y21" s="120" t="s">
        <v>1048</v>
      </c>
      <c r="Z21" s="120" t="s">
        <v>1061</v>
      </c>
      <c r="AA21" s="120" t="s">
        <v>1048</v>
      </c>
      <c r="AB21" s="120" t="s">
        <v>1105</v>
      </c>
      <c r="AC21" s="120" t="s">
        <v>1056</v>
      </c>
      <c r="AD21" s="120" t="s">
        <v>1048</v>
      </c>
      <c r="AE21" s="120" t="s">
        <v>1048</v>
      </c>
      <c r="AF21" s="120" t="s">
        <v>1048</v>
      </c>
      <c r="AG21" s="120" t="s">
        <v>1048</v>
      </c>
      <c r="AH21" s="120" t="s">
        <v>1057</v>
      </c>
      <c r="AI21" s="122">
        <v>1381933.93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22">
        <v>0</v>
      </c>
      <c r="AQ21" s="122">
        <v>0</v>
      </c>
      <c r="AR21" s="122">
        <v>0</v>
      </c>
      <c r="AS21" s="122">
        <v>0</v>
      </c>
      <c r="AT21" s="122">
        <v>0</v>
      </c>
      <c r="AU21" s="122">
        <v>0</v>
      </c>
      <c r="AV21" s="122">
        <v>0</v>
      </c>
      <c r="AW21" s="122">
        <v>0</v>
      </c>
      <c r="AX21" s="122">
        <v>0</v>
      </c>
      <c r="AY21" s="122">
        <v>0</v>
      </c>
      <c r="AZ21" s="122">
        <v>0</v>
      </c>
      <c r="BA21" s="122">
        <v>0</v>
      </c>
      <c r="BB21" s="122">
        <v>0</v>
      </c>
      <c r="BC21" s="122">
        <v>0</v>
      </c>
      <c r="BD21" s="122">
        <v>0</v>
      </c>
      <c r="BE21" s="122">
        <v>0</v>
      </c>
      <c r="BF21" s="122">
        <v>0</v>
      </c>
      <c r="BG21" s="122">
        <v>0</v>
      </c>
      <c r="BH21" s="122">
        <v>0</v>
      </c>
      <c r="BI21" s="122">
        <v>0</v>
      </c>
      <c r="BJ21" s="122">
        <v>0</v>
      </c>
      <c r="BK21" s="121">
        <v>0</v>
      </c>
      <c r="BL21" s="120" t="s">
        <v>1048</v>
      </c>
      <c r="BM21" s="120" t="s">
        <v>1048</v>
      </c>
    </row>
    <row r="22" spans="1:65">
      <c r="A22" s="120" t="s">
        <v>1047</v>
      </c>
      <c r="B22" s="120" t="s">
        <v>1048</v>
      </c>
      <c r="C22" s="120" t="s">
        <v>1049</v>
      </c>
      <c r="D22" s="120" t="s">
        <v>1113</v>
      </c>
      <c r="E22" s="120" t="s">
        <v>1048</v>
      </c>
      <c r="F22" s="120" t="s">
        <v>1114</v>
      </c>
      <c r="G22" s="120" t="s">
        <v>1048</v>
      </c>
      <c r="H22" s="123">
        <v>1000</v>
      </c>
      <c r="I22" s="120" t="s">
        <v>1052</v>
      </c>
      <c r="J22" s="123">
        <v>4131.0479999999998</v>
      </c>
      <c r="K22" s="122">
        <v>892413.73</v>
      </c>
      <c r="L22" s="120" t="s">
        <v>1053</v>
      </c>
      <c r="M22" s="120" t="s">
        <v>1054</v>
      </c>
      <c r="N22" s="120" t="s">
        <v>1048</v>
      </c>
      <c r="O22" s="120" t="s">
        <v>1048</v>
      </c>
      <c r="P22" s="120" t="s">
        <v>1048</v>
      </c>
      <c r="Q22" s="123">
        <v>0</v>
      </c>
      <c r="R22" s="123">
        <v>4131.0479999999998</v>
      </c>
      <c r="S22" s="123">
        <v>0</v>
      </c>
      <c r="T22" s="123">
        <v>4131.0479999999998</v>
      </c>
      <c r="U22" s="123">
        <v>0</v>
      </c>
      <c r="V22" s="120" t="s">
        <v>1048</v>
      </c>
      <c r="W22" s="120" t="s">
        <v>1048</v>
      </c>
      <c r="X22" s="120" t="s">
        <v>1048</v>
      </c>
      <c r="Y22" s="120" t="s">
        <v>1048</v>
      </c>
      <c r="Z22" s="120" t="s">
        <v>1053</v>
      </c>
      <c r="AA22" s="120" t="s">
        <v>1048</v>
      </c>
      <c r="AB22" s="120" t="s">
        <v>1115</v>
      </c>
      <c r="AC22" s="120" t="s">
        <v>1056</v>
      </c>
      <c r="AD22" s="120" t="s">
        <v>1048</v>
      </c>
      <c r="AE22" s="120" t="s">
        <v>1048</v>
      </c>
      <c r="AF22" s="120" t="s">
        <v>1048</v>
      </c>
      <c r="AG22" s="120" t="s">
        <v>1048</v>
      </c>
      <c r="AH22" s="120" t="s">
        <v>1057</v>
      </c>
      <c r="AI22" s="122">
        <v>892413.73</v>
      </c>
      <c r="AJ22" s="122">
        <v>0</v>
      </c>
      <c r="AK22" s="122">
        <v>0</v>
      </c>
      <c r="AL22" s="122">
        <v>0</v>
      </c>
      <c r="AM22" s="122">
        <v>0</v>
      </c>
      <c r="AN22" s="122">
        <v>0</v>
      </c>
      <c r="AO22" s="122">
        <v>0</v>
      </c>
      <c r="AP22" s="122">
        <v>0</v>
      </c>
      <c r="AQ22" s="122">
        <v>0</v>
      </c>
      <c r="AR22" s="122">
        <v>0</v>
      </c>
      <c r="AS22" s="122">
        <v>0</v>
      </c>
      <c r="AT22" s="122">
        <v>0</v>
      </c>
      <c r="AU22" s="122">
        <v>0</v>
      </c>
      <c r="AV22" s="122">
        <v>0</v>
      </c>
      <c r="AW22" s="122">
        <v>0</v>
      </c>
      <c r="AX22" s="122">
        <v>0</v>
      </c>
      <c r="AY22" s="122">
        <v>0</v>
      </c>
      <c r="AZ22" s="122">
        <v>0</v>
      </c>
      <c r="BA22" s="122">
        <v>0</v>
      </c>
      <c r="BB22" s="122">
        <v>0</v>
      </c>
      <c r="BC22" s="122">
        <v>0</v>
      </c>
      <c r="BD22" s="122">
        <v>0</v>
      </c>
      <c r="BE22" s="122">
        <v>0</v>
      </c>
      <c r="BF22" s="122">
        <v>0</v>
      </c>
      <c r="BG22" s="122">
        <v>0</v>
      </c>
      <c r="BH22" s="122">
        <v>0</v>
      </c>
      <c r="BI22" s="122">
        <v>0</v>
      </c>
      <c r="BJ22" s="122">
        <v>0</v>
      </c>
      <c r="BK22" s="121">
        <v>0</v>
      </c>
      <c r="BL22" s="120" t="s">
        <v>1048</v>
      </c>
      <c r="BM22" s="120" t="s">
        <v>1048</v>
      </c>
    </row>
    <row r="23" spans="1:65">
      <c r="A23" s="120" t="s">
        <v>1058</v>
      </c>
      <c r="B23" s="120" t="s">
        <v>1048</v>
      </c>
      <c r="C23" s="120" t="s">
        <v>1049</v>
      </c>
      <c r="D23" s="120" t="s">
        <v>1116</v>
      </c>
      <c r="E23" s="120" t="s">
        <v>1048</v>
      </c>
      <c r="F23" s="120" t="s">
        <v>1117</v>
      </c>
      <c r="G23" s="120" t="s">
        <v>1048</v>
      </c>
      <c r="H23" s="123">
        <v>1000</v>
      </c>
      <c r="I23" s="120" t="s">
        <v>1052</v>
      </c>
      <c r="J23" s="123">
        <v>5317</v>
      </c>
      <c r="K23" s="122">
        <v>808185.91</v>
      </c>
      <c r="L23" s="120" t="s">
        <v>1061</v>
      </c>
      <c r="M23" s="120" t="s">
        <v>1054</v>
      </c>
      <c r="N23" s="120" t="s">
        <v>1048</v>
      </c>
      <c r="O23" s="120" t="s">
        <v>1048</v>
      </c>
      <c r="P23" s="120" t="s">
        <v>1048</v>
      </c>
      <c r="Q23" s="123">
        <v>0</v>
      </c>
      <c r="R23" s="123">
        <v>0</v>
      </c>
      <c r="S23" s="123">
        <v>0</v>
      </c>
      <c r="T23" s="123">
        <v>5317</v>
      </c>
      <c r="U23" s="123">
        <v>5317</v>
      </c>
      <c r="V23" s="120" t="s">
        <v>1048</v>
      </c>
      <c r="W23" s="120" t="s">
        <v>1048</v>
      </c>
      <c r="X23" s="120" t="s">
        <v>1048</v>
      </c>
      <c r="Y23" s="120" t="s">
        <v>1048</v>
      </c>
      <c r="Z23" s="120" t="s">
        <v>1061</v>
      </c>
      <c r="AA23" s="120" t="s">
        <v>1048</v>
      </c>
      <c r="AB23" s="120" t="s">
        <v>1118</v>
      </c>
      <c r="AC23" s="120" t="s">
        <v>1056</v>
      </c>
      <c r="AD23" s="120" t="s">
        <v>1048</v>
      </c>
      <c r="AE23" s="120" t="s">
        <v>1048</v>
      </c>
      <c r="AF23" s="120" t="s">
        <v>1048</v>
      </c>
      <c r="AG23" s="120" t="s">
        <v>1048</v>
      </c>
      <c r="AH23" s="120" t="s">
        <v>1057</v>
      </c>
      <c r="AI23" s="122">
        <v>808185.91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22">
        <v>0</v>
      </c>
      <c r="AQ23" s="122">
        <v>0</v>
      </c>
      <c r="AR23" s="122">
        <v>0</v>
      </c>
      <c r="AS23" s="122">
        <v>0</v>
      </c>
      <c r="AT23" s="122">
        <v>0</v>
      </c>
      <c r="AU23" s="122">
        <v>0</v>
      </c>
      <c r="AV23" s="122">
        <v>0</v>
      </c>
      <c r="AW23" s="122">
        <v>0</v>
      </c>
      <c r="AX23" s="122">
        <v>0</v>
      </c>
      <c r="AY23" s="122">
        <v>0</v>
      </c>
      <c r="AZ23" s="122">
        <v>0</v>
      </c>
      <c r="BA23" s="122">
        <v>0</v>
      </c>
      <c r="BB23" s="122">
        <v>0</v>
      </c>
      <c r="BC23" s="122">
        <v>0</v>
      </c>
      <c r="BD23" s="122">
        <v>0</v>
      </c>
      <c r="BE23" s="122">
        <v>0</v>
      </c>
      <c r="BF23" s="122">
        <v>0</v>
      </c>
      <c r="BG23" s="122">
        <v>0</v>
      </c>
      <c r="BH23" s="122">
        <v>0</v>
      </c>
      <c r="BI23" s="122">
        <v>0</v>
      </c>
      <c r="BJ23" s="122">
        <v>0</v>
      </c>
      <c r="BK23" s="121">
        <v>0</v>
      </c>
      <c r="BL23" s="120" t="s">
        <v>1048</v>
      </c>
      <c r="BM23" s="120" t="s">
        <v>1048</v>
      </c>
    </row>
    <row r="24" spans="1:65">
      <c r="A24" s="120" t="s">
        <v>1058</v>
      </c>
      <c r="B24" s="120" t="s">
        <v>1048</v>
      </c>
      <c r="C24" s="120" t="s">
        <v>1049</v>
      </c>
      <c r="D24" s="120" t="s">
        <v>1119</v>
      </c>
      <c r="E24" s="120" t="s">
        <v>1048</v>
      </c>
      <c r="F24" s="120" t="s">
        <v>1120</v>
      </c>
      <c r="G24" s="120" t="s">
        <v>1048</v>
      </c>
      <c r="H24" s="123">
        <v>1000</v>
      </c>
      <c r="I24" s="120" t="s">
        <v>1052</v>
      </c>
      <c r="J24" s="123">
        <v>527.42999999999995</v>
      </c>
      <c r="K24" s="122">
        <v>1318018.3999999999</v>
      </c>
      <c r="L24" s="120" t="s">
        <v>1061</v>
      </c>
      <c r="M24" s="120" t="s">
        <v>1054</v>
      </c>
      <c r="N24" s="120" t="s">
        <v>1048</v>
      </c>
      <c r="O24" s="120" t="s">
        <v>1048</v>
      </c>
      <c r="P24" s="120" t="s">
        <v>1048</v>
      </c>
      <c r="Q24" s="123">
        <v>0</v>
      </c>
      <c r="R24" s="123">
        <v>0</v>
      </c>
      <c r="S24" s="123">
        <v>0</v>
      </c>
      <c r="T24" s="123">
        <v>527.42999999999995</v>
      </c>
      <c r="U24" s="123">
        <v>0</v>
      </c>
      <c r="V24" s="120" t="s">
        <v>1048</v>
      </c>
      <c r="W24" s="120" t="s">
        <v>1048</v>
      </c>
      <c r="X24" s="120" t="s">
        <v>1048</v>
      </c>
      <c r="Y24" s="120" t="s">
        <v>1048</v>
      </c>
      <c r="Z24" s="120" t="s">
        <v>1061</v>
      </c>
      <c r="AA24" s="120" t="s">
        <v>1048</v>
      </c>
      <c r="AB24" s="120" t="s">
        <v>1105</v>
      </c>
      <c r="AC24" s="120" t="s">
        <v>1056</v>
      </c>
      <c r="AD24" s="120" t="s">
        <v>1048</v>
      </c>
      <c r="AE24" s="120" t="s">
        <v>1048</v>
      </c>
      <c r="AF24" s="120" t="s">
        <v>1048</v>
      </c>
      <c r="AG24" s="120" t="s">
        <v>1048</v>
      </c>
      <c r="AH24" s="120" t="s">
        <v>1057</v>
      </c>
      <c r="AI24" s="122">
        <v>1318018.3999999999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22">
        <v>0</v>
      </c>
      <c r="AQ24" s="122">
        <v>0</v>
      </c>
      <c r="AR24" s="122">
        <v>0</v>
      </c>
      <c r="AS24" s="122">
        <v>0</v>
      </c>
      <c r="AT24" s="122">
        <v>0</v>
      </c>
      <c r="AU24" s="122">
        <v>0</v>
      </c>
      <c r="AV24" s="122">
        <v>0</v>
      </c>
      <c r="AW24" s="122">
        <v>0</v>
      </c>
      <c r="AX24" s="122">
        <v>0</v>
      </c>
      <c r="AY24" s="122">
        <v>0</v>
      </c>
      <c r="AZ24" s="122">
        <v>0</v>
      </c>
      <c r="BA24" s="122">
        <v>0</v>
      </c>
      <c r="BB24" s="122">
        <v>0</v>
      </c>
      <c r="BC24" s="122">
        <v>0</v>
      </c>
      <c r="BD24" s="122">
        <v>0</v>
      </c>
      <c r="BE24" s="122">
        <v>0</v>
      </c>
      <c r="BF24" s="122">
        <v>0</v>
      </c>
      <c r="BG24" s="122">
        <v>0</v>
      </c>
      <c r="BH24" s="122">
        <v>0</v>
      </c>
      <c r="BI24" s="122">
        <v>0</v>
      </c>
      <c r="BJ24" s="122">
        <v>0</v>
      </c>
      <c r="BK24" s="121">
        <v>0</v>
      </c>
      <c r="BL24" s="120" t="s">
        <v>1048</v>
      </c>
      <c r="BM24" s="120" t="s">
        <v>1048</v>
      </c>
    </row>
    <row r="25" spans="1:65">
      <c r="A25" s="120" t="s">
        <v>1047</v>
      </c>
      <c r="B25" s="120" t="s">
        <v>1048</v>
      </c>
      <c r="C25" s="120" t="s">
        <v>1049</v>
      </c>
      <c r="D25" s="120" t="s">
        <v>1121</v>
      </c>
      <c r="E25" s="120" t="s">
        <v>1048</v>
      </c>
      <c r="F25" s="120" t="s">
        <v>1122</v>
      </c>
      <c r="G25" s="120" t="s">
        <v>1048</v>
      </c>
      <c r="H25" s="123">
        <v>1000</v>
      </c>
      <c r="I25" s="120" t="s">
        <v>1052</v>
      </c>
      <c r="J25" s="123">
        <v>24863.837</v>
      </c>
      <c r="K25" s="122">
        <v>5642870.6799999997</v>
      </c>
      <c r="L25" s="120" t="s">
        <v>1053</v>
      </c>
      <c r="M25" s="120" t="s">
        <v>1054</v>
      </c>
      <c r="N25" s="120" t="s">
        <v>1048</v>
      </c>
      <c r="O25" s="120" t="s">
        <v>1048</v>
      </c>
      <c r="P25" s="120" t="s">
        <v>1048</v>
      </c>
      <c r="Q25" s="123">
        <v>0</v>
      </c>
      <c r="R25" s="123">
        <v>24863.837</v>
      </c>
      <c r="S25" s="123">
        <v>0</v>
      </c>
      <c r="T25" s="123">
        <v>24863.837</v>
      </c>
      <c r="U25" s="123">
        <v>0</v>
      </c>
      <c r="V25" s="120" t="s">
        <v>1048</v>
      </c>
      <c r="W25" s="120" t="s">
        <v>1048</v>
      </c>
      <c r="X25" s="120" t="s">
        <v>1048</v>
      </c>
      <c r="Y25" s="120" t="s">
        <v>1048</v>
      </c>
      <c r="Z25" s="120" t="s">
        <v>1053</v>
      </c>
      <c r="AA25" s="120" t="s">
        <v>1048</v>
      </c>
      <c r="AB25" s="120" t="s">
        <v>1100</v>
      </c>
      <c r="AC25" s="120" t="s">
        <v>1056</v>
      </c>
      <c r="AD25" s="120" t="s">
        <v>1048</v>
      </c>
      <c r="AE25" s="120" t="s">
        <v>1048</v>
      </c>
      <c r="AF25" s="120" t="s">
        <v>1048</v>
      </c>
      <c r="AG25" s="120" t="s">
        <v>1048</v>
      </c>
      <c r="AH25" s="120" t="s">
        <v>1057</v>
      </c>
      <c r="AI25" s="122">
        <v>5642870.6799999997</v>
      </c>
      <c r="AJ25" s="122">
        <v>0</v>
      </c>
      <c r="AK25" s="122">
        <v>0</v>
      </c>
      <c r="AL25" s="122">
        <v>0</v>
      </c>
      <c r="AM25" s="122">
        <v>0</v>
      </c>
      <c r="AN25" s="122">
        <v>0</v>
      </c>
      <c r="AO25" s="122">
        <v>0</v>
      </c>
      <c r="AP25" s="122">
        <v>0</v>
      </c>
      <c r="AQ25" s="122">
        <v>0</v>
      </c>
      <c r="AR25" s="122">
        <v>0</v>
      </c>
      <c r="AS25" s="122">
        <v>0</v>
      </c>
      <c r="AT25" s="122">
        <v>0</v>
      </c>
      <c r="AU25" s="122">
        <v>0</v>
      </c>
      <c r="AV25" s="122">
        <v>0</v>
      </c>
      <c r="AW25" s="122">
        <v>0</v>
      </c>
      <c r="AX25" s="122">
        <v>0</v>
      </c>
      <c r="AY25" s="122">
        <v>0</v>
      </c>
      <c r="AZ25" s="122">
        <v>0</v>
      </c>
      <c r="BA25" s="122">
        <v>0</v>
      </c>
      <c r="BB25" s="122">
        <v>0</v>
      </c>
      <c r="BC25" s="122">
        <v>0</v>
      </c>
      <c r="BD25" s="122">
        <v>0</v>
      </c>
      <c r="BE25" s="122">
        <v>0</v>
      </c>
      <c r="BF25" s="122">
        <v>0</v>
      </c>
      <c r="BG25" s="122">
        <v>0</v>
      </c>
      <c r="BH25" s="122">
        <v>0</v>
      </c>
      <c r="BI25" s="122">
        <v>0</v>
      </c>
      <c r="BJ25" s="122">
        <v>0</v>
      </c>
      <c r="BK25" s="121">
        <v>0</v>
      </c>
      <c r="BL25" s="120" t="s">
        <v>1048</v>
      </c>
      <c r="BM25" s="120" t="s">
        <v>1048</v>
      </c>
    </row>
    <row r="26" spans="1:65">
      <c r="A26" s="120" t="s">
        <v>1047</v>
      </c>
      <c r="B26" s="120" t="s">
        <v>1048</v>
      </c>
      <c r="C26" s="120" t="s">
        <v>1049</v>
      </c>
      <c r="D26" s="120" t="s">
        <v>1123</v>
      </c>
      <c r="E26" s="120" t="s">
        <v>1048</v>
      </c>
      <c r="F26" s="120" t="s">
        <v>1124</v>
      </c>
      <c r="G26" s="120" t="s">
        <v>1048</v>
      </c>
      <c r="H26" s="123">
        <v>1000</v>
      </c>
      <c r="I26" s="120" t="s">
        <v>1052</v>
      </c>
      <c r="J26" s="123">
        <v>23129.786</v>
      </c>
      <c r="K26" s="122">
        <v>6073843.4100000001</v>
      </c>
      <c r="L26" s="120" t="s">
        <v>1053</v>
      </c>
      <c r="M26" s="120" t="s">
        <v>1054</v>
      </c>
      <c r="N26" s="120" t="s">
        <v>1048</v>
      </c>
      <c r="O26" s="120" t="s">
        <v>1048</v>
      </c>
      <c r="P26" s="120" t="s">
        <v>1048</v>
      </c>
      <c r="Q26" s="123">
        <v>0</v>
      </c>
      <c r="R26" s="123">
        <v>23129.786</v>
      </c>
      <c r="S26" s="123">
        <v>0</v>
      </c>
      <c r="T26" s="123">
        <v>23129.786</v>
      </c>
      <c r="U26" s="123">
        <v>0</v>
      </c>
      <c r="V26" s="120" t="s">
        <v>1048</v>
      </c>
      <c r="W26" s="120" t="s">
        <v>1048</v>
      </c>
      <c r="X26" s="120" t="s">
        <v>1048</v>
      </c>
      <c r="Y26" s="120" t="s">
        <v>1048</v>
      </c>
      <c r="Z26" s="120" t="s">
        <v>1053</v>
      </c>
      <c r="AA26" s="120" t="s">
        <v>1048</v>
      </c>
      <c r="AB26" s="120" t="s">
        <v>1100</v>
      </c>
      <c r="AC26" s="120" t="s">
        <v>1056</v>
      </c>
      <c r="AD26" s="120" t="s">
        <v>1048</v>
      </c>
      <c r="AE26" s="120" t="s">
        <v>1048</v>
      </c>
      <c r="AF26" s="120" t="s">
        <v>1048</v>
      </c>
      <c r="AG26" s="120" t="s">
        <v>1048</v>
      </c>
      <c r="AH26" s="120" t="s">
        <v>1057</v>
      </c>
      <c r="AI26" s="122">
        <v>6073843.4100000001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122">
        <v>0</v>
      </c>
      <c r="AP26" s="122">
        <v>0</v>
      </c>
      <c r="AQ26" s="122">
        <v>0</v>
      </c>
      <c r="AR26" s="122">
        <v>0</v>
      </c>
      <c r="AS26" s="122">
        <v>0</v>
      </c>
      <c r="AT26" s="122">
        <v>0</v>
      </c>
      <c r="AU26" s="122">
        <v>0</v>
      </c>
      <c r="AV26" s="122">
        <v>0</v>
      </c>
      <c r="AW26" s="122">
        <v>0</v>
      </c>
      <c r="AX26" s="122">
        <v>0</v>
      </c>
      <c r="AY26" s="122">
        <v>0</v>
      </c>
      <c r="AZ26" s="122">
        <v>0</v>
      </c>
      <c r="BA26" s="122">
        <v>0</v>
      </c>
      <c r="BB26" s="122">
        <v>0</v>
      </c>
      <c r="BC26" s="122">
        <v>0</v>
      </c>
      <c r="BD26" s="122">
        <v>0</v>
      </c>
      <c r="BE26" s="122">
        <v>0</v>
      </c>
      <c r="BF26" s="122">
        <v>0</v>
      </c>
      <c r="BG26" s="122">
        <v>0</v>
      </c>
      <c r="BH26" s="122">
        <v>0</v>
      </c>
      <c r="BI26" s="122">
        <v>0</v>
      </c>
      <c r="BJ26" s="122">
        <v>0</v>
      </c>
      <c r="BK26" s="121">
        <v>0</v>
      </c>
      <c r="BL26" s="120" t="s">
        <v>1048</v>
      </c>
      <c r="BM26" s="120" t="s">
        <v>1048</v>
      </c>
    </row>
    <row r="27" spans="1:65">
      <c r="A27" s="120" t="s">
        <v>1047</v>
      </c>
      <c r="B27" s="120" t="s">
        <v>1048</v>
      </c>
      <c r="C27" s="120" t="s">
        <v>1049</v>
      </c>
      <c r="D27" s="120" t="s">
        <v>1125</v>
      </c>
      <c r="E27" s="120" t="s">
        <v>1048</v>
      </c>
      <c r="F27" s="120" t="s">
        <v>1126</v>
      </c>
      <c r="G27" s="120" t="s">
        <v>1048</v>
      </c>
      <c r="H27" s="123">
        <v>1000</v>
      </c>
      <c r="I27" s="120" t="s">
        <v>1052</v>
      </c>
      <c r="J27" s="123">
        <v>22666.969000000001</v>
      </c>
      <c r="K27" s="122">
        <v>5419045.5499999998</v>
      </c>
      <c r="L27" s="120" t="s">
        <v>1053</v>
      </c>
      <c r="M27" s="120" t="s">
        <v>1054</v>
      </c>
      <c r="N27" s="120" t="s">
        <v>1048</v>
      </c>
      <c r="O27" s="120" t="s">
        <v>1048</v>
      </c>
      <c r="P27" s="120" t="s">
        <v>1048</v>
      </c>
      <c r="Q27" s="123">
        <v>0</v>
      </c>
      <c r="R27" s="123">
        <v>22666.969000000001</v>
      </c>
      <c r="S27" s="123">
        <v>0</v>
      </c>
      <c r="T27" s="123">
        <v>22666.969000000001</v>
      </c>
      <c r="U27" s="123">
        <v>0</v>
      </c>
      <c r="V27" s="120" t="s">
        <v>1048</v>
      </c>
      <c r="W27" s="120" t="s">
        <v>1048</v>
      </c>
      <c r="X27" s="120" t="s">
        <v>1048</v>
      </c>
      <c r="Y27" s="120" t="s">
        <v>1048</v>
      </c>
      <c r="Z27" s="120" t="s">
        <v>1053</v>
      </c>
      <c r="AA27" s="120" t="s">
        <v>1048</v>
      </c>
      <c r="AB27" s="120" t="s">
        <v>1100</v>
      </c>
      <c r="AC27" s="120" t="s">
        <v>1056</v>
      </c>
      <c r="AD27" s="120" t="s">
        <v>1048</v>
      </c>
      <c r="AE27" s="120" t="s">
        <v>1048</v>
      </c>
      <c r="AF27" s="120" t="s">
        <v>1048</v>
      </c>
      <c r="AG27" s="120" t="s">
        <v>1048</v>
      </c>
      <c r="AH27" s="120" t="s">
        <v>1057</v>
      </c>
      <c r="AI27" s="122">
        <v>5419045.5499999998</v>
      </c>
      <c r="AJ27" s="122">
        <v>0</v>
      </c>
      <c r="AK27" s="122">
        <v>0</v>
      </c>
      <c r="AL27" s="122">
        <v>0</v>
      </c>
      <c r="AM27" s="122">
        <v>0</v>
      </c>
      <c r="AN27" s="122">
        <v>0</v>
      </c>
      <c r="AO27" s="122">
        <v>0</v>
      </c>
      <c r="AP27" s="122">
        <v>0</v>
      </c>
      <c r="AQ27" s="122">
        <v>0</v>
      </c>
      <c r="AR27" s="122">
        <v>0</v>
      </c>
      <c r="AS27" s="122">
        <v>0</v>
      </c>
      <c r="AT27" s="122">
        <v>0</v>
      </c>
      <c r="AU27" s="122">
        <v>0</v>
      </c>
      <c r="AV27" s="122">
        <v>0</v>
      </c>
      <c r="AW27" s="122">
        <v>0</v>
      </c>
      <c r="AX27" s="122">
        <v>0</v>
      </c>
      <c r="AY27" s="122">
        <v>0</v>
      </c>
      <c r="AZ27" s="122">
        <v>0</v>
      </c>
      <c r="BA27" s="122">
        <v>0</v>
      </c>
      <c r="BB27" s="122">
        <v>0</v>
      </c>
      <c r="BC27" s="122">
        <v>0</v>
      </c>
      <c r="BD27" s="122">
        <v>0</v>
      </c>
      <c r="BE27" s="122">
        <v>0</v>
      </c>
      <c r="BF27" s="122">
        <v>0</v>
      </c>
      <c r="BG27" s="122">
        <v>0</v>
      </c>
      <c r="BH27" s="122">
        <v>0</v>
      </c>
      <c r="BI27" s="122">
        <v>0</v>
      </c>
      <c r="BJ27" s="122">
        <v>0</v>
      </c>
      <c r="BK27" s="121">
        <v>0</v>
      </c>
      <c r="BL27" s="120" t="s">
        <v>1048</v>
      </c>
      <c r="BM27" s="120" t="s">
        <v>1048</v>
      </c>
    </row>
    <row r="28" spans="1:65">
      <c r="A28" s="120" t="s">
        <v>1047</v>
      </c>
      <c r="B28" s="120" t="s">
        <v>1048</v>
      </c>
      <c r="C28" s="120" t="s">
        <v>1049</v>
      </c>
      <c r="D28" s="120" t="s">
        <v>1127</v>
      </c>
      <c r="E28" s="120" t="s">
        <v>1048</v>
      </c>
      <c r="F28" s="120" t="s">
        <v>1128</v>
      </c>
      <c r="G28" s="120" t="s">
        <v>1048</v>
      </c>
      <c r="H28" s="123">
        <v>1000</v>
      </c>
      <c r="I28" s="120" t="s">
        <v>1052</v>
      </c>
      <c r="J28" s="123">
        <v>8390.7690000000002</v>
      </c>
      <c r="K28" s="122">
        <v>3527889.68</v>
      </c>
      <c r="L28" s="120" t="s">
        <v>1053</v>
      </c>
      <c r="M28" s="120" t="s">
        <v>1054</v>
      </c>
      <c r="N28" s="120" t="s">
        <v>1048</v>
      </c>
      <c r="O28" s="120" t="s">
        <v>1048</v>
      </c>
      <c r="P28" s="120" t="s">
        <v>1048</v>
      </c>
      <c r="Q28" s="123">
        <v>0</v>
      </c>
      <c r="R28" s="123">
        <v>0</v>
      </c>
      <c r="S28" s="123">
        <v>0</v>
      </c>
      <c r="T28" s="123">
        <v>8390.7690000000002</v>
      </c>
      <c r="U28" s="123">
        <v>0</v>
      </c>
      <c r="V28" s="120" t="s">
        <v>1048</v>
      </c>
      <c r="W28" s="120" t="s">
        <v>1048</v>
      </c>
      <c r="X28" s="120" t="s">
        <v>1048</v>
      </c>
      <c r="Y28" s="120" t="s">
        <v>1048</v>
      </c>
      <c r="Z28" s="120" t="s">
        <v>1053</v>
      </c>
      <c r="AA28" s="120" t="s">
        <v>1048</v>
      </c>
      <c r="AB28" s="120" t="s">
        <v>1100</v>
      </c>
      <c r="AC28" s="120" t="s">
        <v>1056</v>
      </c>
      <c r="AD28" s="120" t="s">
        <v>1048</v>
      </c>
      <c r="AE28" s="120" t="s">
        <v>1048</v>
      </c>
      <c r="AF28" s="120" t="s">
        <v>1048</v>
      </c>
      <c r="AG28" s="120" t="s">
        <v>1048</v>
      </c>
      <c r="AH28" s="120" t="s">
        <v>1057</v>
      </c>
      <c r="AI28" s="122">
        <v>3527889.68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22">
        <v>0</v>
      </c>
      <c r="AQ28" s="122">
        <v>0</v>
      </c>
      <c r="AR28" s="122">
        <v>0</v>
      </c>
      <c r="AS28" s="122">
        <v>0</v>
      </c>
      <c r="AT28" s="122">
        <v>0</v>
      </c>
      <c r="AU28" s="122">
        <v>0</v>
      </c>
      <c r="AV28" s="122">
        <v>0</v>
      </c>
      <c r="AW28" s="122">
        <v>0</v>
      </c>
      <c r="AX28" s="122">
        <v>0</v>
      </c>
      <c r="AY28" s="122">
        <v>0</v>
      </c>
      <c r="AZ28" s="122">
        <v>0</v>
      </c>
      <c r="BA28" s="122">
        <v>0</v>
      </c>
      <c r="BB28" s="122">
        <v>0</v>
      </c>
      <c r="BC28" s="122">
        <v>0</v>
      </c>
      <c r="BD28" s="122">
        <v>0</v>
      </c>
      <c r="BE28" s="122">
        <v>0</v>
      </c>
      <c r="BF28" s="122">
        <v>0</v>
      </c>
      <c r="BG28" s="122">
        <v>0</v>
      </c>
      <c r="BH28" s="122">
        <v>0</v>
      </c>
      <c r="BI28" s="122">
        <v>0</v>
      </c>
      <c r="BJ28" s="122">
        <v>0</v>
      </c>
      <c r="BK28" s="121">
        <v>0</v>
      </c>
      <c r="BL28" s="120" t="s">
        <v>1048</v>
      </c>
      <c r="BM28" s="120" t="s">
        <v>1048</v>
      </c>
    </row>
    <row r="29" spans="1:65">
      <c r="A29" s="120" t="s">
        <v>1047</v>
      </c>
      <c r="B29" s="120" t="s">
        <v>1048</v>
      </c>
      <c r="C29" s="120" t="s">
        <v>1049</v>
      </c>
      <c r="D29" s="120" t="s">
        <v>1129</v>
      </c>
      <c r="E29" s="120" t="s">
        <v>1048</v>
      </c>
      <c r="F29" s="120" t="s">
        <v>1130</v>
      </c>
      <c r="G29" s="120" t="s">
        <v>1048</v>
      </c>
      <c r="H29" s="123">
        <v>1000</v>
      </c>
      <c r="I29" s="120" t="s">
        <v>1052</v>
      </c>
      <c r="J29" s="123">
        <v>36899</v>
      </c>
      <c r="K29" s="122">
        <v>5919891.0700000003</v>
      </c>
      <c r="L29" s="120" t="s">
        <v>1053</v>
      </c>
      <c r="M29" s="120" t="s">
        <v>1054</v>
      </c>
      <c r="N29" s="120" t="s">
        <v>1048</v>
      </c>
      <c r="O29" s="120" t="s">
        <v>1048</v>
      </c>
      <c r="P29" s="120" t="s">
        <v>1048</v>
      </c>
      <c r="Q29" s="123">
        <v>0</v>
      </c>
      <c r="R29" s="123">
        <v>73.798000000000002</v>
      </c>
      <c r="S29" s="123">
        <v>0</v>
      </c>
      <c r="T29" s="123">
        <v>36899</v>
      </c>
      <c r="U29" s="123">
        <v>0</v>
      </c>
      <c r="V29" s="120" t="s">
        <v>1048</v>
      </c>
      <c r="W29" s="120" t="s">
        <v>1048</v>
      </c>
      <c r="X29" s="120" t="s">
        <v>1048</v>
      </c>
      <c r="Y29" s="120" t="s">
        <v>1048</v>
      </c>
      <c r="Z29" s="120" t="s">
        <v>1053</v>
      </c>
      <c r="AA29" s="120" t="s">
        <v>1048</v>
      </c>
      <c r="AB29" s="120" t="s">
        <v>1100</v>
      </c>
      <c r="AC29" s="120" t="s">
        <v>1056</v>
      </c>
      <c r="AD29" s="120" t="s">
        <v>1048</v>
      </c>
      <c r="AE29" s="120" t="s">
        <v>1048</v>
      </c>
      <c r="AF29" s="120" t="s">
        <v>1048</v>
      </c>
      <c r="AG29" s="120" t="s">
        <v>1048</v>
      </c>
      <c r="AH29" s="120" t="s">
        <v>1057</v>
      </c>
      <c r="AI29" s="122">
        <v>5919891.0700000003</v>
      </c>
      <c r="AJ29" s="122">
        <v>0</v>
      </c>
      <c r="AK29" s="122">
        <v>0</v>
      </c>
      <c r="AL29" s="122">
        <v>0</v>
      </c>
      <c r="AM29" s="122">
        <v>0</v>
      </c>
      <c r="AN29" s="122">
        <v>0</v>
      </c>
      <c r="AO29" s="122">
        <v>0</v>
      </c>
      <c r="AP29" s="122">
        <v>0</v>
      </c>
      <c r="AQ29" s="122">
        <v>0</v>
      </c>
      <c r="AR29" s="122">
        <v>0</v>
      </c>
      <c r="AS29" s="122">
        <v>0</v>
      </c>
      <c r="AT29" s="122">
        <v>0</v>
      </c>
      <c r="AU29" s="122">
        <v>0</v>
      </c>
      <c r="AV29" s="122">
        <v>0</v>
      </c>
      <c r="AW29" s="122">
        <v>0</v>
      </c>
      <c r="AX29" s="122">
        <v>0</v>
      </c>
      <c r="AY29" s="122">
        <v>0</v>
      </c>
      <c r="AZ29" s="122">
        <v>0</v>
      </c>
      <c r="BA29" s="122">
        <v>0</v>
      </c>
      <c r="BB29" s="122">
        <v>0</v>
      </c>
      <c r="BC29" s="122">
        <v>0</v>
      </c>
      <c r="BD29" s="122">
        <v>0</v>
      </c>
      <c r="BE29" s="122">
        <v>0</v>
      </c>
      <c r="BF29" s="122">
        <v>0</v>
      </c>
      <c r="BG29" s="122">
        <v>0</v>
      </c>
      <c r="BH29" s="122">
        <v>0</v>
      </c>
      <c r="BI29" s="122">
        <v>0</v>
      </c>
      <c r="BJ29" s="122">
        <v>0</v>
      </c>
      <c r="BK29" s="121">
        <v>0</v>
      </c>
      <c r="BL29" s="120" t="s">
        <v>1048</v>
      </c>
      <c r="BM29" s="120" t="s">
        <v>1048</v>
      </c>
    </row>
    <row r="30" spans="1:65">
      <c r="A30" s="120" t="s">
        <v>1058</v>
      </c>
      <c r="B30" s="120" t="s">
        <v>1048</v>
      </c>
      <c r="C30" s="120" t="s">
        <v>1049</v>
      </c>
      <c r="D30" s="120" t="s">
        <v>1131</v>
      </c>
      <c r="E30" s="120" t="s">
        <v>1048</v>
      </c>
      <c r="F30" s="120" t="s">
        <v>1132</v>
      </c>
      <c r="G30" s="120" t="s">
        <v>1048</v>
      </c>
      <c r="H30" s="123">
        <v>1000</v>
      </c>
      <c r="I30" s="120" t="s">
        <v>1133</v>
      </c>
      <c r="J30" s="123">
        <v>76410</v>
      </c>
      <c r="K30" s="122">
        <v>1135877.44</v>
      </c>
      <c r="L30" s="120" t="s">
        <v>1061</v>
      </c>
      <c r="M30" s="120" t="s">
        <v>1134</v>
      </c>
      <c r="N30" s="120" t="s">
        <v>1048</v>
      </c>
      <c r="O30" s="120" t="s">
        <v>1048</v>
      </c>
      <c r="P30" s="120" t="s">
        <v>1048</v>
      </c>
      <c r="Q30" s="123">
        <v>0</v>
      </c>
      <c r="R30" s="123">
        <v>0</v>
      </c>
      <c r="S30" s="123">
        <v>0</v>
      </c>
      <c r="T30" s="123">
        <v>79917.218999999997</v>
      </c>
      <c r="U30" s="123">
        <v>0</v>
      </c>
      <c r="V30" s="120" t="s">
        <v>1048</v>
      </c>
      <c r="W30" s="120" t="s">
        <v>1048</v>
      </c>
      <c r="X30" s="120" t="s">
        <v>1048</v>
      </c>
      <c r="Y30" s="120" t="s">
        <v>1048</v>
      </c>
      <c r="Z30" s="120" t="s">
        <v>1061</v>
      </c>
      <c r="AA30" s="120" t="s">
        <v>1048</v>
      </c>
      <c r="AB30" s="120" t="s">
        <v>1135</v>
      </c>
      <c r="AC30" s="120" t="s">
        <v>1056</v>
      </c>
      <c r="AD30" s="120" t="s">
        <v>1048</v>
      </c>
      <c r="AE30" s="120" t="s">
        <v>1048</v>
      </c>
      <c r="AF30" s="120" t="s">
        <v>1048</v>
      </c>
      <c r="AG30" s="120" t="s">
        <v>1048</v>
      </c>
      <c r="AH30" s="120" t="s">
        <v>1057</v>
      </c>
      <c r="AI30" s="122">
        <v>1130602.0900000001</v>
      </c>
      <c r="AJ30" s="122">
        <v>0</v>
      </c>
      <c r="AK30" s="122">
        <v>3766.25</v>
      </c>
      <c r="AL30" s="122">
        <v>261.32</v>
      </c>
      <c r="AM30" s="122">
        <v>0</v>
      </c>
      <c r="AN30" s="122">
        <v>0</v>
      </c>
      <c r="AO30" s="122">
        <v>0</v>
      </c>
      <c r="AP30" s="122">
        <v>822.17</v>
      </c>
      <c r="AQ30" s="122">
        <v>174.22</v>
      </c>
      <c r="AR30" s="122">
        <v>0</v>
      </c>
      <c r="AS30" s="122">
        <v>0</v>
      </c>
      <c r="AT30" s="122">
        <v>41.26</v>
      </c>
      <c r="AU30" s="122">
        <v>51.96</v>
      </c>
      <c r="AV30" s="122">
        <v>158.16999999999999</v>
      </c>
      <c r="AW30" s="122">
        <v>0</v>
      </c>
      <c r="AX30" s="122">
        <v>0</v>
      </c>
      <c r="AY30" s="122">
        <v>0</v>
      </c>
      <c r="AZ30" s="122">
        <v>0</v>
      </c>
      <c r="BA30" s="122">
        <v>0</v>
      </c>
      <c r="BB30" s="122">
        <v>0</v>
      </c>
      <c r="BC30" s="122">
        <v>0</v>
      </c>
      <c r="BD30" s="122">
        <v>0</v>
      </c>
      <c r="BE30" s="122">
        <v>0</v>
      </c>
      <c r="BF30" s="122">
        <v>0</v>
      </c>
      <c r="BG30" s="122">
        <v>0</v>
      </c>
      <c r="BH30" s="122">
        <v>0</v>
      </c>
      <c r="BI30" s="122">
        <v>0</v>
      </c>
      <c r="BJ30" s="122">
        <v>0</v>
      </c>
      <c r="BK30" s="121">
        <v>0</v>
      </c>
      <c r="BL30" s="120" t="s">
        <v>1048</v>
      </c>
      <c r="BM30" s="120" t="s">
        <v>1048</v>
      </c>
    </row>
    <row r="31" spans="1:65">
      <c r="A31" s="120" t="s">
        <v>1090</v>
      </c>
      <c r="B31" s="120" t="s">
        <v>1048</v>
      </c>
      <c r="C31" s="120" t="s">
        <v>1049</v>
      </c>
      <c r="D31" s="120" t="s">
        <v>1136</v>
      </c>
      <c r="E31" s="120" t="s">
        <v>1048</v>
      </c>
      <c r="F31" s="120" t="s">
        <v>1137</v>
      </c>
      <c r="G31" s="120" t="s">
        <v>1048</v>
      </c>
      <c r="H31" s="123">
        <v>1000</v>
      </c>
      <c r="I31" s="120" t="s">
        <v>1133</v>
      </c>
      <c r="J31" s="123">
        <v>711.19200000000001</v>
      </c>
      <c r="K31" s="122">
        <v>38719.06</v>
      </c>
      <c r="L31" s="120" t="s">
        <v>1093</v>
      </c>
      <c r="M31" s="120" t="s">
        <v>1134</v>
      </c>
      <c r="N31" s="120" t="s">
        <v>1048</v>
      </c>
      <c r="O31" s="120" t="s">
        <v>1048</v>
      </c>
      <c r="P31" s="120" t="s">
        <v>1048</v>
      </c>
      <c r="Q31" s="123">
        <v>0</v>
      </c>
      <c r="R31" s="123">
        <v>0</v>
      </c>
      <c r="S31" s="123">
        <v>0</v>
      </c>
      <c r="T31" s="123">
        <v>0</v>
      </c>
      <c r="U31" s="123">
        <v>0</v>
      </c>
      <c r="V31" s="120" t="s">
        <v>1048</v>
      </c>
      <c r="W31" s="120" t="s">
        <v>1048</v>
      </c>
      <c r="X31" s="120" t="s">
        <v>1048</v>
      </c>
      <c r="Y31" s="120" t="s">
        <v>1048</v>
      </c>
      <c r="Z31" s="120" t="s">
        <v>1093</v>
      </c>
      <c r="AA31" s="120" t="s">
        <v>1048</v>
      </c>
      <c r="AB31" s="120" t="s">
        <v>1138</v>
      </c>
      <c r="AC31" s="120" t="s">
        <v>1056</v>
      </c>
      <c r="AD31" s="120" t="s">
        <v>1048</v>
      </c>
      <c r="AE31" s="120" t="s">
        <v>1048</v>
      </c>
      <c r="AF31" s="120" t="s">
        <v>1048</v>
      </c>
      <c r="AG31" s="120" t="s">
        <v>1048</v>
      </c>
      <c r="AH31" s="120" t="s">
        <v>1057</v>
      </c>
      <c r="AI31" s="122">
        <v>38719.06</v>
      </c>
      <c r="AJ31" s="122">
        <v>0</v>
      </c>
      <c r="AK31" s="122">
        <v>0</v>
      </c>
      <c r="AL31" s="122">
        <v>0</v>
      </c>
      <c r="AM31" s="122">
        <v>0</v>
      </c>
      <c r="AN31" s="122">
        <v>0</v>
      </c>
      <c r="AO31" s="122">
        <v>0</v>
      </c>
      <c r="AP31" s="122">
        <v>0</v>
      </c>
      <c r="AQ31" s="122">
        <v>0</v>
      </c>
      <c r="AR31" s="122">
        <v>0</v>
      </c>
      <c r="AS31" s="122">
        <v>0</v>
      </c>
      <c r="AT31" s="122">
        <v>0</v>
      </c>
      <c r="AU31" s="122">
        <v>0</v>
      </c>
      <c r="AV31" s="122">
        <v>0</v>
      </c>
      <c r="AW31" s="122">
        <v>0</v>
      </c>
      <c r="AX31" s="122">
        <v>0</v>
      </c>
      <c r="AY31" s="122">
        <v>0</v>
      </c>
      <c r="AZ31" s="122">
        <v>0</v>
      </c>
      <c r="BA31" s="122">
        <v>0</v>
      </c>
      <c r="BB31" s="122">
        <v>0</v>
      </c>
      <c r="BC31" s="122">
        <v>0</v>
      </c>
      <c r="BD31" s="122">
        <v>0</v>
      </c>
      <c r="BE31" s="122">
        <v>0</v>
      </c>
      <c r="BF31" s="122">
        <v>0</v>
      </c>
      <c r="BG31" s="122">
        <v>0</v>
      </c>
      <c r="BH31" s="122">
        <v>0</v>
      </c>
      <c r="BI31" s="122">
        <v>0</v>
      </c>
      <c r="BJ31" s="122">
        <v>0</v>
      </c>
      <c r="BK31" s="121">
        <v>0</v>
      </c>
      <c r="BL31" s="120" t="s">
        <v>1048</v>
      </c>
      <c r="BM31" s="120" t="s">
        <v>1048</v>
      </c>
    </row>
    <row r="32" spans="1:65">
      <c r="A32" s="120" t="s">
        <v>1139</v>
      </c>
      <c r="B32" s="120" t="s">
        <v>1048</v>
      </c>
      <c r="C32" s="120" t="s">
        <v>1049</v>
      </c>
      <c r="D32" s="120" t="s">
        <v>1140</v>
      </c>
      <c r="E32" s="120" t="s">
        <v>1048</v>
      </c>
      <c r="F32" s="120" t="s">
        <v>1141</v>
      </c>
      <c r="G32" s="120" t="s">
        <v>1142</v>
      </c>
      <c r="H32" s="124">
        <v>1000</v>
      </c>
      <c r="I32" s="120" t="s">
        <v>1143</v>
      </c>
      <c r="J32" s="124">
        <v>24409</v>
      </c>
      <c r="K32" s="122">
        <v>199279.96</v>
      </c>
      <c r="L32" s="120" t="s">
        <v>1144</v>
      </c>
      <c r="M32" s="120" t="s">
        <v>1145</v>
      </c>
      <c r="N32" s="120" t="s">
        <v>1146</v>
      </c>
      <c r="O32" s="120" t="s">
        <v>1048</v>
      </c>
      <c r="P32" s="120" t="s">
        <v>1048</v>
      </c>
      <c r="Q32" s="123">
        <v>1017.042</v>
      </c>
      <c r="R32" s="123">
        <v>762.78099999999995</v>
      </c>
      <c r="S32" s="124">
        <v>0</v>
      </c>
      <c r="T32" s="123">
        <v>1464.54</v>
      </c>
      <c r="U32" s="124">
        <v>24409</v>
      </c>
      <c r="V32" s="120" t="s">
        <v>1048</v>
      </c>
      <c r="W32" s="120" t="s">
        <v>1048</v>
      </c>
      <c r="X32" s="120" t="s">
        <v>1048</v>
      </c>
      <c r="Y32" s="120" t="s">
        <v>1048</v>
      </c>
      <c r="Z32" s="120" t="s">
        <v>1144</v>
      </c>
      <c r="AA32" s="120" t="s">
        <v>1147</v>
      </c>
      <c r="AB32" s="120" t="s">
        <v>1148</v>
      </c>
      <c r="AC32" s="120" t="s">
        <v>1056</v>
      </c>
      <c r="AD32" s="120" t="s">
        <v>1149</v>
      </c>
      <c r="AE32" s="120" t="s">
        <v>1048</v>
      </c>
      <c r="AF32" s="120" t="s">
        <v>1048</v>
      </c>
      <c r="AG32" s="120" t="s">
        <v>1048</v>
      </c>
      <c r="AH32" s="120" t="s">
        <v>1057</v>
      </c>
      <c r="AI32" s="122">
        <v>97954.78</v>
      </c>
      <c r="AJ32" s="122">
        <v>0</v>
      </c>
      <c r="AK32" s="122">
        <v>49864.41</v>
      </c>
      <c r="AL32" s="122">
        <v>15784.08</v>
      </c>
      <c r="AM32" s="122">
        <v>0</v>
      </c>
      <c r="AN32" s="122">
        <v>0</v>
      </c>
      <c r="AO32" s="122">
        <v>0</v>
      </c>
      <c r="AP32" s="122">
        <v>16468.259999999998</v>
      </c>
      <c r="AQ32" s="122">
        <v>3441.67</v>
      </c>
      <c r="AR32" s="122">
        <v>0</v>
      </c>
      <c r="AS32" s="122">
        <v>0</v>
      </c>
      <c r="AT32" s="122">
        <v>1780.64</v>
      </c>
      <c r="AU32" s="122">
        <v>2517.79</v>
      </c>
      <c r="AV32" s="122">
        <v>11468.33</v>
      </c>
      <c r="AW32" s="122">
        <v>0</v>
      </c>
      <c r="AX32" s="122">
        <v>0</v>
      </c>
      <c r="AY32" s="122">
        <v>0</v>
      </c>
      <c r="AZ32" s="122">
        <v>0</v>
      </c>
      <c r="BA32" s="122">
        <v>0</v>
      </c>
      <c r="BB32" s="122">
        <v>0</v>
      </c>
      <c r="BC32" s="122">
        <v>0</v>
      </c>
      <c r="BD32" s="122">
        <v>0</v>
      </c>
      <c r="BE32" s="122">
        <v>0</v>
      </c>
      <c r="BF32" s="122">
        <v>0</v>
      </c>
      <c r="BG32" s="122">
        <v>0</v>
      </c>
      <c r="BH32" s="122">
        <v>0</v>
      </c>
      <c r="BI32" s="122">
        <v>0</v>
      </c>
      <c r="BJ32" s="122">
        <v>0</v>
      </c>
      <c r="BK32" s="121">
        <v>0</v>
      </c>
      <c r="BL32" s="120" t="s">
        <v>1048</v>
      </c>
      <c r="BM32" s="120" t="s">
        <v>1048</v>
      </c>
    </row>
    <row r="33" spans="1:65">
      <c r="A33" s="120" t="s">
        <v>1150</v>
      </c>
      <c r="B33" s="120" t="s">
        <v>1048</v>
      </c>
      <c r="C33" s="120" t="s">
        <v>1049</v>
      </c>
      <c r="D33" s="120" t="s">
        <v>1151</v>
      </c>
      <c r="E33" s="120" t="s">
        <v>1048</v>
      </c>
      <c r="F33" s="120" t="s">
        <v>1152</v>
      </c>
      <c r="G33" s="120" t="s">
        <v>1153</v>
      </c>
      <c r="H33" s="124">
        <v>1000</v>
      </c>
      <c r="I33" s="120" t="s">
        <v>1143</v>
      </c>
      <c r="J33" s="124">
        <v>96899</v>
      </c>
      <c r="K33" s="122">
        <v>2098541.64</v>
      </c>
      <c r="L33" s="120" t="s">
        <v>1154</v>
      </c>
      <c r="M33" s="120" t="s">
        <v>1145</v>
      </c>
      <c r="N33" s="120" t="s">
        <v>1146</v>
      </c>
      <c r="O33" s="120" t="s">
        <v>1048</v>
      </c>
      <c r="P33" s="120" t="s">
        <v>1048</v>
      </c>
      <c r="Q33" s="123">
        <v>19379.8</v>
      </c>
      <c r="R33" s="123">
        <v>16149.833000000001</v>
      </c>
      <c r="S33" s="123">
        <v>34130.735000000001</v>
      </c>
      <c r="T33" s="124">
        <v>193798</v>
      </c>
      <c r="U33" s="124">
        <v>96899</v>
      </c>
      <c r="V33" s="120" t="s">
        <v>1048</v>
      </c>
      <c r="W33" s="120" t="s">
        <v>1048</v>
      </c>
      <c r="X33" s="120" t="s">
        <v>1048</v>
      </c>
      <c r="Y33" s="120" t="s">
        <v>1048</v>
      </c>
      <c r="Z33" s="120" t="s">
        <v>1154</v>
      </c>
      <c r="AA33" s="120" t="s">
        <v>1155</v>
      </c>
      <c r="AB33" s="120" t="s">
        <v>1156</v>
      </c>
      <c r="AC33" s="120" t="s">
        <v>1056</v>
      </c>
      <c r="AD33" s="120" t="s">
        <v>1157</v>
      </c>
      <c r="AE33" s="120" t="s">
        <v>1048</v>
      </c>
      <c r="AF33" s="120" t="s">
        <v>1048</v>
      </c>
      <c r="AG33" s="120" t="s">
        <v>1048</v>
      </c>
      <c r="AH33" s="120" t="s">
        <v>1057</v>
      </c>
      <c r="AI33" s="122">
        <v>2098541.64</v>
      </c>
      <c r="AJ33" s="122">
        <v>0</v>
      </c>
      <c r="AK33" s="122">
        <v>0</v>
      </c>
      <c r="AL33" s="122">
        <v>0</v>
      </c>
      <c r="AM33" s="122">
        <v>0</v>
      </c>
      <c r="AN33" s="122">
        <v>0</v>
      </c>
      <c r="AO33" s="122">
        <v>0</v>
      </c>
      <c r="AP33" s="122">
        <v>0</v>
      </c>
      <c r="AQ33" s="122">
        <v>0</v>
      </c>
      <c r="AR33" s="122">
        <v>0</v>
      </c>
      <c r="AS33" s="122">
        <v>0</v>
      </c>
      <c r="AT33" s="122">
        <v>0</v>
      </c>
      <c r="AU33" s="122">
        <v>0</v>
      </c>
      <c r="AV33" s="122">
        <v>0</v>
      </c>
      <c r="AW33" s="122">
        <v>0</v>
      </c>
      <c r="AX33" s="122">
        <v>0</v>
      </c>
      <c r="AY33" s="122">
        <v>0</v>
      </c>
      <c r="AZ33" s="122">
        <v>0</v>
      </c>
      <c r="BA33" s="122">
        <v>0</v>
      </c>
      <c r="BB33" s="122">
        <v>0</v>
      </c>
      <c r="BC33" s="122">
        <v>0</v>
      </c>
      <c r="BD33" s="122">
        <v>0</v>
      </c>
      <c r="BE33" s="122">
        <v>0</v>
      </c>
      <c r="BF33" s="122">
        <v>0</v>
      </c>
      <c r="BG33" s="122">
        <v>0</v>
      </c>
      <c r="BH33" s="122">
        <v>0</v>
      </c>
      <c r="BI33" s="122">
        <v>0</v>
      </c>
      <c r="BJ33" s="122">
        <v>0</v>
      </c>
      <c r="BK33" s="121">
        <v>0</v>
      </c>
      <c r="BL33" s="120" t="s">
        <v>1048</v>
      </c>
      <c r="BM33" s="120" t="s">
        <v>1048</v>
      </c>
    </row>
    <row r="34" spans="1:65">
      <c r="A34" s="120" t="s">
        <v>1158</v>
      </c>
      <c r="B34" s="120" t="s">
        <v>1048</v>
      </c>
      <c r="C34" s="120" t="s">
        <v>1049</v>
      </c>
      <c r="D34" s="120" t="s">
        <v>1151</v>
      </c>
      <c r="E34" s="120" t="s">
        <v>1048</v>
      </c>
      <c r="F34" s="120" t="s">
        <v>1152</v>
      </c>
      <c r="G34" s="120" t="s">
        <v>1153</v>
      </c>
      <c r="H34" s="124">
        <v>1000</v>
      </c>
      <c r="I34" s="120" t="s">
        <v>1143</v>
      </c>
      <c r="J34" s="124">
        <v>512442</v>
      </c>
      <c r="K34" s="122">
        <v>11097956.390000001</v>
      </c>
      <c r="L34" s="120" t="s">
        <v>1159</v>
      </c>
      <c r="M34" s="120" t="s">
        <v>1160</v>
      </c>
      <c r="N34" s="120" t="s">
        <v>1146</v>
      </c>
      <c r="O34" s="120" t="s">
        <v>1048</v>
      </c>
      <c r="P34" s="120" t="s">
        <v>1048</v>
      </c>
      <c r="Q34" s="123">
        <v>102488.4</v>
      </c>
      <c r="R34" s="124">
        <v>85407</v>
      </c>
      <c r="S34" s="123">
        <v>180497.446</v>
      </c>
      <c r="T34" s="124">
        <v>1024884</v>
      </c>
      <c r="U34" s="124">
        <v>512442</v>
      </c>
      <c r="V34" s="120" t="s">
        <v>1048</v>
      </c>
      <c r="W34" s="120" t="s">
        <v>1048</v>
      </c>
      <c r="X34" s="120" t="s">
        <v>1048</v>
      </c>
      <c r="Y34" s="120" t="s">
        <v>1048</v>
      </c>
      <c r="Z34" s="120" t="s">
        <v>1159</v>
      </c>
      <c r="AA34" s="120" t="s">
        <v>1155</v>
      </c>
      <c r="AB34" s="120" t="s">
        <v>1156</v>
      </c>
      <c r="AC34" s="120" t="s">
        <v>1056</v>
      </c>
      <c r="AD34" s="120" t="s">
        <v>1157</v>
      </c>
      <c r="AE34" s="120" t="s">
        <v>1048</v>
      </c>
      <c r="AF34" s="120" t="s">
        <v>1048</v>
      </c>
      <c r="AG34" s="120" t="s">
        <v>1048</v>
      </c>
      <c r="AH34" s="120" t="s">
        <v>1057</v>
      </c>
      <c r="AI34" s="122">
        <v>11097956.390000001</v>
      </c>
      <c r="AJ34" s="122">
        <v>0</v>
      </c>
      <c r="AK34" s="122">
        <v>0</v>
      </c>
      <c r="AL34" s="122">
        <v>0</v>
      </c>
      <c r="AM34" s="122">
        <v>0</v>
      </c>
      <c r="AN34" s="122">
        <v>0</v>
      </c>
      <c r="AO34" s="122">
        <v>0</v>
      </c>
      <c r="AP34" s="122">
        <v>0</v>
      </c>
      <c r="AQ34" s="122">
        <v>0</v>
      </c>
      <c r="AR34" s="122">
        <v>0</v>
      </c>
      <c r="AS34" s="122">
        <v>0</v>
      </c>
      <c r="AT34" s="122">
        <v>0</v>
      </c>
      <c r="AU34" s="122">
        <v>0</v>
      </c>
      <c r="AV34" s="122">
        <v>0</v>
      </c>
      <c r="AW34" s="122">
        <v>0</v>
      </c>
      <c r="AX34" s="122">
        <v>0</v>
      </c>
      <c r="AY34" s="122">
        <v>0</v>
      </c>
      <c r="AZ34" s="122">
        <v>0</v>
      </c>
      <c r="BA34" s="122">
        <v>0</v>
      </c>
      <c r="BB34" s="122">
        <v>0</v>
      </c>
      <c r="BC34" s="122">
        <v>0</v>
      </c>
      <c r="BD34" s="122">
        <v>0</v>
      </c>
      <c r="BE34" s="122">
        <v>0</v>
      </c>
      <c r="BF34" s="122">
        <v>0</v>
      </c>
      <c r="BG34" s="122">
        <v>0</v>
      </c>
      <c r="BH34" s="122">
        <v>0</v>
      </c>
      <c r="BI34" s="122">
        <v>0</v>
      </c>
      <c r="BJ34" s="122">
        <v>0</v>
      </c>
      <c r="BK34" s="121">
        <v>0</v>
      </c>
      <c r="BL34" s="120" t="s">
        <v>1048</v>
      </c>
      <c r="BM34" s="120" t="s">
        <v>1048</v>
      </c>
    </row>
    <row r="35" spans="1:65">
      <c r="A35" s="120" t="s">
        <v>1161</v>
      </c>
      <c r="B35" s="120" t="s">
        <v>1048</v>
      </c>
      <c r="C35" s="120" t="s">
        <v>1049</v>
      </c>
      <c r="D35" s="120" t="s">
        <v>1151</v>
      </c>
      <c r="E35" s="120" t="s">
        <v>1048</v>
      </c>
      <c r="F35" s="120" t="s">
        <v>1152</v>
      </c>
      <c r="G35" s="120" t="s">
        <v>1153</v>
      </c>
      <c r="H35" s="124">
        <v>1000</v>
      </c>
      <c r="I35" s="120" t="s">
        <v>1143</v>
      </c>
      <c r="J35" s="124">
        <v>50425</v>
      </c>
      <c r="K35" s="122">
        <v>1092054.23</v>
      </c>
      <c r="L35" s="120" t="s">
        <v>1159</v>
      </c>
      <c r="M35" s="120" t="s">
        <v>1160</v>
      </c>
      <c r="N35" s="120" t="s">
        <v>1146</v>
      </c>
      <c r="O35" s="120" t="s">
        <v>1048</v>
      </c>
      <c r="P35" s="120" t="s">
        <v>1048</v>
      </c>
      <c r="Q35" s="124">
        <v>10085</v>
      </c>
      <c r="R35" s="123">
        <v>8404.1669999999995</v>
      </c>
      <c r="S35" s="123">
        <v>17761.198</v>
      </c>
      <c r="T35" s="124">
        <v>100850</v>
      </c>
      <c r="U35" s="124">
        <v>50425</v>
      </c>
      <c r="V35" s="120" t="s">
        <v>1048</v>
      </c>
      <c r="W35" s="120" t="s">
        <v>1048</v>
      </c>
      <c r="X35" s="120" t="s">
        <v>1048</v>
      </c>
      <c r="Y35" s="120" t="s">
        <v>1048</v>
      </c>
      <c r="Z35" s="120" t="s">
        <v>1159</v>
      </c>
      <c r="AA35" s="120" t="s">
        <v>1155</v>
      </c>
      <c r="AB35" s="120" t="s">
        <v>1156</v>
      </c>
      <c r="AC35" s="120" t="s">
        <v>1056</v>
      </c>
      <c r="AD35" s="120" t="s">
        <v>1157</v>
      </c>
      <c r="AE35" s="120" t="s">
        <v>1048</v>
      </c>
      <c r="AF35" s="120" t="s">
        <v>1048</v>
      </c>
      <c r="AG35" s="120" t="s">
        <v>1048</v>
      </c>
      <c r="AH35" s="120" t="s">
        <v>1057</v>
      </c>
      <c r="AI35" s="122">
        <v>1092054.23</v>
      </c>
      <c r="AJ35" s="122">
        <v>0</v>
      </c>
      <c r="AK35" s="122">
        <v>0</v>
      </c>
      <c r="AL35" s="122">
        <v>0</v>
      </c>
      <c r="AM35" s="122">
        <v>0</v>
      </c>
      <c r="AN35" s="122">
        <v>0</v>
      </c>
      <c r="AO35" s="122">
        <v>0</v>
      </c>
      <c r="AP35" s="122">
        <v>0</v>
      </c>
      <c r="AQ35" s="122">
        <v>0</v>
      </c>
      <c r="AR35" s="122">
        <v>0</v>
      </c>
      <c r="AS35" s="122">
        <v>0</v>
      </c>
      <c r="AT35" s="122">
        <v>0</v>
      </c>
      <c r="AU35" s="122">
        <v>0</v>
      </c>
      <c r="AV35" s="122">
        <v>0</v>
      </c>
      <c r="AW35" s="122">
        <v>0</v>
      </c>
      <c r="AX35" s="122">
        <v>0</v>
      </c>
      <c r="AY35" s="122">
        <v>0</v>
      </c>
      <c r="AZ35" s="122">
        <v>0</v>
      </c>
      <c r="BA35" s="122">
        <v>0</v>
      </c>
      <c r="BB35" s="122">
        <v>0</v>
      </c>
      <c r="BC35" s="122">
        <v>0</v>
      </c>
      <c r="BD35" s="122">
        <v>0</v>
      </c>
      <c r="BE35" s="122">
        <v>0</v>
      </c>
      <c r="BF35" s="122">
        <v>0</v>
      </c>
      <c r="BG35" s="122">
        <v>0</v>
      </c>
      <c r="BH35" s="122">
        <v>0</v>
      </c>
      <c r="BI35" s="122">
        <v>0</v>
      </c>
      <c r="BJ35" s="122">
        <v>0</v>
      </c>
      <c r="BK35" s="121">
        <v>0</v>
      </c>
      <c r="BL35" s="120" t="s">
        <v>1048</v>
      </c>
      <c r="BM35" s="120" t="s">
        <v>1048</v>
      </c>
    </row>
    <row r="36" spans="1:65">
      <c r="A36" s="120" t="s">
        <v>1139</v>
      </c>
      <c r="B36" s="120" t="s">
        <v>1048</v>
      </c>
      <c r="C36" s="120" t="s">
        <v>1049</v>
      </c>
      <c r="D36" s="120" t="s">
        <v>1162</v>
      </c>
      <c r="E36" s="120" t="s">
        <v>1048</v>
      </c>
      <c r="F36" s="120" t="s">
        <v>1163</v>
      </c>
      <c r="G36" s="120" t="s">
        <v>1164</v>
      </c>
      <c r="H36" s="124">
        <v>1000</v>
      </c>
      <c r="I36" s="120" t="s">
        <v>1143</v>
      </c>
      <c r="J36" s="124">
        <v>1026737</v>
      </c>
      <c r="K36" s="122">
        <v>8642815.3800000008</v>
      </c>
      <c r="L36" s="120" t="s">
        <v>1144</v>
      </c>
      <c r="M36" s="120" t="s">
        <v>1145</v>
      </c>
      <c r="N36" s="120" t="s">
        <v>1146</v>
      </c>
      <c r="O36" s="120" t="s">
        <v>1048</v>
      </c>
      <c r="P36" s="120" t="s">
        <v>1048</v>
      </c>
      <c r="Q36" s="123">
        <v>42780.707999999999</v>
      </c>
      <c r="R36" s="123">
        <v>32085.530999999999</v>
      </c>
      <c r="S36" s="124">
        <v>0</v>
      </c>
      <c r="T36" s="123">
        <v>61604.22</v>
      </c>
      <c r="U36" s="124">
        <v>1026737</v>
      </c>
      <c r="V36" s="120" t="s">
        <v>1048</v>
      </c>
      <c r="W36" s="120" t="s">
        <v>1048</v>
      </c>
      <c r="X36" s="120" t="s">
        <v>1048</v>
      </c>
      <c r="Y36" s="120" t="s">
        <v>1048</v>
      </c>
      <c r="Z36" s="120" t="s">
        <v>1144</v>
      </c>
      <c r="AA36" s="120" t="s">
        <v>1147</v>
      </c>
      <c r="AB36" s="120" t="s">
        <v>1148</v>
      </c>
      <c r="AC36" s="120" t="s">
        <v>1056</v>
      </c>
      <c r="AD36" s="120" t="s">
        <v>1149</v>
      </c>
      <c r="AE36" s="120" t="s">
        <v>1048</v>
      </c>
      <c r="AF36" s="120" t="s">
        <v>1048</v>
      </c>
      <c r="AG36" s="120" t="s">
        <v>1048</v>
      </c>
      <c r="AH36" s="120" t="s">
        <v>1057</v>
      </c>
      <c r="AI36" s="122">
        <v>4400594.78</v>
      </c>
      <c r="AJ36" s="122">
        <v>0</v>
      </c>
      <c r="AK36" s="122">
        <v>2077581.79</v>
      </c>
      <c r="AL36" s="122">
        <v>663939.48</v>
      </c>
      <c r="AM36" s="122">
        <v>0</v>
      </c>
      <c r="AN36" s="122">
        <v>0</v>
      </c>
      <c r="AO36" s="122">
        <v>0</v>
      </c>
      <c r="AP36" s="122">
        <v>692718.92</v>
      </c>
      <c r="AQ36" s="122">
        <v>144769.92000000001</v>
      </c>
      <c r="AR36" s="122">
        <v>0</v>
      </c>
      <c r="AS36" s="122">
        <v>0</v>
      </c>
      <c r="AT36" s="122">
        <v>74900.460000000006</v>
      </c>
      <c r="AU36" s="122">
        <v>105907.92</v>
      </c>
      <c r="AV36" s="122">
        <v>482402.11</v>
      </c>
      <c r="AW36" s="122">
        <v>0</v>
      </c>
      <c r="AX36" s="122">
        <v>0</v>
      </c>
      <c r="AY36" s="122">
        <v>0</v>
      </c>
      <c r="AZ36" s="122">
        <v>0</v>
      </c>
      <c r="BA36" s="122">
        <v>0</v>
      </c>
      <c r="BB36" s="122">
        <v>0</v>
      </c>
      <c r="BC36" s="122">
        <v>0</v>
      </c>
      <c r="BD36" s="122">
        <v>0</v>
      </c>
      <c r="BE36" s="122">
        <v>0</v>
      </c>
      <c r="BF36" s="122">
        <v>0</v>
      </c>
      <c r="BG36" s="122">
        <v>0</v>
      </c>
      <c r="BH36" s="122">
        <v>0</v>
      </c>
      <c r="BI36" s="122">
        <v>0</v>
      </c>
      <c r="BJ36" s="122">
        <v>0</v>
      </c>
      <c r="BK36" s="121">
        <v>0</v>
      </c>
      <c r="BL36" s="120" t="s">
        <v>1048</v>
      </c>
      <c r="BM36" s="120" t="s">
        <v>1048</v>
      </c>
    </row>
    <row r="37" spans="1:65">
      <c r="A37" s="120" t="s">
        <v>1047</v>
      </c>
      <c r="B37" s="120" t="s">
        <v>1048</v>
      </c>
      <c r="C37" s="120" t="s">
        <v>1049</v>
      </c>
      <c r="D37" s="120" t="s">
        <v>1162</v>
      </c>
      <c r="E37" s="120" t="s">
        <v>1048</v>
      </c>
      <c r="F37" s="120" t="s">
        <v>1163</v>
      </c>
      <c r="G37" s="120" t="s">
        <v>1164</v>
      </c>
      <c r="H37" s="124">
        <v>1000</v>
      </c>
      <c r="I37" s="120" t="s">
        <v>1143</v>
      </c>
      <c r="J37" s="124">
        <v>363808</v>
      </c>
      <c r="K37" s="122">
        <v>3043821.46</v>
      </c>
      <c r="L37" s="120" t="s">
        <v>1053</v>
      </c>
      <c r="M37" s="120" t="s">
        <v>1145</v>
      </c>
      <c r="N37" s="120" t="s">
        <v>1146</v>
      </c>
      <c r="O37" s="120" t="s">
        <v>1048</v>
      </c>
      <c r="P37" s="120" t="s">
        <v>1048</v>
      </c>
      <c r="Q37" s="123">
        <v>15158.666999999999</v>
      </c>
      <c r="R37" s="124">
        <v>11369</v>
      </c>
      <c r="S37" s="124">
        <v>0</v>
      </c>
      <c r="T37" s="123">
        <v>21828.48</v>
      </c>
      <c r="U37" s="124">
        <v>363808</v>
      </c>
      <c r="V37" s="120" t="s">
        <v>1048</v>
      </c>
      <c r="W37" s="120" t="s">
        <v>1048</v>
      </c>
      <c r="X37" s="120" t="s">
        <v>1048</v>
      </c>
      <c r="Y37" s="120" t="s">
        <v>1048</v>
      </c>
      <c r="Z37" s="120" t="s">
        <v>1053</v>
      </c>
      <c r="AA37" s="120" t="s">
        <v>1147</v>
      </c>
      <c r="AB37" s="120" t="s">
        <v>1148</v>
      </c>
      <c r="AC37" s="120" t="s">
        <v>1056</v>
      </c>
      <c r="AD37" s="120" t="s">
        <v>1149</v>
      </c>
      <c r="AE37" s="120" t="s">
        <v>1048</v>
      </c>
      <c r="AF37" s="120" t="s">
        <v>1048</v>
      </c>
      <c r="AG37" s="120" t="s">
        <v>1048</v>
      </c>
      <c r="AH37" s="120" t="s">
        <v>1057</v>
      </c>
      <c r="AI37" s="122">
        <v>1534873.21</v>
      </c>
      <c r="AJ37" s="122">
        <v>0</v>
      </c>
      <c r="AK37" s="122">
        <v>741942.76</v>
      </c>
      <c r="AL37" s="122">
        <v>235256.44</v>
      </c>
      <c r="AM37" s="122">
        <v>0</v>
      </c>
      <c r="AN37" s="122">
        <v>0</v>
      </c>
      <c r="AO37" s="122">
        <v>0</v>
      </c>
      <c r="AP37" s="122">
        <v>245453.98</v>
      </c>
      <c r="AQ37" s="122">
        <v>51296.93</v>
      </c>
      <c r="AR37" s="122">
        <v>0</v>
      </c>
      <c r="AS37" s="122">
        <v>0</v>
      </c>
      <c r="AT37" s="122">
        <v>26539.79</v>
      </c>
      <c r="AU37" s="122">
        <v>37526.800000000003</v>
      </c>
      <c r="AV37" s="122">
        <v>170931.55</v>
      </c>
      <c r="AW37" s="122">
        <v>0</v>
      </c>
      <c r="AX37" s="122">
        <v>0</v>
      </c>
      <c r="AY37" s="122">
        <v>0</v>
      </c>
      <c r="AZ37" s="122">
        <v>0</v>
      </c>
      <c r="BA37" s="122">
        <v>0</v>
      </c>
      <c r="BB37" s="122">
        <v>0</v>
      </c>
      <c r="BC37" s="122">
        <v>0</v>
      </c>
      <c r="BD37" s="122">
        <v>0</v>
      </c>
      <c r="BE37" s="122">
        <v>0</v>
      </c>
      <c r="BF37" s="122">
        <v>0</v>
      </c>
      <c r="BG37" s="122">
        <v>0</v>
      </c>
      <c r="BH37" s="122">
        <v>0</v>
      </c>
      <c r="BI37" s="122">
        <v>0</v>
      </c>
      <c r="BJ37" s="122">
        <v>0</v>
      </c>
      <c r="BK37" s="121">
        <v>0</v>
      </c>
      <c r="BL37" s="120" t="s">
        <v>1048</v>
      </c>
      <c r="BM37" s="120" t="s">
        <v>1048</v>
      </c>
    </row>
    <row r="38" spans="1:65">
      <c r="A38" s="120" t="s">
        <v>1090</v>
      </c>
      <c r="B38" s="120" t="s">
        <v>1048</v>
      </c>
      <c r="C38" s="120" t="s">
        <v>1049</v>
      </c>
      <c r="D38" s="120" t="s">
        <v>1165</v>
      </c>
      <c r="E38" s="120" t="s">
        <v>1048</v>
      </c>
      <c r="F38" s="120" t="s">
        <v>1166</v>
      </c>
      <c r="G38" s="120" t="s">
        <v>1167</v>
      </c>
      <c r="H38" s="124">
        <v>1000</v>
      </c>
      <c r="I38" s="120" t="s">
        <v>1143</v>
      </c>
      <c r="J38" s="124">
        <v>29496</v>
      </c>
      <c r="K38" s="122">
        <v>344454.29</v>
      </c>
      <c r="L38" s="120" t="s">
        <v>1159</v>
      </c>
      <c r="M38" s="120" t="s">
        <v>1145</v>
      </c>
      <c r="N38" s="120" t="s">
        <v>1146</v>
      </c>
      <c r="O38" s="120" t="s">
        <v>1048</v>
      </c>
      <c r="P38" s="120" t="s">
        <v>1048</v>
      </c>
      <c r="Q38" s="124">
        <v>2458</v>
      </c>
      <c r="R38" s="124">
        <v>1229</v>
      </c>
      <c r="S38" s="123">
        <v>2597.3440000000001</v>
      </c>
      <c r="T38" s="124">
        <v>14748</v>
      </c>
      <c r="U38" s="124">
        <v>29496</v>
      </c>
      <c r="V38" s="120" t="s">
        <v>1048</v>
      </c>
      <c r="W38" s="120" t="s">
        <v>1048</v>
      </c>
      <c r="X38" s="120" t="s">
        <v>1048</v>
      </c>
      <c r="Y38" s="120" t="s">
        <v>1048</v>
      </c>
      <c r="Z38" s="120" t="s">
        <v>1159</v>
      </c>
      <c r="AA38" s="120" t="s">
        <v>1168</v>
      </c>
      <c r="AB38" s="120" t="s">
        <v>1156</v>
      </c>
      <c r="AC38" s="120" t="s">
        <v>1056</v>
      </c>
      <c r="AD38" s="120" t="s">
        <v>1157</v>
      </c>
      <c r="AE38" s="120" t="s">
        <v>1048</v>
      </c>
      <c r="AF38" s="120" t="s">
        <v>1048</v>
      </c>
      <c r="AG38" s="120" t="s">
        <v>1048</v>
      </c>
      <c r="AH38" s="120" t="s">
        <v>1057</v>
      </c>
      <c r="AI38" s="122">
        <v>344454.29</v>
      </c>
      <c r="AJ38" s="122">
        <v>0</v>
      </c>
      <c r="AK38" s="122">
        <v>0</v>
      </c>
      <c r="AL38" s="122">
        <v>0</v>
      </c>
      <c r="AM38" s="122">
        <v>0</v>
      </c>
      <c r="AN38" s="122">
        <v>0</v>
      </c>
      <c r="AO38" s="122">
        <v>0</v>
      </c>
      <c r="AP38" s="122">
        <v>0</v>
      </c>
      <c r="AQ38" s="122">
        <v>0</v>
      </c>
      <c r="AR38" s="122">
        <v>0</v>
      </c>
      <c r="AS38" s="122">
        <v>0</v>
      </c>
      <c r="AT38" s="122">
        <v>0</v>
      </c>
      <c r="AU38" s="122">
        <v>0</v>
      </c>
      <c r="AV38" s="122">
        <v>0</v>
      </c>
      <c r="AW38" s="122">
        <v>0</v>
      </c>
      <c r="AX38" s="122">
        <v>0</v>
      </c>
      <c r="AY38" s="122">
        <v>0</v>
      </c>
      <c r="AZ38" s="122">
        <v>0</v>
      </c>
      <c r="BA38" s="122">
        <v>0</v>
      </c>
      <c r="BB38" s="122">
        <v>0</v>
      </c>
      <c r="BC38" s="122">
        <v>0</v>
      </c>
      <c r="BD38" s="122">
        <v>0</v>
      </c>
      <c r="BE38" s="122">
        <v>0</v>
      </c>
      <c r="BF38" s="122">
        <v>0</v>
      </c>
      <c r="BG38" s="122">
        <v>0</v>
      </c>
      <c r="BH38" s="122">
        <v>0</v>
      </c>
      <c r="BI38" s="122">
        <v>0</v>
      </c>
      <c r="BJ38" s="122">
        <v>0</v>
      </c>
      <c r="BK38" s="121">
        <v>0</v>
      </c>
      <c r="BL38" s="120" t="s">
        <v>1048</v>
      </c>
      <c r="BM38" s="120" t="s">
        <v>1048</v>
      </c>
    </row>
    <row r="39" spans="1:65">
      <c r="A39" s="120" t="s">
        <v>1090</v>
      </c>
      <c r="B39" s="120" t="s">
        <v>1048</v>
      </c>
      <c r="C39" s="120" t="s">
        <v>1049</v>
      </c>
      <c r="D39" s="120" t="s">
        <v>1169</v>
      </c>
      <c r="E39" s="120" t="s">
        <v>1048</v>
      </c>
      <c r="F39" s="120" t="s">
        <v>1170</v>
      </c>
      <c r="G39" s="120" t="s">
        <v>1171</v>
      </c>
      <c r="H39" s="124">
        <v>1000</v>
      </c>
      <c r="I39" s="120" t="s">
        <v>1143</v>
      </c>
      <c r="J39" s="124">
        <v>480516</v>
      </c>
      <c r="K39" s="122">
        <v>22825538.300000001</v>
      </c>
      <c r="L39" s="120" t="s">
        <v>1159</v>
      </c>
      <c r="M39" s="120" t="s">
        <v>1145</v>
      </c>
      <c r="N39" s="120" t="s">
        <v>1146</v>
      </c>
      <c r="O39" s="120" t="s">
        <v>1048</v>
      </c>
      <c r="P39" s="120" t="s">
        <v>1048</v>
      </c>
      <c r="Q39" s="124">
        <v>120129</v>
      </c>
      <c r="R39" s="124">
        <v>120129</v>
      </c>
      <c r="S39" s="123">
        <v>423130.37699999998</v>
      </c>
      <c r="T39" s="124">
        <v>2402580</v>
      </c>
      <c r="U39" s="124">
        <v>480516</v>
      </c>
      <c r="V39" s="120" t="s">
        <v>1048</v>
      </c>
      <c r="W39" s="120" t="s">
        <v>1048</v>
      </c>
      <c r="X39" s="120" t="s">
        <v>1048</v>
      </c>
      <c r="Y39" s="120" t="s">
        <v>1048</v>
      </c>
      <c r="Z39" s="120" t="s">
        <v>1159</v>
      </c>
      <c r="AA39" s="120" t="s">
        <v>1172</v>
      </c>
      <c r="AB39" s="120" t="s">
        <v>1173</v>
      </c>
      <c r="AC39" s="120" t="s">
        <v>1056</v>
      </c>
      <c r="AD39" s="120" t="s">
        <v>1157</v>
      </c>
      <c r="AE39" s="120" t="s">
        <v>1048</v>
      </c>
      <c r="AF39" s="120" t="s">
        <v>1048</v>
      </c>
      <c r="AG39" s="120" t="s">
        <v>1048</v>
      </c>
      <c r="AH39" s="120" t="s">
        <v>1057</v>
      </c>
      <c r="AI39" s="122">
        <v>-4015812.7</v>
      </c>
      <c r="AJ39" s="122">
        <v>0</v>
      </c>
      <c r="AK39" s="122">
        <v>13808098.16</v>
      </c>
      <c r="AL39" s="122">
        <v>2106553.31</v>
      </c>
      <c r="AM39" s="122">
        <v>0</v>
      </c>
      <c r="AN39" s="122">
        <v>0</v>
      </c>
      <c r="AO39" s="122">
        <v>0</v>
      </c>
      <c r="AP39" s="122">
        <v>4299873.4000000004</v>
      </c>
      <c r="AQ39" s="122">
        <v>907805.24</v>
      </c>
      <c r="AR39" s="122">
        <v>0</v>
      </c>
      <c r="AS39" s="122">
        <v>0</v>
      </c>
      <c r="AT39" s="122">
        <v>886436.7</v>
      </c>
      <c r="AU39" s="122">
        <v>131747.88</v>
      </c>
      <c r="AV39" s="122">
        <v>472683.59</v>
      </c>
      <c r="AW39" s="122">
        <v>0</v>
      </c>
      <c r="AX39" s="122">
        <v>0</v>
      </c>
      <c r="AY39" s="122">
        <v>0</v>
      </c>
      <c r="AZ39" s="122">
        <v>0</v>
      </c>
      <c r="BA39" s="122">
        <v>0</v>
      </c>
      <c r="BB39" s="122">
        <v>0</v>
      </c>
      <c r="BC39" s="122">
        <v>4228152.72</v>
      </c>
      <c r="BD39" s="122">
        <v>0</v>
      </c>
      <c r="BE39" s="122">
        <v>0</v>
      </c>
      <c r="BF39" s="122">
        <v>0</v>
      </c>
      <c r="BG39" s="122">
        <v>0</v>
      </c>
      <c r="BH39" s="122">
        <v>0</v>
      </c>
      <c r="BI39" s="122">
        <v>0</v>
      </c>
      <c r="BJ39" s="122">
        <v>4228152.72</v>
      </c>
      <c r="BK39" s="121">
        <v>705.60352420000004</v>
      </c>
      <c r="BL39" s="120" t="s">
        <v>1174</v>
      </c>
      <c r="BM39" s="120" t="s">
        <v>1175</v>
      </c>
    </row>
    <row r="40" spans="1:65">
      <c r="A40" s="120" t="s">
        <v>1176</v>
      </c>
      <c r="B40" s="120" t="s">
        <v>1048</v>
      </c>
      <c r="C40" s="120" t="s">
        <v>1049</v>
      </c>
      <c r="D40" s="120" t="s">
        <v>1169</v>
      </c>
      <c r="E40" s="120" t="s">
        <v>1048</v>
      </c>
      <c r="F40" s="120" t="s">
        <v>1170</v>
      </c>
      <c r="G40" s="120" t="s">
        <v>1171</v>
      </c>
      <c r="H40" s="124">
        <v>1000</v>
      </c>
      <c r="I40" s="120" t="s">
        <v>1143</v>
      </c>
      <c r="J40" s="124">
        <v>18484</v>
      </c>
      <c r="K40" s="122">
        <v>1143192.52</v>
      </c>
      <c r="L40" s="120" t="s">
        <v>1177</v>
      </c>
      <c r="M40" s="120" t="s">
        <v>1145</v>
      </c>
      <c r="N40" s="120" t="s">
        <v>1146</v>
      </c>
      <c r="O40" s="120" t="s">
        <v>1048</v>
      </c>
      <c r="P40" s="120" t="s">
        <v>1048</v>
      </c>
      <c r="Q40" s="124">
        <v>4621</v>
      </c>
      <c r="R40" s="124">
        <v>4621</v>
      </c>
      <c r="S40" s="123">
        <v>16276.548000000001</v>
      </c>
      <c r="T40" s="124">
        <v>92420</v>
      </c>
      <c r="U40" s="124">
        <v>18484</v>
      </c>
      <c r="V40" s="120" t="s">
        <v>1048</v>
      </c>
      <c r="W40" s="120" t="s">
        <v>1048</v>
      </c>
      <c r="X40" s="120" t="s">
        <v>1048</v>
      </c>
      <c r="Y40" s="120" t="s">
        <v>1048</v>
      </c>
      <c r="Z40" s="120" t="s">
        <v>1177</v>
      </c>
      <c r="AA40" s="120" t="s">
        <v>1172</v>
      </c>
      <c r="AB40" s="120" t="s">
        <v>1173</v>
      </c>
      <c r="AC40" s="120" t="s">
        <v>1056</v>
      </c>
      <c r="AD40" s="120" t="s">
        <v>1157</v>
      </c>
      <c r="AE40" s="120" t="s">
        <v>1048</v>
      </c>
      <c r="AF40" s="120" t="s">
        <v>1048</v>
      </c>
      <c r="AG40" s="120" t="s">
        <v>1048</v>
      </c>
      <c r="AH40" s="120" t="s">
        <v>1057</v>
      </c>
      <c r="AI40" s="122">
        <v>-159884.60999999999</v>
      </c>
      <c r="AJ40" s="122">
        <v>0</v>
      </c>
      <c r="AK40" s="122">
        <v>547150.43999999994</v>
      </c>
      <c r="AL40" s="122">
        <v>65337.61</v>
      </c>
      <c r="AM40" s="122">
        <v>0</v>
      </c>
      <c r="AN40" s="122">
        <v>0</v>
      </c>
      <c r="AO40" s="122">
        <v>0</v>
      </c>
      <c r="AP40" s="122">
        <v>304803.93</v>
      </c>
      <c r="AQ40" s="122">
        <v>52387.72</v>
      </c>
      <c r="AR40" s="122">
        <v>0</v>
      </c>
      <c r="AS40" s="122">
        <v>0</v>
      </c>
      <c r="AT40" s="122">
        <v>144984.98000000001</v>
      </c>
      <c r="AU40" s="122">
        <v>4720.26</v>
      </c>
      <c r="AV40" s="122">
        <v>21047.919999999998</v>
      </c>
      <c r="AW40" s="122">
        <v>0</v>
      </c>
      <c r="AX40" s="122">
        <v>0</v>
      </c>
      <c r="AY40" s="122">
        <v>0</v>
      </c>
      <c r="AZ40" s="122">
        <v>0</v>
      </c>
      <c r="BA40" s="122">
        <v>0</v>
      </c>
      <c r="BB40" s="122">
        <v>0</v>
      </c>
      <c r="BC40" s="122">
        <v>162644.26999999999</v>
      </c>
      <c r="BD40" s="122">
        <v>0</v>
      </c>
      <c r="BE40" s="122">
        <v>0</v>
      </c>
      <c r="BF40" s="122">
        <v>0</v>
      </c>
      <c r="BG40" s="122">
        <v>0</v>
      </c>
      <c r="BH40" s="122">
        <v>0</v>
      </c>
      <c r="BI40" s="122">
        <v>0</v>
      </c>
      <c r="BJ40" s="122">
        <v>162644.26999999999</v>
      </c>
      <c r="BK40" s="121">
        <v>27.142437600000001</v>
      </c>
      <c r="BL40" s="120" t="s">
        <v>1174</v>
      </c>
      <c r="BM40" s="120" t="s">
        <v>1175</v>
      </c>
    </row>
    <row r="41" spans="1:65">
      <c r="A41" s="120" t="s">
        <v>1158</v>
      </c>
      <c r="B41" s="120" t="s">
        <v>1048</v>
      </c>
      <c r="C41" s="120" t="s">
        <v>1049</v>
      </c>
      <c r="D41" s="120" t="s">
        <v>1169</v>
      </c>
      <c r="E41" s="120" t="s">
        <v>1048</v>
      </c>
      <c r="F41" s="120" t="s">
        <v>1170</v>
      </c>
      <c r="G41" s="120" t="s">
        <v>1171</v>
      </c>
      <c r="H41" s="124">
        <v>1000</v>
      </c>
      <c r="I41" s="120" t="s">
        <v>1143</v>
      </c>
      <c r="J41" s="124">
        <v>23468</v>
      </c>
      <c r="K41" s="122">
        <v>1114780.22</v>
      </c>
      <c r="L41" s="120" t="s">
        <v>1159</v>
      </c>
      <c r="M41" s="120" t="s">
        <v>1145</v>
      </c>
      <c r="N41" s="120" t="s">
        <v>1146</v>
      </c>
      <c r="O41" s="120" t="s">
        <v>1048</v>
      </c>
      <c r="P41" s="120" t="s">
        <v>1048</v>
      </c>
      <c r="Q41" s="124">
        <v>5867</v>
      </c>
      <c r="R41" s="124">
        <v>5867</v>
      </c>
      <c r="S41" s="123">
        <v>20665.333999999999</v>
      </c>
      <c r="T41" s="124">
        <v>117340</v>
      </c>
      <c r="U41" s="124">
        <v>23468</v>
      </c>
      <c r="V41" s="120" t="s">
        <v>1048</v>
      </c>
      <c r="W41" s="120" t="s">
        <v>1048</v>
      </c>
      <c r="X41" s="120" t="s">
        <v>1048</v>
      </c>
      <c r="Y41" s="120" t="s">
        <v>1048</v>
      </c>
      <c r="Z41" s="120" t="s">
        <v>1159</v>
      </c>
      <c r="AA41" s="120" t="s">
        <v>1172</v>
      </c>
      <c r="AB41" s="120" t="s">
        <v>1173</v>
      </c>
      <c r="AC41" s="120" t="s">
        <v>1056</v>
      </c>
      <c r="AD41" s="120" t="s">
        <v>1157</v>
      </c>
      <c r="AE41" s="120" t="s">
        <v>1048</v>
      </c>
      <c r="AF41" s="120" t="s">
        <v>1048</v>
      </c>
      <c r="AG41" s="120" t="s">
        <v>1048</v>
      </c>
      <c r="AH41" s="120" t="s">
        <v>1057</v>
      </c>
      <c r="AI41" s="122">
        <v>-196128.94</v>
      </c>
      <c r="AJ41" s="122">
        <v>0</v>
      </c>
      <c r="AK41" s="122">
        <v>674375.97</v>
      </c>
      <c r="AL41" s="122">
        <v>102882.3</v>
      </c>
      <c r="AM41" s="122">
        <v>0</v>
      </c>
      <c r="AN41" s="122">
        <v>0</v>
      </c>
      <c r="AO41" s="122">
        <v>0</v>
      </c>
      <c r="AP41" s="122">
        <v>210002.23</v>
      </c>
      <c r="AQ41" s="122">
        <v>44336.45</v>
      </c>
      <c r="AR41" s="122">
        <v>0</v>
      </c>
      <c r="AS41" s="122">
        <v>0</v>
      </c>
      <c r="AT41" s="122">
        <v>43292.83</v>
      </c>
      <c r="AU41" s="122">
        <v>6434.46</v>
      </c>
      <c r="AV41" s="122">
        <v>23085.47</v>
      </c>
      <c r="AW41" s="122">
        <v>0</v>
      </c>
      <c r="AX41" s="122">
        <v>0</v>
      </c>
      <c r="AY41" s="122">
        <v>0</v>
      </c>
      <c r="AZ41" s="122">
        <v>0</v>
      </c>
      <c r="BA41" s="122">
        <v>0</v>
      </c>
      <c r="BB41" s="122">
        <v>0</v>
      </c>
      <c r="BC41" s="122">
        <v>206499.45</v>
      </c>
      <c r="BD41" s="122">
        <v>0</v>
      </c>
      <c r="BE41" s="122">
        <v>0</v>
      </c>
      <c r="BF41" s="122">
        <v>0</v>
      </c>
      <c r="BG41" s="122">
        <v>0</v>
      </c>
      <c r="BH41" s="122">
        <v>0</v>
      </c>
      <c r="BI41" s="122">
        <v>0</v>
      </c>
      <c r="BJ41" s="122">
        <v>206499.45</v>
      </c>
      <c r="BK41" s="121">
        <v>34.461086600000002</v>
      </c>
      <c r="BL41" s="120" t="s">
        <v>1174</v>
      </c>
      <c r="BM41" s="120" t="s">
        <v>1175</v>
      </c>
    </row>
    <row r="42" spans="1:65">
      <c r="A42" s="120" t="s">
        <v>1178</v>
      </c>
      <c r="B42" s="120" t="s">
        <v>1048</v>
      </c>
      <c r="C42" s="120" t="s">
        <v>1049</v>
      </c>
      <c r="D42" s="120" t="s">
        <v>1169</v>
      </c>
      <c r="E42" s="120" t="s">
        <v>1048</v>
      </c>
      <c r="F42" s="120" t="s">
        <v>1170</v>
      </c>
      <c r="G42" s="120" t="s">
        <v>1171</v>
      </c>
      <c r="H42" s="124">
        <v>1000</v>
      </c>
      <c r="I42" s="120" t="s">
        <v>1143</v>
      </c>
      <c r="J42" s="124">
        <v>1380</v>
      </c>
      <c r="K42" s="122">
        <v>65552.95</v>
      </c>
      <c r="L42" s="120" t="s">
        <v>1177</v>
      </c>
      <c r="M42" s="120" t="s">
        <v>1145</v>
      </c>
      <c r="N42" s="120" t="s">
        <v>1146</v>
      </c>
      <c r="O42" s="120" t="s">
        <v>1048</v>
      </c>
      <c r="P42" s="120" t="s">
        <v>1048</v>
      </c>
      <c r="Q42" s="124">
        <v>345</v>
      </c>
      <c r="R42" s="124">
        <v>345</v>
      </c>
      <c r="S42" s="123">
        <v>1215.194</v>
      </c>
      <c r="T42" s="124">
        <v>6900</v>
      </c>
      <c r="U42" s="124">
        <v>1380</v>
      </c>
      <c r="V42" s="120" t="s">
        <v>1048</v>
      </c>
      <c r="W42" s="120" t="s">
        <v>1048</v>
      </c>
      <c r="X42" s="120" t="s">
        <v>1048</v>
      </c>
      <c r="Y42" s="120" t="s">
        <v>1048</v>
      </c>
      <c r="Z42" s="120" t="s">
        <v>1177</v>
      </c>
      <c r="AA42" s="120" t="s">
        <v>1172</v>
      </c>
      <c r="AB42" s="120" t="s">
        <v>1173</v>
      </c>
      <c r="AC42" s="120" t="s">
        <v>1056</v>
      </c>
      <c r="AD42" s="120" t="s">
        <v>1157</v>
      </c>
      <c r="AE42" s="120" t="s">
        <v>1048</v>
      </c>
      <c r="AF42" s="120" t="s">
        <v>1048</v>
      </c>
      <c r="AG42" s="120" t="s">
        <v>1048</v>
      </c>
      <c r="AH42" s="120" t="s">
        <v>1057</v>
      </c>
      <c r="AI42" s="122">
        <v>-11533.07</v>
      </c>
      <c r="AJ42" s="122">
        <v>0</v>
      </c>
      <c r="AK42" s="122">
        <v>39655.64</v>
      </c>
      <c r="AL42" s="122">
        <v>6049.84</v>
      </c>
      <c r="AM42" s="122">
        <v>0</v>
      </c>
      <c r="AN42" s="122">
        <v>0</v>
      </c>
      <c r="AO42" s="122">
        <v>0</v>
      </c>
      <c r="AP42" s="122">
        <v>12348.86</v>
      </c>
      <c r="AQ42" s="122">
        <v>2607.14</v>
      </c>
      <c r="AR42" s="122">
        <v>0</v>
      </c>
      <c r="AS42" s="122">
        <v>0</v>
      </c>
      <c r="AT42" s="122">
        <v>2545.77</v>
      </c>
      <c r="AU42" s="122">
        <v>378.37</v>
      </c>
      <c r="AV42" s="122">
        <v>1357.51</v>
      </c>
      <c r="AW42" s="122">
        <v>0</v>
      </c>
      <c r="AX42" s="122">
        <v>0</v>
      </c>
      <c r="AY42" s="122">
        <v>0</v>
      </c>
      <c r="AZ42" s="122">
        <v>0</v>
      </c>
      <c r="BA42" s="122">
        <v>0</v>
      </c>
      <c r="BB42" s="122">
        <v>0</v>
      </c>
      <c r="BC42" s="122">
        <v>12142.89</v>
      </c>
      <c r="BD42" s="122">
        <v>0</v>
      </c>
      <c r="BE42" s="122">
        <v>0</v>
      </c>
      <c r="BF42" s="122">
        <v>0</v>
      </c>
      <c r="BG42" s="122">
        <v>0</v>
      </c>
      <c r="BH42" s="122">
        <v>0</v>
      </c>
      <c r="BI42" s="122">
        <v>0</v>
      </c>
      <c r="BJ42" s="122">
        <v>12142.89</v>
      </c>
      <c r="BK42" s="121">
        <v>2.0264316999999998</v>
      </c>
      <c r="BL42" s="120" t="s">
        <v>1174</v>
      </c>
      <c r="BM42" s="120" t="s">
        <v>1175</v>
      </c>
    </row>
    <row r="43" spans="1:65">
      <c r="A43" s="120" t="s">
        <v>1161</v>
      </c>
      <c r="B43" s="120" t="s">
        <v>1048</v>
      </c>
      <c r="C43" s="120" t="s">
        <v>1049</v>
      </c>
      <c r="D43" s="120" t="s">
        <v>1169</v>
      </c>
      <c r="E43" s="120" t="s">
        <v>1048</v>
      </c>
      <c r="F43" s="120" t="s">
        <v>1170</v>
      </c>
      <c r="G43" s="120" t="s">
        <v>1171</v>
      </c>
      <c r="H43" s="124">
        <v>1000</v>
      </c>
      <c r="I43" s="120" t="s">
        <v>1143</v>
      </c>
      <c r="J43" s="124">
        <v>40740</v>
      </c>
      <c r="K43" s="122">
        <v>1935237.18</v>
      </c>
      <c r="L43" s="120" t="s">
        <v>1159</v>
      </c>
      <c r="M43" s="120" t="s">
        <v>1145</v>
      </c>
      <c r="N43" s="120" t="s">
        <v>1146</v>
      </c>
      <c r="O43" s="120" t="s">
        <v>1048</v>
      </c>
      <c r="P43" s="120" t="s">
        <v>1048</v>
      </c>
      <c r="Q43" s="124">
        <v>10185</v>
      </c>
      <c r="R43" s="124">
        <v>10185</v>
      </c>
      <c r="S43" s="123">
        <v>35874.625999999997</v>
      </c>
      <c r="T43" s="124">
        <v>203700</v>
      </c>
      <c r="U43" s="124">
        <v>40740</v>
      </c>
      <c r="V43" s="120" t="s">
        <v>1048</v>
      </c>
      <c r="W43" s="120" t="s">
        <v>1048</v>
      </c>
      <c r="X43" s="120" t="s">
        <v>1048</v>
      </c>
      <c r="Y43" s="120" t="s">
        <v>1048</v>
      </c>
      <c r="Z43" s="120" t="s">
        <v>1159</v>
      </c>
      <c r="AA43" s="120" t="s">
        <v>1172</v>
      </c>
      <c r="AB43" s="120" t="s">
        <v>1173</v>
      </c>
      <c r="AC43" s="120" t="s">
        <v>1056</v>
      </c>
      <c r="AD43" s="120" t="s">
        <v>1157</v>
      </c>
      <c r="AE43" s="120" t="s">
        <v>1048</v>
      </c>
      <c r="AF43" s="120" t="s">
        <v>1048</v>
      </c>
      <c r="AG43" s="120" t="s">
        <v>1048</v>
      </c>
      <c r="AH43" s="120" t="s">
        <v>1057</v>
      </c>
      <c r="AI43" s="122">
        <v>-340476.09</v>
      </c>
      <c r="AJ43" s="122">
        <v>0</v>
      </c>
      <c r="AK43" s="122">
        <v>1170703.82</v>
      </c>
      <c r="AL43" s="122">
        <v>178601.72</v>
      </c>
      <c r="AM43" s="122">
        <v>0</v>
      </c>
      <c r="AN43" s="122">
        <v>0</v>
      </c>
      <c r="AO43" s="122">
        <v>0</v>
      </c>
      <c r="AP43" s="122">
        <v>364559.85</v>
      </c>
      <c r="AQ43" s="122">
        <v>76967.23</v>
      </c>
      <c r="AR43" s="122">
        <v>0</v>
      </c>
      <c r="AS43" s="122">
        <v>0</v>
      </c>
      <c r="AT43" s="122">
        <v>75155.520000000004</v>
      </c>
      <c r="AU43" s="122">
        <v>11170.09</v>
      </c>
      <c r="AV43" s="122">
        <v>40075.94</v>
      </c>
      <c r="AW43" s="122">
        <v>0</v>
      </c>
      <c r="AX43" s="122">
        <v>0</v>
      </c>
      <c r="AY43" s="122">
        <v>0</v>
      </c>
      <c r="AZ43" s="122">
        <v>0</v>
      </c>
      <c r="BA43" s="122">
        <v>0</v>
      </c>
      <c r="BB43" s="122">
        <v>0</v>
      </c>
      <c r="BC43" s="122">
        <v>358479.1</v>
      </c>
      <c r="BD43" s="122">
        <v>0</v>
      </c>
      <c r="BE43" s="122">
        <v>0</v>
      </c>
      <c r="BF43" s="122">
        <v>0</v>
      </c>
      <c r="BG43" s="122">
        <v>0</v>
      </c>
      <c r="BH43" s="122">
        <v>0</v>
      </c>
      <c r="BI43" s="122">
        <v>0</v>
      </c>
      <c r="BJ43" s="122">
        <v>358479.1</v>
      </c>
      <c r="BK43" s="121">
        <v>59.823788499999999</v>
      </c>
      <c r="BL43" s="120" t="s">
        <v>1174</v>
      </c>
      <c r="BM43" s="120" t="s">
        <v>1175</v>
      </c>
    </row>
    <row r="44" spans="1:65">
      <c r="A44" s="120" t="s">
        <v>1139</v>
      </c>
      <c r="B44" s="120" t="s">
        <v>1048</v>
      </c>
      <c r="C44" s="120" t="s">
        <v>1049</v>
      </c>
      <c r="D44" s="120" t="s">
        <v>1179</v>
      </c>
      <c r="E44" s="120" t="s">
        <v>1048</v>
      </c>
      <c r="F44" s="120" t="s">
        <v>1180</v>
      </c>
      <c r="G44" s="120" t="s">
        <v>1181</v>
      </c>
      <c r="H44" s="124">
        <v>1000</v>
      </c>
      <c r="I44" s="120" t="s">
        <v>1143</v>
      </c>
      <c r="J44" s="124">
        <v>528</v>
      </c>
      <c r="K44" s="122">
        <v>6464.39</v>
      </c>
      <c r="L44" s="120" t="s">
        <v>1182</v>
      </c>
      <c r="M44" s="120" t="s">
        <v>1145</v>
      </c>
      <c r="N44" s="120" t="s">
        <v>1146</v>
      </c>
      <c r="O44" s="120" t="s">
        <v>1048</v>
      </c>
      <c r="P44" s="120" t="s">
        <v>1048</v>
      </c>
      <c r="Q44" s="124">
        <v>44</v>
      </c>
      <c r="R44" s="124">
        <v>22</v>
      </c>
      <c r="S44" s="123">
        <v>23.247</v>
      </c>
      <c r="T44" s="124">
        <v>132</v>
      </c>
      <c r="U44" s="124">
        <v>528</v>
      </c>
      <c r="V44" s="120" t="s">
        <v>1048</v>
      </c>
      <c r="W44" s="120" t="s">
        <v>1048</v>
      </c>
      <c r="X44" s="120" t="s">
        <v>1048</v>
      </c>
      <c r="Y44" s="120" t="s">
        <v>1048</v>
      </c>
      <c r="Z44" s="120" t="s">
        <v>1182</v>
      </c>
      <c r="AA44" s="120" t="s">
        <v>1183</v>
      </c>
      <c r="AB44" s="120" t="s">
        <v>1184</v>
      </c>
      <c r="AC44" s="120" t="s">
        <v>1056</v>
      </c>
      <c r="AD44" s="120" t="s">
        <v>1157</v>
      </c>
      <c r="AE44" s="120" t="s">
        <v>1048</v>
      </c>
      <c r="AF44" s="120" t="s">
        <v>1048</v>
      </c>
      <c r="AG44" s="120" t="s">
        <v>1048</v>
      </c>
      <c r="AH44" s="120" t="s">
        <v>1057</v>
      </c>
      <c r="AI44" s="122">
        <v>1201.77</v>
      </c>
      <c r="AJ44" s="122">
        <v>0</v>
      </c>
      <c r="AK44" s="122">
        <v>3951.86</v>
      </c>
      <c r="AL44" s="122">
        <v>0</v>
      </c>
      <c r="AM44" s="122">
        <v>0</v>
      </c>
      <c r="AN44" s="122">
        <v>0</v>
      </c>
      <c r="AO44" s="122">
        <v>0</v>
      </c>
      <c r="AP44" s="122">
        <v>96.36</v>
      </c>
      <c r="AQ44" s="122">
        <v>0</v>
      </c>
      <c r="AR44" s="122">
        <v>1214.4000000000001</v>
      </c>
      <c r="AS44" s="122">
        <v>0</v>
      </c>
      <c r="AT44" s="122">
        <v>0</v>
      </c>
      <c r="AU44" s="122">
        <v>0</v>
      </c>
      <c r="AV44" s="122">
        <v>0</v>
      </c>
      <c r="AW44" s="122">
        <v>0</v>
      </c>
      <c r="AX44" s="122">
        <v>0</v>
      </c>
      <c r="AY44" s="122">
        <v>0</v>
      </c>
      <c r="AZ44" s="122">
        <v>0</v>
      </c>
      <c r="BA44" s="122">
        <v>0</v>
      </c>
      <c r="BB44" s="122">
        <v>0</v>
      </c>
      <c r="BC44" s="122">
        <v>0</v>
      </c>
      <c r="BD44" s="122">
        <v>0</v>
      </c>
      <c r="BE44" s="122">
        <v>0</v>
      </c>
      <c r="BF44" s="122">
        <v>0</v>
      </c>
      <c r="BG44" s="122">
        <v>0</v>
      </c>
      <c r="BH44" s="122">
        <v>0</v>
      </c>
      <c r="BI44" s="122">
        <v>0</v>
      </c>
      <c r="BJ44" s="122">
        <v>0</v>
      </c>
      <c r="BK44" s="121">
        <v>0</v>
      </c>
      <c r="BL44" s="120" t="s">
        <v>1048</v>
      </c>
      <c r="BM44" s="120" t="s">
        <v>1048</v>
      </c>
    </row>
    <row r="45" spans="1:65">
      <c r="A45" s="120" t="s">
        <v>1158</v>
      </c>
      <c r="B45" s="120" t="s">
        <v>1048</v>
      </c>
      <c r="C45" s="120" t="s">
        <v>1049</v>
      </c>
      <c r="D45" s="120" t="s">
        <v>1179</v>
      </c>
      <c r="E45" s="120" t="s">
        <v>1048</v>
      </c>
      <c r="F45" s="120" t="s">
        <v>1180</v>
      </c>
      <c r="G45" s="120" t="s">
        <v>1181</v>
      </c>
      <c r="H45" s="124">
        <v>1000</v>
      </c>
      <c r="I45" s="120" t="s">
        <v>1143</v>
      </c>
      <c r="J45" s="124">
        <v>30523</v>
      </c>
      <c r="K45" s="122">
        <v>373697.97</v>
      </c>
      <c r="L45" s="120" t="s">
        <v>1159</v>
      </c>
      <c r="M45" s="120" t="s">
        <v>1145</v>
      </c>
      <c r="N45" s="120" t="s">
        <v>1146</v>
      </c>
      <c r="O45" s="120" t="s">
        <v>1048</v>
      </c>
      <c r="P45" s="120" t="s">
        <v>1048</v>
      </c>
      <c r="Q45" s="123">
        <v>2543.5830000000001</v>
      </c>
      <c r="R45" s="123">
        <v>1271.7919999999999</v>
      </c>
      <c r="S45" s="123">
        <v>1343.89</v>
      </c>
      <c r="T45" s="123">
        <v>7630.75</v>
      </c>
      <c r="U45" s="124">
        <v>30523</v>
      </c>
      <c r="V45" s="120" t="s">
        <v>1048</v>
      </c>
      <c r="W45" s="120" t="s">
        <v>1048</v>
      </c>
      <c r="X45" s="120" t="s">
        <v>1048</v>
      </c>
      <c r="Y45" s="120" t="s">
        <v>1048</v>
      </c>
      <c r="Z45" s="120" t="s">
        <v>1159</v>
      </c>
      <c r="AA45" s="120" t="s">
        <v>1183</v>
      </c>
      <c r="AB45" s="120" t="s">
        <v>1184</v>
      </c>
      <c r="AC45" s="120" t="s">
        <v>1056</v>
      </c>
      <c r="AD45" s="120" t="s">
        <v>1157</v>
      </c>
      <c r="AE45" s="120" t="s">
        <v>1048</v>
      </c>
      <c r="AF45" s="120" t="s">
        <v>1048</v>
      </c>
      <c r="AG45" s="120" t="s">
        <v>1048</v>
      </c>
      <c r="AH45" s="120" t="s">
        <v>1057</v>
      </c>
      <c r="AI45" s="122">
        <v>69472.789999999994</v>
      </c>
      <c r="AJ45" s="122">
        <v>0</v>
      </c>
      <c r="AK45" s="122">
        <v>228451.83</v>
      </c>
      <c r="AL45" s="122">
        <v>0</v>
      </c>
      <c r="AM45" s="122">
        <v>0</v>
      </c>
      <c r="AN45" s="122">
        <v>0</v>
      </c>
      <c r="AO45" s="122">
        <v>0</v>
      </c>
      <c r="AP45" s="122">
        <v>5570.45</v>
      </c>
      <c r="AQ45" s="122">
        <v>0</v>
      </c>
      <c r="AR45" s="122">
        <v>70202.899999999994</v>
      </c>
      <c r="AS45" s="122">
        <v>0</v>
      </c>
      <c r="AT45" s="122">
        <v>0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22">
        <v>0</v>
      </c>
      <c r="BC45" s="122">
        <v>0</v>
      </c>
      <c r="BD45" s="122">
        <v>0</v>
      </c>
      <c r="BE45" s="122">
        <v>0</v>
      </c>
      <c r="BF45" s="122">
        <v>0</v>
      </c>
      <c r="BG45" s="122">
        <v>0</v>
      </c>
      <c r="BH45" s="122">
        <v>0</v>
      </c>
      <c r="BI45" s="122">
        <v>0</v>
      </c>
      <c r="BJ45" s="122">
        <v>0</v>
      </c>
      <c r="BK45" s="121">
        <v>0</v>
      </c>
      <c r="BL45" s="120" t="s">
        <v>1048</v>
      </c>
      <c r="BM45" s="120" t="s">
        <v>1048</v>
      </c>
    </row>
    <row r="46" spans="1:65">
      <c r="A46" s="120" t="s">
        <v>1161</v>
      </c>
      <c r="B46" s="120" t="s">
        <v>1048</v>
      </c>
      <c r="C46" s="120" t="s">
        <v>1049</v>
      </c>
      <c r="D46" s="120" t="s">
        <v>1179</v>
      </c>
      <c r="E46" s="120" t="s">
        <v>1048</v>
      </c>
      <c r="F46" s="120" t="s">
        <v>1180</v>
      </c>
      <c r="G46" s="120" t="s">
        <v>1181</v>
      </c>
      <c r="H46" s="124">
        <v>1000</v>
      </c>
      <c r="I46" s="120" t="s">
        <v>1143</v>
      </c>
      <c r="J46" s="124">
        <v>240</v>
      </c>
      <c r="K46" s="122">
        <v>2938.36</v>
      </c>
      <c r="L46" s="120" t="s">
        <v>1159</v>
      </c>
      <c r="M46" s="120" t="s">
        <v>1145</v>
      </c>
      <c r="N46" s="120" t="s">
        <v>1146</v>
      </c>
      <c r="O46" s="120" t="s">
        <v>1048</v>
      </c>
      <c r="P46" s="120" t="s">
        <v>1048</v>
      </c>
      <c r="Q46" s="124">
        <v>20</v>
      </c>
      <c r="R46" s="124">
        <v>10</v>
      </c>
      <c r="S46" s="123">
        <v>10.567</v>
      </c>
      <c r="T46" s="124">
        <v>60</v>
      </c>
      <c r="U46" s="124">
        <v>240</v>
      </c>
      <c r="V46" s="120" t="s">
        <v>1048</v>
      </c>
      <c r="W46" s="120" t="s">
        <v>1048</v>
      </c>
      <c r="X46" s="120" t="s">
        <v>1048</v>
      </c>
      <c r="Y46" s="120" t="s">
        <v>1048</v>
      </c>
      <c r="Z46" s="120" t="s">
        <v>1159</v>
      </c>
      <c r="AA46" s="120" t="s">
        <v>1183</v>
      </c>
      <c r="AB46" s="120" t="s">
        <v>1184</v>
      </c>
      <c r="AC46" s="120" t="s">
        <v>1056</v>
      </c>
      <c r="AD46" s="120" t="s">
        <v>1157</v>
      </c>
      <c r="AE46" s="120" t="s">
        <v>1048</v>
      </c>
      <c r="AF46" s="120" t="s">
        <v>1048</v>
      </c>
      <c r="AG46" s="120" t="s">
        <v>1048</v>
      </c>
      <c r="AH46" s="120" t="s">
        <v>1057</v>
      </c>
      <c r="AI46" s="122">
        <v>546.26</v>
      </c>
      <c r="AJ46" s="122">
        <v>0</v>
      </c>
      <c r="AK46" s="122">
        <v>1796.3</v>
      </c>
      <c r="AL46" s="122">
        <v>0</v>
      </c>
      <c r="AM46" s="122">
        <v>0</v>
      </c>
      <c r="AN46" s="122">
        <v>0</v>
      </c>
      <c r="AO46" s="122">
        <v>0</v>
      </c>
      <c r="AP46" s="122">
        <v>43.8</v>
      </c>
      <c r="AQ46" s="122">
        <v>0</v>
      </c>
      <c r="AR46" s="122">
        <v>552</v>
      </c>
      <c r="AS46" s="122">
        <v>0</v>
      </c>
      <c r="AT46" s="122">
        <v>0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22">
        <v>0</v>
      </c>
      <c r="BC46" s="122">
        <v>0</v>
      </c>
      <c r="BD46" s="122">
        <v>0</v>
      </c>
      <c r="BE46" s="122">
        <v>0</v>
      </c>
      <c r="BF46" s="122">
        <v>0</v>
      </c>
      <c r="BG46" s="122">
        <v>0</v>
      </c>
      <c r="BH46" s="122">
        <v>0</v>
      </c>
      <c r="BI46" s="122">
        <v>0</v>
      </c>
      <c r="BJ46" s="122">
        <v>0</v>
      </c>
      <c r="BK46" s="121">
        <v>0</v>
      </c>
      <c r="BL46" s="120" t="s">
        <v>1048</v>
      </c>
      <c r="BM46" s="120" t="s">
        <v>1048</v>
      </c>
    </row>
    <row r="47" spans="1:65">
      <c r="A47" s="120" t="s">
        <v>1090</v>
      </c>
      <c r="B47" s="120" t="s">
        <v>1048</v>
      </c>
      <c r="C47" s="120" t="s">
        <v>1049</v>
      </c>
      <c r="D47" s="120" t="s">
        <v>1185</v>
      </c>
      <c r="E47" s="120" t="s">
        <v>1048</v>
      </c>
      <c r="F47" s="120" t="s">
        <v>1186</v>
      </c>
      <c r="G47" s="120" t="s">
        <v>1187</v>
      </c>
      <c r="H47" s="124">
        <v>1000</v>
      </c>
      <c r="I47" s="120" t="s">
        <v>1143</v>
      </c>
      <c r="J47" s="124">
        <v>90080</v>
      </c>
      <c r="K47" s="122">
        <v>4756531.17</v>
      </c>
      <c r="L47" s="120" t="s">
        <v>1159</v>
      </c>
      <c r="M47" s="120" t="s">
        <v>1160</v>
      </c>
      <c r="N47" s="120" t="s">
        <v>1188</v>
      </c>
      <c r="O47" s="120" t="s">
        <v>1048</v>
      </c>
      <c r="P47" s="120" t="s">
        <v>1048</v>
      </c>
      <c r="Q47" s="124">
        <v>4504</v>
      </c>
      <c r="R47" s="124">
        <v>4504</v>
      </c>
      <c r="S47" s="123">
        <v>5235.2650000000003</v>
      </c>
      <c r="T47" s="123">
        <v>29729.373</v>
      </c>
      <c r="U47" s="124">
        <v>90080</v>
      </c>
      <c r="V47" s="120" t="s">
        <v>1048</v>
      </c>
      <c r="W47" s="120" t="s">
        <v>1048</v>
      </c>
      <c r="X47" s="120" t="s">
        <v>1048</v>
      </c>
      <c r="Y47" s="120" t="s">
        <v>1048</v>
      </c>
      <c r="Z47" s="120" t="s">
        <v>1159</v>
      </c>
      <c r="AA47" s="120" t="s">
        <v>1189</v>
      </c>
      <c r="AB47" s="120" t="s">
        <v>1173</v>
      </c>
      <c r="AC47" s="120" t="s">
        <v>1056</v>
      </c>
      <c r="AD47" s="120" t="s">
        <v>1157</v>
      </c>
      <c r="AE47" s="120" t="s">
        <v>1048</v>
      </c>
      <c r="AF47" s="120" t="s">
        <v>1048</v>
      </c>
      <c r="AG47" s="120" t="s">
        <v>1048</v>
      </c>
      <c r="AH47" s="120" t="s">
        <v>1057</v>
      </c>
      <c r="AI47" s="122">
        <v>4756531.17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22">
        <v>0</v>
      </c>
      <c r="AQ47" s="122">
        <v>0</v>
      </c>
      <c r="AR47" s="122">
        <v>0</v>
      </c>
      <c r="AS47" s="122">
        <v>0</v>
      </c>
      <c r="AT47" s="122">
        <v>0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22">
        <v>0</v>
      </c>
      <c r="BF47" s="122">
        <v>0</v>
      </c>
      <c r="BG47" s="122">
        <v>0</v>
      </c>
      <c r="BH47" s="122">
        <v>0</v>
      </c>
      <c r="BI47" s="122">
        <v>0</v>
      </c>
      <c r="BJ47" s="122">
        <v>0</v>
      </c>
      <c r="BK47" s="121">
        <v>0</v>
      </c>
      <c r="BL47" s="120" t="s">
        <v>1048</v>
      </c>
      <c r="BM47" s="120" t="s">
        <v>1048</v>
      </c>
    </row>
    <row r="48" spans="1:65">
      <c r="A48" s="120" t="s">
        <v>1158</v>
      </c>
      <c r="B48" s="120" t="s">
        <v>1048</v>
      </c>
      <c r="C48" s="120" t="s">
        <v>1049</v>
      </c>
      <c r="D48" s="120" t="s">
        <v>1185</v>
      </c>
      <c r="E48" s="120" t="s">
        <v>1048</v>
      </c>
      <c r="F48" s="120" t="s">
        <v>1186</v>
      </c>
      <c r="G48" s="120" t="s">
        <v>1187</v>
      </c>
      <c r="H48" s="124">
        <v>1000</v>
      </c>
      <c r="I48" s="120" t="s">
        <v>1143</v>
      </c>
      <c r="J48" s="124">
        <v>19932800</v>
      </c>
      <c r="K48" s="122">
        <v>1052519810.85</v>
      </c>
      <c r="L48" s="120" t="s">
        <v>1159</v>
      </c>
      <c r="M48" s="120" t="s">
        <v>1160</v>
      </c>
      <c r="N48" s="120" t="s">
        <v>1188</v>
      </c>
      <c r="O48" s="120" t="s">
        <v>1048</v>
      </c>
      <c r="P48" s="120" t="s">
        <v>1048</v>
      </c>
      <c r="Q48" s="124">
        <v>996640</v>
      </c>
      <c r="R48" s="124">
        <v>996640</v>
      </c>
      <c r="S48" s="123">
        <v>1158453.463</v>
      </c>
      <c r="T48" s="123">
        <v>6578481.8480000002</v>
      </c>
      <c r="U48" s="124">
        <v>19932800</v>
      </c>
      <c r="V48" s="120" t="s">
        <v>1048</v>
      </c>
      <c r="W48" s="120" t="s">
        <v>1048</v>
      </c>
      <c r="X48" s="120" t="s">
        <v>1048</v>
      </c>
      <c r="Y48" s="120" t="s">
        <v>1048</v>
      </c>
      <c r="Z48" s="120" t="s">
        <v>1159</v>
      </c>
      <c r="AA48" s="120" t="s">
        <v>1189</v>
      </c>
      <c r="AB48" s="120" t="s">
        <v>1173</v>
      </c>
      <c r="AC48" s="120" t="s">
        <v>1056</v>
      </c>
      <c r="AD48" s="120" t="s">
        <v>1157</v>
      </c>
      <c r="AE48" s="120" t="s">
        <v>1048</v>
      </c>
      <c r="AF48" s="120" t="s">
        <v>1048</v>
      </c>
      <c r="AG48" s="120" t="s">
        <v>1048</v>
      </c>
      <c r="AH48" s="120" t="s">
        <v>1057</v>
      </c>
      <c r="AI48" s="122">
        <v>1052519810.85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22">
        <v>0</v>
      </c>
      <c r="AQ48" s="122">
        <v>0</v>
      </c>
      <c r="AR48" s="122">
        <v>0</v>
      </c>
      <c r="AS48" s="122">
        <v>0</v>
      </c>
      <c r="AT48" s="122">
        <v>0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22">
        <v>0</v>
      </c>
      <c r="BC48" s="122">
        <v>0</v>
      </c>
      <c r="BD48" s="122">
        <v>0</v>
      </c>
      <c r="BE48" s="122">
        <v>0</v>
      </c>
      <c r="BF48" s="122">
        <v>0</v>
      </c>
      <c r="BG48" s="122">
        <v>0</v>
      </c>
      <c r="BH48" s="122">
        <v>0</v>
      </c>
      <c r="BI48" s="122">
        <v>0</v>
      </c>
      <c r="BJ48" s="122">
        <v>0</v>
      </c>
      <c r="BK48" s="121">
        <v>0</v>
      </c>
      <c r="BL48" s="120" t="s">
        <v>1048</v>
      </c>
      <c r="BM48" s="120" t="s">
        <v>1048</v>
      </c>
    </row>
    <row r="49" spans="1:65">
      <c r="A49" s="120" t="s">
        <v>1139</v>
      </c>
      <c r="B49" s="120" t="s">
        <v>1048</v>
      </c>
      <c r="C49" s="120" t="s">
        <v>1049</v>
      </c>
      <c r="D49" s="120" t="s">
        <v>1190</v>
      </c>
      <c r="E49" s="120" t="s">
        <v>1048</v>
      </c>
      <c r="F49" s="120" t="s">
        <v>1191</v>
      </c>
      <c r="G49" s="120" t="s">
        <v>1192</v>
      </c>
      <c r="H49" s="124">
        <v>1000</v>
      </c>
      <c r="I49" s="120" t="s">
        <v>1143</v>
      </c>
      <c r="J49" s="124">
        <v>1004584</v>
      </c>
      <c r="K49" s="122">
        <v>12828105.710000001</v>
      </c>
      <c r="L49" s="120" t="s">
        <v>1182</v>
      </c>
      <c r="M49" s="120" t="s">
        <v>1145</v>
      </c>
      <c r="N49" s="120" t="s">
        <v>1146</v>
      </c>
      <c r="O49" s="120" t="s">
        <v>1048</v>
      </c>
      <c r="P49" s="120" t="s">
        <v>1048</v>
      </c>
      <c r="Q49" s="123">
        <v>83715.332999999999</v>
      </c>
      <c r="R49" s="123">
        <v>41857.667000000001</v>
      </c>
      <c r="S49" s="123">
        <v>44230.578000000001</v>
      </c>
      <c r="T49" s="124">
        <v>251146</v>
      </c>
      <c r="U49" s="124">
        <v>1004584</v>
      </c>
      <c r="V49" s="120" t="s">
        <v>1048</v>
      </c>
      <c r="W49" s="120" t="s">
        <v>1048</v>
      </c>
      <c r="X49" s="120" t="s">
        <v>1048</v>
      </c>
      <c r="Y49" s="120" t="s">
        <v>1048</v>
      </c>
      <c r="Z49" s="120" t="s">
        <v>1182</v>
      </c>
      <c r="AA49" s="120" t="s">
        <v>1183</v>
      </c>
      <c r="AB49" s="120" t="s">
        <v>1184</v>
      </c>
      <c r="AC49" s="120" t="s">
        <v>1056</v>
      </c>
      <c r="AD49" s="120" t="s">
        <v>1157</v>
      </c>
      <c r="AE49" s="120" t="s">
        <v>1048</v>
      </c>
      <c r="AF49" s="120" t="s">
        <v>1048</v>
      </c>
      <c r="AG49" s="120" t="s">
        <v>1048</v>
      </c>
      <c r="AH49" s="120" t="s">
        <v>1057</v>
      </c>
      <c r="AI49" s="122">
        <v>589184.75</v>
      </c>
      <c r="AJ49" s="122">
        <v>0</v>
      </c>
      <c r="AK49" s="122">
        <v>7518889.3200000003</v>
      </c>
      <c r="AL49" s="122">
        <v>0</v>
      </c>
      <c r="AM49" s="122">
        <v>0</v>
      </c>
      <c r="AN49" s="122">
        <v>0</v>
      </c>
      <c r="AO49" s="122">
        <v>0</v>
      </c>
      <c r="AP49" s="122">
        <v>183336.58</v>
      </c>
      <c r="AQ49" s="122">
        <v>0</v>
      </c>
      <c r="AR49" s="122">
        <v>2310543.2000000002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2226151.86</v>
      </c>
      <c r="BD49" s="122">
        <v>0</v>
      </c>
      <c r="BE49" s="122">
        <v>0</v>
      </c>
      <c r="BF49" s="122">
        <v>0</v>
      </c>
      <c r="BG49" s="122">
        <v>0</v>
      </c>
      <c r="BH49" s="122">
        <v>0</v>
      </c>
      <c r="BI49" s="122">
        <v>0</v>
      </c>
      <c r="BJ49" s="122">
        <v>2226151.86</v>
      </c>
      <c r="BK49" s="121">
        <v>73.719032499999997</v>
      </c>
      <c r="BL49" s="120" t="s">
        <v>1174</v>
      </c>
      <c r="BM49" s="120" t="s">
        <v>1193</v>
      </c>
    </row>
    <row r="50" spans="1:65">
      <c r="A50" s="120" t="s">
        <v>1139</v>
      </c>
      <c r="B50" s="120" t="s">
        <v>1048</v>
      </c>
      <c r="C50" s="120" t="s">
        <v>1049</v>
      </c>
      <c r="D50" s="120" t="s">
        <v>1194</v>
      </c>
      <c r="E50" s="120" t="s">
        <v>1048</v>
      </c>
      <c r="F50" s="120" t="s">
        <v>1195</v>
      </c>
      <c r="G50" s="120" t="s">
        <v>1196</v>
      </c>
      <c r="H50" s="124">
        <v>1000</v>
      </c>
      <c r="I50" s="120" t="s">
        <v>1143</v>
      </c>
      <c r="J50" s="124">
        <v>13280</v>
      </c>
      <c r="K50" s="122">
        <v>61970.59</v>
      </c>
      <c r="L50" s="120" t="s">
        <v>1144</v>
      </c>
      <c r="M50" s="120" t="s">
        <v>1145</v>
      </c>
      <c r="N50" s="120" t="s">
        <v>1146</v>
      </c>
      <c r="O50" s="120" t="s">
        <v>1048</v>
      </c>
      <c r="P50" s="120" t="s">
        <v>1048</v>
      </c>
      <c r="Q50" s="124">
        <v>332</v>
      </c>
      <c r="R50" s="124">
        <v>166</v>
      </c>
      <c r="S50" s="124">
        <v>0</v>
      </c>
      <c r="T50" s="123">
        <v>531.20000000000005</v>
      </c>
      <c r="U50" s="124">
        <v>13280</v>
      </c>
      <c r="V50" s="120" t="s">
        <v>1048</v>
      </c>
      <c r="W50" s="120" t="s">
        <v>1048</v>
      </c>
      <c r="X50" s="120" t="s">
        <v>1048</v>
      </c>
      <c r="Y50" s="120" t="s">
        <v>1048</v>
      </c>
      <c r="Z50" s="120" t="s">
        <v>1144</v>
      </c>
      <c r="AA50" s="120" t="s">
        <v>1197</v>
      </c>
      <c r="AB50" s="120" t="s">
        <v>1148</v>
      </c>
      <c r="AC50" s="120" t="s">
        <v>1056</v>
      </c>
      <c r="AD50" s="120" t="s">
        <v>1149</v>
      </c>
      <c r="AE50" s="120" t="s">
        <v>1048</v>
      </c>
      <c r="AF50" s="120" t="s">
        <v>1048</v>
      </c>
      <c r="AG50" s="120" t="s">
        <v>1048</v>
      </c>
      <c r="AH50" s="120" t="s">
        <v>1057</v>
      </c>
      <c r="AI50" s="122">
        <v>30060.34</v>
      </c>
      <c r="AJ50" s="122">
        <v>0</v>
      </c>
      <c r="AK50" s="122">
        <v>13362.87</v>
      </c>
      <c r="AL50" s="122">
        <v>6445.45</v>
      </c>
      <c r="AM50" s="122">
        <v>0</v>
      </c>
      <c r="AN50" s="122">
        <v>0</v>
      </c>
      <c r="AO50" s="122">
        <v>0</v>
      </c>
      <c r="AP50" s="122">
        <v>5973.21</v>
      </c>
      <c r="AQ50" s="122">
        <v>1098.1199999999999</v>
      </c>
      <c r="AR50" s="122">
        <v>0</v>
      </c>
      <c r="AS50" s="122">
        <v>0</v>
      </c>
      <c r="AT50" s="122">
        <v>568.12</v>
      </c>
      <c r="AU50" s="122">
        <v>803.31</v>
      </c>
      <c r="AV50" s="122">
        <v>3659.17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</v>
      </c>
      <c r="BC50" s="122">
        <v>0</v>
      </c>
      <c r="BD50" s="122">
        <v>0</v>
      </c>
      <c r="BE50" s="122">
        <v>0</v>
      </c>
      <c r="BF50" s="122">
        <v>0</v>
      </c>
      <c r="BG50" s="122">
        <v>0</v>
      </c>
      <c r="BH50" s="122">
        <v>0</v>
      </c>
      <c r="BI50" s="122">
        <v>0</v>
      </c>
      <c r="BJ50" s="122">
        <v>0</v>
      </c>
      <c r="BK50" s="121">
        <v>0</v>
      </c>
      <c r="BL50" s="120" t="s">
        <v>1048</v>
      </c>
      <c r="BM50" s="120" t="s">
        <v>1048</v>
      </c>
    </row>
    <row r="51" spans="1:65">
      <c r="A51" s="120" t="s">
        <v>1047</v>
      </c>
      <c r="B51" s="120" t="s">
        <v>1048</v>
      </c>
      <c r="C51" s="120" t="s">
        <v>1049</v>
      </c>
      <c r="D51" s="120" t="s">
        <v>1194</v>
      </c>
      <c r="E51" s="120" t="s">
        <v>1048</v>
      </c>
      <c r="F51" s="120" t="s">
        <v>1195</v>
      </c>
      <c r="G51" s="120" t="s">
        <v>1196</v>
      </c>
      <c r="H51" s="124">
        <v>1000</v>
      </c>
      <c r="I51" s="120" t="s">
        <v>1143</v>
      </c>
      <c r="J51" s="124">
        <v>813720</v>
      </c>
      <c r="K51" s="122">
        <v>3797191.83</v>
      </c>
      <c r="L51" s="120" t="s">
        <v>1053</v>
      </c>
      <c r="M51" s="120" t="s">
        <v>1145</v>
      </c>
      <c r="N51" s="120" t="s">
        <v>1146</v>
      </c>
      <c r="O51" s="120" t="s">
        <v>1048</v>
      </c>
      <c r="P51" s="120" t="s">
        <v>1048</v>
      </c>
      <c r="Q51" s="124">
        <v>20343</v>
      </c>
      <c r="R51" s="123">
        <v>10171.5</v>
      </c>
      <c r="S51" s="124">
        <v>0</v>
      </c>
      <c r="T51" s="123">
        <v>32548.799999999999</v>
      </c>
      <c r="U51" s="124">
        <v>813720</v>
      </c>
      <c r="V51" s="120" t="s">
        <v>1048</v>
      </c>
      <c r="W51" s="120" t="s">
        <v>1048</v>
      </c>
      <c r="X51" s="120" t="s">
        <v>1048</v>
      </c>
      <c r="Y51" s="120" t="s">
        <v>1048</v>
      </c>
      <c r="Z51" s="120" t="s">
        <v>1053</v>
      </c>
      <c r="AA51" s="120" t="s">
        <v>1197</v>
      </c>
      <c r="AB51" s="120" t="s">
        <v>1148</v>
      </c>
      <c r="AC51" s="120" t="s">
        <v>1056</v>
      </c>
      <c r="AD51" s="120" t="s">
        <v>1149</v>
      </c>
      <c r="AE51" s="120" t="s">
        <v>1048</v>
      </c>
      <c r="AF51" s="120" t="s">
        <v>1048</v>
      </c>
      <c r="AG51" s="120" t="s">
        <v>1048</v>
      </c>
      <c r="AH51" s="120" t="s">
        <v>1057</v>
      </c>
      <c r="AI51" s="122">
        <v>1841920.32</v>
      </c>
      <c r="AJ51" s="122">
        <v>0</v>
      </c>
      <c r="AK51" s="122">
        <v>818797.61</v>
      </c>
      <c r="AL51" s="122">
        <v>394939</v>
      </c>
      <c r="AM51" s="122">
        <v>0</v>
      </c>
      <c r="AN51" s="122">
        <v>0</v>
      </c>
      <c r="AO51" s="122">
        <v>0</v>
      </c>
      <c r="AP51" s="122">
        <v>366003.12</v>
      </c>
      <c r="AQ51" s="122">
        <v>67286.509999999995</v>
      </c>
      <c r="AR51" s="122">
        <v>0</v>
      </c>
      <c r="AS51" s="122">
        <v>0</v>
      </c>
      <c r="AT51" s="122">
        <v>34810.94</v>
      </c>
      <c r="AU51" s="122">
        <v>49221.919999999998</v>
      </c>
      <c r="AV51" s="122">
        <v>224212.41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22">
        <v>0</v>
      </c>
      <c r="BC51" s="122">
        <v>0</v>
      </c>
      <c r="BD51" s="122">
        <v>0</v>
      </c>
      <c r="BE51" s="122">
        <v>0</v>
      </c>
      <c r="BF51" s="122">
        <v>0</v>
      </c>
      <c r="BG51" s="122">
        <v>0</v>
      </c>
      <c r="BH51" s="122">
        <v>0</v>
      </c>
      <c r="BI51" s="122">
        <v>0</v>
      </c>
      <c r="BJ51" s="122">
        <v>0</v>
      </c>
      <c r="BK51" s="121">
        <v>0</v>
      </c>
      <c r="BL51" s="120" t="s">
        <v>1048</v>
      </c>
      <c r="BM51" s="120" t="s">
        <v>1048</v>
      </c>
    </row>
    <row r="52" spans="1:65">
      <c r="A52" s="120" t="s">
        <v>1198</v>
      </c>
      <c r="B52" s="120" t="s">
        <v>1048</v>
      </c>
      <c r="C52" s="120" t="s">
        <v>1049</v>
      </c>
      <c r="D52" s="120" t="s">
        <v>1199</v>
      </c>
      <c r="E52" s="120" t="s">
        <v>1048</v>
      </c>
      <c r="F52" s="120" t="s">
        <v>1200</v>
      </c>
      <c r="G52" s="120" t="s">
        <v>1201</v>
      </c>
      <c r="H52" s="124">
        <v>1000</v>
      </c>
      <c r="I52" s="120" t="s">
        <v>1143</v>
      </c>
      <c r="J52" s="124">
        <v>1196</v>
      </c>
      <c r="K52" s="122">
        <v>1059632.6499999999</v>
      </c>
      <c r="L52" s="120" t="s">
        <v>1202</v>
      </c>
      <c r="M52" s="120" t="s">
        <v>1203</v>
      </c>
      <c r="N52" s="120" t="s">
        <v>1146</v>
      </c>
      <c r="O52" s="120" t="s">
        <v>1048</v>
      </c>
      <c r="P52" s="120" t="s">
        <v>1048</v>
      </c>
      <c r="Q52" s="124">
        <v>1196</v>
      </c>
      <c r="R52" s="124">
        <v>1196</v>
      </c>
      <c r="S52" s="123">
        <v>4212.6710000000003</v>
      </c>
      <c r="T52" s="124">
        <v>14352</v>
      </c>
      <c r="U52" s="124">
        <v>1196</v>
      </c>
      <c r="V52" s="120" t="s">
        <v>1048</v>
      </c>
      <c r="W52" s="120" t="s">
        <v>1048</v>
      </c>
      <c r="X52" s="120" t="s">
        <v>1048</v>
      </c>
      <c r="Y52" s="120" t="s">
        <v>1048</v>
      </c>
      <c r="Z52" s="120" t="s">
        <v>1202</v>
      </c>
      <c r="AA52" s="120" t="s">
        <v>1204</v>
      </c>
      <c r="AB52" s="120" t="s">
        <v>1205</v>
      </c>
      <c r="AC52" s="120" t="s">
        <v>1056</v>
      </c>
      <c r="AD52" s="120" t="s">
        <v>1048</v>
      </c>
      <c r="AE52" s="120" t="s">
        <v>1048</v>
      </c>
      <c r="AF52" s="120" t="s">
        <v>1048</v>
      </c>
      <c r="AG52" s="120" t="s">
        <v>1048</v>
      </c>
      <c r="AH52" s="120" t="s">
        <v>1057</v>
      </c>
      <c r="AI52" s="122">
        <v>1059632.6499999999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22">
        <v>0</v>
      </c>
      <c r="AQ52" s="122">
        <v>0</v>
      </c>
      <c r="AR52" s="122">
        <v>0</v>
      </c>
      <c r="AS52" s="122">
        <v>0</v>
      </c>
      <c r="AT52" s="122">
        <v>0</v>
      </c>
      <c r="AU52" s="122">
        <v>0</v>
      </c>
      <c r="AV52" s="122">
        <v>0</v>
      </c>
      <c r="AW52" s="122">
        <v>0</v>
      </c>
      <c r="AX52" s="122">
        <v>0</v>
      </c>
      <c r="AY52" s="122">
        <v>0</v>
      </c>
      <c r="AZ52" s="122">
        <v>0</v>
      </c>
      <c r="BA52" s="122">
        <v>0</v>
      </c>
      <c r="BB52" s="122">
        <v>0</v>
      </c>
      <c r="BC52" s="122">
        <v>0</v>
      </c>
      <c r="BD52" s="122">
        <v>0</v>
      </c>
      <c r="BE52" s="122">
        <v>0</v>
      </c>
      <c r="BF52" s="122">
        <v>0</v>
      </c>
      <c r="BG52" s="122">
        <v>0</v>
      </c>
      <c r="BH52" s="122">
        <v>0</v>
      </c>
      <c r="BI52" s="122">
        <v>0</v>
      </c>
      <c r="BJ52" s="122">
        <v>0</v>
      </c>
      <c r="BK52" s="121">
        <v>0</v>
      </c>
      <c r="BL52" s="120" t="s">
        <v>1048</v>
      </c>
      <c r="BM52" s="120" t="s">
        <v>1048</v>
      </c>
    </row>
    <row r="53" spans="1:65">
      <c r="A53" s="120" t="s">
        <v>1139</v>
      </c>
      <c r="B53" s="120" t="s">
        <v>1048</v>
      </c>
      <c r="C53" s="120" t="s">
        <v>1049</v>
      </c>
      <c r="D53" s="120" t="s">
        <v>1199</v>
      </c>
      <c r="E53" s="120" t="s">
        <v>1048</v>
      </c>
      <c r="F53" s="120" t="s">
        <v>1200</v>
      </c>
      <c r="G53" s="120" t="s">
        <v>1201</v>
      </c>
      <c r="H53" s="124">
        <v>1000</v>
      </c>
      <c r="I53" s="120" t="s">
        <v>1143</v>
      </c>
      <c r="J53" s="124">
        <v>143</v>
      </c>
      <c r="K53" s="122">
        <v>126695.21</v>
      </c>
      <c r="L53" s="120" t="s">
        <v>1206</v>
      </c>
      <c r="M53" s="120" t="s">
        <v>1203</v>
      </c>
      <c r="N53" s="120" t="s">
        <v>1146</v>
      </c>
      <c r="O53" s="120" t="s">
        <v>1048</v>
      </c>
      <c r="P53" s="120" t="s">
        <v>1048</v>
      </c>
      <c r="Q53" s="124">
        <v>143</v>
      </c>
      <c r="R53" s="124">
        <v>143</v>
      </c>
      <c r="S53" s="123">
        <v>503.68900000000002</v>
      </c>
      <c r="T53" s="124">
        <v>1716</v>
      </c>
      <c r="U53" s="124">
        <v>143</v>
      </c>
      <c r="V53" s="120" t="s">
        <v>1048</v>
      </c>
      <c r="W53" s="120" t="s">
        <v>1048</v>
      </c>
      <c r="X53" s="120" t="s">
        <v>1048</v>
      </c>
      <c r="Y53" s="120" t="s">
        <v>1048</v>
      </c>
      <c r="Z53" s="120" t="s">
        <v>1206</v>
      </c>
      <c r="AA53" s="120" t="s">
        <v>1204</v>
      </c>
      <c r="AB53" s="120" t="s">
        <v>1205</v>
      </c>
      <c r="AC53" s="120" t="s">
        <v>1056</v>
      </c>
      <c r="AD53" s="120" t="s">
        <v>1048</v>
      </c>
      <c r="AE53" s="120" t="s">
        <v>1048</v>
      </c>
      <c r="AF53" s="120" t="s">
        <v>1048</v>
      </c>
      <c r="AG53" s="120" t="s">
        <v>1048</v>
      </c>
      <c r="AH53" s="120" t="s">
        <v>1057</v>
      </c>
      <c r="AI53" s="122">
        <v>126695.21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22">
        <v>0</v>
      </c>
      <c r="AQ53" s="122">
        <v>0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0</v>
      </c>
      <c r="BF53" s="122">
        <v>0</v>
      </c>
      <c r="BG53" s="122">
        <v>0</v>
      </c>
      <c r="BH53" s="122">
        <v>0</v>
      </c>
      <c r="BI53" s="122">
        <v>0</v>
      </c>
      <c r="BJ53" s="122">
        <v>0</v>
      </c>
      <c r="BK53" s="121">
        <v>0</v>
      </c>
      <c r="BL53" s="120" t="s">
        <v>1048</v>
      </c>
      <c r="BM53" s="120" t="s">
        <v>1048</v>
      </c>
    </row>
    <row r="54" spans="1:65">
      <c r="A54" s="120" t="s">
        <v>1150</v>
      </c>
      <c r="B54" s="120" t="s">
        <v>1048</v>
      </c>
      <c r="C54" s="120" t="s">
        <v>1049</v>
      </c>
      <c r="D54" s="120" t="s">
        <v>1207</v>
      </c>
      <c r="E54" s="120" t="s">
        <v>1048</v>
      </c>
      <c r="F54" s="120" t="s">
        <v>1208</v>
      </c>
      <c r="G54" s="120" t="s">
        <v>1153</v>
      </c>
      <c r="H54" s="124">
        <v>1000</v>
      </c>
      <c r="I54" s="120" t="s">
        <v>1143</v>
      </c>
      <c r="J54" s="124">
        <v>84</v>
      </c>
      <c r="K54" s="122">
        <v>1819.19</v>
      </c>
      <c r="L54" s="120" t="s">
        <v>1154</v>
      </c>
      <c r="M54" s="120" t="s">
        <v>1160</v>
      </c>
      <c r="N54" s="120" t="s">
        <v>1146</v>
      </c>
      <c r="O54" s="120" t="s">
        <v>1048</v>
      </c>
      <c r="P54" s="120" t="s">
        <v>1048</v>
      </c>
      <c r="Q54" s="124">
        <v>14</v>
      </c>
      <c r="R54" s="124">
        <v>14</v>
      </c>
      <c r="S54" s="123">
        <v>29.587</v>
      </c>
      <c r="T54" s="124">
        <v>168</v>
      </c>
      <c r="U54" s="124">
        <v>84</v>
      </c>
      <c r="V54" s="120" t="s">
        <v>1048</v>
      </c>
      <c r="W54" s="120" t="s">
        <v>1048</v>
      </c>
      <c r="X54" s="120" t="s">
        <v>1048</v>
      </c>
      <c r="Y54" s="120" t="s">
        <v>1048</v>
      </c>
      <c r="Z54" s="120" t="s">
        <v>1154</v>
      </c>
      <c r="AA54" s="120" t="s">
        <v>1155</v>
      </c>
      <c r="AB54" s="120" t="s">
        <v>1156</v>
      </c>
      <c r="AC54" s="120" t="s">
        <v>1056</v>
      </c>
      <c r="AD54" s="120" t="s">
        <v>1048</v>
      </c>
      <c r="AE54" s="120" t="s">
        <v>1048</v>
      </c>
      <c r="AF54" s="120" t="s">
        <v>1048</v>
      </c>
      <c r="AG54" s="120" t="s">
        <v>1048</v>
      </c>
      <c r="AH54" s="120" t="s">
        <v>1057</v>
      </c>
      <c r="AI54" s="122">
        <v>1819.19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22">
        <v>0</v>
      </c>
      <c r="AQ54" s="122">
        <v>0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0</v>
      </c>
      <c r="AZ54" s="122">
        <v>0</v>
      </c>
      <c r="BA54" s="122">
        <v>0</v>
      </c>
      <c r="BB54" s="122">
        <v>0</v>
      </c>
      <c r="BC54" s="122">
        <v>0</v>
      </c>
      <c r="BD54" s="122">
        <v>0</v>
      </c>
      <c r="BE54" s="122">
        <v>0</v>
      </c>
      <c r="BF54" s="122">
        <v>0</v>
      </c>
      <c r="BG54" s="122">
        <v>0</v>
      </c>
      <c r="BH54" s="122">
        <v>0</v>
      </c>
      <c r="BI54" s="122">
        <v>0</v>
      </c>
      <c r="BJ54" s="122">
        <v>0</v>
      </c>
      <c r="BK54" s="121">
        <v>0</v>
      </c>
      <c r="BL54" s="120" t="s">
        <v>1048</v>
      </c>
      <c r="BM54" s="120" t="s">
        <v>1048</v>
      </c>
    </row>
    <row r="55" spans="1:65">
      <c r="A55" s="120" t="s">
        <v>1058</v>
      </c>
      <c r="B55" s="120" t="s">
        <v>1048</v>
      </c>
      <c r="C55" s="120" t="s">
        <v>1049</v>
      </c>
      <c r="D55" s="120" t="s">
        <v>1209</v>
      </c>
      <c r="E55" s="120" t="s">
        <v>1048</v>
      </c>
      <c r="F55" s="120" t="s">
        <v>1210</v>
      </c>
      <c r="G55" s="120" t="s">
        <v>1211</v>
      </c>
      <c r="H55" s="124">
        <v>1000</v>
      </c>
      <c r="I55" s="120" t="s">
        <v>1143</v>
      </c>
      <c r="J55" s="124">
        <v>4503</v>
      </c>
      <c r="K55" s="122">
        <v>218415.99</v>
      </c>
      <c r="L55" s="120" t="s">
        <v>1061</v>
      </c>
      <c r="M55" s="120" t="s">
        <v>1145</v>
      </c>
      <c r="N55" s="120" t="s">
        <v>1146</v>
      </c>
      <c r="O55" s="120" t="s">
        <v>1048</v>
      </c>
      <c r="P55" s="120" t="s">
        <v>1048</v>
      </c>
      <c r="Q55" s="123">
        <v>375.25</v>
      </c>
      <c r="R55" s="123">
        <v>375.25</v>
      </c>
      <c r="S55" s="123">
        <v>769.25400000000002</v>
      </c>
      <c r="T55" s="123">
        <v>4561.1030000000001</v>
      </c>
      <c r="U55" s="124">
        <v>4503</v>
      </c>
      <c r="V55" s="120" t="s">
        <v>1048</v>
      </c>
      <c r="W55" s="120" t="s">
        <v>1048</v>
      </c>
      <c r="X55" s="120" t="s">
        <v>1048</v>
      </c>
      <c r="Y55" s="120" t="s">
        <v>1048</v>
      </c>
      <c r="Z55" s="120" t="s">
        <v>1061</v>
      </c>
      <c r="AA55" s="120" t="s">
        <v>1212</v>
      </c>
      <c r="AB55" s="120" t="s">
        <v>1213</v>
      </c>
      <c r="AC55" s="120" t="s">
        <v>1056</v>
      </c>
      <c r="AD55" s="120" t="s">
        <v>1157</v>
      </c>
      <c r="AE55" s="120" t="s">
        <v>1048</v>
      </c>
      <c r="AF55" s="120" t="s">
        <v>1048</v>
      </c>
      <c r="AG55" s="120" t="s">
        <v>1048</v>
      </c>
      <c r="AH55" s="120" t="s">
        <v>1057</v>
      </c>
      <c r="AI55" s="122">
        <v>155230.67000000001</v>
      </c>
      <c r="AJ55" s="122">
        <v>0</v>
      </c>
      <c r="AK55" s="122">
        <v>45821.760000000002</v>
      </c>
      <c r="AL55" s="122">
        <v>3346.09</v>
      </c>
      <c r="AM55" s="122">
        <v>0</v>
      </c>
      <c r="AN55" s="122">
        <v>0</v>
      </c>
      <c r="AO55" s="122">
        <v>0</v>
      </c>
      <c r="AP55" s="122">
        <v>9353.09</v>
      </c>
      <c r="AQ55" s="122">
        <v>1406.51</v>
      </c>
      <c r="AR55" s="122">
        <v>0</v>
      </c>
      <c r="AS55" s="122">
        <v>0</v>
      </c>
      <c r="AT55" s="122">
        <v>536.62</v>
      </c>
      <c r="AU55" s="122">
        <v>675.81</v>
      </c>
      <c r="AV55" s="122">
        <v>2045.44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22">
        <v>0</v>
      </c>
      <c r="BC55" s="122">
        <v>0</v>
      </c>
      <c r="BD55" s="122">
        <v>0</v>
      </c>
      <c r="BE55" s="122">
        <v>0</v>
      </c>
      <c r="BF55" s="122">
        <v>0</v>
      </c>
      <c r="BG55" s="122">
        <v>0</v>
      </c>
      <c r="BH55" s="122">
        <v>0</v>
      </c>
      <c r="BI55" s="122">
        <v>0</v>
      </c>
      <c r="BJ55" s="122">
        <v>0</v>
      </c>
      <c r="BK55" s="121">
        <v>0</v>
      </c>
      <c r="BL55" s="120" t="s">
        <v>1048</v>
      </c>
      <c r="BM55" s="120" t="s">
        <v>1048</v>
      </c>
    </row>
    <row r="56" spans="1:65">
      <c r="A56" s="120" t="s">
        <v>1139</v>
      </c>
      <c r="B56" s="120" t="s">
        <v>1048</v>
      </c>
      <c r="C56" s="120" t="s">
        <v>1049</v>
      </c>
      <c r="D56" s="120" t="s">
        <v>1214</v>
      </c>
      <c r="E56" s="120" t="s">
        <v>1048</v>
      </c>
      <c r="F56" s="120" t="s">
        <v>1215</v>
      </c>
      <c r="G56" s="120" t="s">
        <v>1216</v>
      </c>
      <c r="H56" s="124">
        <v>1000</v>
      </c>
      <c r="I56" s="120" t="s">
        <v>1143</v>
      </c>
      <c r="J56" s="124">
        <v>1645900</v>
      </c>
      <c r="K56" s="122">
        <v>1000542.61</v>
      </c>
      <c r="L56" s="120" t="s">
        <v>1217</v>
      </c>
      <c r="M56" s="120" t="s">
        <v>1218</v>
      </c>
      <c r="N56" s="120" t="s">
        <v>1146</v>
      </c>
      <c r="O56" s="120" t="s">
        <v>1048</v>
      </c>
      <c r="P56" s="120" t="s">
        <v>1048</v>
      </c>
      <c r="Q56" s="123">
        <v>10972.666999999999</v>
      </c>
      <c r="R56" s="123">
        <v>10972.666999999999</v>
      </c>
      <c r="S56" s="124">
        <v>0</v>
      </c>
      <c r="T56" s="123">
        <v>3291.8</v>
      </c>
      <c r="U56" s="124">
        <v>1645900</v>
      </c>
      <c r="V56" s="120" t="s">
        <v>1048</v>
      </c>
      <c r="W56" s="120" t="s">
        <v>1048</v>
      </c>
      <c r="X56" s="120" t="s">
        <v>1048</v>
      </c>
      <c r="Y56" s="120" t="s">
        <v>1048</v>
      </c>
      <c r="Z56" s="120" t="s">
        <v>1217</v>
      </c>
      <c r="AA56" s="120" t="s">
        <v>1219</v>
      </c>
      <c r="AB56" s="120" t="s">
        <v>1220</v>
      </c>
      <c r="AC56" s="120" t="s">
        <v>1056</v>
      </c>
      <c r="AD56" s="120" t="s">
        <v>1048</v>
      </c>
      <c r="AE56" s="120" t="s">
        <v>1048</v>
      </c>
      <c r="AF56" s="120" t="s">
        <v>1048</v>
      </c>
      <c r="AG56" s="120" t="s">
        <v>1048</v>
      </c>
      <c r="AH56" s="120" t="s">
        <v>1057</v>
      </c>
      <c r="AI56" s="122">
        <v>1000542.61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22">
        <v>0</v>
      </c>
      <c r="AQ56" s="122">
        <v>0</v>
      </c>
      <c r="AR56" s="122">
        <v>0</v>
      </c>
      <c r="AS56" s="122">
        <v>0</v>
      </c>
      <c r="AT56" s="122">
        <v>0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22">
        <v>0</v>
      </c>
      <c r="BC56" s="122">
        <v>0</v>
      </c>
      <c r="BD56" s="122">
        <v>0</v>
      </c>
      <c r="BE56" s="122">
        <v>0</v>
      </c>
      <c r="BF56" s="122">
        <v>0</v>
      </c>
      <c r="BG56" s="122">
        <v>0</v>
      </c>
      <c r="BH56" s="122">
        <v>0</v>
      </c>
      <c r="BI56" s="122">
        <v>0</v>
      </c>
      <c r="BJ56" s="122">
        <v>0</v>
      </c>
      <c r="BK56" s="121">
        <v>0</v>
      </c>
      <c r="BL56" s="120" t="s">
        <v>1048</v>
      </c>
      <c r="BM56" s="120" t="s">
        <v>1048</v>
      </c>
    </row>
    <row r="57" spans="1:65">
      <c r="A57" s="120" t="s">
        <v>1139</v>
      </c>
      <c r="B57" s="120" t="s">
        <v>1048</v>
      </c>
      <c r="C57" s="120" t="s">
        <v>1049</v>
      </c>
      <c r="D57" s="120" t="s">
        <v>1221</v>
      </c>
      <c r="E57" s="120" t="s">
        <v>1048</v>
      </c>
      <c r="F57" s="120" t="s">
        <v>1222</v>
      </c>
      <c r="G57" s="120" t="s">
        <v>1223</v>
      </c>
      <c r="H57" s="124">
        <v>1000</v>
      </c>
      <c r="I57" s="120" t="s">
        <v>1143</v>
      </c>
      <c r="J57" s="124">
        <v>1026952</v>
      </c>
      <c r="K57" s="122">
        <v>8843956.5800000001</v>
      </c>
      <c r="L57" s="120" t="s">
        <v>1144</v>
      </c>
      <c r="M57" s="120" t="s">
        <v>1145</v>
      </c>
      <c r="N57" s="120" t="s">
        <v>1146</v>
      </c>
      <c r="O57" s="120" t="s">
        <v>1048</v>
      </c>
      <c r="P57" s="120" t="s">
        <v>1048</v>
      </c>
      <c r="Q57" s="123">
        <v>42789.667000000001</v>
      </c>
      <c r="R57" s="123">
        <v>32092.25</v>
      </c>
      <c r="S57" s="124">
        <v>0</v>
      </c>
      <c r="T57" s="123">
        <v>61617.120000000003</v>
      </c>
      <c r="U57" s="124">
        <v>1026952</v>
      </c>
      <c r="V57" s="120" t="s">
        <v>1048</v>
      </c>
      <c r="W57" s="120" t="s">
        <v>1048</v>
      </c>
      <c r="X57" s="120" t="s">
        <v>1048</v>
      </c>
      <c r="Y57" s="120" t="s">
        <v>1048</v>
      </c>
      <c r="Z57" s="120" t="s">
        <v>1144</v>
      </c>
      <c r="AA57" s="120" t="s">
        <v>1147</v>
      </c>
      <c r="AB57" s="120" t="s">
        <v>1148</v>
      </c>
      <c r="AC57" s="120" t="s">
        <v>1056</v>
      </c>
      <c r="AD57" s="120" t="s">
        <v>1149</v>
      </c>
      <c r="AE57" s="120" t="s">
        <v>1048</v>
      </c>
      <c r="AF57" s="120" t="s">
        <v>1048</v>
      </c>
      <c r="AG57" s="120" t="s">
        <v>1048</v>
      </c>
      <c r="AH57" s="120" t="s">
        <v>1057</v>
      </c>
      <c r="AI57" s="122">
        <v>3756302.87</v>
      </c>
      <c r="AJ57" s="122">
        <v>0</v>
      </c>
      <c r="AK57" s="122">
        <v>2076917.99</v>
      </c>
      <c r="AL57" s="122">
        <v>877715.34</v>
      </c>
      <c r="AM57" s="122">
        <v>0</v>
      </c>
      <c r="AN57" s="122">
        <v>0</v>
      </c>
      <c r="AO57" s="122">
        <v>0</v>
      </c>
      <c r="AP57" s="122">
        <v>1039295.96</v>
      </c>
      <c r="AQ57" s="122">
        <v>195973.25</v>
      </c>
      <c r="AR57" s="122">
        <v>0</v>
      </c>
      <c r="AS57" s="122">
        <v>0</v>
      </c>
      <c r="AT57" s="122">
        <v>101380.7</v>
      </c>
      <c r="AU57" s="122">
        <v>143362.5</v>
      </c>
      <c r="AV57" s="122">
        <v>653007.97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22">
        <v>0</v>
      </c>
      <c r="BC57" s="122">
        <v>0</v>
      </c>
      <c r="BD57" s="122">
        <v>0</v>
      </c>
      <c r="BE57" s="122">
        <v>0</v>
      </c>
      <c r="BF57" s="122">
        <v>0</v>
      </c>
      <c r="BG57" s="122">
        <v>0</v>
      </c>
      <c r="BH57" s="122">
        <v>0</v>
      </c>
      <c r="BI57" s="122">
        <v>0</v>
      </c>
      <c r="BJ57" s="122">
        <v>0</v>
      </c>
      <c r="BK57" s="121">
        <v>0</v>
      </c>
      <c r="BL57" s="120" t="s">
        <v>1048</v>
      </c>
      <c r="BM57" s="120" t="s">
        <v>1048</v>
      </c>
    </row>
    <row r="58" spans="1:65">
      <c r="A58" s="120" t="s">
        <v>1198</v>
      </c>
      <c r="B58" s="120" t="s">
        <v>1048</v>
      </c>
      <c r="C58" s="120" t="s">
        <v>1049</v>
      </c>
      <c r="D58" s="120" t="s">
        <v>1224</v>
      </c>
      <c r="E58" s="120" t="s">
        <v>1048</v>
      </c>
      <c r="F58" s="120" t="s">
        <v>1225</v>
      </c>
      <c r="G58" s="120" t="s">
        <v>1226</v>
      </c>
      <c r="H58" s="124">
        <v>1000</v>
      </c>
      <c r="I58" s="120" t="s">
        <v>1143</v>
      </c>
      <c r="J58" s="124">
        <v>66233</v>
      </c>
      <c r="K58" s="122">
        <v>1401393.58</v>
      </c>
      <c r="L58" s="120" t="s">
        <v>1159</v>
      </c>
      <c r="M58" s="120" t="s">
        <v>1145</v>
      </c>
      <c r="N58" s="120" t="s">
        <v>1146</v>
      </c>
      <c r="O58" s="120" t="s">
        <v>1048</v>
      </c>
      <c r="P58" s="120" t="s">
        <v>1048</v>
      </c>
      <c r="Q58" s="123">
        <v>11038.833000000001</v>
      </c>
      <c r="R58" s="123">
        <v>8279.125</v>
      </c>
      <c r="S58" s="123">
        <v>17496.937000000002</v>
      </c>
      <c r="T58" s="123">
        <v>99349.5</v>
      </c>
      <c r="U58" s="124">
        <v>66233</v>
      </c>
      <c r="V58" s="120" t="s">
        <v>1048</v>
      </c>
      <c r="W58" s="120" t="s">
        <v>1048</v>
      </c>
      <c r="X58" s="120" t="s">
        <v>1048</v>
      </c>
      <c r="Y58" s="120" t="s">
        <v>1048</v>
      </c>
      <c r="Z58" s="120" t="s">
        <v>1159</v>
      </c>
      <c r="AA58" s="120" t="s">
        <v>1227</v>
      </c>
      <c r="AB58" s="120" t="s">
        <v>1156</v>
      </c>
      <c r="AC58" s="120" t="s">
        <v>1056</v>
      </c>
      <c r="AD58" s="120" t="s">
        <v>1157</v>
      </c>
      <c r="AE58" s="120" t="s">
        <v>1048</v>
      </c>
      <c r="AF58" s="120" t="s">
        <v>1048</v>
      </c>
      <c r="AG58" s="120" t="s">
        <v>1048</v>
      </c>
      <c r="AH58" s="120" t="s">
        <v>1057</v>
      </c>
      <c r="AI58" s="122">
        <v>560945.15</v>
      </c>
      <c r="AJ58" s="122">
        <v>0</v>
      </c>
      <c r="AK58" s="122">
        <v>546961.39</v>
      </c>
      <c r="AL58" s="122">
        <v>33155.58</v>
      </c>
      <c r="AM58" s="122">
        <v>0</v>
      </c>
      <c r="AN58" s="122">
        <v>0</v>
      </c>
      <c r="AO58" s="122">
        <v>0</v>
      </c>
      <c r="AP58" s="122">
        <v>190323.84</v>
      </c>
      <c r="AQ58" s="122">
        <v>28328.52</v>
      </c>
      <c r="AR58" s="122">
        <v>0</v>
      </c>
      <c r="AS58" s="122">
        <v>0</v>
      </c>
      <c r="AT58" s="122">
        <v>26296.49</v>
      </c>
      <c r="AU58" s="122">
        <v>2439.36</v>
      </c>
      <c r="AV58" s="122">
        <v>12943.25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0</v>
      </c>
      <c r="BC58" s="122">
        <v>0</v>
      </c>
      <c r="BD58" s="122">
        <v>0</v>
      </c>
      <c r="BE58" s="122">
        <v>0</v>
      </c>
      <c r="BF58" s="122">
        <v>0</v>
      </c>
      <c r="BG58" s="122">
        <v>0</v>
      </c>
      <c r="BH58" s="122">
        <v>0</v>
      </c>
      <c r="BI58" s="122">
        <v>0</v>
      </c>
      <c r="BJ58" s="122">
        <v>0</v>
      </c>
      <c r="BK58" s="121">
        <v>0</v>
      </c>
      <c r="BL58" s="120" t="s">
        <v>1048</v>
      </c>
      <c r="BM58" s="120" t="s">
        <v>1048</v>
      </c>
    </row>
    <row r="59" spans="1:65">
      <c r="A59" s="120" t="s">
        <v>1090</v>
      </c>
      <c r="B59" s="120" t="s">
        <v>1048</v>
      </c>
      <c r="C59" s="120" t="s">
        <v>1049</v>
      </c>
      <c r="D59" s="120" t="s">
        <v>1228</v>
      </c>
      <c r="E59" s="120" t="s">
        <v>1048</v>
      </c>
      <c r="F59" s="120" t="s">
        <v>1229</v>
      </c>
      <c r="G59" s="120" t="s">
        <v>1230</v>
      </c>
      <c r="H59" s="124">
        <v>1000</v>
      </c>
      <c r="I59" s="120" t="s">
        <v>1143</v>
      </c>
      <c r="J59" s="124">
        <v>110136</v>
      </c>
      <c r="K59" s="122">
        <v>2027673.15</v>
      </c>
      <c r="L59" s="120" t="s">
        <v>1159</v>
      </c>
      <c r="M59" s="120" t="s">
        <v>1145</v>
      </c>
      <c r="N59" s="120" t="s">
        <v>1146</v>
      </c>
      <c r="O59" s="120" t="s">
        <v>1048</v>
      </c>
      <c r="P59" s="120" t="s">
        <v>1048</v>
      </c>
      <c r="Q59" s="124">
        <v>9178</v>
      </c>
      <c r="R59" s="124">
        <v>4589</v>
      </c>
      <c r="S59" s="123">
        <v>4849.1499999999996</v>
      </c>
      <c r="T59" s="124">
        <v>27534</v>
      </c>
      <c r="U59" s="124">
        <v>110136</v>
      </c>
      <c r="V59" s="120" t="s">
        <v>1048</v>
      </c>
      <c r="W59" s="120" t="s">
        <v>1048</v>
      </c>
      <c r="X59" s="120" t="s">
        <v>1048</v>
      </c>
      <c r="Y59" s="120" t="s">
        <v>1048</v>
      </c>
      <c r="Z59" s="120" t="s">
        <v>1159</v>
      </c>
      <c r="AA59" s="120" t="s">
        <v>1231</v>
      </c>
      <c r="AB59" s="120" t="s">
        <v>1232</v>
      </c>
      <c r="AC59" s="120" t="s">
        <v>1056</v>
      </c>
      <c r="AD59" s="120" t="s">
        <v>1157</v>
      </c>
      <c r="AE59" s="120" t="s">
        <v>1048</v>
      </c>
      <c r="AF59" s="120" t="s">
        <v>1048</v>
      </c>
      <c r="AG59" s="120" t="s">
        <v>1048</v>
      </c>
      <c r="AH59" s="120" t="s">
        <v>1057</v>
      </c>
      <c r="AI59" s="122">
        <v>32416.959999999999</v>
      </c>
      <c r="AJ59" s="122">
        <v>0</v>
      </c>
      <c r="AK59" s="122">
        <v>1001845.52</v>
      </c>
      <c r="AL59" s="122">
        <v>12564.32</v>
      </c>
      <c r="AM59" s="122">
        <v>0</v>
      </c>
      <c r="AN59" s="122">
        <v>0</v>
      </c>
      <c r="AO59" s="122">
        <v>0</v>
      </c>
      <c r="AP59" s="122">
        <v>52747.43</v>
      </c>
      <c r="AQ59" s="122">
        <v>12095.14</v>
      </c>
      <c r="AR59" s="122">
        <v>0</v>
      </c>
      <c r="AS59" s="122">
        <v>0</v>
      </c>
      <c r="AT59" s="122">
        <v>11227.26</v>
      </c>
      <c r="AU59" s="122">
        <v>1041.8900000000001</v>
      </c>
      <c r="AV59" s="122">
        <v>5526.62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122">
        <v>898208.01</v>
      </c>
      <c r="BD59" s="122">
        <v>0</v>
      </c>
      <c r="BE59" s="122">
        <v>0</v>
      </c>
      <c r="BF59" s="122">
        <v>0</v>
      </c>
      <c r="BG59" s="122">
        <v>0</v>
      </c>
      <c r="BH59" s="122">
        <v>0</v>
      </c>
      <c r="BI59" s="122">
        <v>0</v>
      </c>
      <c r="BJ59" s="122">
        <v>898208.01</v>
      </c>
      <c r="BK59" s="121">
        <v>8.0820711999999997</v>
      </c>
      <c r="BL59" s="120" t="s">
        <v>1174</v>
      </c>
      <c r="BM59" s="120" t="s">
        <v>1233</v>
      </c>
    </row>
    <row r="60" spans="1:65">
      <c r="A60" s="120" t="s">
        <v>1198</v>
      </c>
      <c r="B60" s="120" t="s">
        <v>1048</v>
      </c>
      <c r="C60" s="120" t="s">
        <v>1049</v>
      </c>
      <c r="D60" s="120" t="s">
        <v>1228</v>
      </c>
      <c r="E60" s="120" t="s">
        <v>1048</v>
      </c>
      <c r="F60" s="120" t="s">
        <v>1229</v>
      </c>
      <c r="G60" s="120" t="s">
        <v>1230</v>
      </c>
      <c r="H60" s="124">
        <v>1000</v>
      </c>
      <c r="I60" s="120" t="s">
        <v>1143</v>
      </c>
      <c r="J60" s="124">
        <v>12626424</v>
      </c>
      <c r="K60" s="122">
        <v>232460420.49000001</v>
      </c>
      <c r="L60" s="120" t="s">
        <v>1159</v>
      </c>
      <c r="M60" s="120" t="s">
        <v>1145</v>
      </c>
      <c r="N60" s="120" t="s">
        <v>1146</v>
      </c>
      <c r="O60" s="120" t="s">
        <v>1048</v>
      </c>
      <c r="P60" s="120" t="s">
        <v>1048</v>
      </c>
      <c r="Q60" s="124">
        <v>1052202</v>
      </c>
      <c r="R60" s="124">
        <v>526101</v>
      </c>
      <c r="S60" s="123">
        <v>555925.66700000002</v>
      </c>
      <c r="T60" s="124">
        <v>3156606</v>
      </c>
      <c r="U60" s="124">
        <v>12626424</v>
      </c>
      <c r="V60" s="120" t="s">
        <v>1048</v>
      </c>
      <c r="W60" s="120" t="s">
        <v>1048</v>
      </c>
      <c r="X60" s="120" t="s">
        <v>1048</v>
      </c>
      <c r="Y60" s="120" t="s">
        <v>1048</v>
      </c>
      <c r="Z60" s="120" t="s">
        <v>1159</v>
      </c>
      <c r="AA60" s="120" t="s">
        <v>1231</v>
      </c>
      <c r="AB60" s="120" t="s">
        <v>1232</v>
      </c>
      <c r="AC60" s="120" t="s">
        <v>1056</v>
      </c>
      <c r="AD60" s="120" t="s">
        <v>1157</v>
      </c>
      <c r="AE60" s="120" t="s">
        <v>1048</v>
      </c>
      <c r="AF60" s="120" t="s">
        <v>1048</v>
      </c>
      <c r="AG60" s="120" t="s">
        <v>1048</v>
      </c>
      <c r="AH60" s="120" t="s">
        <v>1057</v>
      </c>
      <c r="AI60" s="122">
        <v>3716407.87</v>
      </c>
      <c r="AJ60" s="122">
        <v>0</v>
      </c>
      <c r="AK60" s="122">
        <v>114855508.33</v>
      </c>
      <c r="AL60" s="122">
        <v>1440422.45</v>
      </c>
      <c r="AM60" s="122">
        <v>0</v>
      </c>
      <c r="AN60" s="122">
        <v>0</v>
      </c>
      <c r="AO60" s="122">
        <v>0</v>
      </c>
      <c r="AP60" s="122">
        <v>6047173.25</v>
      </c>
      <c r="AQ60" s="122">
        <v>1386633.88</v>
      </c>
      <c r="AR60" s="122">
        <v>0</v>
      </c>
      <c r="AS60" s="122">
        <v>0</v>
      </c>
      <c r="AT60" s="122">
        <v>1287137.6599999999</v>
      </c>
      <c r="AU60" s="122">
        <v>119445.97</v>
      </c>
      <c r="AV60" s="122">
        <v>633593.96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22">
        <v>0</v>
      </c>
      <c r="BC60" s="122">
        <v>102974097.12</v>
      </c>
      <c r="BD60" s="122">
        <v>0</v>
      </c>
      <c r="BE60" s="122">
        <v>0</v>
      </c>
      <c r="BF60" s="122">
        <v>0</v>
      </c>
      <c r="BG60" s="122">
        <v>0</v>
      </c>
      <c r="BH60" s="122">
        <v>0</v>
      </c>
      <c r="BI60" s="122">
        <v>0</v>
      </c>
      <c r="BJ60" s="122">
        <v>102974097.12</v>
      </c>
      <c r="BK60" s="121">
        <v>926.56040859999996</v>
      </c>
      <c r="BL60" s="120" t="s">
        <v>1174</v>
      </c>
      <c r="BM60" s="120" t="s">
        <v>1233</v>
      </c>
    </row>
    <row r="61" spans="1:65">
      <c r="A61" s="120" t="s">
        <v>1090</v>
      </c>
      <c r="B61" s="120" t="s">
        <v>1048</v>
      </c>
      <c r="C61" s="120" t="s">
        <v>1049</v>
      </c>
      <c r="D61" s="120" t="s">
        <v>1234</v>
      </c>
      <c r="E61" s="120" t="s">
        <v>1048</v>
      </c>
      <c r="F61" s="120" t="s">
        <v>1235</v>
      </c>
      <c r="G61" s="120" t="s">
        <v>1236</v>
      </c>
      <c r="H61" s="124">
        <v>1000</v>
      </c>
      <c r="I61" s="120" t="s">
        <v>1143</v>
      </c>
      <c r="J61" s="124">
        <v>1406460</v>
      </c>
      <c r="K61" s="122">
        <v>51433229.549999997</v>
      </c>
      <c r="L61" s="120" t="s">
        <v>1053</v>
      </c>
      <c r="M61" s="120" t="s">
        <v>1145</v>
      </c>
      <c r="N61" s="120" t="s">
        <v>1146</v>
      </c>
      <c r="O61" s="120" t="s">
        <v>1048</v>
      </c>
      <c r="P61" s="120" t="s">
        <v>1048</v>
      </c>
      <c r="Q61" s="123">
        <v>100461.429</v>
      </c>
      <c r="R61" s="123">
        <v>87903.75</v>
      </c>
      <c r="S61" s="124">
        <v>0</v>
      </c>
      <c r="T61" s="123">
        <v>316453.5</v>
      </c>
      <c r="U61" s="124">
        <v>1406460</v>
      </c>
      <c r="V61" s="120" t="s">
        <v>1048</v>
      </c>
      <c r="W61" s="120" t="s">
        <v>1048</v>
      </c>
      <c r="X61" s="120" t="s">
        <v>1048</v>
      </c>
      <c r="Y61" s="120" t="s">
        <v>1048</v>
      </c>
      <c r="Z61" s="120" t="s">
        <v>1053</v>
      </c>
      <c r="AA61" s="120" t="s">
        <v>1237</v>
      </c>
      <c r="AB61" s="120" t="s">
        <v>1238</v>
      </c>
      <c r="AC61" s="120" t="s">
        <v>1056</v>
      </c>
      <c r="AD61" s="120" t="s">
        <v>1149</v>
      </c>
      <c r="AE61" s="120" t="s">
        <v>1048</v>
      </c>
      <c r="AF61" s="120" t="s">
        <v>1048</v>
      </c>
      <c r="AG61" s="120" t="s">
        <v>1048</v>
      </c>
      <c r="AH61" s="120" t="s">
        <v>1057</v>
      </c>
      <c r="AI61" s="122">
        <v>36038357.5</v>
      </c>
      <c r="AJ61" s="122">
        <v>0</v>
      </c>
      <c r="AK61" s="122">
        <v>7713462.6399999997</v>
      </c>
      <c r="AL61" s="122">
        <v>945422.41</v>
      </c>
      <c r="AM61" s="122">
        <v>0</v>
      </c>
      <c r="AN61" s="122">
        <v>0</v>
      </c>
      <c r="AO61" s="122">
        <v>0</v>
      </c>
      <c r="AP61" s="122">
        <v>4079310.65</v>
      </c>
      <c r="AQ61" s="122">
        <v>741767</v>
      </c>
      <c r="AR61" s="122">
        <v>0</v>
      </c>
      <c r="AS61" s="122">
        <v>0</v>
      </c>
      <c r="AT61" s="122">
        <v>813946.53</v>
      </c>
      <c r="AU61" s="122">
        <v>376143.66</v>
      </c>
      <c r="AV61" s="122">
        <v>724819.16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22">
        <v>0</v>
      </c>
      <c r="BC61" s="122">
        <v>0</v>
      </c>
      <c r="BD61" s="122">
        <v>0</v>
      </c>
      <c r="BE61" s="122">
        <v>0</v>
      </c>
      <c r="BF61" s="122">
        <v>0</v>
      </c>
      <c r="BG61" s="122">
        <v>0</v>
      </c>
      <c r="BH61" s="122">
        <v>0</v>
      </c>
      <c r="BI61" s="122">
        <v>0</v>
      </c>
      <c r="BJ61" s="122">
        <v>0</v>
      </c>
      <c r="BK61" s="121">
        <v>0</v>
      </c>
      <c r="BL61" s="120" t="s">
        <v>1048</v>
      </c>
      <c r="BM61" s="120" t="s">
        <v>1048</v>
      </c>
    </row>
    <row r="62" spans="1:65">
      <c r="A62" s="120" t="s">
        <v>1139</v>
      </c>
      <c r="B62" s="120" t="s">
        <v>1048</v>
      </c>
      <c r="C62" s="120" t="s">
        <v>1049</v>
      </c>
      <c r="D62" s="120" t="s">
        <v>1234</v>
      </c>
      <c r="E62" s="120" t="s">
        <v>1048</v>
      </c>
      <c r="F62" s="120" t="s">
        <v>1235</v>
      </c>
      <c r="G62" s="120" t="s">
        <v>1236</v>
      </c>
      <c r="H62" s="124">
        <v>1000</v>
      </c>
      <c r="I62" s="120" t="s">
        <v>1143</v>
      </c>
      <c r="J62" s="124">
        <v>1006286</v>
      </c>
      <c r="K62" s="122">
        <v>36799154.490000002</v>
      </c>
      <c r="L62" s="120" t="s">
        <v>1144</v>
      </c>
      <c r="M62" s="120" t="s">
        <v>1145</v>
      </c>
      <c r="N62" s="120" t="s">
        <v>1146</v>
      </c>
      <c r="O62" s="120" t="s">
        <v>1048</v>
      </c>
      <c r="P62" s="120" t="s">
        <v>1048</v>
      </c>
      <c r="Q62" s="123">
        <v>71877.570999999996</v>
      </c>
      <c r="R62" s="123">
        <v>62892.875</v>
      </c>
      <c r="S62" s="124">
        <v>0</v>
      </c>
      <c r="T62" s="123">
        <v>226414.35</v>
      </c>
      <c r="U62" s="124">
        <v>1006286</v>
      </c>
      <c r="V62" s="120" t="s">
        <v>1048</v>
      </c>
      <c r="W62" s="120" t="s">
        <v>1048</v>
      </c>
      <c r="X62" s="120" t="s">
        <v>1048</v>
      </c>
      <c r="Y62" s="120" t="s">
        <v>1048</v>
      </c>
      <c r="Z62" s="120" t="s">
        <v>1144</v>
      </c>
      <c r="AA62" s="120" t="s">
        <v>1237</v>
      </c>
      <c r="AB62" s="120" t="s">
        <v>1238</v>
      </c>
      <c r="AC62" s="120" t="s">
        <v>1056</v>
      </c>
      <c r="AD62" s="120" t="s">
        <v>1149</v>
      </c>
      <c r="AE62" s="120" t="s">
        <v>1048</v>
      </c>
      <c r="AF62" s="120" t="s">
        <v>1048</v>
      </c>
      <c r="AG62" s="120" t="s">
        <v>1048</v>
      </c>
      <c r="AH62" s="120" t="s">
        <v>1057</v>
      </c>
      <c r="AI62" s="122">
        <v>25784519</v>
      </c>
      <c r="AJ62" s="122">
        <v>0</v>
      </c>
      <c r="AK62" s="122">
        <v>5518784.3700000001</v>
      </c>
      <c r="AL62" s="122">
        <v>676425.45</v>
      </c>
      <c r="AM62" s="122">
        <v>0</v>
      </c>
      <c r="AN62" s="122">
        <v>0</v>
      </c>
      <c r="AO62" s="122">
        <v>0</v>
      </c>
      <c r="AP62" s="122">
        <v>2918641.98</v>
      </c>
      <c r="AQ62" s="122">
        <v>530715.24</v>
      </c>
      <c r="AR62" s="122">
        <v>0</v>
      </c>
      <c r="AS62" s="122">
        <v>0</v>
      </c>
      <c r="AT62" s="122">
        <v>582357.82999999996</v>
      </c>
      <c r="AU62" s="122">
        <v>269121.13</v>
      </c>
      <c r="AV62" s="122">
        <v>518589.49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22">
        <v>0</v>
      </c>
      <c r="BC62" s="122">
        <v>0</v>
      </c>
      <c r="BD62" s="122">
        <v>0</v>
      </c>
      <c r="BE62" s="122">
        <v>0</v>
      </c>
      <c r="BF62" s="122">
        <v>0</v>
      </c>
      <c r="BG62" s="122">
        <v>0</v>
      </c>
      <c r="BH62" s="122">
        <v>0</v>
      </c>
      <c r="BI62" s="122">
        <v>0</v>
      </c>
      <c r="BJ62" s="122">
        <v>0</v>
      </c>
      <c r="BK62" s="121">
        <v>0</v>
      </c>
      <c r="BL62" s="120" t="s">
        <v>1048</v>
      </c>
      <c r="BM62" s="120" t="s">
        <v>1048</v>
      </c>
    </row>
    <row r="63" spans="1:65">
      <c r="A63" s="120" t="s">
        <v>1090</v>
      </c>
      <c r="B63" s="120" t="s">
        <v>1048</v>
      </c>
      <c r="C63" s="120" t="s">
        <v>1049</v>
      </c>
      <c r="D63" s="120" t="s">
        <v>1239</v>
      </c>
      <c r="E63" s="120" t="s">
        <v>1048</v>
      </c>
      <c r="F63" s="120" t="s">
        <v>1240</v>
      </c>
      <c r="G63" s="120" t="s">
        <v>1241</v>
      </c>
      <c r="H63" s="124">
        <v>1000</v>
      </c>
      <c r="I63" s="120" t="s">
        <v>1143</v>
      </c>
      <c r="J63" s="124">
        <v>1414980</v>
      </c>
      <c r="K63" s="122">
        <v>52211729.07</v>
      </c>
      <c r="L63" s="120" t="s">
        <v>1053</v>
      </c>
      <c r="M63" s="120" t="s">
        <v>1145</v>
      </c>
      <c r="N63" s="120" t="s">
        <v>1146</v>
      </c>
      <c r="O63" s="120" t="s">
        <v>1048</v>
      </c>
      <c r="P63" s="120" t="s">
        <v>1048</v>
      </c>
      <c r="Q63" s="124">
        <v>101070</v>
      </c>
      <c r="R63" s="123">
        <v>88436.25</v>
      </c>
      <c r="S63" s="124">
        <v>0</v>
      </c>
      <c r="T63" s="123">
        <v>318370.5</v>
      </c>
      <c r="U63" s="124">
        <v>1414980</v>
      </c>
      <c r="V63" s="120" t="s">
        <v>1048</v>
      </c>
      <c r="W63" s="120" t="s">
        <v>1048</v>
      </c>
      <c r="X63" s="120" t="s">
        <v>1048</v>
      </c>
      <c r="Y63" s="120" t="s">
        <v>1048</v>
      </c>
      <c r="Z63" s="120" t="s">
        <v>1053</v>
      </c>
      <c r="AA63" s="120" t="s">
        <v>1237</v>
      </c>
      <c r="AB63" s="120" t="s">
        <v>1238</v>
      </c>
      <c r="AC63" s="120" t="s">
        <v>1056</v>
      </c>
      <c r="AD63" s="120" t="s">
        <v>1149</v>
      </c>
      <c r="AE63" s="120" t="s">
        <v>1048</v>
      </c>
      <c r="AF63" s="120" t="s">
        <v>1048</v>
      </c>
      <c r="AG63" s="120" t="s">
        <v>1048</v>
      </c>
      <c r="AH63" s="120" t="s">
        <v>1057</v>
      </c>
      <c r="AI63" s="122">
        <v>36256669.289999999</v>
      </c>
      <c r="AJ63" s="122">
        <v>0</v>
      </c>
      <c r="AK63" s="122">
        <v>8227118.21</v>
      </c>
      <c r="AL63" s="122">
        <v>951149.56</v>
      </c>
      <c r="AM63" s="122">
        <v>0</v>
      </c>
      <c r="AN63" s="122">
        <v>0</v>
      </c>
      <c r="AO63" s="122">
        <v>0</v>
      </c>
      <c r="AP63" s="122">
        <v>4104022.14</v>
      </c>
      <c r="AQ63" s="122">
        <v>746260.45</v>
      </c>
      <c r="AR63" s="122">
        <v>0</v>
      </c>
      <c r="AS63" s="122">
        <v>0</v>
      </c>
      <c r="AT63" s="122">
        <v>818877.23</v>
      </c>
      <c r="AU63" s="122">
        <v>378422.25</v>
      </c>
      <c r="AV63" s="122">
        <v>729209.94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22">
        <v>0</v>
      </c>
      <c r="BC63" s="122">
        <v>0</v>
      </c>
      <c r="BD63" s="122">
        <v>0</v>
      </c>
      <c r="BE63" s="122">
        <v>0</v>
      </c>
      <c r="BF63" s="122">
        <v>0</v>
      </c>
      <c r="BG63" s="122">
        <v>0</v>
      </c>
      <c r="BH63" s="122">
        <v>0</v>
      </c>
      <c r="BI63" s="122">
        <v>0</v>
      </c>
      <c r="BJ63" s="122">
        <v>0</v>
      </c>
      <c r="BK63" s="121">
        <v>0</v>
      </c>
      <c r="BL63" s="120" t="s">
        <v>1048</v>
      </c>
      <c r="BM63" s="120" t="s">
        <v>1048</v>
      </c>
    </row>
    <row r="64" spans="1:65">
      <c r="A64" s="120" t="s">
        <v>1139</v>
      </c>
      <c r="B64" s="120" t="s">
        <v>1048</v>
      </c>
      <c r="C64" s="120" t="s">
        <v>1049</v>
      </c>
      <c r="D64" s="120" t="s">
        <v>1239</v>
      </c>
      <c r="E64" s="120" t="s">
        <v>1048</v>
      </c>
      <c r="F64" s="120" t="s">
        <v>1240</v>
      </c>
      <c r="G64" s="120" t="s">
        <v>1241</v>
      </c>
      <c r="H64" s="124">
        <v>1000</v>
      </c>
      <c r="I64" s="120" t="s">
        <v>1143</v>
      </c>
      <c r="J64" s="124">
        <v>1019838</v>
      </c>
      <c r="K64" s="122">
        <v>37631277.719999999</v>
      </c>
      <c r="L64" s="120" t="s">
        <v>1144</v>
      </c>
      <c r="M64" s="120" t="s">
        <v>1145</v>
      </c>
      <c r="N64" s="120" t="s">
        <v>1146</v>
      </c>
      <c r="O64" s="120" t="s">
        <v>1048</v>
      </c>
      <c r="P64" s="120" t="s">
        <v>1048</v>
      </c>
      <c r="Q64" s="123">
        <v>72845.570999999996</v>
      </c>
      <c r="R64" s="123">
        <v>63739.875</v>
      </c>
      <c r="S64" s="124">
        <v>0</v>
      </c>
      <c r="T64" s="123">
        <v>229463.55</v>
      </c>
      <c r="U64" s="124">
        <v>1019838</v>
      </c>
      <c r="V64" s="120" t="s">
        <v>1048</v>
      </c>
      <c r="W64" s="120" t="s">
        <v>1048</v>
      </c>
      <c r="X64" s="120" t="s">
        <v>1048</v>
      </c>
      <c r="Y64" s="120" t="s">
        <v>1048</v>
      </c>
      <c r="Z64" s="120" t="s">
        <v>1144</v>
      </c>
      <c r="AA64" s="120" t="s">
        <v>1237</v>
      </c>
      <c r="AB64" s="120" t="s">
        <v>1238</v>
      </c>
      <c r="AC64" s="120" t="s">
        <v>1056</v>
      </c>
      <c r="AD64" s="120" t="s">
        <v>1149</v>
      </c>
      <c r="AE64" s="120" t="s">
        <v>1048</v>
      </c>
      <c r="AF64" s="120" t="s">
        <v>1048</v>
      </c>
      <c r="AG64" s="120" t="s">
        <v>1048</v>
      </c>
      <c r="AH64" s="120" t="s">
        <v>1057</v>
      </c>
      <c r="AI64" s="122">
        <v>26131768.010000002</v>
      </c>
      <c r="AJ64" s="122">
        <v>0</v>
      </c>
      <c r="AK64" s="122">
        <v>5929644.0800000001</v>
      </c>
      <c r="AL64" s="122">
        <v>685535.1</v>
      </c>
      <c r="AM64" s="122">
        <v>0</v>
      </c>
      <c r="AN64" s="122">
        <v>0</v>
      </c>
      <c r="AO64" s="122">
        <v>0</v>
      </c>
      <c r="AP64" s="122">
        <v>2957948.33</v>
      </c>
      <c r="AQ64" s="122">
        <v>537862.56000000006</v>
      </c>
      <c r="AR64" s="122">
        <v>0</v>
      </c>
      <c r="AS64" s="122">
        <v>0</v>
      </c>
      <c r="AT64" s="122">
        <v>590200.65</v>
      </c>
      <c r="AU64" s="122">
        <v>272745.48</v>
      </c>
      <c r="AV64" s="122">
        <v>525573.51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122">
        <v>0</v>
      </c>
      <c r="BD64" s="122">
        <v>0</v>
      </c>
      <c r="BE64" s="122">
        <v>0</v>
      </c>
      <c r="BF64" s="122">
        <v>0</v>
      </c>
      <c r="BG64" s="122">
        <v>0</v>
      </c>
      <c r="BH64" s="122">
        <v>0</v>
      </c>
      <c r="BI64" s="122">
        <v>0</v>
      </c>
      <c r="BJ64" s="122">
        <v>0</v>
      </c>
      <c r="BK64" s="121">
        <v>0</v>
      </c>
      <c r="BL64" s="120" t="s">
        <v>1048</v>
      </c>
      <c r="BM64" s="120" t="s">
        <v>1048</v>
      </c>
    </row>
    <row r="65" spans="1:65">
      <c r="A65" s="120" t="s">
        <v>1198</v>
      </c>
      <c r="B65" s="120" t="s">
        <v>1048</v>
      </c>
      <c r="C65" s="120" t="s">
        <v>1049</v>
      </c>
      <c r="D65" s="120" t="s">
        <v>1242</v>
      </c>
      <c r="E65" s="120" t="s">
        <v>1048</v>
      </c>
      <c r="F65" s="120" t="s">
        <v>1243</v>
      </c>
      <c r="G65" s="120" t="s">
        <v>1244</v>
      </c>
      <c r="H65" s="124">
        <v>1000</v>
      </c>
      <c r="I65" s="120" t="s">
        <v>1143</v>
      </c>
      <c r="J65" s="124">
        <v>420</v>
      </c>
      <c r="K65" s="122">
        <v>15231.95</v>
      </c>
      <c r="L65" s="120" t="s">
        <v>1061</v>
      </c>
      <c r="M65" s="120" t="s">
        <v>1145</v>
      </c>
      <c r="N65" s="120" t="s">
        <v>1146</v>
      </c>
      <c r="O65" s="120" t="s">
        <v>1048</v>
      </c>
      <c r="P65" s="120" t="s">
        <v>1048</v>
      </c>
      <c r="Q65" s="124">
        <v>35</v>
      </c>
      <c r="R65" s="124">
        <v>35</v>
      </c>
      <c r="S65" s="123">
        <v>71.748999999999995</v>
      </c>
      <c r="T65" s="123">
        <v>425.72500000000002</v>
      </c>
      <c r="U65" s="124">
        <v>420</v>
      </c>
      <c r="V65" s="120" t="s">
        <v>1048</v>
      </c>
      <c r="W65" s="120" t="s">
        <v>1048</v>
      </c>
      <c r="X65" s="120" t="s">
        <v>1048</v>
      </c>
      <c r="Y65" s="120" t="s">
        <v>1048</v>
      </c>
      <c r="Z65" s="120" t="s">
        <v>1061</v>
      </c>
      <c r="AA65" s="120" t="s">
        <v>1245</v>
      </c>
      <c r="AB65" s="120" t="s">
        <v>1246</v>
      </c>
      <c r="AC65" s="120" t="s">
        <v>1056</v>
      </c>
      <c r="AD65" s="120" t="s">
        <v>1157</v>
      </c>
      <c r="AE65" s="120" t="s">
        <v>1048</v>
      </c>
      <c r="AF65" s="120" t="s">
        <v>1048</v>
      </c>
      <c r="AG65" s="120" t="s">
        <v>1048</v>
      </c>
      <c r="AH65" s="120" t="s">
        <v>1057</v>
      </c>
      <c r="AI65" s="122">
        <v>10363.049999999999</v>
      </c>
      <c r="AJ65" s="122">
        <v>0</v>
      </c>
      <c r="AK65" s="122">
        <v>3745.12</v>
      </c>
      <c r="AL65" s="122">
        <v>191.32</v>
      </c>
      <c r="AM65" s="122">
        <v>0</v>
      </c>
      <c r="AN65" s="122">
        <v>0</v>
      </c>
      <c r="AO65" s="122">
        <v>0</v>
      </c>
      <c r="AP65" s="122">
        <v>580.37</v>
      </c>
      <c r="AQ65" s="122">
        <v>123.3</v>
      </c>
      <c r="AR65" s="122">
        <v>0</v>
      </c>
      <c r="AS65" s="122">
        <v>0</v>
      </c>
      <c r="AT65" s="122">
        <v>31.91</v>
      </c>
      <c r="AU65" s="122">
        <v>38.450000000000003</v>
      </c>
      <c r="AV65" s="122">
        <v>158.43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1">
        <v>0</v>
      </c>
      <c r="BL65" s="120" t="s">
        <v>1048</v>
      </c>
      <c r="BM65" s="120" t="s">
        <v>1048</v>
      </c>
    </row>
    <row r="66" spans="1:65">
      <c r="A66" s="120" t="s">
        <v>1247</v>
      </c>
      <c r="B66" s="120" t="s">
        <v>1048</v>
      </c>
      <c r="C66" s="120" t="s">
        <v>1049</v>
      </c>
      <c r="D66" s="120" t="s">
        <v>1242</v>
      </c>
      <c r="E66" s="120" t="s">
        <v>1048</v>
      </c>
      <c r="F66" s="120" t="s">
        <v>1243</v>
      </c>
      <c r="G66" s="120" t="s">
        <v>1244</v>
      </c>
      <c r="H66" s="124">
        <v>1000</v>
      </c>
      <c r="I66" s="120" t="s">
        <v>1143</v>
      </c>
      <c r="J66" s="124">
        <v>144</v>
      </c>
      <c r="K66" s="122">
        <v>5287.33</v>
      </c>
      <c r="L66" s="120" t="s">
        <v>1248</v>
      </c>
      <c r="M66" s="120" t="s">
        <v>1145</v>
      </c>
      <c r="N66" s="120" t="s">
        <v>1146</v>
      </c>
      <c r="O66" s="120" t="s">
        <v>1048</v>
      </c>
      <c r="P66" s="120" t="s">
        <v>1048</v>
      </c>
      <c r="Q66" s="124">
        <v>12</v>
      </c>
      <c r="R66" s="124">
        <v>12</v>
      </c>
      <c r="S66" s="123">
        <v>24.6</v>
      </c>
      <c r="T66" s="123">
        <v>145.96299999999999</v>
      </c>
      <c r="U66" s="124">
        <v>144</v>
      </c>
      <c r="V66" s="120" t="s">
        <v>1048</v>
      </c>
      <c r="W66" s="120" t="s">
        <v>1048</v>
      </c>
      <c r="X66" s="120" t="s">
        <v>1048</v>
      </c>
      <c r="Y66" s="120" t="s">
        <v>1048</v>
      </c>
      <c r="Z66" s="120" t="s">
        <v>1248</v>
      </c>
      <c r="AA66" s="120" t="s">
        <v>1245</v>
      </c>
      <c r="AB66" s="120" t="s">
        <v>1246</v>
      </c>
      <c r="AC66" s="120" t="s">
        <v>1056</v>
      </c>
      <c r="AD66" s="120" t="s">
        <v>1157</v>
      </c>
      <c r="AE66" s="120" t="s">
        <v>1048</v>
      </c>
      <c r="AF66" s="120" t="s">
        <v>1048</v>
      </c>
      <c r="AG66" s="120" t="s">
        <v>1048</v>
      </c>
      <c r="AH66" s="120" t="s">
        <v>1057</v>
      </c>
      <c r="AI66" s="122">
        <v>3370.6</v>
      </c>
      <c r="AJ66" s="122">
        <v>0</v>
      </c>
      <c r="AK66" s="122">
        <v>1354.99</v>
      </c>
      <c r="AL66" s="122">
        <v>101.42</v>
      </c>
      <c r="AM66" s="122">
        <v>0</v>
      </c>
      <c r="AN66" s="122">
        <v>0</v>
      </c>
      <c r="AO66" s="122">
        <v>0</v>
      </c>
      <c r="AP66" s="122">
        <v>299.10000000000002</v>
      </c>
      <c r="AQ66" s="122">
        <v>65.81</v>
      </c>
      <c r="AR66" s="122">
        <v>0</v>
      </c>
      <c r="AS66" s="122">
        <v>0</v>
      </c>
      <c r="AT66" s="122">
        <v>15.72</v>
      </c>
      <c r="AU66" s="122">
        <v>19.79</v>
      </c>
      <c r="AV66" s="122">
        <v>59.9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22">
        <v>0</v>
      </c>
      <c r="BC66" s="122">
        <v>0</v>
      </c>
      <c r="BD66" s="122">
        <v>0</v>
      </c>
      <c r="BE66" s="122">
        <v>0</v>
      </c>
      <c r="BF66" s="122">
        <v>0</v>
      </c>
      <c r="BG66" s="122">
        <v>0</v>
      </c>
      <c r="BH66" s="122">
        <v>0</v>
      </c>
      <c r="BI66" s="122">
        <v>0</v>
      </c>
      <c r="BJ66" s="122">
        <v>0</v>
      </c>
      <c r="BK66" s="121">
        <v>0</v>
      </c>
      <c r="BL66" s="120" t="s">
        <v>1048</v>
      </c>
      <c r="BM66" s="120" t="s">
        <v>1048</v>
      </c>
    </row>
    <row r="67" spans="1:65">
      <c r="A67" s="120" t="s">
        <v>1058</v>
      </c>
      <c r="B67" s="120" t="s">
        <v>1048</v>
      </c>
      <c r="C67" s="120" t="s">
        <v>1049</v>
      </c>
      <c r="D67" s="120" t="s">
        <v>1242</v>
      </c>
      <c r="E67" s="120" t="s">
        <v>1048</v>
      </c>
      <c r="F67" s="120" t="s">
        <v>1243</v>
      </c>
      <c r="G67" s="120" t="s">
        <v>1244</v>
      </c>
      <c r="H67" s="124">
        <v>1000</v>
      </c>
      <c r="I67" s="120" t="s">
        <v>1143</v>
      </c>
      <c r="J67" s="124">
        <v>12480</v>
      </c>
      <c r="K67" s="122">
        <v>458235.02</v>
      </c>
      <c r="L67" s="120" t="s">
        <v>1061</v>
      </c>
      <c r="M67" s="120" t="s">
        <v>1145</v>
      </c>
      <c r="N67" s="120" t="s">
        <v>1146</v>
      </c>
      <c r="O67" s="120" t="s">
        <v>1048</v>
      </c>
      <c r="P67" s="120" t="s">
        <v>1048</v>
      </c>
      <c r="Q67" s="124">
        <v>1040</v>
      </c>
      <c r="R67" s="124">
        <v>1040</v>
      </c>
      <c r="S67" s="123">
        <v>2131.9780000000001</v>
      </c>
      <c r="T67" s="123">
        <v>12650.11</v>
      </c>
      <c r="U67" s="124">
        <v>12480</v>
      </c>
      <c r="V67" s="120" t="s">
        <v>1048</v>
      </c>
      <c r="W67" s="120" t="s">
        <v>1048</v>
      </c>
      <c r="X67" s="120" t="s">
        <v>1048</v>
      </c>
      <c r="Y67" s="120" t="s">
        <v>1048</v>
      </c>
      <c r="Z67" s="120" t="s">
        <v>1061</v>
      </c>
      <c r="AA67" s="120" t="s">
        <v>1245</v>
      </c>
      <c r="AB67" s="120" t="s">
        <v>1246</v>
      </c>
      <c r="AC67" s="120" t="s">
        <v>1056</v>
      </c>
      <c r="AD67" s="120" t="s">
        <v>1157</v>
      </c>
      <c r="AE67" s="120" t="s">
        <v>1048</v>
      </c>
      <c r="AF67" s="120" t="s">
        <v>1048</v>
      </c>
      <c r="AG67" s="120" t="s">
        <v>1048</v>
      </c>
      <c r="AH67" s="120" t="s">
        <v>1057</v>
      </c>
      <c r="AI67" s="122">
        <v>292119.34000000003</v>
      </c>
      <c r="AJ67" s="122">
        <v>0</v>
      </c>
      <c r="AK67" s="122">
        <v>117432.06</v>
      </c>
      <c r="AL67" s="122">
        <v>8789.2900000000009</v>
      </c>
      <c r="AM67" s="122">
        <v>0</v>
      </c>
      <c r="AN67" s="122">
        <v>0</v>
      </c>
      <c r="AO67" s="122">
        <v>0</v>
      </c>
      <c r="AP67" s="122">
        <v>25921.96</v>
      </c>
      <c r="AQ67" s="122">
        <v>5703.49</v>
      </c>
      <c r="AR67" s="122">
        <v>0</v>
      </c>
      <c r="AS67" s="122">
        <v>0</v>
      </c>
      <c r="AT67" s="122">
        <v>1362.07</v>
      </c>
      <c r="AU67" s="122">
        <v>1715.25</v>
      </c>
      <c r="AV67" s="122">
        <v>5191.5600000000004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22">
        <v>0</v>
      </c>
      <c r="BC67" s="122">
        <v>0</v>
      </c>
      <c r="BD67" s="122">
        <v>0</v>
      </c>
      <c r="BE67" s="122">
        <v>0</v>
      </c>
      <c r="BF67" s="122">
        <v>0</v>
      </c>
      <c r="BG67" s="122">
        <v>0</v>
      </c>
      <c r="BH67" s="122">
        <v>0</v>
      </c>
      <c r="BI67" s="122">
        <v>0</v>
      </c>
      <c r="BJ67" s="122">
        <v>0</v>
      </c>
      <c r="BK67" s="121">
        <v>0</v>
      </c>
      <c r="BL67" s="120" t="s">
        <v>1048</v>
      </c>
      <c r="BM67" s="120" t="s">
        <v>1048</v>
      </c>
    </row>
    <row r="68" spans="1:65">
      <c r="A68" s="120" t="s">
        <v>1090</v>
      </c>
      <c r="B68" s="120" t="s">
        <v>1048</v>
      </c>
      <c r="C68" s="120" t="s">
        <v>1049</v>
      </c>
      <c r="D68" s="120" t="s">
        <v>1249</v>
      </c>
      <c r="E68" s="120" t="s">
        <v>1048</v>
      </c>
      <c r="F68" s="120" t="s">
        <v>1250</v>
      </c>
      <c r="G68" s="120" t="s">
        <v>1251</v>
      </c>
      <c r="H68" s="124">
        <v>1000</v>
      </c>
      <c r="I68" s="120" t="s">
        <v>1143</v>
      </c>
      <c r="J68" s="124">
        <v>936</v>
      </c>
      <c r="K68" s="122">
        <v>34439.93</v>
      </c>
      <c r="L68" s="120" t="s">
        <v>1061</v>
      </c>
      <c r="M68" s="120" t="s">
        <v>1145</v>
      </c>
      <c r="N68" s="120" t="s">
        <v>1146</v>
      </c>
      <c r="O68" s="120" t="s">
        <v>1048</v>
      </c>
      <c r="P68" s="120" t="s">
        <v>1048</v>
      </c>
      <c r="Q68" s="124">
        <v>78</v>
      </c>
      <c r="R68" s="124">
        <v>78</v>
      </c>
      <c r="S68" s="123">
        <v>159.898</v>
      </c>
      <c r="T68" s="123">
        <v>931.38099999999997</v>
      </c>
      <c r="U68" s="124">
        <v>936</v>
      </c>
      <c r="V68" s="120" t="s">
        <v>1048</v>
      </c>
      <c r="W68" s="120" t="s">
        <v>1048</v>
      </c>
      <c r="X68" s="120" t="s">
        <v>1048</v>
      </c>
      <c r="Y68" s="120" t="s">
        <v>1048</v>
      </c>
      <c r="Z68" s="120" t="s">
        <v>1061</v>
      </c>
      <c r="AA68" s="120" t="s">
        <v>1252</v>
      </c>
      <c r="AB68" s="120" t="s">
        <v>1253</v>
      </c>
      <c r="AC68" s="120" t="s">
        <v>1056</v>
      </c>
      <c r="AD68" s="120" t="s">
        <v>1157</v>
      </c>
      <c r="AE68" s="120" t="s">
        <v>1048</v>
      </c>
      <c r="AF68" s="120" t="s">
        <v>1048</v>
      </c>
      <c r="AG68" s="120" t="s">
        <v>1048</v>
      </c>
      <c r="AH68" s="120" t="s">
        <v>1057</v>
      </c>
      <c r="AI68" s="122">
        <v>23600.32</v>
      </c>
      <c r="AJ68" s="122">
        <v>0</v>
      </c>
      <c r="AK68" s="122">
        <v>8335.2000000000007</v>
      </c>
      <c r="AL68" s="122">
        <v>426.37</v>
      </c>
      <c r="AM68" s="122">
        <v>0</v>
      </c>
      <c r="AN68" s="122">
        <v>0</v>
      </c>
      <c r="AO68" s="122">
        <v>0</v>
      </c>
      <c r="AP68" s="122">
        <v>1293.4000000000001</v>
      </c>
      <c r="AQ68" s="122">
        <v>274.77</v>
      </c>
      <c r="AR68" s="122">
        <v>0</v>
      </c>
      <c r="AS68" s="122">
        <v>0</v>
      </c>
      <c r="AT68" s="122">
        <v>71.11</v>
      </c>
      <c r="AU68" s="122">
        <v>85.69</v>
      </c>
      <c r="AV68" s="122">
        <v>353.07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122">
        <v>0</v>
      </c>
      <c r="BD68" s="122">
        <v>0</v>
      </c>
      <c r="BE68" s="122">
        <v>0</v>
      </c>
      <c r="BF68" s="122">
        <v>0</v>
      </c>
      <c r="BG68" s="122">
        <v>0</v>
      </c>
      <c r="BH68" s="122">
        <v>0</v>
      </c>
      <c r="BI68" s="122">
        <v>0</v>
      </c>
      <c r="BJ68" s="122">
        <v>0</v>
      </c>
      <c r="BK68" s="121">
        <v>0</v>
      </c>
      <c r="BL68" s="120" t="s">
        <v>1048</v>
      </c>
      <c r="BM68" s="120" t="s">
        <v>1048</v>
      </c>
    </row>
    <row r="69" spans="1:65">
      <c r="A69" s="120" t="s">
        <v>1198</v>
      </c>
      <c r="B69" s="120" t="s">
        <v>1048</v>
      </c>
      <c r="C69" s="120" t="s">
        <v>1049</v>
      </c>
      <c r="D69" s="120" t="s">
        <v>1254</v>
      </c>
      <c r="E69" s="120" t="s">
        <v>1048</v>
      </c>
      <c r="F69" s="120" t="s">
        <v>1255</v>
      </c>
      <c r="G69" s="120" t="s">
        <v>1256</v>
      </c>
      <c r="H69" s="124">
        <v>1000</v>
      </c>
      <c r="I69" s="120" t="s">
        <v>1143</v>
      </c>
      <c r="J69" s="124">
        <v>1836</v>
      </c>
      <c r="K69" s="122">
        <v>109718.26</v>
      </c>
      <c r="L69" s="120" t="s">
        <v>1061</v>
      </c>
      <c r="M69" s="120" t="s">
        <v>1145</v>
      </c>
      <c r="N69" s="120" t="s">
        <v>1146</v>
      </c>
      <c r="O69" s="120" t="s">
        <v>1048</v>
      </c>
      <c r="P69" s="120" t="s">
        <v>1048</v>
      </c>
      <c r="Q69" s="124">
        <v>153</v>
      </c>
      <c r="R69" s="124">
        <v>153</v>
      </c>
      <c r="S69" s="123">
        <v>313.64699999999999</v>
      </c>
      <c r="T69" s="123">
        <v>1880.0820000000001</v>
      </c>
      <c r="U69" s="124">
        <v>1836</v>
      </c>
      <c r="V69" s="120" t="s">
        <v>1048</v>
      </c>
      <c r="W69" s="120" t="s">
        <v>1048</v>
      </c>
      <c r="X69" s="120" t="s">
        <v>1048</v>
      </c>
      <c r="Y69" s="120" t="s">
        <v>1048</v>
      </c>
      <c r="Z69" s="120" t="s">
        <v>1061</v>
      </c>
      <c r="AA69" s="120" t="s">
        <v>1257</v>
      </c>
      <c r="AB69" s="120" t="s">
        <v>1246</v>
      </c>
      <c r="AC69" s="120" t="s">
        <v>1056</v>
      </c>
      <c r="AD69" s="120" t="s">
        <v>1157</v>
      </c>
      <c r="AE69" s="120" t="s">
        <v>1048</v>
      </c>
      <c r="AF69" s="120" t="s">
        <v>1048</v>
      </c>
      <c r="AG69" s="120" t="s">
        <v>1048</v>
      </c>
      <c r="AH69" s="120" t="s">
        <v>1057</v>
      </c>
      <c r="AI69" s="122">
        <v>83974.16</v>
      </c>
      <c r="AJ69" s="122">
        <v>0</v>
      </c>
      <c r="AK69" s="122">
        <v>18664.46</v>
      </c>
      <c r="AL69" s="122">
        <v>1364.3</v>
      </c>
      <c r="AM69" s="122">
        <v>0</v>
      </c>
      <c r="AN69" s="122">
        <v>0</v>
      </c>
      <c r="AO69" s="122">
        <v>0</v>
      </c>
      <c r="AP69" s="122">
        <v>3813.52</v>
      </c>
      <c r="AQ69" s="122">
        <v>573.48</v>
      </c>
      <c r="AR69" s="122">
        <v>0</v>
      </c>
      <c r="AS69" s="122">
        <v>0</v>
      </c>
      <c r="AT69" s="122">
        <v>218.8</v>
      </c>
      <c r="AU69" s="122">
        <v>275.55</v>
      </c>
      <c r="AV69" s="122">
        <v>833.99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122">
        <v>0</v>
      </c>
      <c r="BD69" s="122">
        <v>0</v>
      </c>
      <c r="BE69" s="122">
        <v>0</v>
      </c>
      <c r="BF69" s="122">
        <v>0</v>
      </c>
      <c r="BG69" s="122">
        <v>0</v>
      </c>
      <c r="BH69" s="122">
        <v>0</v>
      </c>
      <c r="BI69" s="122">
        <v>0</v>
      </c>
      <c r="BJ69" s="122">
        <v>0</v>
      </c>
      <c r="BK69" s="121">
        <v>0</v>
      </c>
      <c r="BL69" s="120" t="s">
        <v>1048</v>
      </c>
      <c r="BM69" s="120" t="s">
        <v>1048</v>
      </c>
    </row>
    <row r="70" spans="1:65">
      <c r="A70" s="120" t="s">
        <v>1247</v>
      </c>
      <c r="B70" s="120" t="s">
        <v>1048</v>
      </c>
      <c r="C70" s="120" t="s">
        <v>1049</v>
      </c>
      <c r="D70" s="120" t="s">
        <v>1254</v>
      </c>
      <c r="E70" s="120" t="s">
        <v>1048</v>
      </c>
      <c r="F70" s="120" t="s">
        <v>1255</v>
      </c>
      <c r="G70" s="120" t="s">
        <v>1256</v>
      </c>
      <c r="H70" s="124">
        <v>1000</v>
      </c>
      <c r="I70" s="120" t="s">
        <v>1143</v>
      </c>
      <c r="J70" s="124">
        <v>144</v>
      </c>
      <c r="K70" s="122">
        <v>7770</v>
      </c>
      <c r="L70" s="120" t="s">
        <v>1248</v>
      </c>
      <c r="M70" s="120" t="s">
        <v>1145</v>
      </c>
      <c r="N70" s="120" t="s">
        <v>1146</v>
      </c>
      <c r="O70" s="120" t="s">
        <v>1048</v>
      </c>
      <c r="P70" s="120" t="s">
        <v>1048</v>
      </c>
      <c r="Q70" s="124">
        <v>12</v>
      </c>
      <c r="R70" s="124">
        <v>12</v>
      </c>
      <c r="S70" s="123">
        <v>24.6</v>
      </c>
      <c r="T70" s="123">
        <v>147.45699999999999</v>
      </c>
      <c r="U70" s="124">
        <v>144</v>
      </c>
      <c r="V70" s="120" t="s">
        <v>1048</v>
      </c>
      <c r="W70" s="120" t="s">
        <v>1048</v>
      </c>
      <c r="X70" s="120" t="s">
        <v>1048</v>
      </c>
      <c r="Y70" s="120" t="s">
        <v>1048</v>
      </c>
      <c r="Z70" s="120" t="s">
        <v>1248</v>
      </c>
      <c r="AA70" s="120" t="s">
        <v>1257</v>
      </c>
      <c r="AB70" s="120" t="s">
        <v>1246</v>
      </c>
      <c r="AC70" s="120" t="s">
        <v>1056</v>
      </c>
      <c r="AD70" s="120" t="s">
        <v>1157</v>
      </c>
      <c r="AE70" s="120" t="s">
        <v>1048</v>
      </c>
      <c r="AF70" s="120" t="s">
        <v>1048</v>
      </c>
      <c r="AG70" s="120" t="s">
        <v>1048</v>
      </c>
      <c r="AH70" s="120" t="s">
        <v>1057</v>
      </c>
      <c r="AI70" s="122">
        <v>5742.11</v>
      </c>
      <c r="AJ70" s="122">
        <v>0</v>
      </c>
      <c r="AK70" s="122">
        <v>1466.15</v>
      </c>
      <c r="AL70" s="122">
        <v>101.42</v>
      </c>
      <c r="AM70" s="122">
        <v>0</v>
      </c>
      <c r="AN70" s="122">
        <v>0</v>
      </c>
      <c r="AO70" s="122">
        <v>0</v>
      </c>
      <c r="AP70" s="122">
        <v>299.10000000000002</v>
      </c>
      <c r="AQ70" s="122">
        <v>65.81</v>
      </c>
      <c r="AR70" s="122">
        <v>0</v>
      </c>
      <c r="AS70" s="122">
        <v>0</v>
      </c>
      <c r="AT70" s="122">
        <v>15.72</v>
      </c>
      <c r="AU70" s="122">
        <v>19.79</v>
      </c>
      <c r="AV70" s="122">
        <v>59.9</v>
      </c>
      <c r="AW70" s="122">
        <v>0</v>
      </c>
      <c r="AX70" s="122">
        <v>0</v>
      </c>
      <c r="AY70" s="122">
        <v>0</v>
      </c>
      <c r="AZ70" s="122">
        <v>0</v>
      </c>
      <c r="BA70" s="122">
        <v>0</v>
      </c>
      <c r="BB70" s="122">
        <v>0</v>
      </c>
      <c r="BC70" s="122">
        <v>0</v>
      </c>
      <c r="BD70" s="122">
        <v>0</v>
      </c>
      <c r="BE70" s="122">
        <v>0</v>
      </c>
      <c r="BF70" s="122">
        <v>0</v>
      </c>
      <c r="BG70" s="122">
        <v>0</v>
      </c>
      <c r="BH70" s="122">
        <v>0</v>
      </c>
      <c r="BI70" s="122">
        <v>0</v>
      </c>
      <c r="BJ70" s="122">
        <v>0</v>
      </c>
      <c r="BK70" s="121">
        <v>0</v>
      </c>
      <c r="BL70" s="120" t="s">
        <v>1048</v>
      </c>
      <c r="BM70" s="120" t="s">
        <v>1048</v>
      </c>
    </row>
    <row r="71" spans="1:65">
      <c r="A71" s="120" t="s">
        <v>1058</v>
      </c>
      <c r="B71" s="120" t="s">
        <v>1048</v>
      </c>
      <c r="C71" s="120" t="s">
        <v>1049</v>
      </c>
      <c r="D71" s="120" t="s">
        <v>1254</v>
      </c>
      <c r="E71" s="120" t="s">
        <v>1048</v>
      </c>
      <c r="F71" s="120" t="s">
        <v>1255</v>
      </c>
      <c r="G71" s="120" t="s">
        <v>1256</v>
      </c>
      <c r="H71" s="124">
        <v>1000</v>
      </c>
      <c r="I71" s="120" t="s">
        <v>1143</v>
      </c>
      <c r="J71" s="124">
        <v>3552</v>
      </c>
      <c r="K71" s="122">
        <v>191660.06</v>
      </c>
      <c r="L71" s="120" t="s">
        <v>1061</v>
      </c>
      <c r="M71" s="120" t="s">
        <v>1145</v>
      </c>
      <c r="N71" s="120" t="s">
        <v>1146</v>
      </c>
      <c r="O71" s="120" t="s">
        <v>1048</v>
      </c>
      <c r="P71" s="120" t="s">
        <v>1048</v>
      </c>
      <c r="Q71" s="124">
        <v>296</v>
      </c>
      <c r="R71" s="124">
        <v>296</v>
      </c>
      <c r="S71" s="123">
        <v>606.79399999999998</v>
      </c>
      <c r="T71" s="123">
        <v>3637.2820000000002</v>
      </c>
      <c r="U71" s="124">
        <v>3552</v>
      </c>
      <c r="V71" s="120" t="s">
        <v>1048</v>
      </c>
      <c r="W71" s="120" t="s">
        <v>1048</v>
      </c>
      <c r="X71" s="120" t="s">
        <v>1048</v>
      </c>
      <c r="Y71" s="120" t="s">
        <v>1048</v>
      </c>
      <c r="Z71" s="120" t="s">
        <v>1061</v>
      </c>
      <c r="AA71" s="120" t="s">
        <v>1257</v>
      </c>
      <c r="AB71" s="120" t="s">
        <v>1246</v>
      </c>
      <c r="AC71" s="120" t="s">
        <v>1056</v>
      </c>
      <c r="AD71" s="120" t="s">
        <v>1157</v>
      </c>
      <c r="AE71" s="120" t="s">
        <v>1048</v>
      </c>
      <c r="AF71" s="120" t="s">
        <v>1048</v>
      </c>
      <c r="AG71" s="120" t="s">
        <v>1048</v>
      </c>
      <c r="AH71" s="120" t="s">
        <v>1057</v>
      </c>
      <c r="AI71" s="122">
        <v>141638.9</v>
      </c>
      <c r="AJ71" s="122">
        <v>0</v>
      </c>
      <c r="AK71" s="122">
        <v>36165.040000000001</v>
      </c>
      <c r="AL71" s="122">
        <v>2501.5700000000002</v>
      </c>
      <c r="AM71" s="122">
        <v>0</v>
      </c>
      <c r="AN71" s="122">
        <v>0</v>
      </c>
      <c r="AO71" s="122">
        <v>0</v>
      </c>
      <c r="AP71" s="122">
        <v>7377.79</v>
      </c>
      <c r="AQ71" s="122">
        <v>1623.3</v>
      </c>
      <c r="AR71" s="122">
        <v>0</v>
      </c>
      <c r="AS71" s="122">
        <v>0</v>
      </c>
      <c r="AT71" s="122">
        <v>387.67</v>
      </c>
      <c r="AU71" s="122">
        <v>488.19</v>
      </c>
      <c r="AV71" s="122">
        <v>1477.6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22">
        <v>0</v>
      </c>
      <c r="BC71" s="122">
        <v>0</v>
      </c>
      <c r="BD71" s="122">
        <v>0</v>
      </c>
      <c r="BE71" s="122">
        <v>0</v>
      </c>
      <c r="BF71" s="122">
        <v>0</v>
      </c>
      <c r="BG71" s="122">
        <v>0</v>
      </c>
      <c r="BH71" s="122">
        <v>0</v>
      </c>
      <c r="BI71" s="122">
        <v>0</v>
      </c>
      <c r="BJ71" s="122">
        <v>0</v>
      </c>
      <c r="BK71" s="121">
        <v>0</v>
      </c>
      <c r="BL71" s="120" t="s">
        <v>1048</v>
      </c>
      <c r="BM71" s="120" t="s">
        <v>1048</v>
      </c>
    </row>
    <row r="72" spans="1:65">
      <c r="A72" s="120" t="s">
        <v>1090</v>
      </c>
      <c r="B72" s="120" t="s">
        <v>1048</v>
      </c>
      <c r="C72" s="120" t="s">
        <v>1049</v>
      </c>
      <c r="D72" s="120" t="s">
        <v>1258</v>
      </c>
      <c r="E72" s="120" t="s">
        <v>1048</v>
      </c>
      <c r="F72" s="120" t="s">
        <v>1259</v>
      </c>
      <c r="G72" s="120" t="s">
        <v>1260</v>
      </c>
      <c r="H72" s="124">
        <v>1000</v>
      </c>
      <c r="I72" s="120" t="s">
        <v>1143</v>
      </c>
      <c r="J72" s="124">
        <v>18765</v>
      </c>
      <c r="K72" s="122">
        <v>143139.98000000001</v>
      </c>
      <c r="L72" s="120" t="s">
        <v>1061</v>
      </c>
      <c r="M72" s="120" t="s">
        <v>1145</v>
      </c>
      <c r="N72" s="120" t="s">
        <v>1146</v>
      </c>
      <c r="O72" s="120" t="s">
        <v>1048</v>
      </c>
      <c r="P72" s="120" t="s">
        <v>1048</v>
      </c>
      <c r="Q72" s="124">
        <v>695</v>
      </c>
      <c r="R72" s="124">
        <v>695</v>
      </c>
      <c r="S72" s="123">
        <v>660.96</v>
      </c>
      <c r="T72" s="123">
        <v>3917.8319999999999</v>
      </c>
      <c r="U72" s="124">
        <v>18765</v>
      </c>
      <c r="V72" s="120" t="s">
        <v>1048</v>
      </c>
      <c r="W72" s="120" t="s">
        <v>1048</v>
      </c>
      <c r="X72" s="120" t="s">
        <v>1048</v>
      </c>
      <c r="Y72" s="120" t="s">
        <v>1048</v>
      </c>
      <c r="Z72" s="120" t="s">
        <v>1061</v>
      </c>
      <c r="AA72" s="120" t="s">
        <v>1261</v>
      </c>
      <c r="AB72" s="120" t="s">
        <v>1213</v>
      </c>
      <c r="AC72" s="120" t="s">
        <v>1056</v>
      </c>
      <c r="AD72" s="120" t="s">
        <v>1157</v>
      </c>
      <c r="AE72" s="120" t="s">
        <v>1048</v>
      </c>
      <c r="AF72" s="120" t="s">
        <v>1048</v>
      </c>
      <c r="AG72" s="120" t="s">
        <v>1048</v>
      </c>
      <c r="AH72" s="120" t="s">
        <v>1057</v>
      </c>
      <c r="AI72" s="122">
        <v>74595.740000000005</v>
      </c>
      <c r="AJ72" s="122">
        <v>0</v>
      </c>
      <c r="AK72" s="122">
        <v>44051.21</v>
      </c>
      <c r="AL72" s="122">
        <v>6851.48</v>
      </c>
      <c r="AM72" s="122">
        <v>0</v>
      </c>
      <c r="AN72" s="122">
        <v>0</v>
      </c>
      <c r="AO72" s="122">
        <v>0</v>
      </c>
      <c r="AP72" s="122">
        <v>5346.52</v>
      </c>
      <c r="AQ72" s="122">
        <v>4305.63</v>
      </c>
      <c r="AR72" s="122">
        <v>0</v>
      </c>
      <c r="AS72" s="122">
        <v>0</v>
      </c>
      <c r="AT72" s="122">
        <v>1114.27</v>
      </c>
      <c r="AU72" s="122">
        <v>1342.64</v>
      </c>
      <c r="AV72" s="122">
        <v>5532.49</v>
      </c>
      <c r="AW72" s="122">
        <v>0</v>
      </c>
      <c r="AX72" s="122">
        <v>0</v>
      </c>
      <c r="AY72" s="122">
        <v>0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0</v>
      </c>
      <c r="BF72" s="122">
        <v>0</v>
      </c>
      <c r="BG72" s="122">
        <v>0</v>
      </c>
      <c r="BH72" s="122">
        <v>0</v>
      </c>
      <c r="BI72" s="122">
        <v>0</v>
      </c>
      <c r="BJ72" s="122">
        <v>0</v>
      </c>
      <c r="BK72" s="121">
        <v>0</v>
      </c>
      <c r="BL72" s="120" t="s">
        <v>1048</v>
      </c>
      <c r="BM72" s="120" t="s">
        <v>1048</v>
      </c>
    </row>
    <row r="73" spans="1:65">
      <c r="A73" s="120" t="s">
        <v>1150</v>
      </c>
      <c r="B73" s="120" t="s">
        <v>1048</v>
      </c>
      <c r="C73" s="120" t="s">
        <v>1049</v>
      </c>
      <c r="D73" s="120" t="s">
        <v>1258</v>
      </c>
      <c r="E73" s="120" t="s">
        <v>1048</v>
      </c>
      <c r="F73" s="120" t="s">
        <v>1259</v>
      </c>
      <c r="G73" s="120" t="s">
        <v>1260</v>
      </c>
      <c r="H73" s="124">
        <v>1000</v>
      </c>
      <c r="I73" s="120" t="s">
        <v>1143</v>
      </c>
      <c r="J73" s="124">
        <v>9882</v>
      </c>
      <c r="K73" s="122">
        <v>75380.19</v>
      </c>
      <c r="L73" s="120" t="s">
        <v>1262</v>
      </c>
      <c r="M73" s="120" t="s">
        <v>1145</v>
      </c>
      <c r="N73" s="120" t="s">
        <v>1146</v>
      </c>
      <c r="O73" s="120" t="s">
        <v>1048</v>
      </c>
      <c r="P73" s="120" t="s">
        <v>1048</v>
      </c>
      <c r="Q73" s="124">
        <v>366</v>
      </c>
      <c r="R73" s="124">
        <v>366</v>
      </c>
      <c r="S73" s="123">
        <v>348.07400000000001</v>
      </c>
      <c r="T73" s="123">
        <v>2063.203</v>
      </c>
      <c r="U73" s="124">
        <v>9882</v>
      </c>
      <c r="V73" s="120" t="s">
        <v>1048</v>
      </c>
      <c r="W73" s="120" t="s">
        <v>1048</v>
      </c>
      <c r="X73" s="120" t="s">
        <v>1048</v>
      </c>
      <c r="Y73" s="120" t="s">
        <v>1048</v>
      </c>
      <c r="Z73" s="120" t="s">
        <v>1262</v>
      </c>
      <c r="AA73" s="120" t="s">
        <v>1261</v>
      </c>
      <c r="AB73" s="120" t="s">
        <v>1213</v>
      </c>
      <c r="AC73" s="120" t="s">
        <v>1056</v>
      </c>
      <c r="AD73" s="120" t="s">
        <v>1157</v>
      </c>
      <c r="AE73" s="120" t="s">
        <v>1048</v>
      </c>
      <c r="AF73" s="120" t="s">
        <v>1048</v>
      </c>
      <c r="AG73" s="120" t="s">
        <v>1048</v>
      </c>
      <c r="AH73" s="120" t="s">
        <v>1057</v>
      </c>
      <c r="AI73" s="122">
        <v>39283.51</v>
      </c>
      <c r="AJ73" s="122">
        <v>0</v>
      </c>
      <c r="AK73" s="122">
        <v>23198.19</v>
      </c>
      <c r="AL73" s="122">
        <v>3608.12</v>
      </c>
      <c r="AM73" s="122">
        <v>0</v>
      </c>
      <c r="AN73" s="122">
        <v>0</v>
      </c>
      <c r="AO73" s="122">
        <v>0</v>
      </c>
      <c r="AP73" s="122">
        <v>2815.58</v>
      </c>
      <c r="AQ73" s="122">
        <v>2267.4299999999998</v>
      </c>
      <c r="AR73" s="122">
        <v>0</v>
      </c>
      <c r="AS73" s="122">
        <v>0</v>
      </c>
      <c r="AT73" s="122">
        <v>586.79</v>
      </c>
      <c r="AU73" s="122">
        <v>707.06</v>
      </c>
      <c r="AV73" s="122">
        <v>2913.51</v>
      </c>
      <c r="AW73" s="122">
        <v>0</v>
      </c>
      <c r="AX73" s="122">
        <v>0</v>
      </c>
      <c r="AY73" s="122">
        <v>0</v>
      </c>
      <c r="AZ73" s="122">
        <v>0</v>
      </c>
      <c r="BA73" s="122">
        <v>0</v>
      </c>
      <c r="BB73" s="122">
        <v>0</v>
      </c>
      <c r="BC73" s="122">
        <v>0</v>
      </c>
      <c r="BD73" s="122">
        <v>0</v>
      </c>
      <c r="BE73" s="122">
        <v>0</v>
      </c>
      <c r="BF73" s="122">
        <v>0</v>
      </c>
      <c r="BG73" s="122">
        <v>0</v>
      </c>
      <c r="BH73" s="122">
        <v>0</v>
      </c>
      <c r="BI73" s="122">
        <v>0</v>
      </c>
      <c r="BJ73" s="122">
        <v>0</v>
      </c>
      <c r="BK73" s="121">
        <v>0</v>
      </c>
      <c r="BL73" s="120" t="s">
        <v>1048</v>
      </c>
      <c r="BM73" s="120" t="s">
        <v>1048</v>
      </c>
    </row>
    <row r="74" spans="1:65">
      <c r="A74" s="120" t="s">
        <v>1139</v>
      </c>
      <c r="B74" s="120" t="s">
        <v>1048</v>
      </c>
      <c r="C74" s="120" t="s">
        <v>1049</v>
      </c>
      <c r="D74" s="120" t="s">
        <v>1258</v>
      </c>
      <c r="E74" s="120" t="s">
        <v>1048</v>
      </c>
      <c r="F74" s="120" t="s">
        <v>1259</v>
      </c>
      <c r="G74" s="120" t="s">
        <v>1260</v>
      </c>
      <c r="H74" s="124">
        <v>1000</v>
      </c>
      <c r="I74" s="120" t="s">
        <v>1143</v>
      </c>
      <c r="J74" s="124">
        <v>1013986</v>
      </c>
      <c r="K74" s="122">
        <v>7734715.6299999999</v>
      </c>
      <c r="L74" s="120" t="s">
        <v>1263</v>
      </c>
      <c r="M74" s="120" t="s">
        <v>1145</v>
      </c>
      <c r="N74" s="120" t="s">
        <v>1146</v>
      </c>
      <c r="O74" s="120" t="s">
        <v>1048</v>
      </c>
      <c r="P74" s="120" t="s">
        <v>1048</v>
      </c>
      <c r="Q74" s="123">
        <v>37555.036999999997</v>
      </c>
      <c r="R74" s="123">
        <v>37555.036999999997</v>
      </c>
      <c r="S74" s="123">
        <v>35715.629000000001</v>
      </c>
      <c r="T74" s="123">
        <v>211704.05300000001</v>
      </c>
      <c r="U74" s="124">
        <v>1013986</v>
      </c>
      <c r="V74" s="120" t="s">
        <v>1048</v>
      </c>
      <c r="W74" s="120" t="s">
        <v>1048</v>
      </c>
      <c r="X74" s="120" t="s">
        <v>1048</v>
      </c>
      <c r="Y74" s="120" t="s">
        <v>1048</v>
      </c>
      <c r="Z74" s="120" t="s">
        <v>1263</v>
      </c>
      <c r="AA74" s="120" t="s">
        <v>1261</v>
      </c>
      <c r="AB74" s="120" t="s">
        <v>1213</v>
      </c>
      <c r="AC74" s="120" t="s">
        <v>1056</v>
      </c>
      <c r="AD74" s="120" t="s">
        <v>1157</v>
      </c>
      <c r="AE74" s="120" t="s">
        <v>1048</v>
      </c>
      <c r="AF74" s="120" t="s">
        <v>1048</v>
      </c>
      <c r="AG74" s="120" t="s">
        <v>1048</v>
      </c>
      <c r="AH74" s="120" t="s">
        <v>1057</v>
      </c>
      <c r="AI74" s="122">
        <v>4030857.98</v>
      </c>
      <c r="AJ74" s="122">
        <v>0</v>
      </c>
      <c r="AK74" s="122">
        <v>2380352.42</v>
      </c>
      <c r="AL74" s="122">
        <v>370226.57</v>
      </c>
      <c r="AM74" s="122">
        <v>0</v>
      </c>
      <c r="AN74" s="122">
        <v>0</v>
      </c>
      <c r="AO74" s="122">
        <v>0</v>
      </c>
      <c r="AP74" s="122">
        <v>288904.89</v>
      </c>
      <c r="AQ74" s="122">
        <v>232659.09</v>
      </c>
      <c r="AR74" s="122">
        <v>0</v>
      </c>
      <c r="AS74" s="122">
        <v>0</v>
      </c>
      <c r="AT74" s="122">
        <v>60210.49</v>
      </c>
      <c r="AU74" s="122">
        <v>72550.7</v>
      </c>
      <c r="AV74" s="122">
        <v>298953.49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22">
        <v>0</v>
      </c>
      <c r="BC74" s="122">
        <v>0</v>
      </c>
      <c r="BD74" s="122">
        <v>0</v>
      </c>
      <c r="BE74" s="122">
        <v>0</v>
      </c>
      <c r="BF74" s="122">
        <v>0</v>
      </c>
      <c r="BG74" s="122">
        <v>0</v>
      </c>
      <c r="BH74" s="122">
        <v>0</v>
      </c>
      <c r="BI74" s="122">
        <v>0</v>
      </c>
      <c r="BJ74" s="122">
        <v>0</v>
      </c>
      <c r="BK74" s="121">
        <v>0</v>
      </c>
      <c r="BL74" s="120" t="s">
        <v>1048</v>
      </c>
      <c r="BM74" s="120" t="s">
        <v>1048</v>
      </c>
    </row>
    <row r="75" spans="1:65">
      <c r="A75" s="120" t="s">
        <v>1264</v>
      </c>
      <c r="B75" s="120" t="s">
        <v>1048</v>
      </c>
      <c r="C75" s="120" t="s">
        <v>1049</v>
      </c>
      <c r="D75" s="120" t="s">
        <v>1258</v>
      </c>
      <c r="E75" s="120" t="s">
        <v>1048</v>
      </c>
      <c r="F75" s="120" t="s">
        <v>1259</v>
      </c>
      <c r="G75" s="120" t="s">
        <v>1260</v>
      </c>
      <c r="H75" s="124">
        <v>1000</v>
      </c>
      <c r="I75" s="120" t="s">
        <v>1143</v>
      </c>
      <c r="J75" s="124">
        <v>60291</v>
      </c>
      <c r="K75" s="122">
        <v>578042.98</v>
      </c>
      <c r="L75" s="120" t="s">
        <v>1265</v>
      </c>
      <c r="M75" s="120" t="s">
        <v>1145</v>
      </c>
      <c r="N75" s="120" t="s">
        <v>1146</v>
      </c>
      <c r="O75" s="120" t="s">
        <v>1048</v>
      </c>
      <c r="P75" s="120" t="s">
        <v>1048</v>
      </c>
      <c r="Q75" s="124">
        <v>2233</v>
      </c>
      <c r="R75" s="124">
        <v>2233</v>
      </c>
      <c r="S75" s="123">
        <v>2123.63</v>
      </c>
      <c r="T75" s="123">
        <v>12587.796</v>
      </c>
      <c r="U75" s="124">
        <v>60291</v>
      </c>
      <c r="V75" s="120" t="s">
        <v>1048</v>
      </c>
      <c r="W75" s="120" t="s">
        <v>1048</v>
      </c>
      <c r="X75" s="120" t="s">
        <v>1048</v>
      </c>
      <c r="Y75" s="120" t="s">
        <v>1048</v>
      </c>
      <c r="Z75" s="120" t="s">
        <v>1265</v>
      </c>
      <c r="AA75" s="120" t="s">
        <v>1261</v>
      </c>
      <c r="AB75" s="120" t="s">
        <v>1213</v>
      </c>
      <c r="AC75" s="120" t="s">
        <v>1056</v>
      </c>
      <c r="AD75" s="120" t="s">
        <v>1157</v>
      </c>
      <c r="AE75" s="120" t="s">
        <v>1048</v>
      </c>
      <c r="AF75" s="120" t="s">
        <v>1048</v>
      </c>
      <c r="AG75" s="120" t="s">
        <v>1048</v>
      </c>
      <c r="AH75" s="120" t="s">
        <v>1057</v>
      </c>
      <c r="AI75" s="122">
        <v>303056.33</v>
      </c>
      <c r="AJ75" s="122">
        <v>0</v>
      </c>
      <c r="AK75" s="122">
        <v>174502.65</v>
      </c>
      <c r="AL75" s="122">
        <v>29962.22</v>
      </c>
      <c r="AM75" s="122">
        <v>0</v>
      </c>
      <c r="AN75" s="122">
        <v>0</v>
      </c>
      <c r="AO75" s="122">
        <v>0</v>
      </c>
      <c r="AP75" s="122">
        <v>25820.22</v>
      </c>
      <c r="AQ75" s="122">
        <v>13479.26</v>
      </c>
      <c r="AR75" s="122">
        <v>0</v>
      </c>
      <c r="AS75" s="122">
        <v>0</v>
      </c>
      <c r="AT75" s="122">
        <v>5142.82</v>
      </c>
      <c r="AU75" s="122">
        <v>6476.46</v>
      </c>
      <c r="AV75" s="122">
        <v>19603.02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22">
        <v>0</v>
      </c>
      <c r="BC75" s="122">
        <v>0</v>
      </c>
      <c r="BD75" s="122">
        <v>0</v>
      </c>
      <c r="BE75" s="122">
        <v>0</v>
      </c>
      <c r="BF75" s="122">
        <v>0</v>
      </c>
      <c r="BG75" s="122">
        <v>0</v>
      </c>
      <c r="BH75" s="122">
        <v>0</v>
      </c>
      <c r="BI75" s="122">
        <v>0</v>
      </c>
      <c r="BJ75" s="122">
        <v>0</v>
      </c>
      <c r="BK75" s="121">
        <v>0</v>
      </c>
      <c r="BL75" s="120" t="s">
        <v>1048</v>
      </c>
      <c r="BM75" s="120" t="s">
        <v>1048</v>
      </c>
    </row>
    <row r="76" spans="1:65">
      <c r="A76" s="120" t="s">
        <v>1090</v>
      </c>
      <c r="B76" s="120" t="s">
        <v>1048</v>
      </c>
      <c r="C76" s="120" t="s">
        <v>1049</v>
      </c>
      <c r="D76" s="120" t="s">
        <v>1266</v>
      </c>
      <c r="E76" s="120" t="s">
        <v>1048</v>
      </c>
      <c r="F76" s="120" t="s">
        <v>1267</v>
      </c>
      <c r="G76" s="120" t="s">
        <v>1268</v>
      </c>
      <c r="H76" s="124">
        <v>1000</v>
      </c>
      <c r="I76" s="120" t="s">
        <v>1143</v>
      </c>
      <c r="J76" s="124">
        <v>6077880</v>
      </c>
      <c r="K76" s="122">
        <v>212799160.00999999</v>
      </c>
      <c r="L76" s="120" t="s">
        <v>1159</v>
      </c>
      <c r="M76" s="120" t="s">
        <v>1145</v>
      </c>
      <c r="N76" s="120" t="s">
        <v>1146</v>
      </c>
      <c r="O76" s="120" t="s">
        <v>1048</v>
      </c>
      <c r="P76" s="120" t="s">
        <v>1048</v>
      </c>
      <c r="Q76" s="124">
        <v>1012980</v>
      </c>
      <c r="R76" s="124">
        <v>759735</v>
      </c>
      <c r="S76" s="123">
        <v>1605608.7549999999</v>
      </c>
      <c r="T76" s="123">
        <v>9347779.4399999995</v>
      </c>
      <c r="U76" s="124">
        <v>6077880</v>
      </c>
      <c r="V76" s="120" t="s">
        <v>1048</v>
      </c>
      <c r="W76" s="120" t="s">
        <v>1048</v>
      </c>
      <c r="X76" s="120" t="s">
        <v>1048</v>
      </c>
      <c r="Y76" s="120" t="s">
        <v>1048</v>
      </c>
      <c r="Z76" s="120" t="s">
        <v>1159</v>
      </c>
      <c r="AA76" s="120" t="s">
        <v>1269</v>
      </c>
      <c r="AB76" s="120" t="s">
        <v>1270</v>
      </c>
      <c r="AC76" s="120" t="s">
        <v>1056</v>
      </c>
      <c r="AD76" s="120" t="s">
        <v>1157</v>
      </c>
      <c r="AE76" s="120" t="s">
        <v>1048</v>
      </c>
      <c r="AF76" s="120" t="s">
        <v>1048</v>
      </c>
      <c r="AG76" s="120" t="s">
        <v>1048</v>
      </c>
      <c r="AH76" s="120" t="s">
        <v>1057</v>
      </c>
      <c r="AI76" s="122">
        <v>129793856.73999999</v>
      </c>
      <c r="AJ76" s="122">
        <v>0</v>
      </c>
      <c r="AK76" s="122">
        <v>57899161.240000002</v>
      </c>
      <c r="AL76" s="122">
        <v>1824579.58</v>
      </c>
      <c r="AM76" s="122">
        <v>0</v>
      </c>
      <c r="AN76" s="122">
        <v>0</v>
      </c>
      <c r="AO76" s="122">
        <v>0</v>
      </c>
      <c r="AP76" s="122">
        <v>17465092.07</v>
      </c>
      <c r="AQ76" s="122">
        <v>2353659.0299999998</v>
      </c>
      <c r="AR76" s="122">
        <v>0</v>
      </c>
      <c r="AS76" s="122">
        <v>0</v>
      </c>
      <c r="AT76" s="122">
        <v>2184815.52</v>
      </c>
      <c r="AU76" s="122">
        <v>202636.52</v>
      </c>
      <c r="AV76" s="122">
        <v>1075359.31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22">
        <v>0</v>
      </c>
      <c r="BC76" s="122">
        <v>0</v>
      </c>
      <c r="BD76" s="122">
        <v>0</v>
      </c>
      <c r="BE76" s="122">
        <v>0</v>
      </c>
      <c r="BF76" s="122">
        <v>0</v>
      </c>
      <c r="BG76" s="122">
        <v>0</v>
      </c>
      <c r="BH76" s="122">
        <v>0</v>
      </c>
      <c r="BI76" s="122">
        <v>0</v>
      </c>
      <c r="BJ76" s="122">
        <v>0</v>
      </c>
      <c r="BK76" s="121">
        <v>0</v>
      </c>
      <c r="BL76" s="120" t="s">
        <v>1048</v>
      </c>
      <c r="BM76" s="120" t="s">
        <v>1271</v>
      </c>
    </row>
    <row r="77" spans="1:65">
      <c r="A77" s="120" t="s">
        <v>1158</v>
      </c>
      <c r="B77" s="120" t="s">
        <v>1048</v>
      </c>
      <c r="C77" s="120" t="s">
        <v>1049</v>
      </c>
      <c r="D77" s="120" t="s">
        <v>1266</v>
      </c>
      <c r="E77" s="120" t="s">
        <v>1048</v>
      </c>
      <c r="F77" s="120" t="s">
        <v>1267</v>
      </c>
      <c r="G77" s="120" t="s">
        <v>1268</v>
      </c>
      <c r="H77" s="124">
        <v>1000</v>
      </c>
      <c r="I77" s="120" t="s">
        <v>1143</v>
      </c>
      <c r="J77" s="124">
        <v>44142</v>
      </c>
      <c r="K77" s="122">
        <v>1545502.79</v>
      </c>
      <c r="L77" s="120" t="s">
        <v>1159</v>
      </c>
      <c r="M77" s="120" t="s">
        <v>1145</v>
      </c>
      <c r="N77" s="120" t="s">
        <v>1146</v>
      </c>
      <c r="O77" s="120" t="s">
        <v>1048</v>
      </c>
      <c r="P77" s="120" t="s">
        <v>1048</v>
      </c>
      <c r="Q77" s="124">
        <v>7357</v>
      </c>
      <c r="R77" s="123">
        <v>5517.75</v>
      </c>
      <c r="S77" s="123">
        <v>11661.102000000001</v>
      </c>
      <c r="T77" s="123">
        <v>67890.395999999993</v>
      </c>
      <c r="U77" s="124">
        <v>44142</v>
      </c>
      <c r="V77" s="120" t="s">
        <v>1048</v>
      </c>
      <c r="W77" s="120" t="s">
        <v>1048</v>
      </c>
      <c r="X77" s="120" t="s">
        <v>1048</v>
      </c>
      <c r="Y77" s="120" t="s">
        <v>1048</v>
      </c>
      <c r="Z77" s="120" t="s">
        <v>1159</v>
      </c>
      <c r="AA77" s="120" t="s">
        <v>1269</v>
      </c>
      <c r="AB77" s="120" t="s">
        <v>1270</v>
      </c>
      <c r="AC77" s="120" t="s">
        <v>1056</v>
      </c>
      <c r="AD77" s="120" t="s">
        <v>1157</v>
      </c>
      <c r="AE77" s="120" t="s">
        <v>1048</v>
      </c>
      <c r="AF77" s="120" t="s">
        <v>1048</v>
      </c>
      <c r="AG77" s="120" t="s">
        <v>1048</v>
      </c>
      <c r="AH77" s="120" t="s">
        <v>1057</v>
      </c>
      <c r="AI77" s="122">
        <v>942657.71</v>
      </c>
      <c r="AJ77" s="122">
        <v>0</v>
      </c>
      <c r="AK77" s="122">
        <v>420505.96</v>
      </c>
      <c r="AL77" s="122">
        <v>13251.43</v>
      </c>
      <c r="AM77" s="122">
        <v>0</v>
      </c>
      <c r="AN77" s="122">
        <v>0</v>
      </c>
      <c r="AO77" s="122">
        <v>0</v>
      </c>
      <c r="AP77" s="122">
        <v>126844.24</v>
      </c>
      <c r="AQ77" s="122">
        <v>17093.990000000002</v>
      </c>
      <c r="AR77" s="122">
        <v>0</v>
      </c>
      <c r="AS77" s="122">
        <v>0</v>
      </c>
      <c r="AT77" s="122">
        <v>15867.73</v>
      </c>
      <c r="AU77" s="122">
        <v>1471.69</v>
      </c>
      <c r="AV77" s="122">
        <v>7810.04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22">
        <v>0</v>
      </c>
      <c r="BC77" s="122">
        <v>0</v>
      </c>
      <c r="BD77" s="122">
        <v>0</v>
      </c>
      <c r="BE77" s="122">
        <v>0</v>
      </c>
      <c r="BF77" s="122">
        <v>0</v>
      </c>
      <c r="BG77" s="122">
        <v>0</v>
      </c>
      <c r="BH77" s="122">
        <v>0</v>
      </c>
      <c r="BI77" s="122">
        <v>0</v>
      </c>
      <c r="BJ77" s="122">
        <v>0</v>
      </c>
      <c r="BK77" s="121">
        <v>0</v>
      </c>
      <c r="BL77" s="120" t="s">
        <v>1048</v>
      </c>
      <c r="BM77" s="120" t="s">
        <v>1271</v>
      </c>
    </row>
    <row r="78" spans="1:65">
      <c r="A78" s="120" t="s">
        <v>1090</v>
      </c>
      <c r="B78" s="120" t="s">
        <v>1048</v>
      </c>
      <c r="C78" s="120" t="s">
        <v>1049</v>
      </c>
      <c r="D78" s="120" t="s">
        <v>1272</v>
      </c>
      <c r="E78" s="120" t="s">
        <v>1048</v>
      </c>
      <c r="F78" s="120" t="s">
        <v>1273</v>
      </c>
      <c r="G78" s="120" t="s">
        <v>1274</v>
      </c>
      <c r="H78" s="124">
        <v>1000</v>
      </c>
      <c r="I78" s="120" t="s">
        <v>1143</v>
      </c>
      <c r="J78" s="124">
        <v>30732</v>
      </c>
      <c r="K78" s="122">
        <v>1146742.76</v>
      </c>
      <c r="L78" s="120" t="s">
        <v>1159</v>
      </c>
      <c r="M78" s="120" t="s">
        <v>1145</v>
      </c>
      <c r="N78" s="120" t="s">
        <v>1146</v>
      </c>
      <c r="O78" s="120" t="s">
        <v>1048</v>
      </c>
      <c r="P78" s="120" t="s">
        <v>1048</v>
      </c>
      <c r="Q78" s="124">
        <v>5122</v>
      </c>
      <c r="R78" s="123">
        <v>3841.5</v>
      </c>
      <c r="S78" s="123">
        <v>8118.549</v>
      </c>
      <c r="T78" s="123">
        <v>47265.815999999999</v>
      </c>
      <c r="U78" s="124">
        <v>30732</v>
      </c>
      <c r="V78" s="120" t="s">
        <v>1048</v>
      </c>
      <c r="W78" s="120" t="s">
        <v>1048</v>
      </c>
      <c r="X78" s="120" t="s">
        <v>1048</v>
      </c>
      <c r="Y78" s="120" t="s">
        <v>1048</v>
      </c>
      <c r="Z78" s="120" t="s">
        <v>1159</v>
      </c>
      <c r="AA78" s="120" t="s">
        <v>1275</v>
      </c>
      <c r="AB78" s="120" t="s">
        <v>1270</v>
      </c>
      <c r="AC78" s="120" t="s">
        <v>1056</v>
      </c>
      <c r="AD78" s="120" t="s">
        <v>1157</v>
      </c>
      <c r="AE78" s="120" t="s">
        <v>1048</v>
      </c>
      <c r="AF78" s="120" t="s">
        <v>1048</v>
      </c>
      <c r="AG78" s="120" t="s">
        <v>1048</v>
      </c>
      <c r="AH78" s="120" t="s">
        <v>1057</v>
      </c>
      <c r="AI78" s="122">
        <v>726084.67</v>
      </c>
      <c r="AJ78" s="122">
        <v>0</v>
      </c>
      <c r="AK78" s="122">
        <v>293712.18</v>
      </c>
      <c r="AL78" s="122">
        <v>9225.75</v>
      </c>
      <c r="AM78" s="122">
        <v>0</v>
      </c>
      <c r="AN78" s="122">
        <v>0</v>
      </c>
      <c r="AO78" s="122">
        <v>0</v>
      </c>
      <c r="AP78" s="122">
        <v>88309.94</v>
      </c>
      <c r="AQ78" s="122">
        <v>11900.97</v>
      </c>
      <c r="AR78" s="122">
        <v>0</v>
      </c>
      <c r="AS78" s="122">
        <v>0</v>
      </c>
      <c r="AT78" s="122">
        <v>11047.23</v>
      </c>
      <c r="AU78" s="122">
        <v>1024.6099999999999</v>
      </c>
      <c r="AV78" s="122">
        <v>5437.41</v>
      </c>
      <c r="AW78" s="122">
        <v>0</v>
      </c>
      <c r="AX78" s="122">
        <v>0</v>
      </c>
      <c r="AY78" s="122">
        <v>0</v>
      </c>
      <c r="AZ78" s="122">
        <v>0</v>
      </c>
      <c r="BA78" s="122">
        <v>0</v>
      </c>
      <c r="BB78" s="122">
        <v>0</v>
      </c>
      <c r="BC78" s="122">
        <v>0</v>
      </c>
      <c r="BD78" s="122">
        <v>0</v>
      </c>
      <c r="BE78" s="122">
        <v>0</v>
      </c>
      <c r="BF78" s="122">
        <v>0</v>
      </c>
      <c r="BG78" s="122">
        <v>0</v>
      </c>
      <c r="BH78" s="122">
        <v>0</v>
      </c>
      <c r="BI78" s="122">
        <v>0</v>
      </c>
      <c r="BJ78" s="122">
        <v>0</v>
      </c>
      <c r="BK78" s="121">
        <v>0</v>
      </c>
      <c r="BL78" s="120" t="s">
        <v>1048</v>
      </c>
      <c r="BM78" s="120" t="s">
        <v>1271</v>
      </c>
    </row>
    <row r="79" spans="1:65">
      <c r="A79" s="120" t="s">
        <v>1090</v>
      </c>
      <c r="B79" s="120" t="s">
        <v>1048</v>
      </c>
      <c r="C79" s="120" t="s">
        <v>1049</v>
      </c>
      <c r="D79" s="120" t="s">
        <v>1276</v>
      </c>
      <c r="E79" s="120" t="s">
        <v>1048</v>
      </c>
      <c r="F79" s="120" t="s">
        <v>1277</v>
      </c>
      <c r="G79" s="120" t="s">
        <v>1278</v>
      </c>
      <c r="H79" s="124">
        <v>1000</v>
      </c>
      <c r="I79" s="120" t="s">
        <v>1143</v>
      </c>
      <c r="J79" s="124">
        <v>137964</v>
      </c>
      <c r="K79" s="122">
        <v>1960366.35</v>
      </c>
      <c r="L79" s="120" t="s">
        <v>1159</v>
      </c>
      <c r="M79" s="120" t="s">
        <v>1145</v>
      </c>
      <c r="N79" s="120" t="s">
        <v>1146</v>
      </c>
      <c r="O79" s="120" t="s">
        <v>1048</v>
      </c>
      <c r="P79" s="120" t="s">
        <v>1048</v>
      </c>
      <c r="Q79" s="124">
        <v>11497</v>
      </c>
      <c r="R79" s="123">
        <v>5748.5</v>
      </c>
      <c r="S79" s="123">
        <v>12148.764999999999</v>
      </c>
      <c r="T79" s="123">
        <v>70775.532000000007</v>
      </c>
      <c r="U79" s="124">
        <v>137964</v>
      </c>
      <c r="V79" s="120" t="s">
        <v>1048</v>
      </c>
      <c r="W79" s="120" t="s">
        <v>1048</v>
      </c>
      <c r="X79" s="120" t="s">
        <v>1048</v>
      </c>
      <c r="Y79" s="120" t="s">
        <v>1048</v>
      </c>
      <c r="Z79" s="120" t="s">
        <v>1159</v>
      </c>
      <c r="AA79" s="120" t="s">
        <v>1279</v>
      </c>
      <c r="AB79" s="120" t="s">
        <v>1270</v>
      </c>
      <c r="AC79" s="120" t="s">
        <v>1056</v>
      </c>
      <c r="AD79" s="120" t="s">
        <v>1157</v>
      </c>
      <c r="AE79" s="120" t="s">
        <v>1048</v>
      </c>
      <c r="AF79" s="120" t="s">
        <v>1048</v>
      </c>
      <c r="AG79" s="120" t="s">
        <v>1048</v>
      </c>
      <c r="AH79" s="120" t="s">
        <v>1057</v>
      </c>
      <c r="AI79" s="122">
        <v>986140.47</v>
      </c>
      <c r="AJ79" s="122">
        <v>0</v>
      </c>
      <c r="AK79" s="122">
        <v>746179.67</v>
      </c>
      <c r="AL79" s="122">
        <v>22986.18</v>
      </c>
      <c r="AM79" s="122">
        <v>0</v>
      </c>
      <c r="AN79" s="122">
        <v>0</v>
      </c>
      <c r="AO79" s="122">
        <v>0</v>
      </c>
      <c r="AP79" s="122">
        <v>132148.82</v>
      </c>
      <c r="AQ79" s="122">
        <v>29503.599999999999</v>
      </c>
      <c r="AR79" s="122">
        <v>0</v>
      </c>
      <c r="AS79" s="122">
        <v>0</v>
      </c>
      <c r="AT79" s="122">
        <v>27387.23</v>
      </c>
      <c r="AU79" s="122">
        <v>2539.92</v>
      </c>
      <c r="AV79" s="122">
        <v>13480.46</v>
      </c>
      <c r="AW79" s="122">
        <v>0</v>
      </c>
      <c r="AX79" s="122">
        <v>0</v>
      </c>
      <c r="AY79" s="122">
        <v>0</v>
      </c>
      <c r="AZ79" s="122">
        <v>0</v>
      </c>
      <c r="BA79" s="122">
        <v>0</v>
      </c>
      <c r="BB79" s="122">
        <v>0</v>
      </c>
      <c r="BC79" s="122">
        <v>0</v>
      </c>
      <c r="BD79" s="122">
        <v>0</v>
      </c>
      <c r="BE79" s="122">
        <v>0</v>
      </c>
      <c r="BF79" s="122">
        <v>0</v>
      </c>
      <c r="BG79" s="122">
        <v>0</v>
      </c>
      <c r="BH79" s="122">
        <v>0</v>
      </c>
      <c r="BI79" s="122">
        <v>0</v>
      </c>
      <c r="BJ79" s="122">
        <v>0</v>
      </c>
      <c r="BK79" s="121">
        <v>0</v>
      </c>
      <c r="BL79" s="120" t="s">
        <v>1048</v>
      </c>
      <c r="BM79" s="120" t="s">
        <v>1271</v>
      </c>
    </row>
    <row r="80" spans="1:65">
      <c r="A80" s="120" t="s">
        <v>1090</v>
      </c>
      <c r="B80" s="120" t="s">
        <v>1048</v>
      </c>
      <c r="C80" s="120" t="s">
        <v>1049</v>
      </c>
      <c r="D80" s="120" t="s">
        <v>1280</v>
      </c>
      <c r="E80" s="120" t="s">
        <v>1048</v>
      </c>
      <c r="F80" s="120" t="s">
        <v>1281</v>
      </c>
      <c r="G80" s="120" t="s">
        <v>1282</v>
      </c>
      <c r="H80" s="124">
        <v>1000</v>
      </c>
      <c r="I80" s="120" t="s">
        <v>1143</v>
      </c>
      <c r="J80" s="124">
        <v>160500</v>
      </c>
      <c r="K80" s="122">
        <v>2421195.4700000002</v>
      </c>
      <c r="L80" s="120" t="s">
        <v>1159</v>
      </c>
      <c r="M80" s="120" t="s">
        <v>1145</v>
      </c>
      <c r="N80" s="120" t="s">
        <v>1146</v>
      </c>
      <c r="O80" s="120" t="s">
        <v>1048</v>
      </c>
      <c r="P80" s="120" t="s">
        <v>1048</v>
      </c>
      <c r="Q80" s="124">
        <v>13375</v>
      </c>
      <c r="R80" s="123">
        <v>6687.5</v>
      </c>
      <c r="S80" s="123">
        <v>14133.228999999999</v>
      </c>
      <c r="T80" s="123">
        <v>82336.5</v>
      </c>
      <c r="U80" s="124">
        <v>160500</v>
      </c>
      <c r="V80" s="120" t="s">
        <v>1048</v>
      </c>
      <c r="W80" s="120" t="s">
        <v>1048</v>
      </c>
      <c r="X80" s="120" t="s">
        <v>1048</v>
      </c>
      <c r="Y80" s="120" t="s">
        <v>1048</v>
      </c>
      <c r="Z80" s="120" t="s">
        <v>1159</v>
      </c>
      <c r="AA80" s="120" t="s">
        <v>1283</v>
      </c>
      <c r="AB80" s="120" t="s">
        <v>1270</v>
      </c>
      <c r="AC80" s="120" t="s">
        <v>1056</v>
      </c>
      <c r="AD80" s="120" t="s">
        <v>1157</v>
      </c>
      <c r="AE80" s="120" t="s">
        <v>1048</v>
      </c>
      <c r="AF80" s="120" t="s">
        <v>1048</v>
      </c>
      <c r="AG80" s="120" t="s">
        <v>1048</v>
      </c>
      <c r="AH80" s="120" t="s">
        <v>1057</v>
      </c>
      <c r="AI80" s="122">
        <v>1268733.21</v>
      </c>
      <c r="AJ80" s="122">
        <v>0</v>
      </c>
      <c r="AK80" s="122">
        <v>887165.36</v>
      </c>
      <c r="AL80" s="122">
        <v>26740.91</v>
      </c>
      <c r="AM80" s="122">
        <v>0</v>
      </c>
      <c r="AN80" s="122">
        <v>0</v>
      </c>
      <c r="AO80" s="122">
        <v>0</v>
      </c>
      <c r="AP80" s="122">
        <v>153734.93</v>
      </c>
      <c r="AQ80" s="122">
        <v>34322.93</v>
      </c>
      <c r="AR80" s="122">
        <v>0</v>
      </c>
      <c r="AS80" s="122">
        <v>0</v>
      </c>
      <c r="AT80" s="122">
        <v>31860.86</v>
      </c>
      <c r="AU80" s="122">
        <v>2954.81</v>
      </c>
      <c r="AV80" s="122">
        <v>15682.46</v>
      </c>
      <c r="AW80" s="122">
        <v>0</v>
      </c>
      <c r="AX80" s="122">
        <v>0</v>
      </c>
      <c r="AY80" s="122">
        <v>0</v>
      </c>
      <c r="AZ80" s="122">
        <v>0</v>
      </c>
      <c r="BA80" s="122">
        <v>0</v>
      </c>
      <c r="BB80" s="122">
        <v>0</v>
      </c>
      <c r="BC80" s="122">
        <v>0</v>
      </c>
      <c r="BD80" s="122">
        <v>0</v>
      </c>
      <c r="BE80" s="122">
        <v>0</v>
      </c>
      <c r="BF80" s="122">
        <v>0</v>
      </c>
      <c r="BG80" s="122">
        <v>0</v>
      </c>
      <c r="BH80" s="122">
        <v>0</v>
      </c>
      <c r="BI80" s="122">
        <v>0</v>
      </c>
      <c r="BJ80" s="122">
        <v>0</v>
      </c>
      <c r="BK80" s="121">
        <v>0</v>
      </c>
      <c r="BL80" s="120" t="s">
        <v>1048</v>
      </c>
      <c r="BM80" s="120" t="s">
        <v>1271</v>
      </c>
    </row>
    <row r="81" spans="1:65">
      <c r="A81" s="120" t="s">
        <v>1139</v>
      </c>
      <c r="B81" s="120" t="s">
        <v>1048</v>
      </c>
      <c r="C81" s="120" t="s">
        <v>1049</v>
      </c>
      <c r="D81" s="120" t="s">
        <v>1280</v>
      </c>
      <c r="E81" s="120" t="s">
        <v>1048</v>
      </c>
      <c r="F81" s="120" t="s">
        <v>1281</v>
      </c>
      <c r="G81" s="120" t="s">
        <v>1282</v>
      </c>
      <c r="H81" s="124">
        <v>1000</v>
      </c>
      <c r="I81" s="120" t="s">
        <v>1143</v>
      </c>
      <c r="J81" s="124">
        <v>80496</v>
      </c>
      <c r="K81" s="122">
        <v>1176754.1200000001</v>
      </c>
      <c r="L81" s="120" t="s">
        <v>1182</v>
      </c>
      <c r="M81" s="120" t="s">
        <v>1145</v>
      </c>
      <c r="N81" s="120" t="s">
        <v>1146</v>
      </c>
      <c r="O81" s="120" t="s">
        <v>1048</v>
      </c>
      <c r="P81" s="120" t="s">
        <v>1048</v>
      </c>
      <c r="Q81" s="124">
        <v>6708</v>
      </c>
      <c r="R81" s="124">
        <v>3354</v>
      </c>
      <c r="S81" s="123">
        <v>7088.277</v>
      </c>
      <c r="T81" s="123">
        <v>41294.447999999997</v>
      </c>
      <c r="U81" s="124">
        <v>80496</v>
      </c>
      <c r="V81" s="120" t="s">
        <v>1048</v>
      </c>
      <c r="W81" s="120" t="s">
        <v>1048</v>
      </c>
      <c r="X81" s="120" t="s">
        <v>1048</v>
      </c>
      <c r="Y81" s="120" t="s">
        <v>1048</v>
      </c>
      <c r="Z81" s="120" t="s">
        <v>1182</v>
      </c>
      <c r="AA81" s="120" t="s">
        <v>1283</v>
      </c>
      <c r="AB81" s="120" t="s">
        <v>1270</v>
      </c>
      <c r="AC81" s="120" t="s">
        <v>1056</v>
      </c>
      <c r="AD81" s="120" t="s">
        <v>1157</v>
      </c>
      <c r="AE81" s="120" t="s">
        <v>1048</v>
      </c>
      <c r="AF81" s="120" t="s">
        <v>1048</v>
      </c>
      <c r="AG81" s="120" t="s">
        <v>1048</v>
      </c>
      <c r="AH81" s="120" t="s">
        <v>1057</v>
      </c>
      <c r="AI81" s="122">
        <v>635588.35</v>
      </c>
      <c r="AJ81" s="122">
        <v>0</v>
      </c>
      <c r="AK81" s="122">
        <v>450575.56</v>
      </c>
      <c r="AL81" s="122">
        <v>11183.31</v>
      </c>
      <c r="AM81" s="122">
        <v>0</v>
      </c>
      <c r="AN81" s="122">
        <v>0</v>
      </c>
      <c r="AO81" s="122">
        <v>0</v>
      </c>
      <c r="AP81" s="122">
        <v>44894.23</v>
      </c>
      <c r="AQ81" s="122">
        <v>13363.14</v>
      </c>
      <c r="AR81" s="122">
        <v>0</v>
      </c>
      <c r="AS81" s="122">
        <v>0</v>
      </c>
      <c r="AT81" s="122">
        <v>15757.9</v>
      </c>
      <c r="AU81" s="122">
        <v>1185.71</v>
      </c>
      <c r="AV81" s="122">
        <v>4205.92</v>
      </c>
      <c r="AW81" s="122">
        <v>0</v>
      </c>
      <c r="AX81" s="122">
        <v>0</v>
      </c>
      <c r="AY81" s="122">
        <v>0</v>
      </c>
      <c r="AZ81" s="122">
        <v>0</v>
      </c>
      <c r="BA81" s="122">
        <v>0</v>
      </c>
      <c r="BB81" s="122">
        <v>0</v>
      </c>
      <c r="BC81" s="122">
        <v>0</v>
      </c>
      <c r="BD81" s="122">
        <v>0</v>
      </c>
      <c r="BE81" s="122">
        <v>0</v>
      </c>
      <c r="BF81" s="122">
        <v>0</v>
      </c>
      <c r="BG81" s="122">
        <v>0</v>
      </c>
      <c r="BH81" s="122">
        <v>0</v>
      </c>
      <c r="BI81" s="122">
        <v>0</v>
      </c>
      <c r="BJ81" s="122">
        <v>0</v>
      </c>
      <c r="BK81" s="121">
        <v>0</v>
      </c>
      <c r="BL81" s="120" t="s">
        <v>1048</v>
      </c>
      <c r="BM81" s="120" t="s">
        <v>1271</v>
      </c>
    </row>
    <row r="82" spans="1:65">
      <c r="A82" s="120" t="s">
        <v>1058</v>
      </c>
      <c r="B82" s="120" t="s">
        <v>1048</v>
      </c>
      <c r="C82" s="120" t="s">
        <v>1049</v>
      </c>
      <c r="D82" s="120" t="s">
        <v>1284</v>
      </c>
      <c r="E82" s="120" t="s">
        <v>1048</v>
      </c>
      <c r="F82" s="120" t="s">
        <v>1285</v>
      </c>
      <c r="G82" s="120" t="s">
        <v>1286</v>
      </c>
      <c r="H82" s="124">
        <v>1000</v>
      </c>
      <c r="I82" s="120" t="s">
        <v>1143</v>
      </c>
      <c r="J82" s="124">
        <v>135057</v>
      </c>
      <c r="K82" s="122">
        <v>3846365.29</v>
      </c>
      <c r="L82" s="120" t="s">
        <v>1061</v>
      </c>
      <c r="M82" s="120" t="s">
        <v>1145</v>
      </c>
      <c r="N82" s="120" t="s">
        <v>1146</v>
      </c>
      <c r="O82" s="120" t="s">
        <v>1048</v>
      </c>
      <c r="P82" s="120" t="s">
        <v>1048</v>
      </c>
      <c r="Q82" s="123">
        <v>11254.75</v>
      </c>
      <c r="R82" s="123">
        <v>11254.75</v>
      </c>
      <c r="S82" s="123">
        <v>22596.285</v>
      </c>
      <c r="T82" s="123">
        <v>134193.31</v>
      </c>
      <c r="U82" s="124">
        <v>135057</v>
      </c>
      <c r="V82" s="120" t="s">
        <v>1048</v>
      </c>
      <c r="W82" s="120" t="s">
        <v>1048</v>
      </c>
      <c r="X82" s="120" t="s">
        <v>1048</v>
      </c>
      <c r="Y82" s="120" t="s">
        <v>1048</v>
      </c>
      <c r="Z82" s="120" t="s">
        <v>1061</v>
      </c>
      <c r="AA82" s="120" t="s">
        <v>1287</v>
      </c>
      <c r="AB82" s="120" t="s">
        <v>1253</v>
      </c>
      <c r="AC82" s="120" t="s">
        <v>1056</v>
      </c>
      <c r="AD82" s="120" t="s">
        <v>1157</v>
      </c>
      <c r="AE82" s="120" t="s">
        <v>1048</v>
      </c>
      <c r="AF82" s="120" t="s">
        <v>1048</v>
      </c>
      <c r="AG82" s="120" t="s">
        <v>1048</v>
      </c>
      <c r="AH82" s="120" t="s">
        <v>1057</v>
      </c>
      <c r="AI82" s="122">
        <v>1898454.37</v>
      </c>
      <c r="AJ82" s="122">
        <v>0</v>
      </c>
      <c r="AK82" s="122">
        <v>1438542.08</v>
      </c>
      <c r="AL82" s="122">
        <v>88012.6</v>
      </c>
      <c r="AM82" s="122">
        <v>0</v>
      </c>
      <c r="AN82" s="122">
        <v>0</v>
      </c>
      <c r="AO82" s="122">
        <v>0</v>
      </c>
      <c r="AP82" s="122">
        <v>276119.99</v>
      </c>
      <c r="AQ82" s="122">
        <v>62015.47</v>
      </c>
      <c r="AR82" s="122">
        <v>0</v>
      </c>
      <c r="AS82" s="122">
        <v>0</v>
      </c>
      <c r="AT82" s="122">
        <v>13706.94</v>
      </c>
      <c r="AU82" s="122">
        <v>17262.990000000002</v>
      </c>
      <c r="AV82" s="122">
        <v>52250.85</v>
      </c>
      <c r="AW82" s="122">
        <v>0</v>
      </c>
      <c r="AX82" s="122">
        <v>0</v>
      </c>
      <c r="AY82" s="122">
        <v>0</v>
      </c>
      <c r="AZ82" s="122">
        <v>0</v>
      </c>
      <c r="BA82" s="122">
        <v>0</v>
      </c>
      <c r="BB82" s="122">
        <v>0</v>
      </c>
      <c r="BC82" s="122">
        <v>0</v>
      </c>
      <c r="BD82" s="122">
        <v>0</v>
      </c>
      <c r="BE82" s="122">
        <v>0</v>
      </c>
      <c r="BF82" s="122">
        <v>0</v>
      </c>
      <c r="BG82" s="122">
        <v>0</v>
      </c>
      <c r="BH82" s="122">
        <v>0</v>
      </c>
      <c r="BI82" s="122">
        <v>0</v>
      </c>
      <c r="BJ82" s="122">
        <v>0</v>
      </c>
      <c r="BK82" s="121">
        <v>0</v>
      </c>
      <c r="BL82" s="120" t="s">
        <v>1048</v>
      </c>
      <c r="BM82" s="120" t="s">
        <v>1048</v>
      </c>
    </row>
    <row r="83" spans="1:65">
      <c r="A83" s="120" t="s">
        <v>1158</v>
      </c>
      <c r="B83" s="120" t="s">
        <v>1048</v>
      </c>
      <c r="C83" s="120" t="s">
        <v>1049</v>
      </c>
      <c r="D83" s="120" t="s">
        <v>1288</v>
      </c>
      <c r="E83" s="120" t="s">
        <v>1048</v>
      </c>
      <c r="F83" s="120" t="s">
        <v>1289</v>
      </c>
      <c r="G83" s="120" t="s">
        <v>1290</v>
      </c>
      <c r="H83" s="124">
        <v>1000</v>
      </c>
      <c r="I83" s="120" t="s">
        <v>1143</v>
      </c>
      <c r="J83" s="124">
        <v>2400</v>
      </c>
      <c r="K83" s="122">
        <v>63272.18</v>
      </c>
      <c r="L83" s="120" t="s">
        <v>1159</v>
      </c>
      <c r="M83" s="120" t="s">
        <v>1145</v>
      </c>
      <c r="N83" s="120" t="s">
        <v>1146</v>
      </c>
      <c r="O83" s="120" t="s">
        <v>1048</v>
      </c>
      <c r="P83" s="120" t="s">
        <v>1048</v>
      </c>
      <c r="Q83" s="124">
        <v>200</v>
      </c>
      <c r="R83" s="124">
        <v>200</v>
      </c>
      <c r="S83" s="123">
        <v>422.67599999999999</v>
      </c>
      <c r="T83" s="124">
        <v>2460</v>
      </c>
      <c r="U83" s="124">
        <v>2400</v>
      </c>
      <c r="V83" s="120" t="s">
        <v>1048</v>
      </c>
      <c r="W83" s="120" t="s">
        <v>1048</v>
      </c>
      <c r="X83" s="120" t="s">
        <v>1048</v>
      </c>
      <c r="Y83" s="120" t="s">
        <v>1048</v>
      </c>
      <c r="Z83" s="120" t="s">
        <v>1159</v>
      </c>
      <c r="AA83" s="120" t="s">
        <v>1291</v>
      </c>
      <c r="AB83" s="120" t="s">
        <v>1270</v>
      </c>
      <c r="AC83" s="120" t="s">
        <v>1056</v>
      </c>
      <c r="AD83" s="120" t="s">
        <v>1157</v>
      </c>
      <c r="AE83" s="120" t="s">
        <v>1048</v>
      </c>
      <c r="AF83" s="120" t="s">
        <v>1048</v>
      </c>
      <c r="AG83" s="120" t="s">
        <v>1048</v>
      </c>
      <c r="AH83" s="120" t="s">
        <v>1057</v>
      </c>
      <c r="AI83" s="122">
        <v>37113</v>
      </c>
      <c r="AJ83" s="122">
        <v>0</v>
      </c>
      <c r="AK83" s="122">
        <v>19400.900000000001</v>
      </c>
      <c r="AL83" s="122">
        <v>515.14</v>
      </c>
      <c r="AM83" s="122">
        <v>0</v>
      </c>
      <c r="AN83" s="122">
        <v>0</v>
      </c>
      <c r="AO83" s="122">
        <v>0</v>
      </c>
      <c r="AP83" s="122">
        <v>4597.68</v>
      </c>
      <c r="AQ83" s="122">
        <v>665.83</v>
      </c>
      <c r="AR83" s="122">
        <v>0</v>
      </c>
      <c r="AS83" s="122">
        <v>0</v>
      </c>
      <c r="AT83" s="122">
        <v>618.07000000000005</v>
      </c>
      <c r="AU83" s="122">
        <v>57.34</v>
      </c>
      <c r="AV83" s="122">
        <v>304.22000000000003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22">
        <v>0</v>
      </c>
      <c r="BC83" s="122">
        <v>0</v>
      </c>
      <c r="BD83" s="122">
        <v>0</v>
      </c>
      <c r="BE83" s="122">
        <v>0</v>
      </c>
      <c r="BF83" s="122">
        <v>0</v>
      </c>
      <c r="BG83" s="122">
        <v>0</v>
      </c>
      <c r="BH83" s="122">
        <v>0</v>
      </c>
      <c r="BI83" s="122">
        <v>0</v>
      </c>
      <c r="BJ83" s="122">
        <v>0</v>
      </c>
      <c r="BK83" s="121">
        <v>0</v>
      </c>
      <c r="BL83" s="120" t="s">
        <v>1048</v>
      </c>
      <c r="BM83" s="120" t="s">
        <v>1271</v>
      </c>
    </row>
    <row r="84" spans="1:65">
      <c r="A84" s="120" t="s">
        <v>1058</v>
      </c>
      <c r="B84" s="120" t="s">
        <v>1048</v>
      </c>
      <c r="C84" s="120" t="s">
        <v>1049</v>
      </c>
      <c r="D84" s="120" t="s">
        <v>1292</v>
      </c>
      <c r="E84" s="120" t="s">
        <v>1048</v>
      </c>
      <c r="F84" s="120" t="s">
        <v>1293</v>
      </c>
      <c r="G84" s="120" t="s">
        <v>1294</v>
      </c>
      <c r="H84" s="124">
        <v>1000</v>
      </c>
      <c r="I84" s="120" t="s">
        <v>1143</v>
      </c>
      <c r="J84" s="124">
        <v>46640</v>
      </c>
      <c r="K84" s="122">
        <v>2489571.84</v>
      </c>
      <c r="L84" s="120" t="s">
        <v>1061</v>
      </c>
      <c r="M84" s="120" t="s">
        <v>1145</v>
      </c>
      <c r="N84" s="120" t="s">
        <v>1146</v>
      </c>
      <c r="O84" s="120" t="s">
        <v>1048</v>
      </c>
      <c r="P84" s="120" t="s">
        <v>1048</v>
      </c>
      <c r="Q84" s="123">
        <v>7773.3329999999996</v>
      </c>
      <c r="R84" s="123">
        <v>7773.3329999999996</v>
      </c>
      <c r="S84" s="123">
        <v>15853.027</v>
      </c>
      <c r="T84" s="123">
        <v>94146.898000000001</v>
      </c>
      <c r="U84" s="124">
        <v>46640</v>
      </c>
      <c r="V84" s="120" t="s">
        <v>1048</v>
      </c>
      <c r="W84" s="120" t="s">
        <v>1048</v>
      </c>
      <c r="X84" s="120" t="s">
        <v>1048</v>
      </c>
      <c r="Y84" s="120" t="s">
        <v>1048</v>
      </c>
      <c r="Z84" s="120" t="s">
        <v>1061</v>
      </c>
      <c r="AA84" s="120" t="s">
        <v>1295</v>
      </c>
      <c r="AB84" s="120" t="s">
        <v>1253</v>
      </c>
      <c r="AC84" s="120" t="s">
        <v>1056</v>
      </c>
      <c r="AD84" s="120" t="s">
        <v>1157</v>
      </c>
      <c r="AE84" s="120" t="s">
        <v>1048</v>
      </c>
      <c r="AF84" s="120" t="s">
        <v>1048</v>
      </c>
      <c r="AG84" s="120" t="s">
        <v>1048</v>
      </c>
      <c r="AH84" s="120" t="s">
        <v>1057</v>
      </c>
      <c r="AI84" s="122">
        <v>1331911.54</v>
      </c>
      <c r="AJ84" s="122">
        <v>0</v>
      </c>
      <c r="AK84" s="122">
        <v>855754.45</v>
      </c>
      <c r="AL84" s="122">
        <v>44633.55</v>
      </c>
      <c r="AM84" s="122">
        <v>0</v>
      </c>
      <c r="AN84" s="122">
        <v>0</v>
      </c>
      <c r="AO84" s="122">
        <v>0</v>
      </c>
      <c r="AP84" s="122">
        <v>193720.17</v>
      </c>
      <c r="AQ84" s="122">
        <v>21520.16</v>
      </c>
      <c r="AR84" s="122">
        <v>0</v>
      </c>
      <c r="AS84" s="122">
        <v>0</v>
      </c>
      <c r="AT84" s="122">
        <v>6923.24</v>
      </c>
      <c r="AU84" s="122">
        <v>8718.42</v>
      </c>
      <c r="AV84" s="122">
        <v>26390.31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22">
        <v>0</v>
      </c>
      <c r="BC84" s="122">
        <v>0</v>
      </c>
      <c r="BD84" s="122">
        <v>0</v>
      </c>
      <c r="BE84" s="122">
        <v>0</v>
      </c>
      <c r="BF84" s="122">
        <v>0</v>
      </c>
      <c r="BG84" s="122">
        <v>0</v>
      </c>
      <c r="BH84" s="122">
        <v>0</v>
      </c>
      <c r="BI84" s="122">
        <v>0</v>
      </c>
      <c r="BJ84" s="122">
        <v>0</v>
      </c>
      <c r="BK84" s="121">
        <v>0</v>
      </c>
      <c r="BL84" s="120" t="s">
        <v>1048</v>
      </c>
      <c r="BM84" s="120" t="s">
        <v>1048</v>
      </c>
    </row>
    <row r="85" spans="1:65">
      <c r="A85" s="120" t="s">
        <v>1090</v>
      </c>
      <c r="B85" s="120" t="s">
        <v>1048</v>
      </c>
      <c r="C85" s="120" t="s">
        <v>1049</v>
      </c>
      <c r="D85" s="120" t="s">
        <v>1296</v>
      </c>
      <c r="E85" s="120" t="s">
        <v>1048</v>
      </c>
      <c r="F85" s="120" t="s">
        <v>1297</v>
      </c>
      <c r="G85" s="120" t="s">
        <v>1298</v>
      </c>
      <c r="H85" s="124">
        <v>1000</v>
      </c>
      <c r="I85" s="120" t="s">
        <v>1143</v>
      </c>
      <c r="J85" s="124">
        <v>12840</v>
      </c>
      <c r="K85" s="122">
        <v>468826.02</v>
      </c>
      <c r="L85" s="120" t="s">
        <v>1061</v>
      </c>
      <c r="M85" s="120" t="s">
        <v>1145</v>
      </c>
      <c r="N85" s="120" t="s">
        <v>1146</v>
      </c>
      <c r="O85" s="120" t="s">
        <v>1048</v>
      </c>
      <c r="P85" s="120" t="s">
        <v>1048</v>
      </c>
      <c r="Q85" s="124">
        <v>1070</v>
      </c>
      <c r="R85" s="124">
        <v>1070</v>
      </c>
      <c r="S85" s="123">
        <v>2193.4769999999999</v>
      </c>
      <c r="T85" s="123">
        <v>13065.832</v>
      </c>
      <c r="U85" s="124">
        <v>12840</v>
      </c>
      <c r="V85" s="120" t="s">
        <v>1048</v>
      </c>
      <c r="W85" s="120" t="s">
        <v>1048</v>
      </c>
      <c r="X85" s="120" t="s">
        <v>1048</v>
      </c>
      <c r="Y85" s="120" t="s">
        <v>1048</v>
      </c>
      <c r="Z85" s="120" t="s">
        <v>1061</v>
      </c>
      <c r="AA85" s="120" t="s">
        <v>1245</v>
      </c>
      <c r="AB85" s="120" t="s">
        <v>1246</v>
      </c>
      <c r="AC85" s="120" t="s">
        <v>1056</v>
      </c>
      <c r="AD85" s="120" t="s">
        <v>1157</v>
      </c>
      <c r="AE85" s="120" t="s">
        <v>1048</v>
      </c>
      <c r="AF85" s="120" t="s">
        <v>1048</v>
      </c>
      <c r="AG85" s="120" t="s">
        <v>1048</v>
      </c>
      <c r="AH85" s="120" t="s">
        <v>1057</v>
      </c>
      <c r="AI85" s="122">
        <v>289006.19</v>
      </c>
      <c r="AJ85" s="122">
        <v>0</v>
      </c>
      <c r="AK85" s="122">
        <v>130308.79</v>
      </c>
      <c r="AL85" s="122">
        <v>9541.15</v>
      </c>
      <c r="AM85" s="122">
        <v>0</v>
      </c>
      <c r="AN85" s="122">
        <v>0</v>
      </c>
      <c r="AO85" s="122">
        <v>0</v>
      </c>
      <c r="AP85" s="122">
        <v>26669.71</v>
      </c>
      <c r="AQ85" s="122">
        <v>4010.57</v>
      </c>
      <c r="AR85" s="122">
        <v>0</v>
      </c>
      <c r="AS85" s="122">
        <v>0</v>
      </c>
      <c r="AT85" s="122">
        <v>1530.14</v>
      </c>
      <c r="AU85" s="122">
        <v>1927.03</v>
      </c>
      <c r="AV85" s="122">
        <v>5832.44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22">
        <v>0</v>
      </c>
      <c r="BC85" s="122">
        <v>0</v>
      </c>
      <c r="BD85" s="122">
        <v>0</v>
      </c>
      <c r="BE85" s="122">
        <v>0</v>
      </c>
      <c r="BF85" s="122">
        <v>0</v>
      </c>
      <c r="BG85" s="122">
        <v>0</v>
      </c>
      <c r="BH85" s="122">
        <v>0</v>
      </c>
      <c r="BI85" s="122">
        <v>0</v>
      </c>
      <c r="BJ85" s="122">
        <v>0</v>
      </c>
      <c r="BK85" s="121">
        <v>0</v>
      </c>
      <c r="BL85" s="120" t="s">
        <v>1048</v>
      </c>
      <c r="BM85" s="120" t="s">
        <v>1048</v>
      </c>
    </row>
    <row r="86" spans="1:65">
      <c r="A86" s="120" t="s">
        <v>1090</v>
      </c>
      <c r="B86" s="120" t="s">
        <v>1048</v>
      </c>
      <c r="C86" s="120" t="s">
        <v>1049</v>
      </c>
      <c r="D86" s="120" t="s">
        <v>1299</v>
      </c>
      <c r="E86" s="120" t="s">
        <v>1048</v>
      </c>
      <c r="F86" s="120" t="s">
        <v>1300</v>
      </c>
      <c r="G86" s="120" t="s">
        <v>1301</v>
      </c>
      <c r="H86" s="124">
        <v>1000</v>
      </c>
      <c r="I86" s="120" t="s">
        <v>1143</v>
      </c>
      <c r="J86" s="124">
        <v>1545968</v>
      </c>
      <c r="K86" s="122">
        <v>14773996.810000001</v>
      </c>
      <c r="L86" s="120" t="s">
        <v>1159</v>
      </c>
      <c r="M86" s="120" t="s">
        <v>1145</v>
      </c>
      <c r="N86" s="120" t="s">
        <v>1146</v>
      </c>
      <c r="O86" s="120" t="s">
        <v>1048</v>
      </c>
      <c r="P86" s="120" t="s">
        <v>1048</v>
      </c>
      <c r="Q86" s="123">
        <v>128830.667</v>
      </c>
      <c r="R86" s="123">
        <v>128830.667</v>
      </c>
      <c r="S86" s="123">
        <v>272268.15399999998</v>
      </c>
      <c r="T86" s="124">
        <v>1545968</v>
      </c>
      <c r="U86" s="124">
        <v>1545968</v>
      </c>
      <c r="V86" s="120" t="s">
        <v>1048</v>
      </c>
      <c r="W86" s="120" t="s">
        <v>1048</v>
      </c>
      <c r="X86" s="120" t="s">
        <v>1048</v>
      </c>
      <c r="Y86" s="120" t="s">
        <v>1048</v>
      </c>
      <c r="Z86" s="120" t="s">
        <v>1159</v>
      </c>
      <c r="AA86" s="120" t="s">
        <v>1302</v>
      </c>
      <c r="AB86" s="120" t="s">
        <v>1173</v>
      </c>
      <c r="AC86" s="120" t="s">
        <v>1056</v>
      </c>
      <c r="AD86" s="120" t="s">
        <v>1157</v>
      </c>
      <c r="AE86" s="120" t="s">
        <v>1048</v>
      </c>
      <c r="AF86" s="120" t="s">
        <v>1048</v>
      </c>
      <c r="AG86" s="120" t="s">
        <v>1048</v>
      </c>
      <c r="AH86" s="120" t="s">
        <v>1057</v>
      </c>
      <c r="AI86" s="122">
        <v>-2440937.23</v>
      </c>
      <c r="AJ86" s="122">
        <v>0</v>
      </c>
      <c r="AK86" s="122">
        <v>10986653.48</v>
      </c>
      <c r="AL86" s="122">
        <v>349033.2</v>
      </c>
      <c r="AM86" s="122">
        <v>0</v>
      </c>
      <c r="AN86" s="122">
        <v>0</v>
      </c>
      <c r="AO86" s="122">
        <v>0</v>
      </c>
      <c r="AP86" s="122">
        <v>2766803.47</v>
      </c>
      <c r="AQ86" s="122">
        <v>148876.72</v>
      </c>
      <c r="AR86" s="122">
        <v>0</v>
      </c>
      <c r="AS86" s="122">
        <v>0</v>
      </c>
      <c r="AT86" s="122">
        <v>145382.82999999999</v>
      </c>
      <c r="AU86" s="122">
        <v>21612.63</v>
      </c>
      <c r="AV86" s="122">
        <v>77514.84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2">
        <v>0</v>
      </c>
      <c r="BC86" s="122">
        <v>2719056.87</v>
      </c>
      <c r="BD86" s="122">
        <v>0</v>
      </c>
      <c r="BE86" s="122">
        <v>0</v>
      </c>
      <c r="BF86" s="122">
        <v>0</v>
      </c>
      <c r="BG86" s="122">
        <v>0</v>
      </c>
      <c r="BH86" s="122">
        <v>0</v>
      </c>
      <c r="BI86" s="122">
        <v>0</v>
      </c>
      <c r="BJ86" s="122">
        <v>2719056.87</v>
      </c>
      <c r="BK86" s="121">
        <v>453.76225419999997</v>
      </c>
      <c r="BL86" s="120" t="s">
        <v>1174</v>
      </c>
      <c r="BM86" s="120" t="s">
        <v>1175</v>
      </c>
    </row>
    <row r="87" spans="1:65">
      <c r="A87" s="120" t="s">
        <v>1198</v>
      </c>
      <c r="B87" s="120" t="s">
        <v>1048</v>
      </c>
      <c r="C87" s="120" t="s">
        <v>1049</v>
      </c>
      <c r="D87" s="120" t="s">
        <v>1299</v>
      </c>
      <c r="E87" s="120" t="s">
        <v>1048</v>
      </c>
      <c r="F87" s="120" t="s">
        <v>1300</v>
      </c>
      <c r="G87" s="120" t="s">
        <v>1301</v>
      </c>
      <c r="H87" s="124">
        <v>1000</v>
      </c>
      <c r="I87" s="120" t="s">
        <v>1143</v>
      </c>
      <c r="J87" s="124">
        <v>10645422</v>
      </c>
      <c r="K87" s="122">
        <v>101732655.98</v>
      </c>
      <c r="L87" s="120" t="s">
        <v>1159</v>
      </c>
      <c r="M87" s="120" t="s">
        <v>1145</v>
      </c>
      <c r="N87" s="120" t="s">
        <v>1146</v>
      </c>
      <c r="O87" s="120" t="s">
        <v>1048</v>
      </c>
      <c r="P87" s="120" t="s">
        <v>1048</v>
      </c>
      <c r="Q87" s="123">
        <v>887118.5</v>
      </c>
      <c r="R87" s="123">
        <v>887118.5</v>
      </c>
      <c r="S87" s="123">
        <v>1874818.496</v>
      </c>
      <c r="T87" s="124">
        <v>10645422</v>
      </c>
      <c r="U87" s="124">
        <v>10645422</v>
      </c>
      <c r="V87" s="120" t="s">
        <v>1048</v>
      </c>
      <c r="W87" s="120" t="s">
        <v>1048</v>
      </c>
      <c r="X87" s="120" t="s">
        <v>1048</v>
      </c>
      <c r="Y87" s="120" t="s">
        <v>1048</v>
      </c>
      <c r="Z87" s="120" t="s">
        <v>1159</v>
      </c>
      <c r="AA87" s="120" t="s">
        <v>1302</v>
      </c>
      <c r="AB87" s="120" t="s">
        <v>1173</v>
      </c>
      <c r="AC87" s="120" t="s">
        <v>1056</v>
      </c>
      <c r="AD87" s="120" t="s">
        <v>1157</v>
      </c>
      <c r="AE87" s="120" t="s">
        <v>1048</v>
      </c>
      <c r="AF87" s="120" t="s">
        <v>1048</v>
      </c>
      <c r="AG87" s="120" t="s">
        <v>1048</v>
      </c>
      <c r="AH87" s="120" t="s">
        <v>1057</v>
      </c>
      <c r="AI87" s="122">
        <v>-16808114.289999999</v>
      </c>
      <c r="AJ87" s="122">
        <v>0</v>
      </c>
      <c r="AK87" s="122">
        <v>75653288.239999995</v>
      </c>
      <c r="AL87" s="122">
        <v>2403416.9300000002</v>
      </c>
      <c r="AM87" s="122">
        <v>0</v>
      </c>
      <c r="AN87" s="122">
        <v>0</v>
      </c>
      <c r="AO87" s="122">
        <v>0</v>
      </c>
      <c r="AP87" s="122">
        <v>19052005.300000001</v>
      </c>
      <c r="AQ87" s="122">
        <v>1025154.14</v>
      </c>
      <c r="AR87" s="122">
        <v>0</v>
      </c>
      <c r="AS87" s="122">
        <v>0</v>
      </c>
      <c r="AT87" s="122">
        <v>1001095.49</v>
      </c>
      <c r="AU87" s="122">
        <v>148823</v>
      </c>
      <c r="AV87" s="122">
        <v>533761.46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2">
        <v>0</v>
      </c>
      <c r="BC87" s="122">
        <v>18723225.710000001</v>
      </c>
      <c r="BD87" s="122">
        <v>0</v>
      </c>
      <c r="BE87" s="122">
        <v>0</v>
      </c>
      <c r="BF87" s="122">
        <v>0</v>
      </c>
      <c r="BG87" s="122">
        <v>0</v>
      </c>
      <c r="BH87" s="122">
        <v>0</v>
      </c>
      <c r="BI87" s="122">
        <v>0</v>
      </c>
      <c r="BJ87" s="122">
        <v>18723225.710000001</v>
      </c>
      <c r="BK87" s="121">
        <v>3124.5735251000001</v>
      </c>
      <c r="BL87" s="120" t="s">
        <v>1174</v>
      </c>
      <c r="BM87" s="120" t="s">
        <v>1175</v>
      </c>
    </row>
    <row r="88" spans="1:65">
      <c r="A88" s="120" t="s">
        <v>1090</v>
      </c>
      <c r="B88" s="120" t="s">
        <v>1048</v>
      </c>
      <c r="C88" s="120" t="s">
        <v>1049</v>
      </c>
      <c r="D88" s="120" t="s">
        <v>1303</v>
      </c>
      <c r="E88" s="120" t="s">
        <v>1048</v>
      </c>
      <c r="F88" s="120" t="s">
        <v>1304</v>
      </c>
      <c r="G88" s="120" t="s">
        <v>1305</v>
      </c>
      <c r="H88" s="124">
        <v>1000</v>
      </c>
      <c r="I88" s="120" t="s">
        <v>1143</v>
      </c>
      <c r="J88" s="124">
        <v>6841</v>
      </c>
      <c r="K88" s="122">
        <v>10663712.42</v>
      </c>
      <c r="L88" s="120" t="s">
        <v>1159</v>
      </c>
      <c r="M88" s="120" t="s">
        <v>1145</v>
      </c>
      <c r="N88" s="120" t="s">
        <v>1146</v>
      </c>
      <c r="O88" s="120" t="s">
        <v>1048</v>
      </c>
      <c r="P88" s="120" t="s">
        <v>1048</v>
      </c>
      <c r="Q88" s="124">
        <v>6841</v>
      </c>
      <c r="R88" s="123">
        <v>51307.5</v>
      </c>
      <c r="S88" s="123">
        <v>108432.24400000001</v>
      </c>
      <c r="T88" s="123">
        <v>88844.156000000003</v>
      </c>
      <c r="U88" s="124">
        <v>6841</v>
      </c>
      <c r="V88" s="120" t="s">
        <v>1048</v>
      </c>
      <c r="W88" s="120" t="s">
        <v>1048</v>
      </c>
      <c r="X88" s="120" t="s">
        <v>1048</v>
      </c>
      <c r="Y88" s="120" t="s">
        <v>1048</v>
      </c>
      <c r="Z88" s="120" t="s">
        <v>1159</v>
      </c>
      <c r="AA88" s="120" t="s">
        <v>1306</v>
      </c>
      <c r="AB88" s="120" t="s">
        <v>1270</v>
      </c>
      <c r="AC88" s="120" t="s">
        <v>1056</v>
      </c>
      <c r="AD88" s="120" t="s">
        <v>1157</v>
      </c>
      <c r="AE88" s="120" t="s">
        <v>1048</v>
      </c>
      <c r="AF88" s="120" t="s">
        <v>1048</v>
      </c>
      <c r="AG88" s="120" t="s">
        <v>1048</v>
      </c>
      <c r="AH88" s="120" t="s">
        <v>1057</v>
      </c>
      <c r="AI88" s="122">
        <v>9563620.8499999996</v>
      </c>
      <c r="AJ88" s="122">
        <v>0</v>
      </c>
      <c r="AK88" s="122">
        <v>712883.78</v>
      </c>
      <c r="AL88" s="122">
        <v>59981.07</v>
      </c>
      <c r="AM88" s="122">
        <v>0</v>
      </c>
      <c r="AN88" s="122">
        <v>0</v>
      </c>
      <c r="AO88" s="122">
        <v>0</v>
      </c>
      <c r="AP88" s="122">
        <v>122432.69</v>
      </c>
      <c r="AQ88" s="122">
        <v>77506.62</v>
      </c>
      <c r="AR88" s="122">
        <v>0</v>
      </c>
      <c r="AS88" s="122">
        <v>0</v>
      </c>
      <c r="AT88" s="122">
        <v>75682.259999999995</v>
      </c>
      <c r="AU88" s="122">
        <v>11248.45</v>
      </c>
      <c r="AV88" s="122">
        <v>40356.699999999997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22">
        <v>0</v>
      </c>
      <c r="BC88" s="122">
        <v>0</v>
      </c>
      <c r="BD88" s="122">
        <v>0</v>
      </c>
      <c r="BE88" s="122">
        <v>0</v>
      </c>
      <c r="BF88" s="122">
        <v>0</v>
      </c>
      <c r="BG88" s="122">
        <v>0</v>
      </c>
      <c r="BH88" s="122">
        <v>0</v>
      </c>
      <c r="BI88" s="122">
        <v>0</v>
      </c>
      <c r="BJ88" s="122">
        <v>0</v>
      </c>
      <c r="BK88" s="121">
        <v>0</v>
      </c>
      <c r="BL88" s="120" t="s">
        <v>1048</v>
      </c>
      <c r="BM88" s="120" t="s">
        <v>1271</v>
      </c>
    </row>
    <row r="89" spans="1:65">
      <c r="A89" s="120" t="s">
        <v>1139</v>
      </c>
      <c r="B89" s="120" t="s">
        <v>1048</v>
      </c>
      <c r="C89" s="120" t="s">
        <v>1049</v>
      </c>
      <c r="D89" s="120" t="s">
        <v>1303</v>
      </c>
      <c r="E89" s="120" t="s">
        <v>1048</v>
      </c>
      <c r="F89" s="120" t="s">
        <v>1304</v>
      </c>
      <c r="G89" s="120" t="s">
        <v>1305</v>
      </c>
      <c r="H89" s="124">
        <v>1000</v>
      </c>
      <c r="I89" s="120" t="s">
        <v>1143</v>
      </c>
      <c r="J89" s="124">
        <v>1000419</v>
      </c>
      <c r="K89" s="122">
        <v>1559447524.8499999</v>
      </c>
      <c r="L89" s="120" t="s">
        <v>1182</v>
      </c>
      <c r="M89" s="120" t="s">
        <v>1145</v>
      </c>
      <c r="N89" s="120" t="s">
        <v>1146</v>
      </c>
      <c r="O89" s="120" t="s">
        <v>1048</v>
      </c>
      <c r="P89" s="120" t="s">
        <v>1048</v>
      </c>
      <c r="Q89" s="124">
        <v>1000419</v>
      </c>
      <c r="R89" s="123">
        <v>7503142.5</v>
      </c>
      <c r="S89" s="123">
        <v>15856991.285</v>
      </c>
      <c r="T89" s="123">
        <v>12992454.545</v>
      </c>
      <c r="U89" s="124">
        <v>1000419</v>
      </c>
      <c r="V89" s="120" t="s">
        <v>1048</v>
      </c>
      <c r="W89" s="120" t="s">
        <v>1048</v>
      </c>
      <c r="X89" s="120" t="s">
        <v>1048</v>
      </c>
      <c r="Y89" s="120" t="s">
        <v>1048</v>
      </c>
      <c r="Z89" s="120" t="s">
        <v>1182</v>
      </c>
      <c r="AA89" s="120" t="s">
        <v>1306</v>
      </c>
      <c r="AB89" s="120" t="s">
        <v>1270</v>
      </c>
      <c r="AC89" s="120" t="s">
        <v>1056</v>
      </c>
      <c r="AD89" s="120" t="s">
        <v>1157</v>
      </c>
      <c r="AE89" s="120" t="s">
        <v>1048</v>
      </c>
      <c r="AF89" s="120" t="s">
        <v>1048</v>
      </c>
      <c r="AG89" s="120" t="s">
        <v>1048</v>
      </c>
      <c r="AH89" s="120" t="s">
        <v>1057</v>
      </c>
      <c r="AI89" s="122">
        <v>1398571556.0599999</v>
      </c>
      <c r="AJ89" s="122">
        <v>0</v>
      </c>
      <c r="AK89" s="122">
        <v>104251202.95999999</v>
      </c>
      <c r="AL89" s="122">
        <v>8771553.7400000002</v>
      </c>
      <c r="AM89" s="122">
        <v>0</v>
      </c>
      <c r="AN89" s="122">
        <v>0</v>
      </c>
      <c r="AO89" s="122">
        <v>0</v>
      </c>
      <c r="AP89" s="122">
        <v>17904398.800000001</v>
      </c>
      <c r="AQ89" s="122">
        <v>11334467.15</v>
      </c>
      <c r="AR89" s="122">
        <v>0</v>
      </c>
      <c r="AS89" s="122">
        <v>0</v>
      </c>
      <c r="AT89" s="122">
        <v>11067675.41</v>
      </c>
      <c r="AU89" s="122">
        <v>1644958.95</v>
      </c>
      <c r="AV89" s="122">
        <v>5901711.7800000003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22">
        <v>0</v>
      </c>
      <c r="BC89" s="122">
        <v>0</v>
      </c>
      <c r="BD89" s="122">
        <v>0</v>
      </c>
      <c r="BE89" s="122">
        <v>0</v>
      </c>
      <c r="BF89" s="122">
        <v>0</v>
      </c>
      <c r="BG89" s="122">
        <v>0</v>
      </c>
      <c r="BH89" s="122">
        <v>0</v>
      </c>
      <c r="BI89" s="122">
        <v>0</v>
      </c>
      <c r="BJ89" s="122">
        <v>0</v>
      </c>
      <c r="BK89" s="121">
        <v>0</v>
      </c>
      <c r="BL89" s="120" t="s">
        <v>1048</v>
      </c>
      <c r="BM89" s="120" t="s">
        <v>1271</v>
      </c>
    </row>
    <row r="90" spans="1:65">
      <c r="A90" s="120" t="s">
        <v>1139</v>
      </c>
      <c r="B90" s="120" t="s">
        <v>1048</v>
      </c>
      <c r="C90" s="120" t="s">
        <v>1049</v>
      </c>
      <c r="D90" s="120" t="s">
        <v>1307</v>
      </c>
      <c r="E90" s="120" t="s">
        <v>1048</v>
      </c>
      <c r="F90" s="120" t="s">
        <v>1308</v>
      </c>
      <c r="G90" s="120" t="s">
        <v>1309</v>
      </c>
      <c r="H90" s="124">
        <v>1000</v>
      </c>
      <c r="I90" s="120" t="s">
        <v>1143</v>
      </c>
      <c r="J90" s="124">
        <v>1000211</v>
      </c>
      <c r="K90" s="122">
        <v>1493682990.6300001</v>
      </c>
      <c r="L90" s="120" t="s">
        <v>1182</v>
      </c>
      <c r="M90" s="120" t="s">
        <v>1145</v>
      </c>
      <c r="N90" s="120" t="s">
        <v>1146</v>
      </c>
      <c r="O90" s="120" t="s">
        <v>1048</v>
      </c>
      <c r="P90" s="120" t="s">
        <v>1048</v>
      </c>
      <c r="Q90" s="124">
        <v>1000211</v>
      </c>
      <c r="R90" s="123">
        <v>7501582.5</v>
      </c>
      <c r="S90" s="123">
        <v>15853694.412</v>
      </c>
      <c r="T90" s="123">
        <v>12989753.247</v>
      </c>
      <c r="U90" s="124">
        <v>1000211</v>
      </c>
      <c r="V90" s="120" t="s">
        <v>1048</v>
      </c>
      <c r="W90" s="120" t="s">
        <v>1048</v>
      </c>
      <c r="X90" s="120" t="s">
        <v>1048</v>
      </c>
      <c r="Y90" s="120" t="s">
        <v>1048</v>
      </c>
      <c r="Z90" s="120" t="s">
        <v>1182</v>
      </c>
      <c r="AA90" s="120" t="s">
        <v>1310</v>
      </c>
      <c r="AB90" s="120" t="s">
        <v>1270</v>
      </c>
      <c r="AC90" s="120" t="s">
        <v>1056</v>
      </c>
      <c r="AD90" s="120" t="s">
        <v>1157</v>
      </c>
      <c r="AE90" s="120" t="s">
        <v>1048</v>
      </c>
      <c r="AF90" s="120" t="s">
        <v>1048</v>
      </c>
      <c r="AG90" s="120" t="s">
        <v>1048</v>
      </c>
      <c r="AH90" s="120" t="s">
        <v>1057</v>
      </c>
      <c r="AI90" s="122">
        <v>1332840470.02</v>
      </c>
      <c r="AJ90" s="122">
        <v>0</v>
      </c>
      <c r="AK90" s="122">
        <v>104229527.79000001</v>
      </c>
      <c r="AL90" s="122">
        <v>8769730.0199999996</v>
      </c>
      <c r="AM90" s="122">
        <v>0</v>
      </c>
      <c r="AN90" s="122">
        <v>0</v>
      </c>
      <c r="AO90" s="122">
        <v>0</v>
      </c>
      <c r="AP90" s="122">
        <v>17900676.25</v>
      </c>
      <c r="AQ90" s="122">
        <v>11332110.57</v>
      </c>
      <c r="AR90" s="122">
        <v>0</v>
      </c>
      <c r="AS90" s="122">
        <v>0</v>
      </c>
      <c r="AT90" s="122">
        <v>11065374.300000001</v>
      </c>
      <c r="AU90" s="122">
        <v>1644616.94</v>
      </c>
      <c r="AV90" s="122">
        <v>5900484.7400000002</v>
      </c>
      <c r="AW90" s="122">
        <v>0</v>
      </c>
      <c r="AX90" s="122">
        <v>0</v>
      </c>
      <c r="AY90" s="122">
        <v>0</v>
      </c>
      <c r="AZ90" s="122">
        <v>0</v>
      </c>
      <c r="BA90" s="122">
        <v>0</v>
      </c>
      <c r="BB90" s="122">
        <v>0</v>
      </c>
      <c r="BC90" s="122">
        <v>0</v>
      </c>
      <c r="BD90" s="122">
        <v>0</v>
      </c>
      <c r="BE90" s="122">
        <v>0</v>
      </c>
      <c r="BF90" s="122">
        <v>0</v>
      </c>
      <c r="BG90" s="122">
        <v>0</v>
      </c>
      <c r="BH90" s="122">
        <v>0</v>
      </c>
      <c r="BI90" s="122">
        <v>0</v>
      </c>
      <c r="BJ90" s="122">
        <v>0</v>
      </c>
      <c r="BK90" s="121">
        <v>0</v>
      </c>
      <c r="BL90" s="120" t="s">
        <v>1048</v>
      </c>
      <c r="BM90" s="120" t="s">
        <v>1271</v>
      </c>
    </row>
    <row r="91" spans="1:65">
      <c r="A91" s="120" t="s">
        <v>1047</v>
      </c>
      <c r="B91" s="120" t="s">
        <v>1048</v>
      </c>
      <c r="C91" s="120" t="s">
        <v>1049</v>
      </c>
      <c r="D91" s="120" t="s">
        <v>1311</v>
      </c>
      <c r="E91" s="120" t="s">
        <v>1048</v>
      </c>
      <c r="F91" s="120" t="s">
        <v>1312</v>
      </c>
      <c r="G91" s="120" t="s">
        <v>1313</v>
      </c>
      <c r="H91" s="124">
        <v>1000</v>
      </c>
      <c r="I91" s="120" t="s">
        <v>1143</v>
      </c>
      <c r="J91" s="124">
        <v>180752</v>
      </c>
      <c r="K91" s="122">
        <v>2575153.86</v>
      </c>
      <c r="L91" s="120" t="s">
        <v>1053</v>
      </c>
      <c r="M91" s="120" t="s">
        <v>1145</v>
      </c>
      <c r="N91" s="120" t="s">
        <v>1146</v>
      </c>
      <c r="O91" s="120" t="s">
        <v>1048</v>
      </c>
      <c r="P91" s="120" t="s">
        <v>1048</v>
      </c>
      <c r="Q91" s="124">
        <v>11297</v>
      </c>
      <c r="R91" s="124">
        <v>11297</v>
      </c>
      <c r="S91" s="124">
        <v>0</v>
      </c>
      <c r="T91" s="123">
        <v>15363.92</v>
      </c>
      <c r="U91" s="124">
        <v>180752</v>
      </c>
      <c r="V91" s="120" t="s">
        <v>1048</v>
      </c>
      <c r="W91" s="120" t="s">
        <v>1048</v>
      </c>
      <c r="X91" s="120" t="s">
        <v>1048</v>
      </c>
      <c r="Y91" s="120" t="s">
        <v>1048</v>
      </c>
      <c r="Z91" s="120" t="s">
        <v>1053</v>
      </c>
      <c r="AA91" s="120" t="s">
        <v>1314</v>
      </c>
      <c r="AB91" s="120" t="s">
        <v>1315</v>
      </c>
      <c r="AC91" s="120" t="s">
        <v>1056</v>
      </c>
      <c r="AD91" s="120" t="s">
        <v>1149</v>
      </c>
      <c r="AE91" s="120" t="s">
        <v>1048</v>
      </c>
      <c r="AF91" s="120" t="s">
        <v>1048</v>
      </c>
      <c r="AG91" s="120" t="s">
        <v>1048</v>
      </c>
      <c r="AH91" s="120" t="s">
        <v>1057</v>
      </c>
      <c r="AI91" s="122">
        <v>1400941.87</v>
      </c>
      <c r="AJ91" s="122">
        <v>0</v>
      </c>
      <c r="AK91" s="122">
        <v>798300.25</v>
      </c>
      <c r="AL91" s="122">
        <v>103690.19</v>
      </c>
      <c r="AM91" s="122">
        <v>0</v>
      </c>
      <c r="AN91" s="122">
        <v>0</v>
      </c>
      <c r="AO91" s="122">
        <v>0</v>
      </c>
      <c r="AP91" s="122">
        <v>172762.76</v>
      </c>
      <c r="AQ91" s="122">
        <v>17820.34</v>
      </c>
      <c r="AR91" s="122">
        <v>0</v>
      </c>
      <c r="AS91" s="122">
        <v>0</v>
      </c>
      <c r="AT91" s="122">
        <v>9220.16</v>
      </c>
      <c r="AU91" s="122">
        <v>13035.83</v>
      </c>
      <c r="AV91" s="122">
        <v>59382.46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22">
        <v>0</v>
      </c>
      <c r="BC91" s="122">
        <v>0</v>
      </c>
      <c r="BD91" s="122">
        <v>0</v>
      </c>
      <c r="BE91" s="122">
        <v>0</v>
      </c>
      <c r="BF91" s="122">
        <v>0</v>
      </c>
      <c r="BG91" s="122">
        <v>0</v>
      </c>
      <c r="BH91" s="122">
        <v>0</v>
      </c>
      <c r="BI91" s="122">
        <v>0</v>
      </c>
      <c r="BJ91" s="122">
        <v>0</v>
      </c>
      <c r="BK91" s="121">
        <v>0</v>
      </c>
      <c r="BL91" s="120" t="s">
        <v>1048</v>
      </c>
      <c r="BM91" s="120" t="s">
        <v>1048</v>
      </c>
    </row>
    <row r="92" spans="1:65">
      <c r="A92" s="120" t="s">
        <v>1058</v>
      </c>
      <c r="B92" s="120" t="s">
        <v>1048</v>
      </c>
      <c r="C92" s="120" t="s">
        <v>1049</v>
      </c>
      <c r="D92" s="120" t="s">
        <v>1316</v>
      </c>
      <c r="E92" s="120" t="s">
        <v>1048</v>
      </c>
      <c r="F92" s="120" t="s">
        <v>1317</v>
      </c>
      <c r="G92" s="120" t="s">
        <v>1318</v>
      </c>
      <c r="H92" s="124">
        <v>1000</v>
      </c>
      <c r="I92" s="120" t="s">
        <v>1143</v>
      </c>
      <c r="J92" s="124">
        <v>3207</v>
      </c>
      <c r="K92" s="122">
        <v>31262.77</v>
      </c>
      <c r="L92" s="120" t="s">
        <v>1061</v>
      </c>
      <c r="M92" s="120" t="s">
        <v>1145</v>
      </c>
      <c r="N92" s="120" t="s">
        <v>1146</v>
      </c>
      <c r="O92" s="120" t="s">
        <v>1048</v>
      </c>
      <c r="P92" s="120" t="s">
        <v>1048</v>
      </c>
      <c r="Q92" s="123">
        <v>118.77800000000001</v>
      </c>
      <c r="R92" s="123">
        <v>118.77800000000001</v>
      </c>
      <c r="S92" s="123">
        <v>112.96</v>
      </c>
      <c r="T92" s="123">
        <v>669.54499999999996</v>
      </c>
      <c r="U92" s="124">
        <v>3207</v>
      </c>
      <c r="V92" s="120" t="s">
        <v>1048</v>
      </c>
      <c r="W92" s="120" t="s">
        <v>1048</v>
      </c>
      <c r="X92" s="120" t="s">
        <v>1048</v>
      </c>
      <c r="Y92" s="120" t="s">
        <v>1048</v>
      </c>
      <c r="Z92" s="120" t="s">
        <v>1061</v>
      </c>
      <c r="AA92" s="120" t="s">
        <v>1319</v>
      </c>
      <c r="AB92" s="120" t="s">
        <v>1213</v>
      </c>
      <c r="AC92" s="120" t="s">
        <v>1056</v>
      </c>
      <c r="AD92" s="120" t="s">
        <v>1157</v>
      </c>
      <c r="AE92" s="120" t="s">
        <v>1048</v>
      </c>
      <c r="AF92" s="120" t="s">
        <v>1048</v>
      </c>
      <c r="AG92" s="120" t="s">
        <v>1048</v>
      </c>
      <c r="AH92" s="120" t="s">
        <v>1057</v>
      </c>
      <c r="AI92" s="122">
        <v>16640.580000000002</v>
      </c>
      <c r="AJ92" s="122">
        <v>0</v>
      </c>
      <c r="AK92" s="122">
        <v>9277.24</v>
      </c>
      <c r="AL92" s="122">
        <v>1593.75</v>
      </c>
      <c r="AM92" s="122">
        <v>0</v>
      </c>
      <c r="AN92" s="122">
        <v>0</v>
      </c>
      <c r="AO92" s="122">
        <v>0</v>
      </c>
      <c r="AP92" s="122">
        <v>1373.43</v>
      </c>
      <c r="AQ92" s="122">
        <v>716.99</v>
      </c>
      <c r="AR92" s="122">
        <v>0</v>
      </c>
      <c r="AS92" s="122">
        <v>0</v>
      </c>
      <c r="AT92" s="122">
        <v>273.56</v>
      </c>
      <c r="AU92" s="122">
        <v>344.5</v>
      </c>
      <c r="AV92" s="122">
        <v>1042.72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22">
        <v>0</v>
      </c>
      <c r="BC92" s="122">
        <v>0</v>
      </c>
      <c r="BD92" s="122">
        <v>0</v>
      </c>
      <c r="BE92" s="122">
        <v>0</v>
      </c>
      <c r="BF92" s="122">
        <v>0</v>
      </c>
      <c r="BG92" s="122">
        <v>0</v>
      </c>
      <c r="BH92" s="122">
        <v>0</v>
      </c>
      <c r="BI92" s="122">
        <v>0</v>
      </c>
      <c r="BJ92" s="122">
        <v>0</v>
      </c>
      <c r="BK92" s="121">
        <v>0</v>
      </c>
      <c r="BL92" s="120" t="s">
        <v>1048</v>
      </c>
      <c r="BM92" s="120" t="s">
        <v>1048</v>
      </c>
    </row>
    <row r="93" spans="1:65">
      <c r="A93" s="120" t="s">
        <v>1139</v>
      </c>
      <c r="B93" s="120" t="s">
        <v>1048</v>
      </c>
      <c r="C93" s="120" t="s">
        <v>1049</v>
      </c>
      <c r="D93" s="120" t="s">
        <v>1320</v>
      </c>
      <c r="E93" s="120" t="s">
        <v>1048</v>
      </c>
      <c r="F93" s="120" t="s">
        <v>1321</v>
      </c>
      <c r="G93" s="120" t="s">
        <v>1322</v>
      </c>
      <c r="H93" s="124">
        <v>1000</v>
      </c>
      <c r="I93" s="120" t="s">
        <v>1143</v>
      </c>
      <c r="J93" s="124">
        <v>1011874</v>
      </c>
      <c r="K93" s="122">
        <v>58556591.850000001</v>
      </c>
      <c r="L93" s="120" t="s">
        <v>1323</v>
      </c>
      <c r="M93" s="120" t="s">
        <v>1160</v>
      </c>
      <c r="N93" s="120" t="s">
        <v>1146</v>
      </c>
      <c r="O93" s="120" t="s">
        <v>1048</v>
      </c>
      <c r="P93" s="120" t="s">
        <v>1048</v>
      </c>
      <c r="Q93" s="123">
        <v>84322.832999999999</v>
      </c>
      <c r="R93" s="123">
        <v>84322.832999999999</v>
      </c>
      <c r="S93" s="123">
        <v>169295.88</v>
      </c>
      <c r="T93" s="123">
        <v>961280.3</v>
      </c>
      <c r="U93" s="124">
        <v>1011874</v>
      </c>
      <c r="V93" s="120" t="s">
        <v>1048</v>
      </c>
      <c r="W93" s="120" t="s">
        <v>1048</v>
      </c>
      <c r="X93" s="120" t="s">
        <v>1048</v>
      </c>
      <c r="Y93" s="120" t="s">
        <v>1048</v>
      </c>
      <c r="Z93" s="120" t="s">
        <v>1323</v>
      </c>
      <c r="AA93" s="120" t="s">
        <v>1324</v>
      </c>
      <c r="AB93" s="120" t="s">
        <v>1325</v>
      </c>
      <c r="AC93" s="120" t="s">
        <v>1056</v>
      </c>
      <c r="AD93" s="120" t="s">
        <v>1157</v>
      </c>
      <c r="AE93" s="120" t="s">
        <v>1048</v>
      </c>
      <c r="AF93" s="120" t="s">
        <v>1048</v>
      </c>
      <c r="AG93" s="120" t="s">
        <v>1048</v>
      </c>
      <c r="AH93" s="120" t="s">
        <v>1057</v>
      </c>
      <c r="AI93" s="122">
        <v>58556591.850000001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</v>
      </c>
      <c r="AQ93" s="122">
        <v>0</v>
      </c>
      <c r="AR93" s="122">
        <v>0</v>
      </c>
      <c r="AS93" s="122">
        <v>0</v>
      </c>
      <c r="AT93" s="122">
        <v>0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22">
        <v>0</v>
      </c>
      <c r="BC93" s="122">
        <v>0</v>
      </c>
      <c r="BD93" s="122">
        <v>0</v>
      </c>
      <c r="BE93" s="122">
        <v>0</v>
      </c>
      <c r="BF93" s="122">
        <v>0</v>
      </c>
      <c r="BG93" s="122">
        <v>0</v>
      </c>
      <c r="BH93" s="122">
        <v>0</v>
      </c>
      <c r="BI93" s="122">
        <v>0</v>
      </c>
      <c r="BJ93" s="122">
        <v>0</v>
      </c>
      <c r="BK93" s="121">
        <v>0</v>
      </c>
      <c r="BL93" s="120" t="s">
        <v>1048</v>
      </c>
      <c r="BM93" s="120" t="s">
        <v>1048</v>
      </c>
    </row>
    <row r="94" spans="1:65">
      <c r="A94" s="120" t="s">
        <v>1090</v>
      </c>
      <c r="B94" s="120" t="s">
        <v>1048</v>
      </c>
      <c r="C94" s="120" t="s">
        <v>1049</v>
      </c>
      <c r="D94" s="120" t="s">
        <v>1326</v>
      </c>
      <c r="E94" s="120" t="s">
        <v>1048</v>
      </c>
      <c r="F94" s="120" t="s">
        <v>1327</v>
      </c>
      <c r="G94" s="120" t="s">
        <v>1322</v>
      </c>
      <c r="H94" s="124">
        <v>1000</v>
      </c>
      <c r="I94" s="120" t="s">
        <v>1143</v>
      </c>
      <c r="J94" s="124">
        <v>552</v>
      </c>
      <c r="K94" s="122">
        <v>32511.31</v>
      </c>
      <c r="L94" s="120" t="s">
        <v>1328</v>
      </c>
      <c r="M94" s="120" t="s">
        <v>1160</v>
      </c>
      <c r="N94" s="120" t="s">
        <v>1146</v>
      </c>
      <c r="O94" s="120" t="s">
        <v>1048</v>
      </c>
      <c r="P94" s="120" t="s">
        <v>1048</v>
      </c>
      <c r="Q94" s="124">
        <v>46</v>
      </c>
      <c r="R94" s="124">
        <v>46</v>
      </c>
      <c r="S94" s="123">
        <v>92.355000000000004</v>
      </c>
      <c r="T94" s="123">
        <v>524.4</v>
      </c>
      <c r="U94" s="124">
        <v>552</v>
      </c>
      <c r="V94" s="120" t="s">
        <v>1048</v>
      </c>
      <c r="W94" s="120" t="s">
        <v>1048</v>
      </c>
      <c r="X94" s="120" t="s">
        <v>1048</v>
      </c>
      <c r="Y94" s="120" t="s">
        <v>1048</v>
      </c>
      <c r="Z94" s="120" t="s">
        <v>1328</v>
      </c>
      <c r="AA94" s="120" t="s">
        <v>1329</v>
      </c>
      <c r="AB94" s="120" t="s">
        <v>1325</v>
      </c>
      <c r="AC94" s="120" t="s">
        <v>1056</v>
      </c>
      <c r="AD94" s="120" t="s">
        <v>1157</v>
      </c>
      <c r="AE94" s="120" t="s">
        <v>1048</v>
      </c>
      <c r="AF94" s="120" t="s">
        <v>1048</v>
      </c>
      <c r="AG94" s="120" t="s">
        <v>1048</v>
      </c>
      <c r="AH94" s="120" t="s">
        <v>1057</v>
      </c>
      <c r="AI94" s="122">
        <v>32511.31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</v>
      </c>
      <c r="AQ94" s="122">
        <v>0</v>
      </c>
      <c r="AR94" s="122">
        <v>0</v>
      </c>
      <c r="AS94" s="122">
        <v>0</v>
      </c>
      <c r="AT94" s="122">
        <v>0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22">
        <v>0</v>
      </c>
      <c r="BC94" s="122">
        <v>0</v>
      </c>
      <c r="BD94" s="122">
        <v>0</v>
      </c>
      <c r="BE94" s="122">
        <v>0</v>
      </c>
      <c r="BF94" s="122">
        <v>0</v>
      </c>
      <c r="BG94" s="122">
        <v>0</v>
      </c>
      <c r="BH94" s="122">
        <v>0</v>
      </c>
      <c r="BI94" s="122">
        <v>0</v>
      </c>
      <c r="BJ94" s="122">
        <v>0</v>
      </c>
      <c r="BK94" s="121">
        <v>0</v>
      </c>
      <c r="BL94" s="120" t="s">
        <v>1048</v>
      </c>
      <c r="BM94" s="120" t="s">
        <v>1048</v>
      </c>
    </row>
    <row r="95" spans="1:65">
      <c r="A95" s="120" t="s">
        <v>1139</v>
      </c>
      <c r="B95" s="120" t="s">
        <v>1048</v>
      </c>
      <c r="C95" s="120" t="s">
        <v>1049</v>
      </c>
      <c r="D95" s="120" t="s">
        <v>1330</v>
      </c>
      <c r="E95" s="120" t="s">
        <v>1048</v>
      </c>
      <c r="F95" s="120" t="s">
        <v>1331</v>
      </c>
      <c r="G95" s="120" t="s">
        <v>1332</v>
      </c>
      <c r="H95" s="124">
        <v>1000</v>
      </c>
      <c r="I95" s="120" t="s">
        <v>1143</v>
      </c>
      <c r="J95" s="124">
        <v>10896</v>
      </c>
      <c r="K95" s="122">
        <v>403112.12</v>
      </c>
      <c r="L95" s="120" t="s">
        <v>1182</v>
      </c>
      <c r="M95" s="120" t="s">
        <v>1145</v>
      </c>
      <c r="N95" s="120" t="s">
        <v>1146</v>
      </c>
      <c r="O95" s="120" t="s">
        <v>1048</v>
      </c>
      <c r="P95" s="120" t="s">
        <v>1048</v>
      </c>
      <c r="Q95" s="124">
        <v>1816</v>
      </c>
      <c r="R95" s="124">
        <v>1362</v>
      </c>
      <c r="S95" s="123">
        <v>2878.424</v>
      </c>
      <c r="T95" s="123">
        <v>16758.047999999999</v>
      </c>
      <c r="U95" s="124">
        <v>10896</v>
      </c>
      <c r="V95" s="120" t="s">
        <v>1048</v>
      </c>
      <c r="W95" s="120" t="s">
        <v>1048</v>
      </c>
      <c r="X95" s="120" t="s">
        <v>1048</v>
      </c>
      <c r="Y95" s="120" t="s">
        <v>1048</v>
      </c>
      <c r="Z95" s="120" t="s">
        <v>1182</v>
      </c>
      <c r="AA95" s="120" t="s">
        <v>1269</v>
      </c>
      <c r="AB95" s="120" t="s">
        <v>1270</v>
      </c>
      <c r="AC95" s="120" t="s">
        <v>1056</v>
      </c>
      <c r="AD95" s="120" t="s">
        <v>1157</v>
      </c>
      <c r="AE95" s="120" t="s">
        <v>1048</v>
      </c>
      <c r="AF95" s="120" t="s">
        <v>1048</v>
      </c>
      <c r="AG95" s="120" t="s">
        <v>1048</v>
      </c>
      <c r="AH95" s="120" t="s">
        <v>1057</v>
      </c>
      <c r="AI95" s="122">
        <v>266028.67</v>
      </c>
      <c r="AJ95" s="122">
        <v>0</v>
      </c>
      <c r="AK95" s="122">
        <v>107831.17</v>
      </c>
      <c r="AL95" s="122">
        <v>2716.37</v>
      </c>
      <c r="AM95" s="122">
        <v>0</v>
      </c>
      <c r="AN95" s="122">
        <v>0</v>
      </c>
      <c r="AO95" s="122">
        <v>0</v>
      </c>
      <c r="AP95" s="122">
        <v>18230.75</v>
      </c>
      <c r="AQ95" s="122">
        <v>3215.63</v>
      </c>
      <c r="AR95" s="122">
        <v>0</v>
      </c>
      <c r="AS95" s="122">
        <v>0</v>
      </c>
      <c r="AT95" s="122">
        <v>3792.03</v>
      </c>
      <c r="AU95" s="122">
        <v>285.37</v>
      </c>
      <c r="AV95" s="122">
        <v>1012.13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22">
        <v>0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</v>
      </c>
      <c r="BI95" s="122">
        <v>0</v>
      </c>
      <c r="BJ95" s="122">
        <v>0</v>
      </c>
      <c r="BK95" s="121">
        <v>0</v>
      </c>
      <c r="BL95" s="120" t="s">
        <v>1048</v>
      </c>
      <c r="BM95" s="120" t="s">
        <v>1271</v>
      </c>
    </row>
    <row r="96" spans="1:65">
      <c r="A96" s="120" t="s">
        <v>1090</v>
      </c>
      <c r="B96" s="120" t="s">
        <v>1048</v>
      </c>
      <c r="C96" s="120" t="s">
        <v>1049</v>
      </c>
      <c r="D96" s="120" t="s">
        <v>1333</v>
      </c>
      <c r="E96" s="120" t="s">
        <v>1048</v>
      </c>
      <c r="F96" s="120" t="s">
        <v>1334</v>
      </c>
      <c r="G96" s="120" t="s">
        <v>1335</v>
      </c>
      <c r="H96" s="124">
        <v>1000</v>
      </c>
      <c r="I96" s="120" t="s">
        <v>1143</v>
      </c>
      <c r="J96" s="124">
        <v>110532</v>
      </c>
      <c r="K96" s="122">
        <v>1640148.98</v>
      </c>
      <c r="L96" s="120" t="s">
        <v>1159</v>
      </c>
      <c r="M96" s="120" t="s">
        <v>1145</v>
      </c>
      <c r="N96" s="120" t="s">
        <v>1146</v>
      </c>
      <c r="O96" s="120" t="s">
        <v>1048</v>
      </c>
      <c r="P96" s="120" t="s">
        <v>1048</v>
      </c>
      <c r="Q96" s="124">
        <v>9211</v>
      </c>
      <c r="R96" s="123">
        <v>4605.5</v>
      </c>
      <c r="S96" s="123">
        <v>9733.1720000000005</v>
      </c>
      <c r="T96" s="123">
        <v>56703.177000000003</v>
      </c>
      <c r="U96" s="124">
        <v>110532</v>
      </c>
      <c r="V96" s="120" t="s">
        <v>1048</v>
      </c>
      <c r="W96" s="120" t="s">
        <v>1048</v>
      </c>
      <c r="X96" s="120" t="s">
        <v>1048</v>
      </c>
      <c r="Y96" s="120" t="s">
        <v>1048</v>
      </c>
      <c r="Z96" s="120" t="s">
        <v>1159</v>
      </c>
      <c r="AA96" s="120" t="s">
        <v>1279</v>
      </c>
      <c r="AB96" s="120" t="s">
        <v>1270</v>
      </c>
      <c r="AC96" s="120" t="s">
        <v>1056</v>
      </c>
      <c r="AD96" s="120" t="s">
        <v>1157</v>
      </c>
      <c r="AE96" s="120" t="s">
        <v>1048</v>
      </c>
      <c r="AF96" s="120" t="s">
        <v>1048</v>
      </c>
      <c r="AG96" s="120" t="s">
        <v>1048</v>
      </c>
      <c r="AH96" s="120" t="s">
        <v>1057</v>
      </c>
      <c r="AI96" s="122">
        <v>856869.48</v>
      </c>
      <c r="AJ96" s="122">
        <v>0</v>
      </c>
      <c r="AK96" s="122">
        <v>600576.73</v>
      </c>
      <c r="AL96" s="122">
        <v>18415.740000000002</v>
      </c>
      <c r="AM96" s="122">
        <v>0</v>
      </c>
      <c r="AN96" s="122">
        <v>0</v>
      </c>
      <c r="AO96" s="122">
        <v>0</v>
      </c>
      <c r="AP96" s="122">
        <v>105873.08</v>
      </c>
      <c r="AQ96" s="122">
        <v>23637.27</v>
      </c>
      <c r="AR96" s="122">
        <v>0</v>
      </c>
      <c r="AS96" s="122">
        <v>0</v>
      </c>
      <c r="AT96" s="122">
        <v>21941.71</v>
      </c>
      <c r="AU96" s="122">
        <v>2034.89</v>
      </c>
      <c r="AV96" s="122">
        <v>10800.08</v>
      </c>
      <c r="AW96" s="122">
        <v>0</v>
      </c>
      <c r="AX96" s="122">
        <v>0</v>
      </c>
      <c r="AY96" s="122">
        <v>0</v>
      </c>
      <c r="AZ96" s="122">
        <v>0</v>
      </c>
      <c r="BA96" s="122">
        <v>0</v>
      </c>
      <c r="BB96" s="122">
        <v>0</v>
      </c>
      <c r="BC96" s="122">
        <v>0</v>
      </c>
      <c r="BD96" s="122">
        <v>0</v>
      </c>
      <c r="BE96" s="122">
        <v>0</v>
      </c>
      <c r="BF96" s="122">
        <v>0</v>
      </c>
      <c r="BG96" s="122">
        <v>0</v>
      </c>
      <c r="BH96" s="122">
        <v>0</v>
      </c>
      <c r="BI96" s="122">
        <v>0</v>
      </c>
      <c r="BJ96" s="122">
        <v>0</v>
      </c>
      <c r="BK96" s="121">
        <v>0</v>
      </c>
      <c r="BL96" s="120" t="s">
        <v>1048</v>
      </c>
      <c r="BM96" s="120" t="s">
        <v>1271</v>
      </c>
    </row>
    <row r="97" spans="1:65">
      <c r="A97" s="120" t="s">
        <v>1090</v>
      </c>
      <c r="B97" s="120" t="s">
        <v>1048</v>
      </c>
      <c r="C97" s="120" t="s">
        <v>1049</v>
      </c>
      <c r="D97" s="120" t="s">
        <v>1336</v>
      </c>
      <c r="E97" s="120" t="s">
        <v>1048</v>
      </c>
      <c r="F97" s="120" t="s">
        <v>1337</v>
      </c>
      <c r="G97" s="120" t="s">
        <v>1338</v>
      </c>
      <c r="H97" s="124">
        <v>1000</v>
      </c>
      <c r="I97" s="120" t="s">
        <v>1143</v>
      </c>
      <c r="J97" s="124">
        <v>53796</v>
      </c>
      <c r="K97" s="122">
        <v>842102.68</v>
      </c>
      <c r="L97" s="120" t="s">
        <v>1159</v>
      </c>
      <c r="M97" s="120" t="s">
        <v>1145</v>
      </c>
      <c r="N97" s="120" t="s">
        <v>1146</v>
      </c>
      <c r="O97" s="120" t="s">
        <v>1048</v>
      </c>
      <c r="P97" s="120" t="s">
        <v>1048</v>
      </c>
      <c r="Q97" s="124">
        <v>8966</v>
      </c>
      <c r="R97" s="124">
        <v>8966</v>
      </c>
      <c r="S97" s="123">
        <v>18948.564999999999</v>
      </c>
      <c r="T97" s="124">
        <v>107592</v>
      </c>
      <c r="U97" s="124">
        <v>53796</v>
      </c>
      <c r="V97" s="120" t="s">
        <v>1048</v>
      </c>
      <c r="W97" s="120" t="s">
        <v>1048</v>
      </c>
      <c r="X97" s="120" t="s">
        <v>1048</v>
      </c>
      <c r="Y97" s="120" t="s">
        <v>1048</v>
      </c>
      <c r="Z97" s="120" t="s">
        <v>1159</v>
      </c>
      <c r="AA97" s="120" t="s">
        <v>1339</v>
      </c>
      <c r="AB97" s="120" t="s">
        <v>1173</v>
      </c>
      <c r="AC97" s="120" t="s">
        <v>1056</v>
      </c>
      <c r="AD97" s="120" t="s">
        <v>1157</v>
      </c>
      <c r="AE97" s="120" t="s">
        <v>1048</v>
      </c>
      <c r="AF97" s="120" t="s">
        <v>1048</v>
      </c>
      <c r="AG97" s="120" t="s">
        <v>1048</v>
      </c>
      <c r="AH97" s="120" t="s">
        <v>1057</v>
      </c>
      <c r="AI97" s="122">
        <v>-176338.64</v>
      </c>
      <c r="AJ97" s="122">
        <v>0</v>
      </c>
      <c r="AK97" s="122">
        <v>547461.44999999995</v>
      </c>
      <c r="AL97" s="122">
        <v>41625.730000000003</v>
      </c>
      <c r="AM97" s="122">
        <v>0</v>
      </c>
      <c r="AN97" s="122">
        <v>0</v>
      </c>
      <c r="AO97" s="122">
        <v>0</v>
      </c>
      <c r="AP97" s="122">
        <v>192556.33</v>
      </c>
      <c r="AQ97" s="122">
        <v>17980.240000000002</v>
      </c>
      <c r="AR97" s="122">
        <v>0</v>
      </c>
      <c r="AS97" s="122">
        <v>0</v>
      </c>
      <c r="AT97" s="122">
        <v>17556.86</v>
      </c>
      <c r="AU97" s="122">
        <v>2609.64</v>
      </c>
      <c r="AV97" s="122">
        <v>9362.1200000000008</v>
      </c>
      <c r="AW97" s="122">
        <v>0</v>
      </c>
      <c r="AX97" s="122">
        <v>0</v>
      </c>
      <c r="AY97" s="122">
        <v>0</v>
      </c>
      <c r="AZ97" s="122">
        <v>0</v>
      </c>
      <c r="BA97" s="122">
        <v>0</v>
      </c>
      <c r="BB97" s="122">
        <v>0</v>
      </c>
      <c r="BC97" s="122">
        <v>189288.95</v>
      </c>
      <c r="BD97" s="122">
        <v>0</v>
      </c>
      <c r="BE97" s="122">
        <v>0</v>
      </c>
      <c r="BF97" s="122">
        <v>0</v>
      </c>
      <c r="BG97" s="122">
        <v>0</v>
      </c>
      <c r="BH97" s="122">
        <v>0</v>
      </c>
      <c r="BI97" s="122">
        <v>0</v>
      </c>
      <c r="BJ97" s="122">
        <v>189288.95</v>
      </c>
      <c r="BK97" s="121">
        <v>31.588960700000001</v>
      </c>
      <c r="BL97" s="120" t="s">
        <v>1174</v>
      </c>
      <c r="BM97" s="120" t="s">
        <v>1175</v>
      </c>
    </row>
    <row r="98" spans="1:65">
      <c r="A98" s="120" t="s">
        <v>1198</v>
      </c>
      <c r="B98" s="120" t="s">
        <v>1048</v>
      </c>
      <c r="C98" s="120" t="s">
        <v>1049</v>
      </c>
      <c r="D98" s="120" t="s">
        <v>1336</v>
      </c>
      <c r="E98" s="120" t="s">
        <v>1048</v>
      </c>
      <c r="F98" s="120" t="s">
        <v>1337</v>
      </c>
      <c r="G98" s="120" t="s">
        <v>1338</v>
      </c>
      <c r="H98" s="124">
        <v>1000</v>
      </c>
      <c r="I98" s="120" t="s">
        <v>1143</v>
      </c>
      <c r="J98" s="124">
        <v>40454</v>
      </c>
      <c r="K98" s="122">
        <v>633251.94999999995</v>
      </c>
      <c r="L98" s="120" t="s">
        <v>1159</v>
      </c>
      <c r="M98" s="120" t="s">
        <v>1145</v>
      </c>
      <c r="N98" s="120" t="s">
        <v>1146</v>
      </c>
      <c r="O98" s="120" t="s">
        <v>1048</v>
      </c>
      <c r="P98" s="120" t="s">
        <v>1048</v>
      </c>
      <c r="Q98" s="123">
        <v>6742.3329999999996</v>
      </c>
      <c r="R98" s="123">
        <v>6742.3329999999996</v>
      </c>
      <c r="S98" s="123">
        <v>14249.111999999999</v>
      </c>
      <c r="T98" s="124">
        <v>80908</v>
      </c>
      <c r="U98" s="124">
        <v>40454</v>
      </c>
      <c r="V98" s="120" t="s">
        <v>1048</v>
      </c>
      <c r="W98" s="120" t="s">
        <v>1048</v>
      </c>
      <c r="X98" s="120" t="s">
        <v>1048</v>
      </c>
      <c r="Y98" s="120" t="s">
        <v>1048</v>
      </c>
      <c r="Z98" s="120" t="s">
        <v>1159</v>
      </c>
      <c r="AA98" s="120" t="s">
        <v>1339</v>
      </c>
      <c r="AB98" s="120" t="s">
        <v>1173</v>
      </c>
      <c r="AC98" s="120" t="s">
        <v>1056</v>
      </c>
      <c r="AD98" s="120" t="s">
        <v>1157</v>
      </c>
      <c r="AE98" s="120" t="s">
        <v>1048</v>
      </c>
      <c r="AF98" s="120" t="s">
        <v>1048</v>
      </c>
      <c r="AG98" s="120" t="s">
        <v>1048</v>
      </c>
      <c r="AH98" s="120" t="s">
        <v>1057</v>
      </c>
      <c r="AI98" s="122">
        <v>-132604.72</v>
      </c>
      <c r="AJ98" s="122">
        <v>0</v>
      </c>
      <c r="AK98" s="122">
        <v>411684.99</v>
      </c>
      <c r="AL98" s="122">
        <v>31302.09</v>
      </c>
      <c r="AM98" s="122">
        <v>0</v>
      </c>
      <c r="AN98" s="122">
        <v>0</v>
      </c>
      <c r="AO98" s="122">
        <v>0</v>
      </c>
      <c r="AP98" s="122">
        <v>144800.24</v>
      </c>
      <c r="AQ98" s="122">
        <v>13520.94</v>
      </c>
      <c r="AR98" s="122">
        <v>0</v>
      </c>
      <c r="AS98" s="122">
        <v>0</v>
      </c>
      <c r="AT98" s="122">
        <v>13202.57</v>
      </c>
      <c r="AU98" s="122">
        <v>1962.42</v>
      </c>
      <c r="AV98" s="122">
        <v>7040.21</v>
      </c>
      <c r="AW98" s="122">
        <v>0</v>
      </c>
      <c r="AX98" s="122">
        <v>0</v>
      </c>
      <c r="AY98" s="122">
        <v>0</v>
      </c>
      <c r="AZ98" s="122">
        <v>0</v>
      </c>
      <c r="BA98" s="122">
        <v>0</v>
      </c>
      <c r="BB98" s="122">
        <v>0</v>
      </c>
      <c r="BC98" s="122">
        <v>142343.21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142343.21</v>
      </c>
      <c r="BK98" s="121">
        <v>23.754550800000001</v>
      </c>
      <c r="BL98" s="120" t="s">
        <v>1174</v>
      </c>
      <c r="BM98" s="120" t="s">
        <v>1175</v>
      </c>
    </row>
    <row r="99" spans="1:65">
      <c r="A99" s="120" t="s">
        <v>1340</v>
      </c>
      <c r="B99" s="120" t="s">
        <v>1048</v>
      </c>
      <c r="C99" s="120" t="s">
        <v>1049</v>
      </c>
      <c r="D99" s="120" t="s">
        <v>1336</v>
      </c>
      <c r="E99" s="120" t="s">
        <v>1048</v>
      </c>
      <c r="F99" s="120" t="s">
        <v>1337</v>
      </c>
      <c r="G99" s="120" t="s">
        <v>1338</v>
      </c>
      <c r="H99" s="124">
        <v>1000</v>
      </c>
      <c r="I99" s="120" t="s">
        <v>1143</v>
      </c>
      <c r="J99" s="124">
        <v>180</v>
      </c>
      <c r="K99" s="122">
        <v>2817.65</v>
      </c>
      <c r="L99" s="120" t="s">
        <v>1159</v>
      </c>
      <c r="M99" s="120" t="s">
        <v>1145</v>
      </c>
      <c r="N99" s="120" t="s">
        <v>1146</v>
      </c>
      <c r="O99" s="120" t="s">
        <v>1048</v>
      </c>
      <c r="P99" s="120" t="s">
        <v>1048</v>
      </c>
      <c r="Q99" s="124">
        <v>30</v>
      </c>
      <c r="R99" s="124">
        <v>30</v>
      </c>
      <c r="S99" s="123">
        <v>63.401000000000003</v>
      </c>
      <c r="T99" s="124">
        <v>360</v>
      </c>
      <c r="U99" s="124">
        <v>180</v>
      </c>
      <c r="V99" s="120" t="s">
        <v>1048</v>
      </c>
      <c r="W99" s="120" t="s">
        <v>1048</v>
      </c>
      <c r="X99" s="120" t="s">
        <v>1048</v>
      </c>
      <c r="Y99" s="120" t="s">
        <v>1048</v>
      </c>
      <c r="Z99" s="120" t="s">
        <v>1159</v>
      </c>
      <c r="AA99" s="120" t="s">
        <v>1339</v>
      </c>
      <c r="AB99" s="120" t="s">
        <v>1173</v>
      </c>
      <c r="AC99" s="120" t="s">
        <v>1056</v>
      </c>
      <c r="AD99" s="120" t="s">
        <v>1157</v>
      </c>
      <c r="AE99" s="120" t="s">
        <v>1048</v>
      </c>
      <c r="AF99" s="120" t="s">
        <v>1048</v>
      </c>
      <c r="AG99" s="120" t="s">
        <v>1048</v>
      </c>
      <c r="AH99" s="120" t="s">
        <v>1057</v>
      </c>
      <c r="AI99" s="122">
        <v>-590.03</v>
      </c>
      <c r="AJ99" s="122">
        <v>0</v>
      </c>
      <c r="AK99" s="122">
        <v>1831.78</v>
      </c>
      <c r="AL99" s="122">
        <v>139.28</v>
      </c>
      <c r="AM99" s="122">
        <v>0</v>
      </c>
      <c r="AN99" s="122">
        <v>0</v>
      </c>
      <c r="AO99" s="122">
        <v>0</v>
      </c>
      <c r="AP99" s="122">
        <v>644.29</v>
      </c>
      <c r="AQ99" s="122">
        <v>60.16</v>
      </c>
      <c r="AR99" s="122">
        <v>0</v>
      </c>
      <c r="AS99" s="122">
        <v>0</v>
      </c>
      <c r="AT99" s="122">
        <v>58.75</v>
      </c>
      <c r="AU99" s="122">
        <v>8.73</v>
      </c>
      <c r="AV99" s="122">
        <v>31.33</v>
      </c>
      <c r="AW99" s="122">
        <v>0</v>
      </c>
      <c r="AX99" s="122">
        <v>0</v>
      </c>
      <c r="AY99" s="122">
        <v>0</v>
      </c>
      <c r="AZ99" s="122">
        <v>0</v>
      </c>
      <c r="BA99" s="122">
        <v>0</v>
      </c>
      <c r="BB99" s="122">
        <v>0</v>
      </c>
      <c r="BC99" s="122">
        <v>633.36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633.36</v>
      </c>
      <c r="BK99" s="121">
        <v>0.10569580000000001</v>
      </c>
      <c r="BL99" s="120" t="s">
        <v>1174</v>
      </c>
      <c r="BM99" s="120" t="s">
        <v>1175</v>
      </c>
    </row>
    <row r="100" spans="1:65">
      <c r="A100" s="120" t="s">
        <v>1198</v>
      </c>
      <c r="B100" s="120" t="s">
        <v>1048</v>
      </c>
      <c r="C100" s="120" t="s">
        <v>1049</v>
      </c>
      <c r="D100" s="120" t="s">
        <v>1341</v>
      </c>
      <c r="E100" s="120" t="s">
        <v>1048</v>
      </c>
      <c r="F100" s="120" t="s">
        <v>1342</v>
      </c>
      <c r="G100" s="120" t="s">
        <v>1343</v>
      </c>
      <c r="H100" s="124">
        <v>1000</v>
      </c>
      <c r="I100" s="120" t="s">
        <v>1143</v>
      </c>
      <c r="J100" s="124">
        <v>61325</v>
      </c>
      <c r="K100" s="122">
        <v>933726.48</v>
      </c>
      <c r="L100" s="120" t="s">
        <v>1159</v>
      </c>
      <c r="M100" s="120" t="s">
        <v>1145</v>
      </c>
      <c r="N100" s="120" t="s">
        <v>1146</v>
      </c>
      <c r="O100" s="120" t="s">
        <v>1048</v>
      </c>
      <c r="P100" s="120" t="s">
        <v>1048</v>
      </c>
      <c r="Q100" s="123">
        <v>10220.833000000001</v>
      </c>
      <c r="R100" s="123">
        <v>10220.833000000001</v>
      </c>
      <c r="S100" s="123">
        <v>21600.505000000001</v>
      </c>
      <c r="T100" s="124">
        <v>122650</v>
      </c>
      <c r="U100" s="124">
        <v>61325</v>
      </c>
      <c r="V100" s="120" t="s">
        <v>1048</v>
      </c>
      <c r="W100" s="120" t="s">
        <v>1048</v>
      </c>
      <c r="X100" s="120" t="s">
        <v>1048</v>
      </c>
      <c r="Y100" s="120" t="s">
        <v>1048</v>
      </c>
      <c r="Z100" s="120" t="s">
        <v>1159</v>
      </c>
      <c r="AA100" s="120" t="s">
        <v>1339</v>
      </c>
      <c r="AB100" s="120" t="s">
        <v>1173</v>
      </c>
      <c r="AC100" s="120" t="s">
        <v>1056</v>
      </c>
      <c r="AD100" s="120" t="s">
        <v>1157</v>
      </c>
      <c r="AE100" s="120" t="s">
        <v>1048</v>
      </c>
      <c r="AF100" s="120" t="s">
        <v>1048</v>
      </c>
      <c r="AG100" s="120" t="s">
        <v>1048</v>
      </c>
      <c r="AH100" s="120" t="s">
        <v>1057</v>
      </c>
      <c r="AI100" s="122">
        <v>-195484.08</v>
      </c>
      <c r="AJ100" s="122">
        <v>0</v>
      </c>
      <c r="AK100" s="122">
        <v>592314.85</v>
      </c>
      <c r="AL100" s="122">
        <v>47451.45</v>
      </c>
      <c r="AM100" s="122">
        <v>0</v>
      </c>
      <c r="AN100" s="122">
        <v>0</v>
      </c>
      <c r="AO100" s="122">
        <v>0</v>
      </c>
      <c r="AP100" s="122">
        <v>219505.48</v>
      </c>
      <c r="AQ100" s="122">
        <v>20496.66</v>
      </c>
      <c r="AR100" s="122">
        <v>0</v>
      </c>
      <c r="AS100" s="122">
        <v>0</v>
      </c>
      <c r="AT100" s="122">
        <v>20014.03</v>
      </c>
      <c r="AU100" s="122">
        <v>2974.88</v>
      </c>
      <c r="AV100" s="122">
        <v>10672.39</v>
      </c>
      <c r="AW100" s="122">
        <v>0</v>
      </c>
      <c r="AX100" s="122">
        <v>0</v>
      </c>
      <c r="AY100" s="122">
        <v>0</v>
      </c>
      <c r="AZ100" s="122">
        <v>0</v>
      </c>
      <c r="BA100" s="122">
        <v>0</v>
      </c>
      <c r="BB100" s="122">
        <v>0</v>
      </c>
      <c r="BC100" s="122">
        <v>215780.82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215780.82</v>
      </c>
      <c r="BK100" s="121">
        <v>36.009982399999998</v>
      </c>
      <c r="BL100" s="120" t="s">
        <v>1174</v>
      </c>
      <c r="BM100" s="120" t="s">
        <v>1175</v>
      </c>
    </row>
    <row r="101" spans="1:65">
      <c r="A101" s="120" t="s">
        <v>1340</v>
      </c>
      <c r="B101" s="120" t="s">
        <v>1048</v>
      </c>
      <c r="C101" s="120" t="s">
        <v>1049</v>
      </c>
      <c r="D101" s="120" t="s">
        <v>1341</v>
      </c>
      <c r="E101" s="120" t="s">
        <v>1048</v>
      </c>
      <c r="F101" s="120" t="s">
        <v>1342</v>
      </c>
      <c r="G101" s="120" t="s">
        <v>1343</v>
      </c>
      <c r="H101" s="124">
        <v>1000</v>
      </c>
      <c r="I101" s="120" t="s">
        <v>1143</v>
      </c>
      <c r="J101" s="124">
        <v>180</v>
      </c>
      <c r="K101" s="122">
        <v>2740.66</v>
      </c>
      <c r="L101" s="120" t="s">
        <v>1159</v>
      </c>
      <c r="M101" s="120" t="s">
        <v>1145</v>
      </c>
      <c r="N101" s="120" t="s">
        <v>1146</v>
      </c>
      <c r="O101" s="120" t="s">
        <v>1048</v>
      </c>
      <c r="P101" s="120" t="s">
        <v>1048</v>
      </c>
      <c r="Q101" s="124">
        <v>30</v>
      </c>
      <c r="R101" s="124">
        <v>30</v>
      </c>
      <c r="S101" s="123">
        <v>63.401000000000003</v>
      </c>
      <c r="T101" s="124">
        <v>360</v>
      </c>
      <c r="U101" s="124">
        <v>180</v>
      </c>
      <c r="V101" s="120" t="s">
        <v>1048</v>
      </c>
      <c r="W101" s="120" t="s">
        <v>1048</v>
      </c>
      <c r="X101" s="120" t="s">
        <v>1048</v>
      </c>
      <c r="Y101" s="120" t="s">
        <v>1048</v>
      </c>
      <c r="Z101" s="120" t="s">
        <v>1159</v>
      </c>
      <c r="AA101" s="120" t="s">
        <v>1339</v>
      </c>
      <c r="AB101" s="120" t="s">
        <v>1173</v>
      </c>
      <c r="AC101" s="120" t="s">
        <v>1056</v>
      </c>
      <c r="AD101" s="120" t="s">
        <v>1157</v>
      </c>
      <c r="AE101" s="120" t="s">
        <v>1048</v>
      </c>
      <c r="AF101" s="120" t="s">
        <v>1048</v>
      </c>
      <c r="AG101" s="120" t="s">
        <v>1048</v>
      </c>
      <c r="AH101" s="120" t="s">
        <v>1057</v>
      </c>
      <c r="AI101" s="122">
        <v>-573.78</v>
      </c>
      <c r="AJ101" s="122">
        <v>0</v>
      </c>
      <c r="AK101" s="122">
        <v>1738.54</v>
      </c>
      <c r="AL101" s="122">
        <v>139.28</v>
      </c>
      <c r="AM101" s="122">
        <v>0</v>
      </c>
      <c r="AN101" s="122">
        <v>0</v>
      </c>
      <c r="AO101" s="122">
        <v>0</v>
      </c>
      <c r="AP101" s="122">
        <v>644.29</v>
      </c>
      <c r="AQ101" s="122">
        <v>60.16</v>
      </c>
      <c r="AR101" s="122">
        <v>0</v>
      </c>
      <c r="AS101" s="122">
        <v>0</v>
      </c>
      <c r="AT101" s="122">
        <v>58.75</v>
      </c>
      <c r="AU101" s="122">
        <v>8.73</v>
      </c>
      <c r="AV101" s="122">
        <v>31.33</v>
      </c>
      <c r="AW101" s="122">
        <v>0</v>
      </c>
      <c r="AX101" s="122">
        <v>0</v>
      </c>
      <c r="AY101" s="122">
        <v>0</v>
      </c>
      <c r="AZ101" s="122">
        <v>0</v>
      </c>
      <c r="BA101" s="122">
        <v>0</v>
      </c>
      <c r="BB101" s="122">
        <v>0</v>
      </c>
      <c r="BC101" s="122">
        <v>633.36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633.36</v>
      </c>
      <c r="BK101" s="121">
        <v>0.10569580000000001</v>
      </c>
      <c r="BL101" s="120" t="s">
        <v>1174</v>
      </c>
      <c r="BM101" s="120" t="s">
        <v>1175</v>
      </c>
    </row>
    <row r="102" spans="1:65">
      <c r="A102" s="120" t="s">
        <v>1090</v>
      </c>
      <c r="B102" s="120" t="s">
        <v>1048</v>
      </c>
      <c r="C102" s="120" t="s">
        <v>1049</v>
      </c>
      <c r="D102" s="120" t="s">
        <v>1344</v>
      </c>
      <c r="E102" s="120" t="s">
        <v>1048</v>
      </c>
      <c r="F102" s="120" t="s">
        <v>1345</v>
      </c>
      <c r="G102" s="120" t="s">
        <v>1346</v>
      </c>
      <c r="H102" s="124">
        <v>1000</v>
      </c>
      <c r="I102" s="120" t="s">
        <v>1143</v>
      </c>
      <c r="J102" s="124">
        <v>59160</v>
      </c>
      <c r="K102" s="122">
        <v>1170397.78</v>
      </c>
      <c r="L102" s="120" t="s">
        <v>1159</v>
      </c>
      <c r="M102" s="120" t="s">
        <v>1145</v>
      </c>
      <c r="N102" s="120" t="s">
        <v>1146</v>
      </c>
      <c r="O102" s="120" t="s">
        <v>1048</v>
      </c>
      <c r="P102" s="120" t="s">
        <v>1048</v>
      </c>
      <c r="Q102" s="124">
        <v>4930</v>
      </c>
      <c r="R102" s="124">
        <v>4930</v>
      </c>
      <c r="S102" s="123">
        <v>10418.963</v>
      </c>
      <c r="T102" s="123">
        <v>61408.08</v>
      </c>
      <c r="U102" s="124">
        <v>59160</v>
      </c>
      <c r="V102" s="120" t="s">
        <v>1048</v>
      </c>
      <c r="W102" s="120" t="s">
        <v>1048</v>
      </c>
      <c r="X102" s="120" t="s">
        <v>1048</v>
      </c>
      <c r="Y102" s="120" t="s">
        <v>1048</v>
      </c>
      <c r="Z102" s="120" t="s">
        <v>1159</v>
      </c>
      <c r="AA102" s="120" t="s">
        <v>1347</v>
      </c>
      <c r="AB102" s="120" t="s">
        <v>1184</v>
      </c>
      <c r="AC102" s="120" t="s">
        <v>1056</v>
      </c>
      <c r="AD102" s="120" t="s">
        <v>1157</v>
      </c>
      <c r="AE102" s="120" t="s">
        <v>1048</v>
      </c>
      <c r="AF102" s="120" t="s">
        <v>1048</v>
      </c>
      <c r="AG102" s="120" t="s">
        <v>1048</v>
      </c>
      <c r="AH102" s="120" t="s">
        <v>1057</v>
      </c>
      <c r="AI102" s="122">
        <v>138201.62</v>
      </c>
      <c r="AJ102" s="122">
        <v>0</v>
      </c>
      <c r="AK102" s="122">
        <v>373545.71</v>
      </c>
      <c r="AL102" s="122">
        <v>13356.55</v>
      </c>
      <c r="AM102" s="122">
        <v>0</v>
      </c>
      <c r="AN102" s="122">
        <v>0</v>
      </c>
      <c r="AO102" s="122">
        <v>0</v>
      </c>
      <c r="AP102" s="122">
        <v>105878.06</v>
      </c>
      <c r="AQ102" s="122">
        <v>5697.11</v>
      </c>
      <c r="AR102" s="122">
        <v>0</v>
      </c>
      <c r="AS102" s="122">
        <v>0</v>
      </c>
      <c r="AT102" s="122">
        <v>5563.41</v>
      </c>
      <c r="AU102" s="122">
        <v>827.06</v>
      </c>
      <c r="AV102" s="122">
        <v>2966.28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524361.98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524361.98</v>
      </c>
      <c r="BK102" s="121">
        <v>17.3642501</v>
      </c>
      <c r="BL102" s="120" t="s">
        <v>1174</v>
      </c>
      <c r="BM102" s="120" t="s">
        <v>1193</v>
      </c>
    </row>
    <row r="103" spans="1:65">
      <c r="A103" s="120" t="s">
        <v>1198</v>
      </c>
      <c r="B103" s="120" t="s">
        <v>1048</v>
      </c>
      <c r="C103" s="120" t="s">
        <v>1049</v>
      </c>
      <c r="D103" s="120" t="s">
        <v>1344</v>
      </c>
      <c r="E103" s="120" t="s">
        <v>1048</v>
      </c>
      <c r="F103" s="120" t="s">
        <v>1345</v>
      </c>
      <c r="G103" s="120" t="s">
        <v>1346</v>
      </c>
      <c r="H103" s="124">
        <v>1000</v>
      </c>
      <c r="I103" s="120" t="s">
        <v>1143</v>
      </c>
      <c r="J103" s="124">
        <v>44918</v>
      </c>
      <c r="K103" s="122">
        <v>888639.75</v>
      </c>
      <c r="L103" s="120" t="s">
        <v>1159</v>
      </c>
      <c r="M103" s="120" t="s">
        <v>1145</v>
      </c>
      <c r="N103" s="120" t="s">
        <v>1146</v>
      </c>
      <c r="O103" s="120" t="s">
        <v>1048</v>
      </c>
      <c r="P103" s="120" t="s">
        <v>1048</v>
      </c>
      <c r="Q103" s="123">
        <v>3743.1669999999999</v>
      </c>
      <c r="R103" s="123">
        <v>3743.1669999999999</v>
      </c>
      <c r="S103" s="123">
        <v>7910.7340000000004</v>
      </c>
      <c r="T103" s="123">
        <v>46624.883999999998</v>
      </c>
      <c r="U103" s="124">
        <v>44918</v>
      </c>
      <c r="V103" s="120" t="s">
        <v>1048</v>
      </c>
      <c r="W103" s="120" t="s">
        <v>1048</v>
      </c>
      <c r="X103" s="120" t="s">
        <v>1048</v>
      </c>
      <c r="Y103" s="120" t="s">
        <v>1048</v>
      </c>
      <c r="Z103" s="120" t="s">
        <v>1159</v>
      </c>
      <c r="AA103" s="120" t="s">
        <v>1347</v>
      </c>
      <c r="AB103" s="120" t="s">
        <v>1184</v>
      </c>
      <c r="AC103" s="120" t="s">
        <v>1056</v>
      </c>
      <c r="AD103" s="120" t="s">
        <v>1157</v>
      </c>
      <c r="AE103" s="120" t="s">
        <v>1048</v>
      </c>
      <c r="AF103" s="120" t="s">
        <v>1048</v>
      </c>
      <c r="AG103" s="120" t="s">
        <v>1048</v>
      </c>
      <c r="AH103" s="120" t="s">
        <v>1057</v>
      </c>
      <c r="AI103" s="122">
        <v>104931.38</v>
      </c>
      <c r="AJ103" s="122">
        <v>0</v>
      </c>
      <c r="AK103" s="122">
        <v>283619.44</v>
      </c>
      <c r="AL103" s="122">
        <v>10141.14</v>
      </c>
      <c r="AM103" s="122">
        <v>0</v>
      </c>
      <c r="AN103" s="122">
        <v>0</v>
      </c>
      <c r="AO103" s="122">
        <v>0</v>
      </c>
      <c r="AP103" s="122">
        <v>80389.3</v>
      </c>
      <c r="AQ103" s="122">
        <v>4325.6000000000004</v>
      </c>
      <c r="AR103" s="122">
        <v>0</v>
      </c>
      <c r="AS103" s="122">
        <v>0</v>
      </c>
      <c r="AT103" s="122">
        <v>4224.09</v>
      </c>
      <c r="AU103" s="122">
        <v>627.95000000000005</v>
      </c>
      <c r="AV103" s="122">
        <v>2252.19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398128.66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398128.66</v>
      </c>
      <c r="BK103" s="121">
        <v>13.1840329</v>
      </c>
      <c r="BL103" s="120" t="s">
        <v>1174</v>
      </c>
      <c r="BM103" s="120" t="s">
        <v>1193</v>
      </c>
    </row>
    <row r="104" spans="1:65">
      <c r="A104" s="120" t="s">
        <v>1340</v>
      </c>
      <c r="B104" s="120" t="s">
        <v>1048</v>
      </c>
      <c r="C104" s="120" t="s">
        <v>1049</v>
      </c>
      <c r="D104" s="120" t="s">
        <v>1344</v>
      </c>
      <c r="E104" s="120" t="s">
        <v>1048</v>
      </c>
      <c r="F104" s="120" t="s">
        <v>1345</v>
      </c>
      <c r="G104" s="120" t="s">
        <v>1346</v>
      </c>
      <c r="H104" s="124">
        <v>1000</v>
      </c>
      <c r="I104" s="120" t="s">
        <v>1143</v>
      </c>
      <c r="J104" s="124">
        <v>360</v>
      </c>
      <c r="K104" s="122">
        <v>7122.1</v>
      </c>
      <c r="L104" s="120" t="s">
        <v>1159</v>
      </c>
      <c r="M104" s="120" t="s">
        <v>1145</v>
      </c>
      <c r="N104" s="120" t="s">
        <v>1146</v>
      </c>
      <c r="O104" s="120" t="s">
        <v>1048</v>
      </c>
      <c r="P104" s="120" t="s">
        <v>1048</v>
      </c>
      <c r="Q104" s="124">
        <v>30</v>
      </c>
      <c r="R104" s="124">
        <v>30</v>
      </c>
      <c r="S104" s="123">
        <v>63.401000000000003</v>
      </c>
      <c r="T104" s="123">
        <v>373.68</v>
      </c>
      <c r="U104" s="124">
        <v>360</v>
      </c>
      <c r="V104" s="120" t="s">
        <v>1048</v>
      </c>
      <c r="W104" s="120" t="s">
        <v>1048</v>
      </c>
      <c r="X104" s="120" t="s">
        <v>1048</v>
      </c>
      <c r="Y104" s="120" t="s">
        <v>1048</v>
      </c>
      <c r="Z104" s="120" t="s">
        <v>1159</v>
      </c>
      <c r="AA104" s="120" t="s">
        <v>1347</v>
      </c>
      <c r="AB104" s="120" t="s">
        <v>1184</v>
      </c>
      <c r="AC104" s="120" t="s">
        <v>1056</v>
      </c>
      <c r="AD104" s="120" t="s">
        <v>1157</v>
      </c>
      <c r="AE104" s="120" t="s">
        <v>1048</v>
      </c>
      <c r="AF104" s="120" t="s">
        <v>1048</v>
      </c>
      <c r="AG104" s="120" t="s">
        <v>1048</v>
      </c>
      <c r="AH104" s="120" t="s">
        <v>1057</v>
      </c>
      <c r="AI104" s="122">
        <v>840.99</v>
      </c>
      <c r="AJ104" s="122">
        <v>0</v>
      </c>
      <c r="AK104" s="122">
        <v>2273.1</v>
      </c>
      <c r="AL104" s="122">
        <v>81.28</v>
      </c>
      <c r="AM104" s="122">
        <v>0</v>
      </c>
      <c r="AN104" s="122">
        <v>0</v>
      </c>
      <c r="AO104" s="122">
        <v>0</v>
      </c>
      <c r="AP104" s="122">
        <v>644.29</v>
      </c>
      <c r="AQ104" s="122">
        <v>34.67</v>
      </c>
      <c r="AR104" s="122">
        <v>0</v>
      </c>
      <c r="AS104" s="122">
        <v>0</v>
      </c>
      <c r="AT104" s="122">
        <v>33.85</v>
      </c>
      <c r="AU104" s="122">
        <v>5.03</v>
      </c>
      <c r="AV104" s="122">
        <v>18.05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3190.84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3190.84</v>
      </c>
      <c r="BK104" s="121">
        <v>0.1056648</v>
      </c>
      <c r="BL104" s="120" t="s">
        <v>1174</v>
      </c>
      <c r="BM104" s="120" t="s">
        <v>1193</v>
      </c>
    </row>
    <row r="105" spans="1:65">
      <c r="A105" s="120" t="s">
        <v>1090</v>
      </c>
      <c r="B105" s="120" t="s">
        <v>1048</v>
      </c>
      <c r="C105" s="120" t="s">
        <v>1049</v>
      </c>
      <c r="D105" s="120" t="s">
        <v>1348</v>
      </c>
      <c r="E105" s="120" t="s">
        <v>1048</v>
      </c>
      <c r="F105" s="120" t="s">
        <v>1349</v>
      </c>
      <c r="G105" s="120" t="s">
        <v>1350</v>
      </c>
      <c r="H105" s="124">
        <v>1000</v>
      </c>
      <c r="I105" s="120" t="s">
        <v>1143</v>
      </c>
      <c r="J105" s="124">
        <v>190884</v>
      </c>
      <c r="K105" s="122">
        <v>1650070.01</v>
      </c>
      <c r="L105" s="120" t="s">
        <v>1159</v>
      </c>
      <c r="M105" s="120" t="s">
        <v>1145</v>
      </c>
      <c r="N105" s="120" t="s">
        <v>1146</v>
      </c>
      <c r="O105" s="120" t="s">
        <v>1048</v>
      </c>
      <c r="P105" s="120" t="s">
        <v>1048</v>
      </c>
      <c r="Q105" s="124">
        <v>15907</v>
      </c>
      <c r="R105" s="123">
        <v>7953.5</v>
      </c>
      <c r="S105" s="123">
        <v>16808.768</v>
      </c>
      <c r="T105" s="123">
        <v>98496.144</v>
      </c>
      <c r="U105" s="124">
        <v>190884</v>
      </c>
      <c r="V105" s="120" t="s">
        <v>1048</v>
      </c>
      <c r="W105" s="120" t="s">
        <v>1048</v>
      </c>
      <c r="X105" s="120" t="s">
        <v>1048</v>
      </c>
      <c r="Y105" s="120" t="s">
        <v>1048</v>
      </c>
      <c r="Z105" s="120" t="s">
        <v>1159</v>
      </c>
      <c r="AA105" s="120" t="s">
        <v>1351</v>
      </c>
      <c r="AB105" s="120" t="s">
        <v>1173</v>
      </c>
      <c r="AC105" s="120" t="s">
        <v>1056</v>
      </c>
      <c r="AD105" s="120" t="s">
        <v>1157</v>
      </c>
      <c r="AE105" s="120" t="s">
        <v>1048</v>
      </c>
      <c r="AF105" s="120" t="s">
        <v>1048</v>
      </c>
      <c r="AG105" s="120" t="s">
        <v>1048</v>
      </c>
      <c r="AH105" s="120" t="s">
        <v>1057</v>
      </c>
      <c r="AI105" s="122">
        <v>213720.31</v>
      </c>
      <c r="AJ105" s="122">
        <v>0</v>
      </c>
      <c r="AK105" s="122">
        <v>757177.64</v>
      </c>
      <c r="AL105" s="122">
        <v>78661.39</v>
      </c>
      <c r="AM105" s="122">
        <v>0</v>
      </c>
      <c r="AN105" s="122">
        <v>0</v>
      </c>
      <c r="AO105" s="122">
        <v>0</v>
      </c>
      <c r="AP105" s="122">
        <v>170812.55</v>
      </c>
      <c r="AQ105" s="122">
        <v>34061.339999999997</v>
      </c>
      <c r="AR105" s="122">
        <v>0</v>
      </c>
      <c r="AS105" s="122">
        <v>0</v>
      </c>
      <c r="AT105" s="122">
        <v>33259.629999999997</v>
      </c>
      <c r="AU105" s="122">
        <v>4943.8999999999996</v>
      </c>
      <c r="AV105" s="122">
        <v>17735.03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339698.22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339698.22</v>
      </c>
      <c r="BK105" s="121">
        <v>28.0151462</v>
      </c>
      <c r="BL105" s="120" t="s">
        <v>1174</v>
      </c>
      <c r="BM105" s="120" t="s">
        <v>1352</v>
      </c>
    </row>
    <row r="106" spans="1:65">
      <c r="A106" s="120" t="s">
        <v>1090</v>
      </c>
      <c r="B106" s="120" t="s">
        <v>1048</v>
      </c>
      <c r="C106" s="120" t="s">
        <v>1049</v>
      </c>
      <c r="D106" s="120" t="s">
        <v>1353</v>
      </c>
      <c r="E106" s="120" t="s">
        <v>1048</v>
      </c>
      <c r="F106" s="120" t="s">
        <v>1354</v>
      </c>
      <c r="G106" s="120" t="s">
        <v>1355</v>
      </c>
      <c r="H106" s="124">
        <v>1000</v>
      </c>
      <c r="I106" s="120" t="s">
        <v>1143</v>
      </c>
      <c r="J106" s="124">
        <v>506604</v>
      </c>
      <c r="K106" s="122">
        <v>3172242.8</v>
      </c>
      <c r="L106" s="120" t="s">
        <v>1159</v>
      </c>
      <c r="M106" s="120" t="s">
        <v>1145</v>
      </c>
      <c r="N106" s="120" t="s">
        <v>1146</v>
      </c>
      <c r="O106" s="120" t="s">
        <v>1048</v>
      </c>
      <c r="P106" s="120" t="s">
        <v>1048</v>
      </c>
      <c r="Q106" s="124">
        <v>42217</v>
      </c>
      <c r="R106" s="123">
        <v>21108.5</v>
      </c>
      <c r="S106" s="123">
        <v>44610.281999999999</v>
      </c>
      <c r="T106" s="124">
        <v>253302</v>
      </c>
      <c r="U106" s="124">
        <v>506604</v>
      </c>
      <c r="V106" s="120" t="s">
        <v>1048</v>
      </c>
      <c r="W106" s="120" t="s">
        <v>1048</v>
      </c>
      <c r="X106" s="120" t="s">
        <v>1048</v>
      </c>
      <c r="Y106" s="120" t="s">
        <v>1048</v>
      </c>
      <c r="Z106" s="120" t="s">
        <v>1159</v>
      </c>
      <c r="AA106" s="120" t="s">
        <v>1356</v>
      </c>
      <c r="AB106" s="120" t="s">
        <v>1173</v>
      </c>
      <c r="AC106" s="120" t="s">
        <v>1056</v>
      </c>
      <c r="AD106" s="120" t="s">
        <v>1157</v>
      </c>
      <c r="AE106" s="120" t="s">
        <v>1048</v>
      </c>
      <c r="AF106" s="120" t="s">
        <v>1048</v>
      </c>
      <c r="AG106" s="120" t="s">
        <v>1048</v>
      </c>
      <c r="AH106" s="120" t="s">
        <v>1057</v>
      </c>
      <c r="AI106" s="122">
        <v>-380643.35</v>
      </c>
      <c r="AJ106" s="122">
        <v>0</v>
      </c>
      <c r="AK106" s="122">
        <v>2439252.67</v>
      </c>
      <c r="AL106" s="122">
        <v>101052.3</v>
      </c>
      <c r="AM106" s="122">
        <v>0</v>
      </c>
      <c r="AN106" s="122">
        <v>0</v>
      </c>
      <c r="AO106" s="122">
        <v>0</v>
      </c>
      <c r="AP106" s="122">
        <v>453334.59</v>
      </c>
      <c r="AQ106" s="122">
        <v>43046.14</v>
      </c>
      <c r="AR106" s="122">
        <v>0</v>
      </c>
      <c r="AS106" s="122">
        <v>0</v>
      </c>
      <c r="AT106" s="122">
        <v>42032.93</v>
      </c>
      <c r="AU106" s="122">
        <v>6246.43</v>
      </c>
      <c r="AV106" s="122">
        <v>22412.16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445508.93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445508.93</v>
      </c>
      <c r="BK106" s="121">
        <v>74.347519800000001</v>
      </c>
      <c r="BL106" s="120" t="s">
        <v>1174</v>
      </c>
      <c r="BM106" s="120" t="s">
        <v>1175</v>
      </c>
    </row>
    <row r="107" spans="1:65">
      <c r="A107" s="120" t="s">
        <v>1198</v>
      </c>
      <c r="B107" s="120" t="s">
        <v>1048</v>
      </c>
      <c r="C107" s="120" t="s">
        <v>1049</v>
      </c>
      <c r="D107" s="120" t="s">
        <v>1353</v>
      </c>
      <c r="E107" s="120" t="s">
        <v>1048</v>
      </c>
      <c r="F107" s="120" t="s">
        <v>1354</v>
      </c>
      <c r="G107" s="120" t="s">
        <v>1355</v>
      </c>
      <c r="H107" s="124">
        <v>1000</v>
      </c>
      <c r="I107" s="120" t="s">
        <v>1143</v>
      </c>
      <c r="J107" s="124">
        <v>11015658</v>
      </c>
      <c r="K107" s="122">
        <v>68977626.950000003</v>
      </c>
      <c r="L107" s="120" t="s">
        <v>1159</v>
      </c>
      <c r="M107" s="120" t="s">
        <v>1145</v>
      </c>
      <c r="N107" s="120" t="s">
        <v>1146</v>
      </c>
      <c r="O107" s="120" t="s">
        <v>1048</v>
      </c>
      <c r="P107" s="120" t="s">
        <v>1048</v>
      </c>
      <c r="Q107" s="123">
        <v>917971.5</v>
      </c>
      <c r="R107" s="123">
        <v>458985.75</v>
      </c>
      <c r="S107" s="123">
        <v>970011.30599999998</v>
      </c>
      <c r="T107" s="124">
        <v>5507829</v>
      </c>
      <c r="U107" s="124">
        <v>11015658</v>
      </c>
      <c r="V107" s="120" t="s">
        <v>1048</v>
      </c>
      <c r="W107" s="120" t="s">
        <v>1048</v>
      </c>
      <c r="X107" s="120" t="s">
        <v>1048</v>
      </c>
      <c r="Y107" s="120" t="s">
        <v>1048</v>
      </c>
      <c r="Z107" s="120" t="s">
        <v>1159</v>
      </c>
      <c r="AA107" s="120" t="s">
        <v>1356</v>
      </c>
      <c r="AB107" s="120" t="s">
        <v>1173</v>
      </c>
      <c r="AC107" s="120" t="s">
        <v>1056</v>
      </c>
      <c r="AD107" s="120" t="s">
        <v>1157</v>
      </c>
      <c r="AE107" s="120" t="s">
        <v>1048</v>
      </c>
      <c r="AF107" s="120" t="s">
        <v>1048</v>
      </c>
      <c r="AG107" s="120" t="s">
        <v>1048</v>
      </c>
      <c r="AH107" s="120" t="s">
        <v>1057</v>
      </c>
      <c r="AI107" s="122">
        <v>-8276754.54</v>
      </c>
      <c r="AJ107" s="122">
        <v>0</v>
      </c>
      <c r="AK107" s="122">
        <v>53039401.869999997</v>
      </c>
      <c r="AL107" s="122">
        <v>2197293.2999999998</v>
      </c>
      <c r="AM107" s="122">
        <v>0</v>
      </c>
      <c r="AN107" s="122">
        <v>0</v>
      </c>
      <c r="AO107" s="122">
        <v>0</v>
      </c>
      <c r="AP107" s="122">
        <v>9857361.5600000005</v>
      </c>
      <c r="AQ107" s="122">
        <v>936000.46</v>
      </c>
      <c r="AR107" s="122">
        <v>0</v>
      </c>
      <c r="AS107" s="122">
        <v>0</v>
      </c>
      <c r="AT107" s="122">
        <v>913969.14</v>
      </c>
      <c r="AU107" s="122">
        <v>135823.06</v>
      </c>
      <c r="AV107" s="122">
        <v>487332.71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9687199.3900000006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9687199.3900000006</v>
      </c>
      <c r="BK107" s="121">
        <v>1616.6213677999999</v>
      </c>
      <c r="BL107" s="120" t="s">
        <v>1174</v>
      </c>
      <c r="BM107" s="120" t="s">
        <v>1175</v>
      </c>
    </row>
    <row r="108" spans="1:65">
      <c r="A108" s="120" t="s">
        <v>1139</v>
      </c>
      <c r="B108" s="120" t="s">
        <v>1048</v>
      </c>
      <c r="C108" s="120" t="s">
        <v>1049</v>
      </c>
      <c r="D108" s="120" t="s">
        <v>1353</v>
      </c>
      <c r="E108" s="120" t="s">
        <v>1048</v>
      </c>
      <c r="F108" s="120" t="s">
        <v>1354</v>
      </c>
      <c r="G108" s="120" t="s">
        <v>1355</v>
      </c>
      <c r="H108" s="124">
        <v>1000</v>
      </c>
      <c r="I108" s="120" t="s">
        <v>1143</v>
      </c>
      <c r="J108" s="124">
        <v>1075852</v>
      </c>
      <c r="K108" s="122">
        <v>8211935.2800000003</v>
      </c>
      <c r="L108" s="120" t="s">
        <v>1182</v>
      </c>
      <c r="M108" s="120" t="s">
        <v>1145</v>
      </c>
      <c r="N108" s="120" t="s">
        <v>1146</v>
      </c>
      <c r="O108" s="120" t="s">
        <v>1048</v>
      </c>
      <c r="P108" s="120" t="s">
        <v>1048</v>
      </c>
      <c r="Q108" s="123">
        <v>89654.332999999999</v>
      </c>
      <c r="R108" s="123">
        <v>44827.167000000001</v>
      </c>
      <c r="S108" s="123">
        <v>94736.838000000003</v>
      </c>
      <c r="T108" s="124">
        <v>537926</v>
      </c>
      <c r="U108" s="124">
        <v>1075852</v>
      </c>
      <c r="V108" s="120" t="s">
        <v>1048</v>
      </c>
      <c r="W108" s="120" t="s">
        <v>1048</v>
      </c>
      <c r="X108" s="120" t="s">
        <v>1048</v>
      </c>
      <c r="Y108" s="120" t="s">
        <v>1048</v>
      </c>
      <c r="Z108" s="120" t="s">
        <v>1182</v>
      </c>
      <c r="AA108" s="120" t="s">
        <v>1356</v>
      </c>
      <c r="AB108" s="120" t="s">
        <v>1173</v>
      </c>
      <c r="AC108" s="120" t="s">
        <v>1056</v>
      </c>
      <c r="AD108" s="120" t="s">
        <v>1157</v>
      </c>
      <c r="AE108" s="120" t="s">
        <v>1048</v>
      </c>
      <c r="AF108" s="120" t="s">
        <v>1048</v>
      </c>
      <c r="AG108" s="120" t="s">
        <v>1048</v>
      </c>
      <c r="AH108" s="120" t="s">
        <v>1057</v>
      </c>
      <c r="AI108" s="122">
        <v>-830592.92</v>
      </c>
      <c r="AJ108" s="122">
        <v>0</v>
      </c>
      <c r="AK108" s="122">
        <v>5660337.0800000001</v>
      </c>
      <c r="AL108" s="122">
        <v>204358.09</v>
      </c>
      <c r="AM108" s="122">
        <v>0</v>
      </c>
      <c r="AN108" s="122">
        <v>0</v>
      </c>
      <c r="AO108" s="122">
        <v>0</v>
      </c>
      <c r="AP108" s="122">
        <v>1774101.47</v>
      </c>
      <c r="AQ108" s="122">
        <v>107434.58</v>
      </c>
      <c r="AR108" s="122">
        <v>0</v>
      </c>
      <c r="AS108" s="122">
        <v>0</v>
      </c>
      <c r="AT108" s="122">
        <v>297343.98</v>
      </c>
      <c r="AU108" s="122">
        <v>9682.67</v>
      </c>
      <c r="AV108" s="122">
        <v>43163.18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946107.15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946107.15</v>
      </c>
      <c r="BK108" s="121">
        <v>157.8884649</v>
      </c>
      <c r="BL108" s="120" t="s">
        <v>1174</v>
      </c>
      <c r="BM108" s="120" t="s">
        <v>1175</v>
      </c>
    </row>
    <row r="109" spans="1:65">
      <c r="A109" s="120" t="s">
        <v>1340</v>
      </c>
      <c r="B109" s="120" t="s">
        <v>1048</v>
      </c>
      <c r="C109" s="120" t="s">
        <v>1049</v>
      </c>
      <c r="D109" s="120" t="s">
        <v>1353</v>
      </c>
      <c r="E109" s="120" t="s">
        <v>1048</v>
      </c>
      <c r="F109" s="120" t="s">
        <v>1354</v>
      </c>
      <c r="G109" s="120" t="s">
        <v>1355</v>
      </c>
      <c r="H109" s="124">
        <v>1000</v>
      </c>
      <c r="I109" s="120" t="s">
        <v>1143</v>
      </c>
      <c r="J109" s="124">
        <v>360</v>
      </c>
      <c r="K109" s="122">
        <v>2254.2399999999998</v>
      </c>
      <c r="L109" s="120" t="s">
        <v>1159</v>
      </c>
      <c r="M109" s="120" t="s">
        <v>1145</v>
      </c>
      <c r="N109" s="120" t="s">
        <v>1146</v>
      </c>
      <c r="O109" s="120" t="s">
        <v>1048</v>
      </c>
      <c r="P109" s="120" t="s">
        <v>1048</v>
      </c>
      <c r="Q109" s="124">
        <v>30</v>
      </c>
      <c r="R109" s="124">
        <v>15</v>
      </c>
      <c r="S109" s="123">
        <v>31.701000000000001</v>
      </c>
      <c r="T109" s="124">
        <v>180</v>
      </c>
      <c r="U109" s="124">
        <v>360</v>
      </c>
      <c r="V109" s="120" t="s">
        <v>1048</v>
      </c>
      <c r="W109" s="120" t="s">
        <v>1048</v>
      </c>
      <c r="X109" s="120" t="s">
        <v>1048</v>
      </c>
      <c r="Y109" s="120" t="s">
        <v>1048</v>
      </c>
      <c r="Z109" s="120" t="s">
        <v>1159</v>
      </c>
      <c r="AA109" s="120" t="s">
        <v>1356</v>
      </c>
      <c r="AB109" s="120" t="s">
        <v>1173</v>
      </c>
      <c r="AC109" s="120" t="s">
        <v>1056</v>
      </c>
      <c r="AD109" s="120" t="s">
        <v>1157</v>
      </c>
      <c r="AE109" s="120" t="s">
        <v>1048</v>
      </c>
      <c r="AF109" s="120" t="s">
        <v>1048</v>
      </c>
      <c r="AG109" s="120" t="s">
        <v>1048</v>
      </c>
      <c r="AH109" s="120" t="s">
        <v>1057</v>
      </c>
      <c r="AI109" s="122">
        <v>-270.49</v>
      </c>
      <c r="AJ109" s="122">
        <v>0</v>
      </c>
      <c r="AK109" s="122">
        <v>1733.36</v>
      </c>
      <c r="AL109" s="122">
        <v>71.81</v>
      </c>
      <c r="AM109" s="122">
        <v>0</v>
      </c>
      <c r="AN109" s="122">
        <v>0</v>
      </c>
      <c r="AO109" s="122">
        <v>0</v>
      </c>
      <c r="AP109" s="122">
        <v>322.14999999999998</v>
      </c>
      <c r="AQ109" s="122">
        <v>30.59</v>
      </c>
      <c r="AR109" s="122">
        <v>0</v>
      </c>
      <c r="AS109" s="122">
        <v>0</v>
      </c>
      <c r="AT109" s="122">
        <v>29.87</v>
      </c>
      <c r="AU109" s="122">
        <v>4.4400000000000004</v>
      </c>
      <c r="AV109" s="122">
        <v>15.93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316.58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316.58</v>
      </c>
      <c r="BK109" s="121">
        <v>5.2832400000000002E-2</v>
      </c>
      <c r="BL109" s="120" t="s">
        <v>1174</v>
      </c>
      <c r="BM109" s="120" t="s">
        <v>1175</v>
      </c>
    </row>
    <row r="110" spans="1:65">
      <c r="A110" s="120" t="s">
        <v>1158</v>
      </c>
      <c r="B110" s="120" t="s">
        <v>1048</v>
      </c>
      <c r="C110" s="120" t="s">
        <v>1049</v>
      </c>
      <c r="D110" s="120" t="s">
        <v>1353</v>
      </c>
      <c r="E110" s="120" t="s">
        <v>1048</v>
      </c>
      <c r="F110" s="120" t="s">
        <v>1354</v>
      </c>
      <c r="G110" s="120" t="s">
        <v>1355</v>
      </c>
      <c r="H110" s="124">
        <v>1000</v>
      </c>
      <c r="I110" s="120" t="s">
        <v>1143</v>
      </c>
      <c r="J110" s="124">
        <v>1322116</v>
      </c>
      <c r="K110" s="122">
        <v>8278799.5300000003</v>
      </c>
      <c r="L110" s="120" t="s">
        <v>1159</v>
      </c>
      <c r="M110" s="120" t="s">
        <v>1145</v>
      </c>
      <c r="N110" s="120" t="s">
        <v>1146</v>
      </c>
      <c r="O110" s="120" t="s">
        <v>1048</v>
      </c>
      <c r="P110" s="120" t="s">
        <v>1048</v>
      </c>
      <c r="Q110" s="123">
        <v>110176.333</v>
      </c>
      <c r="R110" s="123">
        <v>55088.167000000001</v>
      </c>
      <c r="S110" s="123">
        <v>116422.23</v>
      </c>
      <c r="T110" s="124">
        <v>661058</v>
      </c>
      <c r="U110" s="124">
        <v>1322116</v>
      </c>
      <c r="V110" s="120" t="s">
        <v>1048</v>
      </c>
      <c r="W110" s="120" t="s">
        <v>1048</v>
      </c>
      <c r="X110" s="120" t="s">
        <v>1048</v>
      </c>
      <c r="Y110" s="120" t="s">
        <v>1048</v>
      </c>
      <c r="Z110" s="120" t="s">
        <v>1159</v>
      </c>
      <c r="AA110" s="120" t="s">
        <v>1356</v>
      </c>
      <c r="AB110" s="120" t="s">
        <v>1173</v>
      </c>
      <c r="AC110" s="120" t="s">
        <v>1056</v>
      </c>
      <c r="AD110" s="120" t="s">
        <v>1157</v>
      </c>
      <c r="AE110" s="120" t="s">
        <v>1048</v>
      </c>
      <c r="AF110" s="120" t="s">
        <v>1048</v>
      </c>
      <c r="AG110" s="120" t="s">
        <v>1048</v>
      </c>
      <c r="AH110" s="120" t="s">
        <v>1057</v>
      </c>
      <c r="AI110" s="122">
        <v>-993388.65</v>
      </c>
      <c r="AJ110" s="122">
        <v>0</v>
      </c>
      <c r="AK110" s="122">
        <v>6365869.5499999998</v>
      </c>
      <c r="AL110" s="122">
        <v>263722.48</v>
      </c>
      <c r="AM110" s="122">
        <v>0</v>
      </c>
      <c r="AN110" s="122">
        <v>0</v>
      </c>
      <c r="AO110" s="122">
        <v>0</v>
      </c>
      <c r="AP110" s="122">
        <v>1183095.5</v>
      </c>
      <c r="AQ110" s="122">
        <v>112340.2</v>
      </c>
      <c r="AR110" s="122">
        <v>0</v>
      </c>
      <c r="AS110" s="122">
        <v>0</v>
      </c>
      <c r="AT110" s="122">
        <v>109695.97</v>
      </c>
      <c r="AU110" s="122">
        <v>16301.69</v>
      </c>
      <c r="AV110" s="122">
        <v>58490.41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1162672.3799999999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1162672.3799999999</v>
      </c>
      <c r="BK110" s="121">
        <v>194.0293513</v>
      </c>
      <c r="BL110" s="120" t="s">
        <v>1174</v>
      </c>
      <c r="BM110" s="120" t="s">
        <v>1175</v>
      </c>
    </row>
    <row r="111" spans="1:65">
      <c r="A111" s="120" t="s">
        <v>1090</v>
      </c>
      <c r="B111" s="120" t="s">
        <v>1048</v>
      </c>
      <c r="C111" s="120" t="s">
        <v>1049</v>
      </c>
      <c r="D111" s="120" t="s">
        <v>1357</v>
      </c>
      <c r="E111" s="120" t="s">
        <v>1048</v>
      </c>
      <c r="F111" s="120" t="s">
        <v>1358</v>
      </c>
      <c r="G111" s="120" t="s">
        <v>1359</v>
      </c>
      <c r="H111" s="124">
        <v>1000</v>
      </c>
      <c r="I111" s="120" t="s">
        <v>1143</v>
      </c>
      <c r="J111" s="124">
        <v>198636</v>
      </c>
      <c r="K111" s="122">
        <v>1284871.01</v>
      </c>
      <c r="L111" s="120" t="s">
        <v>1159</v>
      </c>
      <c r="M111" s="120" t="s">
        <v>1145</v>
      </c>
      <c r="N111" s="120" t="s">
        <v>1146</v>
      </c>
      <c r="O111" s="120" t="s">
        <v>1048</v>
      </c>
      <c r="P111" s="120" t="s">
        <v>1048</v>
      </c>
      <c r="Q111" s="124">
        <v>16553</v>
      </c>
      <c r="R111" s="123">
        <v>8276.5</v>
      </c>
      <c r="S111" s="123">
        <v>17491.39</v>
      </c>
      <c r="T111" s="124">
        <v>99318</v>
      </c>
      <c r="U111" s="124">
        <v>198636</v>
      </c>
      <c r="V111" s="120" t="s">
        <v>1048</v>
      </c>
      <c r="W111" s="120" t="s">
        <v>1048</v>
      </c>
      <c r="X111" s="120" t="s">
        <v>1048</v>
      </c>
      <c r="Y111" s="120" t="s">
        <v>1048</v>
      </c>
      <c r="Z111" s="120" t="s">
        <v>1159</v>
      </c>
      <c r="AA111" s="120" t="s">
        <v>1356</v>
      </c>
      <c r="AB111" s="120" t="s">
        <v>1173</v>
      </c>
      <c r="AC111" s="120" t="s">
        <v>1056</v>
      </c>
      <c r="AD111" s="120" t="s">
        <v>1157</v>
      </c>
      <c r="AE111" s="120" t="s">
        <v>1048</v>
      </c>
      <c r="AF111" s="120" t="s">
        <v>1048</v>
      </c>
      <c r="AG111" s="120" t="s">
        <v>1048</v>
      </c>
      <c r="AH111" s="120" t="s">
        <v>1057</v>
      </c>
      <c r="AI111" s="122">
        <v>-146528.35</v>
      </c>
      <c r="AJ111" s="122">
        <v>0</v>
      </c>
      <c r="AK111" s="122">
        <v>994751.21</v>
      </c>
      <c r="AL111" s="122">
        <v>39621.919999999998</v>
      </c>
      <c r="AM111" s="122">
        <v>0</v>
      </c>
      <c r="AN111" s="122">
        <v>0</v>
      </c>
      <c r="AO111" s="122">
        <v>0</v>
      </c>
      <c r="AP111" s="122">
        <v>177749.43</v>
      </c>
      <c r="AQ111" s="122">
        <v>16878.099999999999</v>
      </c>
      <c r="AR111" s="122">
        <v>0</v>
      </c>
      <c r="AS111" s="122">
        <v>0</v>
      </c>
      <c r="AT111" s="122">
        <v>16480.830000000002</v>
      </c>
      <c r="AU111" s="122">
        <v>2449.1799999999998</v>
      </c>
      <c r="AV111" s="122">
        <v>8787.66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174681.03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174681.03</v>
      </c>
      <c r="BK111" s="121">
        <v>29.151159400000001</v>
      </c>
      <c r="BL111" s="120" t="s">
        <v>1174</v>
      </c>
      <c r="BM111" s="120" t="s">
        <v>1175</v>
      </c>
    </row>
    <row r="112" spans="1:65">
      <c r="A112" s="120" t="s">
        <v>1198</v>
      </c>
      <c r="B112" s="120" t="s">
        <v>1048</v>
      </c>
      <c r="C112" s="120" t="s">
        <v>1049</v>
      </c>
      <c r="D112" s="120" t="s">
        <v>1357</v>
      </c>
      <c r="E112" s="120" t="s">
        <v>1048</v>
      </c>
      <c r="F112" s="120" t="s">
        <v>1358</v>
      </c>
      <c r="G112" s="120" t="s">
        <v>1359</v>
      </c>
      <c r="H112" s="124">
        <v>1000</v>
      </c>
      <c r="I112" s="120" t="s">
        <v>1143</v>
      </c>
      <c r="J112" s="124">
        <v>10924142</v>
      </c>
      <c r="K112" s="122">
        <v>70662484.799999997</v>
      </c>
      <c r="L112" s="120" t="s">
        <v>1159</v>
      </c>
      <c r="M112" s="120" t="s">
        <v>1145</v>
      </c>
      <c r="N112" s="120" t="s">
        <v>1146</v>
      </c>
      <c r="O112" s="120" t="s">
        <v>1048</v>
      </c>
      <c r="P112" s="120" t="s">
        <v>1048</v>
      </c>
      <c r="Q112" s="123">
        <v>910345.16700000002</v>
      </c>
      <c r="R112" s="123">
        <v>455172.58299999998</v>
      </c>
      <c r="S112" s="123">
        <v>961952.63600000006</v>
      </c>
      <c r="T112" s="124">
        <v>5462071</v>
      </c>
      <c r="U112" s="124">
        <v>10924142</v>
      </c>
      <c r="V112" s="120" t="s">
        <v>1048</v>
      </c>
      <c r="W112" s="120" t="s">
        <v>1048</v>
      </c>
      <c r="X112" s="120" t="s">
        <v>1048</v>
      </c>
      <c r="Y112" s="120" t="s">
        <v>1048</v>
      </c>
      <c r="Z112" s="120" t="s">
        <v>1159</v>
      </c>
      <c r="AA112" s="120" t="s">
        <v>1356</v>
      </c>
      <c r="AB112" s="120" t="s">
        <v>1173</v>
      </c>
      <c r="AC112" s="120" t="s">
        <v>1056</v>
      </c>
      <c r="AD112" s="120" t="s">
        <v>1157</v>
      </c>
      <c r="AE112" s="120" t="s">
        <v>1048</v>
      </c>
      <c r="AF112" s="120" t="s">
        <v>1048</v>
      </c>
      <c r="AG112" s="120" t="s">
        <v>1048</v>
      </c>
      <c r="AH112" s="120" t="s">
        <v>1057</v>
      </c>
      <c r="AI112" s="122">
        <v>-8058441.3200000003</v>
      </c>
      <c r="AJ112" s="122">
        <v>0</v>
      </c>
      <c r="AK112" s="122">
        <v>54707119.950000003</v>
      </c>
      <c r="AL112" s="122">
        <v>2179038.61</v>
      </c>
      <c r="AM112" s="122">
        <v>0</v>
      </c>
      <c r="AN112" s="122">
        <v>0</v>
      </c>
      <c r="AO112" s="122">
        <v>0</v>
      </c>
      <c r="AP112" s="122">
        <v>9775468.4700000007</v>
      </c>
      <c r="AQ112" s="122">
        <v>928224.35</v>
      </c>
      <c r="AR112" s="122">
        <v>0</v>
      </c>
      <c r="AS112" s="122">
        <v>0</v>
      </c>
      <c r="AT112" s="122">
        <v>906376.06</v>
      </c>
      <c r="AU112" s="122">
        <v>134694.67000000001</v>
      </c>
      <c r="AV112" s="122">
        <v>483284.04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9606719.9700000007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9606719.9700000007</v>
      </c>
      <c r="BK112" s="121">
        <v>1603.1907837000001</v>
      </c>
      <c r="BL112" s="120" t="s">
        <v>1174</v>
      </c>
      <c r="BM112" s="120" t="s">
        <v>1175</v>
      </c>
    </row>
    <row r="113" spans="1:65">
      <c r="A113" s="120" t="s">
        <v>1139</v>
      </c>
      <c r="B113" s="120" t="s">
        <v>1048</v>
      </c>
      <c r="C113" s="120" t="s">
        <v>1049</v>
      </c>
      <c r="D113" s="120" t="s">
        <v>1357</v>
      </c>
      <c r="E113" s="120" t="s">
        <v>1048</v>
      </c>
      <c r="F113" s="120" t="s">
        <v>1358</v>
      </c>
      <c r="G113" s="120" t="s">
        <v>1359</v>
      </c>
      <c r="H113" s="124">
        <v>1000</v>
      </c>
      <c r="I113" s="120" t="s">
        <v>1143</v>
      </c>
      <c r="J113" s="124">
        <v>1028392</v>
      </c>
      <c r="K113" s="122">
        <v>7836336.7599999998</v>
      </c>
      <c r="L113" s="120" t="s">
        <v>1182</v>
      </c>
      <c r="M113" s="120" t="s">
        <v>1145</v>
      </c>
      <c r="N113" s="120" t="s">
        <v>1146</v>
      </c>
      <c r="O113" s="120" t="s">
        <v>1048</v>
      </c>
      <c r="P113" s="120" t="s">
        <v>1048</v>
      </c>
      <c r="Q113" s="123">
        <v>85699.332999999999</v>
      </c>
      <c r="R113" s="123">
        <v>42849.667000000001</v>
      </c>
      <c r="S113" s="123">
        <v>90557.629000000001</v>
      </c>
      <c r="T113" s="124">
        <v>514196</v>
      </c>
      <c r="U113" s="124">
        <v>1028392</v>
      </c>
      <c r="V113" s="120" t="s">
        <v>1048</v>
      </c>
      <c r="W113" s="120" t="s">
        <v>1048</v>
      </c>
      <c r="X113" s="120" t="s">
        <v>1048</v>
      </c>
      <c r="Y113" s="120" t="s">
        <v>1048</v>
      </c>
      <c r="Z113" s="120" t="s">
        <v>1182</v>
      </c>
      <c r="AA113" s="120" t="s">
        <v>1356</v>
      </c>
      <c r="AB113" s="120" t="s">
        <v>1173</v>
      </c>
      <c r="AC113" s="120" t="s">
        <v>1056</v>
      </c>
      <c r="AD113" s="120" t="s">
        <v>1157</v>
      </c>
      <c r="AE113" s="120" t="s">
        <v>1048</v>
      </c>
      <c r="AF113" s="120" t="s">
        <v>1048</v>
      </c>
      <c r="AG113" s="120" t="s">
        <v>1048</v>
      </c>
      <c r="AH113" s="120" t="s">
        <v>1057</v>
      </c>
      <c r="AI113" s="122">
        <v>-813460.85</v>
      </c>
      <c r="AJ113" s="122">
        <v>0</v>
      </c>
      <c r="AK113" s="122">
        <v>5416808.04</v>
      </c>
      <c r="AL113" s="122">
        <v>195343.06</v>
      </c>
      <c r="AM113" s="122">
        <v>0</v>
      </c>
      <c r="AN113" s="122">
        <v>0</v>
      </c>
      <c r="AO113" s="122">
        <v>0</v>
      </c>
      <c r="AP113" s="122">
        <v>1695838.98</v>
      </c>
      <c r="AQ113" s="122">
        <v>102695.23</v>
      </c>
      <c r="AR113" s="122">
        <v>0</v>
      </c>
      <c r="AS113" s="122">
        <v>0</v>
      </c>
      <c r="AT113" s="122">
        <v>284226.98</v>
      </c>
      <c r="AU113" s="122">
        <v>9255.5300000000007</v>
      </c>
      <c r="AV113" s="122">
        <v>41259.089999999997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904370.7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904370.7</v>
      </c>
      <c r="BK113" s="121">
        <v>150.923393</v>
      </c>
      <c r="BL113" s="120" t="s">
        <v>1174</v>
      </c>
      <c r="BM113" s="120" t="s">
        <v>1175</v>
      </c>
    </row>
    <row r="114" spans="1:65">
      <c r="A114" s="120" t="s">
        <v>1340</v>
      </c>
      <c r="B114" s="120" t="s">
        <v>1048</v>
      </c>
      <c r="C114" s="120" t="s">
        <v>1049</v>
      </c>
      <c r="D114" s="120" t="s">
        <v>1357</v>
      </c>
      <c r="E114" s="120" t="s">
        <v>1048</v>
      </c>
      <c r="F114" s="120" t="s">
        <v>1358</v>
      </c>
      <c r="G114" s="120" t="s">
        <v>1359</v>
      </c>
      <c r="H114" s="124">
        <v>1000</v>
      </c>
      <c r="I114" s="120" t="s">
        <v>1143</v>
      </c>
      <c r="J114" s="124">
        <v>360</v>
      </c>
      <c r="K114" s="122">
        <v>2328.65</v>
      </c>
      <c r="L114" s="120" t="s">
        <v>1159</v>
      </c>
      <c r="M114" s="120" t="s">
        <v>1145</v>
      </c>
      <c r="N114" s="120" t="s">
        <v>1146</v>
      </c>
      <c r="O114" s="120" t="s">
        <v>1048</v>
      </c>
      <c r="P114" s="120" t="s">
        <v>1048</v>
      </c>
      <c r="Q114" s="124">
        <v>30</v>
      </c>
      <c r="R114" s="124">
        <v>15</v>
      </c>
      <c r="S114" s="123">
        <v>31.701000000000001</v>
      </c>
      <c r="T114" s="124">
        <v>180</v>
      </c>
      <c r="U114" s="124">
        <v>360</v>
      </c>
      <c r="V114" s="120" t="s">
        <v>1048</v>
      </c>
      <c r="W114" s="120" t="s">
        <v>1048</v>
      </c>
      <c r="X114" s="120" t="s">
        <v>1048</v>
      </c>
      <c r="Y114" s="120" t="s">
        <v>1048</v>
      </c>
      <c r="Z114" s="120" t="s">
        <v>1159</v>
      </c>
      <c r="AA114" s="120" t="s">
        <v>1356</v>
      </c>
      <c r="AB114" s="120" t="s">
        <v>1173</v>
      </c>
      <c r="AC114" s="120" t="s">
        <v>1056</v>
      </c>
      <c r="AD114" s="120" t="s">
        <v>1157</v>
      </c>
      <c r="AE114" s="120" t="s">
        <v>1048</v>
      </c>
      <c r="AF114" s="120" t="s">
        <v>1048</v>
      </c>
      <c r="AG114" s="120" t="s">
        <v>1048</v>
      </c>
      <c r="AH114" s="120" t="s">
        <v>1057</v>
      </c>
      <c r="AI114" s="122">
        <v>-265.56</v>
      </c>
      <c r="AJ114" s="122">
        <v>0</v>
      </c>
      <c r="AK114" s="122">
        <v>1802.84</v>
      </c>
      <c r="AL114" s="122">
        <v>71.81</v>
      </c>
      <c r="AM114" s="122">
        <v>0</v>
      </c>
      <c r="AN114" s="122">
        <v>0</v>
      </c>
      <c r="AO114" s="122">
        <v>0</v>
      </c>
      <c r="AP114" s="122">
        <v>322.14999999999998</v>
      </c>
      <c r="AQ114" s="122">
        <v>30.59</v>
      </c>
      <c r="AR114" s="122">
        <v>0</v>
      </c>
      <c r="AS114" s="122">
        <v>0</v>
      </c>
      <c r="AT114" s="122">
        <v>29.87</v>
      </c>
      <c r="AU114" s="122">
        <v>4.4400000000000004</v>
      </c>
      <c r="AV114" s="122">
        <v>15.93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316.58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316.58</v>
      </c>
      <c r="BK114" s="121">
        <v>5.2832400000000002E-2</v>
      </c>
      <c r="BL114" s="120" t="s">
        <v>1174</v>
      </c>
      <c r="BM114" s="120" t="s">
        <v>1175</v>
      </c>
    </row>
    <row r="115" spans="1:65">
      <c r="A115" s="120" t="s">
        <v>1158</v>
      </c>
      <c r="B115" s="120" t="s">
        <v>1048</v>
      </c>
      <c r="C115" s="120" t="s">
        <v>1049</v>
      </c>
      <c r="D115" s="120" t="s">
        <v>1360</v>
      </c>
      <c r="E115" s="120" t="s">
        <v>1048</v>
      </c>
      <c r="F115" s="120" t="s">
        <v>1361</v>
      </c>
      <c r="G115" s="120" t="s">
        <v>1362</v>
      </c>
      <c r="H115" s="124">
        <v>1000</v>
      </c>
      <c r="I115" s="120" t="s">
        <v>1143</v>
      </c>
      <c r="J115" s="124">
        <v>2400</v>
      </c>
      <c r="K115" s="122">
        <v>60902.9</v>
      </c>
      <c r="L115" s="120" t="s">
        <v>1159</v>
      </c>
      <c r="M115" s="120" t="s">
        <v>1145</v>
      </c>
      <c r="N115" s="120" t="s">
        <v>1146</v>
      </c>
      <c r="O115" s="120" t="s">
        <v>1048</v>
      </c>
      <c r="P115" s="120" t="s">
        <v>1048</v>
      </c>
      <c r="Q115" s="124">
        <v>200</v>
      </c>
      <c r="R115" s="124">
        <v>200</v>
      </c>
      <c r="S115" s="123">
        <v>422.67599999999999</v>
      </c>
      <c r="T115" s="124">
        <v>2460</v>
      </c>
      <c r="U115" s="124">
        <v>2400</v>
      </c>
      <c r="V115" s="120" t="s">
        <v>1048</v>
      </c>
      <c r="W115" s="120" t="s">
        <v>1048</v>
      </c>
      <c r="X115" s="120" t="s">
        <v>1048</v>
      </c>
      <c r="Y115" s="120" t="s">
        <v>1048</v>
      </c>
      <c r="Z115" s="120" t="s">
        <v>1159</v>
      </c>
      <c r="AA115" s="120" t="s">
        <v>1291</v>
      </c>
      <c r="AB115" s="120" t="s">
        <v>1270</v>
      </c>
      <c r="AC115" s="120" t="s">
        <v>1056</v>
      </c>
      <c r="AD115" s="120" t="s">
        <v>1157</v>
      </c>
      <c r="AE115" s="120" t="s">
        <v>1048</v>
      </c>
      <c r="AF115" s="120" t="s">
        <v>1048</v>
      </c>
      <c r="AG115" s="120" t="s">
        <v>1048</v>
      </c>
      <c r="AH115" s="120" t="s">
        <v>1057</v>
      </c>
      <c r="AI115" s="122">
        <v>36036.519999999997</v>
      </c>
      <c r="AJ115" s="122">
        <v>0</v>
      </c>
      <c r="AK115" s="122">
        <v>18108.099999999999</v>
      </c>
      <c r="AL115" s="122">
        <v>515.14</v>
      </c>
      <c r="AM115" s="122">
        <v>0</v>
      </c>
      <c r="AN115" s="122">
        <v>0</v>
      </c>
      <c r="AO115" s="122">
        <v>0</v>
      </c>
      <c r="AP115" s="122">
        <v>4597.68</v>
      </c>
      <c r="AQ115" s="122">
        <v>665.83</v>
      </c>
      <c r="AR115" s="122">
        <v>0</v>
      </c>
      <c r="AS115" s="122">
        <v>0</v>
      </c>
      <c r="AT115" s="122">
        <v>618.07000000000005</v>
      </c>
      <c r="AU115" s="122">
        <v>57.34</v>
      </c>
      <c r="AV115" s="122">
        <v>304.22000000000003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1">
        <v>0</v>
      </c>
      <c r="BL115" s="120" t="s">
        <v>1048</v>
      </c>
      <c r="BM115" s="120" t="s">
        <v>1271</v>
      </c>
    </row>
    <row r="116" spans="1:65">
      <c r="A116" s="120" t="s">
        <v>1090</v>
      </c>
      <c r="B116" s="120" t="s">
        <v>1048</v>
      </c>
      <c r="C116" s="120" t="s">
        <v>1049</v>
      </c>
      <c r="D116" s="120" t="s">
        <v>1363</v>
      </c>
      <c r="E116" s="120" t="s">
        <v>1048</v>
      </c>
      <c r="F116" s="120" t="s">
        <v>1364</v>
      </c>
      <c r="G116" s="120" t="s">
        <v>1365</v>
      </c>
      <c r="H116" s="124">
        <v>1000</v>
      </c>
      <c r="I116" s="120" t="s">
        <v>1143</v>
      </c>
      <c r="J116" s="124">
        <v>241456</v>
      </c>
      <c r="K116" s="122">
        <v>6622539.2699999996</v>
      </c>
      <c r="L116" s="120" t="s">
        <v>1159</v>
      </c>
      <c r="M116" s="120" t="s">
        <v>1145</v>
      </c>
      <c r="N116" s="120" t="s">
        <v>1146</v>
      </c>
      <c r="O116" s="120" t="s">
        <v>1048</v>
      </c>
      <c r="P116" s="120" t="s">
        <v>1048</v>
      </c>
      <c r="Q116" s="123">
        <v>20121.332999999999</v>
      </c>
      <c r="R116" s="123">
        <v>20121.332999999999</v>
      </c>
      <c r="S116" s="123">
        <v>19093.287</v>
      </c>
      <c r="T116" s="123">
        <v>108413.74400000001</v>
      </c>
      <c r="U116" s="124">
        <v>241456</v>
      </c>
      <c r="V116" s="120" t="s">
        <v>1048</v>
      </c>
      <c r="W116" s="120" t="s">
        <v>1048</v>
      </c>
      <c r="X116" s="120" t="s">
        <v>1048</v>
      </c>
      <c r="Y116" s="120" t="s">
        <v>1048</v>
      </c>
      <c r="Z116" s="120" t="s">
        <v>1159</v>
      </c>
      <c r="AA116" s="120" t="s">
        <v>1366</v>
      </c>
      <c r="AB116" s="120" t="s">
        <v>1232</v>
      </c>
      <c r="AC116" s="120" t="s">
        <v>1056</v>
      </c>
      <c r="AD116" s="120" t="s">
        <v>1157</v>
      </c>
      <c r="AE116" s="120" t="s">
        <v>1048</v>
      </c>
      <c r="AF116" s="120" t="s">
        <v>1048</v>
      </c>
      <c r="AG116" s="120" t="s">
        <v>1048</v>
      </c>
      <c r="AH116" s="120" t="s">
        <v>1057</v>
      </c>
      <c r="AI116" s="122">
        <v>92439.039999999994</v>
      </c>
      <c r="AJ116" s="122">
        <v>0</v>
      </c>
      <c r="AK116" s="122">
        <v>2252784.48</v>
      </c>
      <c r="AL116" s="122">
        <v>0</v>
      </c>
      <c r="AM116" s="122">
        <v>0</v>
      </c>
      <c r="AN116" s="122">
        <v>0</v>
      </c>
      <c r="AO116" s="122">
        <v>0</v>
      </c>
      <c r="AP116" s="122">
        <v>79142.03</v>
      </c>
      <c r="AQ116" s="122">
        <v>0</v>
      </c>
      <c r="AR116" s="122">
        <v>661589.43999999994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3536584.28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3536584.28</v>
      </c>
      <c r="BK116" s="121">
        <v>31.8221676</v>
      </c>
      <c r="BL116" s="120" t="s">
        <v>1174</v>
      </c>
      <c r="BM116" s="120" t="s">
        <v>1233</v>
      </c>
    </row>
    <row r="117" spans="1:65">
      <c r="A117" s="120" t="s">
        <v>1150</v>
      </c>
      <c r="B117" s="120" t="s">
        <v>1048</v>
      </c>
      <c r="C117" s="120" t="s">
        <v>1049</v>
      </c>
      <c r="D117" s="120" t="s">
        <v>1363</v>
      </c>
      <c r="E117" s="120" t="s">
        <v>1048</v>
      </c>
      <c r="F117" s="120" t="s">
        <v>1364</v>
      </c>
      <c r="G117" s="120" t="s">
        <v>1365</v>
      </c>
      <c r="H117" s="124">
        <v>1000</v>
      </c>
      <c r="I117" s="120" t="s">
        <v>1143</v>
      </c>
      <c r="J117" s="124">
        <v>1289220</v>
      </c>
      <c r="K117" s="122">
        <v>33826386.759999998</v>
      </c>
      <c r="L117" s="120" t="s">
        <v>1154</v>
      </c>
      <c r="M117" s="120" t="s">
        <v>1145</v>
      </c>
      <c r="N117" s="120" t="s">
        <v>1146</v>
      </c>
      <c r="O117" s="120" t="s">
        <v>1048</v>
      </c>
      <c r="P117" s="120" t="s">
        <v>1048</v>
      </c>
      <c r="Q117" s="124">
        <v>107435</v>
      </c>
      <c r="R117" s="124">
        <v>107435</v>
      </c>
      <c r="S117" s="123">
        <v>101945.891</v>
      </c>
      <c r="T117" s="123">
        <v>578859.78</v>
      </c>
      <c r="U117" s="124">
        <v>1289220</v>
      </c>
      <c r="V117" s="120" t="s">
        <v>1048</v>
      </c>
      <c r="W117" s="120" t="s">
        <v>1048</v>
      </c>
      <c r="X117" s="120" t="s">
        <v>1048</v>
      </c>
      <c r="Y117" s="120" t="s">
        <v>1048</v>
      </c>
      <c r="Z117" s="120" t="s">
        <v>1154</v>
      </c>
      <c r="AA117" s="120" t="s">
        <v>1366</v>
      </c>
      <c r="AB117" s="120" t="s">
        <v>1232</v>
      </c>
      <c r="AC117" s="120" t="s">
        <v>1056</v>
      </c>
      <c r="AD117" s="120" t="s">
        <v>1157</v>
      </c>
      <c r="AE117" s="120" t="s">
        <v>1048</v>
      </c>
      <c r="AF117" s="120" t="s">
        <v>1048</v>
      </c>
      <c r="AG117" s="120" t="s">
        <v>1048</v>
      </c>
      <c r="AH117" s="120" t="s">
        <v>1057</v>
      </c>
      <c r="AI117" s="122">
        <v>425906.85</v>
      </c>
      <c r="AJ117" s="122">
        <v>0</v>
      </c>
      <c r="AK117" s="122">
        <v>13295055.470000001</v>
      </c>
      <c r="AL117" s="122">
        <v>177448.24</v>
      </c>
      <c r="AM117" s="122">
        <v>0</v>
      </c>
      <c r="AN117" s="122">
        <v>0</v>
      </c>
      <c r="AO117" s="122">
        <v>0</v>
      </c>
      <c r="AP117" s="122">
        <v>645680.05000000005</v>
      </c>
      <c r="AQ117" s="122">
        <v>154564.59</v>
      </c>
      <c r="AR117" s="122">
        <v>0</v>
      </c>
      <c r="AS117" s="122">
        <v>0</v>
      </c>
      <c r="AT117" s="122">
        <v>182269.92</v>
      </c>
      <c r="AU117" s="122">
        <v>13717.3</v>
      </c>
      <c r="AV117" s="122">
        <v>48655.16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18883089.18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18883089.18</v>
      </c>
      <c r="BK117" s="121">
        <v>169.9099416</v>
      </c>
      <c r="BL117" s="120" t="s">
        <v>1174</v>
      </c>
      <c r="BM117" s="120" t="s">
        <v>1233</v>
      </c>
    </row>
    <row r="118" spans="1:65">
      <c r="A118" s="120" t="s">
        <v>1176</v>
      </c>
      <c r="B118" s="120" t="s">
        <v>1048</v>
      </c>
      <c r="C118" s="120" t="s">
        <v>1049</v>
      </c>
      <c r="D118" s="120" t="s">
        <v>1363</v>
      </c>
      <c r="E118" s="120" t="s">
        <v>1048</v>
      </c>
      <c r="F118" s="120" t="s">
        <v>1364</v>
      </c>
      <c r="G118" s="120" t="s">
        <v>1365</v>
      </c>
      <c r="H118" s="124">
        <v>1000</v>
      </c>
      <c r="I118" s="120" t="s">
        <v>1143</v>
      </c>
      <c r="J118" s="124">
        <v>1116564</v>
      </c>
      <c r="K118" s="122">
        <v>30624581.440000001</v>
      </c>
      <c r="L118" s="120" t="s">
        <v>1177</v>
      </c>
      <c r="M118" s="120" t="s">
        <v>1145</v>
      </c>
      <c r="N118" s="120" t="s">
        <v>1146</v>
      </c>
      <c r="O118" s="120" t="s">
        <v>1048</v>
      </c>
      <c r="P118" s="120" t="s">
        <v>1048</v>
      </c>
      <c r="Q118" s="124">
        <v>93047</v>
      </c>
      <c r="R118" s="124">
        <v>93047</v>
      </c>
      <c r="S118" s="123">
        <v>88293.008000000002</v>
      </c>
      <c r="T118" s="123">
        <v>501337.23599999998</v>
      </c>
      <c r="U118" s="124">
        <v>1116564</v>
      </c>
      <c r="V118" s="120" t="s">
        <v>1048</v>
      </c>
      <c r="W118" s="120" t="s">
        <v>1048</v>
      </c>
      <c r="X118" s="120" t="s">
        <v>1048</v>
      </c>
      <c r="Y118" s="120" t="s">
        <v>1048</v>
      </c>
      <c r="Z118" s="120" t="s">
        <v>1177</v>
      </c>
      <c r="AA118" s="120" t="s">
        <v>1366</v>
      </c>
      <c r="AB118" s="120" t="s">
        <v>1232</v>
      </c>
      <c r="AC118" s="120" t="s">
        <v>1056</v>
      </c>
      <c r="AD118" s="120" t="s">
        <v>1157</v>
      </c>
      <c r="AE118" s="120" t="s">
        <v>1048</v>
      </c>
      <c r="AF118" s="120" t="s">
        <v>1048</v>
      </c>
      <c r="AG118" s="120" t="s">
        <v>1048</v>
      </c>
      <c r="AH118" s="120" t="s">
        <v>1057</v>
      </c>
      <c r="AI118" s="122">
        <v>427465.47</v>
      </c>
      <c r="AJ118" s="122">
        <v>0</v>
      </c>
      <c r="AK118" s="122">
        <v>10417542.119999999</v>
      </c>
      <c r="AL118" s="122">
        <v>0</v>
      </c>
      <c r="AM118" s="122">
        <v>0</v>
      </c>
      <c r="AN118" s="122">
        <v>0</v>
      </c>
      <c r="AO118" s="122">
        <v>0</v>
      </c>
      <c r="AP118" s="122">
        <v>365976.18</v>
      </c>
      <c r="AQ118" s="122">
        <v>0</v>
      </c>
      <c r="AR118" s="122">
        <v>3059385.36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16354212.310000001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16354212.310000001</v>
      </c>
      <c r="BK118" s="121">
        <v>147.1551202</v>
      </c>
      <c r="BL118" s="120" t="s">
        <v>1174</v>
      </c>
      <c r="BM118" s="120" t="s">
        <v>1233</v>
      </c>
    </row>
    <row r="119" spans="1:65">
      <c r="A119" s="120" t="s">
        <v>1139</v>
      </c>
      <c r="B119" s="120" t="s">
        <v>1048</v>
      </c>
      <c r="C119" s="120" t="s">
        <v>1049</v>
      </c>
      <c r="D119" s="120" t="s">
        <v>1363</v>
      </c>
      <c r="E119" s="120" t="s">
        <v>1048</v>
      </c>
      <c r="F119" s="120" t="s">
        <v>1364</v>
      </c>
      <c r="G119" s="120" t="s">
        <v>1365</v>
      </c>
      <c r="H119" s="124">
        <v>1000</v>
      </c>
      <c r="I119" s="120" t="s">
        <v>1143</v>
      </c>
      <c r="J119" s="124">
        <v>146988</v>
      </c>
      <c r="K119" s="122">
        <v>4031516.31</v>
      </c>
      <c r="L119" s="120" t="s">
        <v>1182</v>
      </c>
      <c r="M119" s="120" t="s">
        <v>1145</v>
      </c>
      <c r="N119" s="120" t="s">
        <v>1146</v>
      </c>
      <c r="O119" s="120" t="s">
        <v>1048</v>
      </c>
      <c r="P119" s="120" t="s">
        <v>1048</v>
      </c>
      <c r="Q119" s="124">
        <v>12249</v>
      </c>
      <c r="R119" s="124">
        <v>12249</v>
      </c>
      <c r="S119" s="123">
        <v>11623.17</v>
      </c>
      <c r="T119" s="123">
        <v>65997.611999999994</v>
      </c>
      <c r="U119" s="124">
        <v>146988</v>
      </c>
      <c r="V119" s="120" t="s">
        <v>1048</v>
      </c>
      <c r="W119" s="120" t="s">
        <v>1048</v>
      </c>
      <c r="X119" s="120" t="s">
        <v>1048</v>
      </c>
      <c r="Y119" s="120" t="s">
        <v>1048</v>
      </c>
      <c r="Z119" s="120" t="s">
        <v>1182</v>
      </c>
      <c r="AA119" s="120" t="s">
        <v>1366</v>
      </c>
      <c r="AB119" s="120" t="s">
        <v>1232</v>
      </c>
      <c r="AC119" s="120" t="s">
        <v>1056</v>
      </c>
      <c r="AD119" s="120" t="s">
        <v>1157</v>
      </c>
      <c r="AE119" s="120" t="s">
        <v>1048</v>
      </c>
      <c r="AF119" s="120" t="s">
        <v>1048</v>
      </c>
      <c r="AG119" s="120" t="s">
        <v>1048</v>
      </c>
      <c r="AH119" s="120" t="s">
        <v>1057</v>
      </c>
      <c r="AI119" s="122">
        <v>56272.9</v>
      </c>
      <c r="AJ119" s="122">
        <v>0</v>
      </c>
      <c r="AK119" s="122">
        <v>1371398.04</v>
      </c>
      <c r="AL119" s="122">
        <v>0</v>
      </c>
      <c r="AM119" s="122">
        <v>0</v>
      </c>
      <c r="AN119" s="122">
        <v>0</v>
      </c>
      <c r="AO119" s="122">
        <v>0</v>
      </c>
      <c r="AP119" s="122">
        <v>48178.26</v>
      </c>
      <c r="AQ119" s="122">
        <v>0</v>
      </c>
      <c r="AR119" s="122">
        <v>402747.12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2152919.9900000002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2152919.9900000002</v>
      </c>
      <c r="BK119" s="121">
        <v>19.371963300000001</v>
      </c>
      <c r="BL119" s="120" t="s">
        <v>1174</v>
      </c>
      <c r="BM119" s="120" t="s">
        <v>1233</v>
      </c>
    </row>
    <row r="120" spans="1:65">
      <c r="A120" s="120" t="s">
        <v>1367</v>
      </c>
      <c r="B120" s="120" t="s">
        <v>1048</v>
      </c>
      <c r="C120" s="120" t="s">
        <v>1049</v>
      </c>
      <c r="D120" s="120" t="s">
        <v>1363</v>
      </c>
      <c r="E120" s="120" t="s">
        <v>1048</v>
      </c>
      <c r="F120" s="120" t="s">
        <v>1364</v>
      </c>
      <c r="G120" s="120" t="s">
        <v>1365</v>
      </c>
      <c r="H120" s="124">
        <v>1000</v>
      </c>
      <c r="I120" s="120" t="s">
        <v>1143</v>
      </c>
      <c r="J120" s="124">
        <v>1314192</v>
      </c>
      <c r="K120" s="122">
        <v>36045027.359999999</v>
      </c>
      <c r="L120" s="120" t="s">
        <v>1154</v>
      </c>
      <c r="M120" s="120" t="s">
        <v>1145</v>
      </c>
      <c r="N120" s="120" t="s">
        <v>1146</v>
      </c>
      <c r="O120" s="120" t="s">
        <v>1048</v>
      </c>
      <c r="P120" s="120" t="s">
        <v>1048</v>
      </c>
      <c r="Q120" s="124">
        <v>109516</v>
      </c>
      <c r="R120" s="124">
        <v>109516</v>
      </c>
      <c r="S120" s="123">
        <v>103920.568</v>
      </c>
      <c r="T120" s="123">
        <v>590072.20799999998</v>
      </c>
      <c r="U120" s="124">
        <v>1314192</v>
      </c>
      <c r="V120" s="120" t="s">
        <v>1048</v>
      </c>
      <c r="W120" s="120" t="s">
        <v>1048</v>
      </c>
      <c r="X120" s="120" t="s">
        <v>1048</v>
      </c>
      <c r="Y120" s="120" t="s">
        <v>1048</v>
      </c>
      <c r="Z120" s="120" t="s">
        <v>1154</v>
      </c>
      <c r="AA120" s="120" t="s">
        <v>1366</v>
      </c>
      <c r="AB120" s="120" t="s">
        <v>1232</v>
      </c>
      <c r="AC120" s="120" t="s">
        <v>1056</v>
      </c>
      <c r="AD120" s="120" t="s">
        <v>1157</v>
      </c>
      <c r="AE120" s="120" t="s">
        <v>1048</v>
      </c>
      <c r="AF120" s="120" t="s">
        <v>1048</v>
      </c>
      <c r="AG120" s="120" t="s">
        <v>1048</v>
      </c>
      <c r="AH120" s="120" t="s">
        <v>1057</v>
      </c>
      <c r="AI120" s="122">
        <v>503125.4</v>
      </c>
      <c r="AJ120" s="122">
        <v>0</v>
      </c>
      <c r="AK120" s="122">
        <v>12261411.359999999</v>
      </c>
      <c r="AL120" s="122">
        <v>0</v>
      </c>
      <c r="AM120" s="122">
        <v>0</v>
      </c>
      <c r="AN120" s="122">
        <v>0</v>
      </c>
      <c r="AO120" s="122">
        <v>0</v>
      </c>
      <c r="AP120" s="122">
        <v>430752.71</v>
      </c>
      <c r="AQ120" s="122">
        <v>0</v>
      </c>
      <c r="AR120" s="122">
        <v>3600886.08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19248851.809999999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19248851.809999999</v>
      </c>
      <c r="BK120" s="121">
        <v>173.20107189999999</v>
      </c>
      <c r="BL120" s="120" t="s">
        <v>1174</v>
      </c>
      <c r="BM120" s="120" t="s">
        <v>1233</v>
      </c>
    </row>
    <row r="121" spans="1:65">
      <c r="A121" s="120" t="s">
        <v>1178</v>
      </c>
      <c r="B121" s="120" t="s">
        <v>1048</v>
      </c>
      <c r="C121" s="120" t="s">
        <v>1049</v>
      </c>
      <c r="D121" s="120" t="s">
        <v>1363</v>
      </c>
      <c r="E121" s="120" t="s">
        <v>1048</v>
      </c>
      <c r="F121" s="120" t="s">
        <v>1364</v>
      </c>
      <c r="G121" s="120" t="s">
        <v>1365</v>
      </c>
      <c r="H121" s="124">
        <v>1000</v>
      </c>
      <c r="I121" s="120" t="s">
        <v>1143</v>
      </c>
      <c r="J121" s="124">
        <v>217776</v>
      </c>
      <c r="K121" s="122">
        <v>5973055.5999999996</v>
      </c>
      <c r="L121" s="120" t="s">
        <v>1177</v>
      </c>
      <c r="M121" s="120" t="s">
        <v>1145</v>
      </c>
      <c r="N121" s="120" t="s">
        <v>1146</v>
      </c>
      <c r="O121" s="120" t="s">
        <v>1048</v>
      </c>
      <c r="P121" s="120" t="s">
        <v>1048</v>
      </c>
      <c r="Q121" s="124">
        <v>18148</v>
      </c>
      <c r="R121" s="124">
        <v>18148</v>
      </c>
      <c r="S121" s="123">
        <v>17220.776000000002</v>
      </c>
      <c r="T121" s="123">
        <v>97781.423999999999</v>
      </c>
      <c r="U121" s="124">
        <v>217776</v>
      </c>
      <c r="V121" s="120" t="s">
        <v>1048</v>
      </c>
      <c r="W121" s="120" t="s">
        <v>1048</v>
      </c>
      <c r="X121" s="120" t="s">
        <v>1048</v>
      </c>
      <c r="Y121" s="120" t="s">
        <v>1048</v>
      </c>
      <c r="Z121" s="120" t="s">
        <v>1177</v>
      </c>
      <c r="AA121" s="120" t="s">
        <v>1366</v>
      </c>
      <c r="AB121" s="120" t="s">
        <v>1232</v>
      </c>
      <c r="AC121" s="120" t="s">
        <v>1056</v>
      </c>
      <c r="AD121" s="120" t="s">
        <v>1157</v>
      </c>
      <c r="AE121" s="120" t="s">
        <v>1048</v>
      </c>
      <c r="AF121" s="120" t="s">
        <v>1048</v>
      </c>
      <c r="AG121" s="120" t="s">
        <v>1048</v>
      </c>
      <c r="AH121" s="120" t="s">
        <v>1057</v>
      </c>
      <c r="AI121" s="122">
        <v>83373.39</v>
      </c>
      <c r="AJ121" s="122">
        <v>0</v>
      </c>
      <c r="AK121" s="122">
        <v>2031850.08</v>
      </c>
      <c r="AL121" s="122">
        <v>0</v>
      </c>
      <c r="AM121" s="122">
        <v>0</v>
      </c>
      <c r="AN121" s="122">
        <v>0</v>
      </c>
      <c r="AO121" s="122">
        <v>0</v>
      </c>
      <c r="AP121" s="122">
        <v>71380.44</v>
      </c>
      <c r="AQ121" s="122">
        <v>0</v>
      </c>
      <c r="AR121" s="122">
        <v>596706.24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3189745.45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3189745.45</v>
      </c>
      <c r="BK121" s="121">
        <v>28.701313500000001</v>
      </c>
      <c r="BL121" s="120" t="s">
        <v>1174</v>
      </c>
      <c r="BM121" s="120" t="s">
        <v>1233</v>
      </c>
    </row>
    <row r="122" spans="1:65">
      <c r="A122" s="120" t="s">
        <v>1198</v>
      </c>
      <c r="B122" s="120" t="s">
        <v>1048</v>
      </c>
      <c r="C122" s="120" t="s">
        <v>1049</v>
      </c>
      <c r="D122" s="120" t="s">
        <v>1368</v>
      </c>
      <c r="E122" s="120" t="s">
        <v>1048</v>
      </c>
      <c r="F122" s="120" t="s">
        <v>1369</v>
      </c>
      <c r="G122" s="120" t="s">
        <v>1370</v>
      </c>
      <c r="H122" s="124">
        <v>1000</v>
      </c>
      <c r="I122" s="120" t="s">
        <v>1143</v>
      </c>
      <c r="J122" s="124">
        <v>146556</v>
      </c>
      <c r="K122" s="122">
        <v>3679102.25</v>
      </c>
      <c r="L122" s="120" t="s">
        <v>1159</v>
      </c>
      <c r="M122" s="120" t="s">
        <v>1145</v>
      </c>
      <c r="N122" s="120" t="s">
        <v>1146</v>
      </c>
      <c r="O122" s="120" t="s">
        <v>1048</v>
      </c>
      <c r="P122" s="120" t="s">
        <v>1048</v>
      </c>
      <c r="Q122" s="124">
        <v>24426</v>
      </c>
      <c r="R122" s="124">
        <v>12213</v>
      </c>
      <c r="S122" s="123">
        <v>11589.009</v>
      </c>
      <c r="T122" s="123">
        <v>65803.644</v>
      </c>
      <c r="U122" s="124">
        <v>146556</v>
      </c>
      <c r="V122" s="120" t="s">
        <v>1048</v>
      </c>
      <c r="W122" s="120" t="s">
        <v>1048</v>
      </c>
      <c r="X122" s="120" t="s">
        <v>1048</v>
      </c>
      <c r="Y122" s="120" t="s">
        <v>1048</v>
      </c>
      <c r="Z122" s="120" t="s">
        <v>1159</v>
      </c>
      <c r="AA122" s="120" t="s">
        <v>1366</v>
      </c>
      <c r="AB122" s="120" t="s">
        <v>1232</v>
      </c>
      <c r="AC122" s="120" t="s">
        <v>1056</v>
      </c>
      <c r="AD122" s="120" t="s">
        <v>1157</v>
      </c>
      <c r="AE122" s="120" t="s">
        <v>1048</v>
      </c>
      <c r="AF122" s="120" t="s">
        <v>1048</v>
      </c>
      <c r="AG122" s="120" t="s">
        <v>1048</v>
      </c>
      <c r="AH122" s="120" t="s">
        <v>1057</v>
      </c>
      <c r="AI122" s="122">
        <v>-141517.6</v>
      </c>
      <c r="AJ122" s="122">
        <v>0</v>
      </c>
      <c r="AK122" s="122">
        <v>1414623</v>
      </c>
      <c r="AL122" s="122">
        <v>18367.86</v>
      </c>
      <c r="AM122" s="122">
        <v>0</v>
      </c>
      <c r="AN122" s="122">
        <v>0</v>
      </c>
      <c r="AO122" s="122">
        <v>0</v>
      </c>
      <c r="AP122" s="122">
        <v>126060.14</v>
      </c>
      <c r="AQ122" s="122">
        <v>17788.97</v>
      </c>
      <c r="AR122" s="122">
        <v>0</v>
      </c>
      <c r="AS122" s="122">
        <v>0</v>
      </c>
      <c r="AT122" s="122">
        <v>16512.47</v>
      </c>
      <c r="AU122" s="122">
        <v>1531.51</v>
      </c>
      <c r="AV122" s="122">
        <v>8128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2217607.9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2217607.9</v>
      </c>
      <c r="BK122" s="121">
        <v>19.3150288</v>
      </c>
      <c r="BL122" s="120" t="s">
        <v>1174</v>
      </c>
      <c r="BM122" s="120" t="s">
        <v>1371</v>
      </c>
    </row>
    <row r="123" spans="1:65">
      <c r="A123" s="120" t="s">
        <v>1340</v>
      </c>
      <c r="B123" s="120" t="s">
        <v>1048</v>
      </c>
      <c r="C123" s="120" t="s">
        <v>1049</v>
      </c>
      <c r="D123" s="120" t="s">
        <v>1368</v>
      </c>
      <c r="E123" s="120" t="s">
        <v>1048</v>
      </c>
      <c r="F123" s="120" t="s">
        <v>1369</v>
      </c>
      <c r="G123" s="120" t="s">
        <v>1370</v>
      </c>
      <c r="H123" s="124">
        <v>1000</v>
      </c>
      <c r="I123" s="120" t="s">
        <v>1143</v>
      </c>
      <c r="J123" s="124">
        <v>180</v>
      </c>
      <c r="K123" s="122">
        <v>4518.67</v>
      </c>
      <c r="L123" s="120" t="s">
        <v>1159</v>
      </c>
      <c r="M123" s="120" t="s">
        <v>1145</v>
      </c>
      <c r="N123" s="120" t="s">
        <v>1146</v>
      </c>
      <c r="O123" s="120" t="s">
        <v>1048</v>
      </c>
      <c r="P123" s="120" t="s">
        <v>1048</v>
      </c>
      <c r="Q123" s="124">
        <v>30</v>
      </c>
      <c r="R123" s="124">
        <v>15</v>
      </c>
      <c r="S123" s="123">
        <v>14.234</v>
      </c>
      <c r="T123" s="123">
        <v>80.819999999999993</v>
      </c>
      <c r="U123" s="124">
        <v>180</v>
      </c>
      <c r="V123" s="120" t="s">
        <v>1048</v>
      </c>
      <c r="W123" s="120" t="s">
        <v>1048</v>
      </c>
      <c r="X123" s="120" t="s">
        <v>1048</v>
      </c>
      <c r="Y123" s="120" t="s">
        <v>1048</v>
      </c>
      <c r="Z123" s="120" t="s">
        <v>1159</v>
      </c>
      <c r="AA123" s="120" t="s">
        <v>1366</v>
      </c>
      <c r="AB123" s="120" t="s">
        <v>1232</v>
      </c>
      <c r="AC123" s="120" t="s">
        <v>1056</v>
      </c>
      <c r="AD123" s="120" t="s">
        <v>1157</v>
      </c>
      <c r="AE123" s="120" t="s">
        <v>1048</v>
      </c>
      <c r="AF123" s="120" t="s">
        <v>1048</v>
      </c>
      <c r="AG123" s="120" t="s">
        <v>1048</v>
      </c>
      <c r="AH123" s="120" t="s">
        <v>1057</v>
      </c>
      <c r="AI123" s="122">
        <v>-173.81</v>
      </c>
      <c r="AJ123" s="122">
        <v>0</v>
      </c>
      <c r="AK123" s="122">
        <v>1737.44</v>
      </c>
      <c r="AL123" s="122">
        <v>22.56</v>
      </c>
      <c r="AM123" s="122">
        <v>0</v>
      </c>
      <c r="AN123" s="122">
        <v>0</v>
      </c>
      <c r="AO123" s="122">
        <v>0</v>
      </c>
      <c r="AP123" s="122">
        <v>154.83000000000001</v>
      </c>
      <c r="AQ123" s="122">
        <v>21.85</v>
      </c>
      <c r="AR123" s="122">
        <v>0</v>
      </c>
      <c r="AS123" s="122">
        <v>0</v>
      </c>
      <c r="AT123" s="122">
        <v>20.28</v>
      </c>
      <c r="AU123" s="122">
        <v>1.88</v>
      </c>
      <c r="AV123" s="122">
        <v>9.98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2723.66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2723.66</v>
      </c>
      <c r="BK123" s="121">
        <v>2.3722699999999999E-2</v>
      </c>
      <c r="BL123" s="120" t="s">
        <v>1174</v>
      </c>
      <c r="BM123" s="120" t="s">
        <v>1371</v>
      </c>
    </row>
    <row r="124" spans="1:65">
      <c r="A124" s="120" t="s">
        <v>1090</v>
      </c>
      <c r="B124" s="120" t="s">
        <v>1048</v>
      </c>
      <c r="C124" s="120" t="s">
        <v>1049</v>
      </c>
      <c r="D124" s="120" t="s">
        <v>1372</v>
      </c>
      <c r="E124" s="120" t="s">
        <v>1048</v>
      </c>
      <c r="F124" s="120" t="s">
        <v>1373</v>
      </c>
      <c r="G124" s="120" t="s">
        <v>1374</v>
      </c>
      <c r="H124" s="124">
        <v>1000</v>
      </c>
      <c r="I124" s="120" t="s">
        <v>1143</v>
      </c>
      <c r="J124" s="124">
        <v>6137376</v>
      </c>
      <c r="K124" s="122">
        <v>123577968.34999999</v>
      </c>
      <c r="L124" s="120" t="s">
        <v>1159</v>
      </c>
      <c r="M124" s="120" t="s">
        <v>1145</v>
      </c>
      <c r="N124" s="120" t="s">
        <v>1146</v>
      </c>
      <c r="O124" s="120" t="s">
        <v>1048</v>
      </c>
      <c r="P124" s="120" t="s">
        <v>1048</v>
      </c>
      <c r="Q124" s="124">
        <v>1022896</v>
      </c>
      <c r="R124" s="124">
        <v>511448</v>
      </c>
      <c r="S124" s="123">
        <v>485316.91</v>
      </c>
      <c r="T124" s="123">
        <v>2755681.824</v>
      </c>
      <c r="U124" s="124">
        <v>6137376</v>
      </c>
      <c r="V124" s="120" t="s">
        <v>1048</v>
      </c>
      <c r="W124" s="120" t="s">
        <v>1048</v>
      </c>
      <c r="X124" s="120" t="s">
        <v>1048</v>
      </c>
      <c r="Y124" s="120" t="s">
        <v>1048</v>
      </c>
      <c r="Z124" s="120" t="s">
        <v>1159</v>
      </c>
      <c r="AA124" s="120" t="s">
        <v>1366</v>
      </c>
      <c r="AB124" s="120" t="s">
        <v>1232</v>
      </c>
      <c r="AC124" s="120" t="s">
        <v>1056</v>
      </c>
      <c r="AD124" s="120" t="s">
        <v>1157</v>
      </c>
      <c r="AE124" s="120" t="s">
        <v>1048</v>
      </c>
      <c r="AF124" s="120" t="s">
        <v>1048</v>
      </c>
      <c r="AG124" s="120" t="s">
        <v>1048</v>
      </c>
      <c r="AH124" s="120" t="s">
        <v>1057</v>
      </c>
      <c r="AI124" s="122">
        <v>11084009.67</v>
      </c>
      <c r="AJ124" s="122">
        <v>0</v>
      </c>
      <c r="AK124" s="122">
        <v>59240653.609999999</v>
      </c>
      <c r="AL124" s="122">
        <v>769197.33</v>
      </c>
      <c r="AM124" s="122">
        <v>0</v>
      </c>
      <c r="AN124" s="122">
        <v>0</v>
      </c>
      <c r="AO124" s="122">
        <v>0</v>
      </c>
      <c r="AP124" s="122">
        <v>5279063.97</v>
      </c>
      <c r="AQ124" s="122">
        <v>744954.7</v>
      </c>
      <c r="AR124" s="122">
        <v>0</v>
      </c>
      <c r="AS124" s="122">
        <v>0</v>
      </c>
      <c r="AT124" s="122">
        <v>691498.15</v>
      </c>
      <c r="AU124" s="122">
        <v>64135.58</v>
      </c>
      <c r="AV124" s="122">
        <v>340378.87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45364076.469999999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45364076.469999999</v>
      </c>
      <c r="BK124" s="121">
        <v>808.86210080000001</v>
      </c>
      <c r="BL124" s="120" t="s">
        <v>1174</v>
      </c>
      <c r="BM124" s="120" t="s">
        <v>1375</v>
      </c>
    </row>
    <row r="125" spans="1:65">
      <c r="A125" s="120" t="s">
        <v>1198</v>
      </c>
      <c r="B125" s="120" t="s">
        <v>1048</v>
      </c>
      <c r="C125" s="120" t="s">
        <v>1049</v>
      </c>
      <c r="D125" s="120" t="s">
        <v>1372</v>
      </c>
      <c r="E125" s="120" t="s">
        <v>1048</v>
      </c>
      <c r="F125" s="120" t="s">
        <v>1373</v>
      </c>
      <c r="G125" s="120" t="s">
        <v>1374</v>
      </c>
      <c r="H125" s="124">
        <v>1000</v>
      </c>
      <c r="I125" s="120" t="s">
        <v>1143</v>
      </c>
      <c r="J125" s="124">
        <v>221376</v>
      </c>
      <c r="K125" s="122">
        <v>4457474.3899999997</v>
      </c>
      <c r="L125" s="120" t="s">
        <v>1159</v>
      </c>
      <c r="M125" s="120" t="s">
        <v>1145</v>
      </c>
      <c r="N125" s="120" t="s">
        <v>1146</v>
      </c>
      <c r="O125" s="120" t="s">
        <v>1048</v>
      </c>
      <c r="P125" s="120" t="s">
        <v>1048</v>
      </c>
      <c r="Q125" s="124">
        <v>36896</v>
      </c>
      <c r="R125" s="124">
        <v>18448</v>
      </c>
      <c r="S125" s="123">
        <v>17505.448</v>
      </c>
      <c r="T125" s="123">
        <v>99397.823999999993</v>
      </c>
      <c r="U125" s="124">
        <v>221376</v>
      </c>
      <c r="V125" s="120" t="s">
        <v>1048</v>
      </c>
      <c r="W125" s="120" t="s">
        <v>1048</v>
      </c>
      <c r="X125" s="120" t="s">
        <v>1048</v>
      </c>
      <c r="Y125" s="120" t="s">
        <v>1048</v>
      </c>
      <c r="Z125" s="120" t="s">
        <v>1159</v>
      </c>
      <c r="AA125" s="120" t="s">
        <v>1366</v>
      </c>
      <c r="AB125" s="120" t="s">
        <v>1232</v>
      </c>
      <c r="AC125" s="120" t="s">
        <v>1056</v>
      </c>
      <c r="AD125" s="120" t="s">
        <v>1157</v>
      </c>
      <c r="AE125" s="120" t="s">
        <v>1048</v>
      </c>
      <c r="AF125" s="120" t="s">
        <v>1048</v>
      </c>
      <c r="AG125" s="120" t="s">
        <v>1048</v>
      </c>
      <c r="AH125" s="120" t="s">
        <v>1057</v>
      </c>
      <c r="AI125" s="122">
        <v>399801.76</v>
      </c>
      <c r="AJ125" s="122">
        <v>0</v>
      </c>
      <c r="AK125" s="122">
        <v>2136818.5699999998</v>
      </c>
      <c r="AL125" s="122">
        <v>27745.05</v>
      </c>
      <c r="AM125" s="122">
        <v>0</v>
      </c>
      <c r="AN125" s="122">
        <v>0</v>
      </c>
      <c r="AO125" s="122">
        <v>0</v>
      </c>
      <c r="AP125" s="122">
        <v>190416.57</v>
      </c>
      <c r="AQ125" s="122">
        <v>26870.62</v>
      </c>
      <c r="AR125" s="122">
        <v>0</v>
      </c>
      <c r="AS125" s="122">
        <v>0</v>
      </c>
      <c r="AT125" s="122">
        <v>24942.43</v>
      </c>
      <c r="AU125" s="122">
        <v>2313.38</v>
      </c>
      <c r="AV125" s="122">
        <v>12277.51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1636288.5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1636288.5</v>
      </c>
      <c r="BK125" s="121">
        <v>29.175767700000002</v>
      </c>
      <c r="BL125" s="120" t="s">
        <v>1174</v>
      </c>
      <c r="BM125" s="120" t="s">
        <v>1375</v>
      </c>
    </row>
    <row r="126" spans="1:65">
      <c r="A126" s="120" t="s">
        <v>1340</v>
      </c>
      <c r="B126" s="120" t="s">
        <v>1048</v>
      </c>
      <c r="C126" s="120" t="s">
        <v>1049</v>
      </c>
      <c r="D126" s="120" t="s">
        <v>1372</v>
      </c>
      <c r="E126" s="120" t="s">
        <v>1048</v>
      </c>
      <c r="F126" s="120" t="s">
        <v>1373</v>
      </c>
      <c r="G126" s="120" t="s">
        <v>1374</v>
      </c>
      <c r="H126" s="124">
        <v>1000</v>
      </c>
      <c r="I126" s="120" t="s">
        <v>1143</v>
      </c>
      <c r="J126" s="124">
        <v>180</v>
      </c>
      <c r="K126" s="122">
        <v>3624.36</v>
      </c>
      <c r="L126" s="120" t="s">
        <v>1159</v>
      </c>
      <c r="M126" s="120" t="s">
        <v>1145</v>
      </c>
      <c r="N126" s="120" t="s">
        <v>1146</v>
      </c>
      <c r="O126" s="120" t="s">
        <v>1048</v>
      </c>
      <c r="P126" s="120" t="s">
        <v>1048</v>
      </c>
      <c r="Q126" s="124">
        <v>30</v>
      </c>
      <c r="R126" s="124">
        <v>15</v>
      </c>
      <c r="S126" s="123">
        <v>14.234</v>
      </c>
      <c r="T126" s="123">
        <v>80.819999999999993</v>
      </c>
      <c r="U126" s="124">
        <v>180</v>
      </c>
      <c r="V126" s="120" t="s">
        <v>1048</v>
      </c>
      <c r="W126" s="120" t="s">
        <v>1048</v>
      </c>
      <c r="X126" s="120" t="s">
        <v>1048</v>
      </c>
      <c r="Y126" s="120" t="s">
        <v>1048</v>
      </c>
      <c r="Z126" s="120" t="s">
        <v>1159</v>
      </c>
      <c r="AA126" s="120" t="s">
        <v>1366</v>
      </c>
      <c r="AB126" s="120" t="s">
        <v>1232</v>
      </c>
      <c r="AC126" s="120" t="s">
        <v>1056</v>
      </c>
      <c r="AD126" s="120" t="s">
        <v>1157</v>
      </c>
      <c r="AE126" s="120" t="s">
        <v>1048</v>
      </c>
      <c r="AF126" s="120" t="s">
        <v>1048</v>
      </c>
      <c r="AG126" s="120" t="s">
        <v>1048</v>
      </c>
      <c r="AH126" s="120" t="s">
        <v>1057</v>
      </c>
      <c r="AI126" s="122">
        <v>325.08</v>
      </c>
      <c r="AJ126" s="122">
        <v>0</v>
      </c>
      <c r="AK126" s="122">
        <v>1737.44</v>
      </c>
      <c r="AL126" s="122">
        <v>22.56</v>
      </c>
      <c r="AM126" s="122">
        <v>0</v>
      </c>
      <c r="AN126" s="122">
        <v>0</v>
      </c>
      <c r="AO126" s="122">
        <v>0</v>
      </c>
      <c r="AP126" s="122">
        <v>154.83000000000001</v>
      </c>
      <c r="AQ126" s="122">
        <v>21.85</v>
      </c>
      <c r="AR126" s="122">
        <v>0</v>
      </c>
      <c r="AS126" s="122">
        <v>0</v>
      </c>
      <c r="AT126" s="122">
        <v>20.28</v>
      </c>
      <c r="AU126" s="122">
        <v>1.88</v>
      </c>
      <c r="AV126" s="122">
        <v>9.98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1330.46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1330.46</v>
      </c>
      <c r="BK126" s="121">
        <v>2.3722699999999999E-2</v>
      </c>
      <c r="BL126" s="120" t="s">
        <v>1174</v>
      </c>
      <c r="BM126" s="120" t="s">
        <v>1375</v>
      </c>
    </row>
    <row r="127" spans="1:65">
      <c r="A127" s="120" t="s">
        <v>1090</v>
      </c>
      <c r="B127" s="120" t="s">
        <v>1048</v>
      </c>
      <c r="C127" s="120" t="s">
        <v>1049</v>
      </c>
      <c r="D127" s="120" t="s">
        <v>1376</v>
      </c>
      <c r="E127" s="120" t="s">
        <v>1048</v>
      </c>
      <c r="F127" s="120" t="s">
        <v>1377</v>
      </c>
      <c r="G127" s="120" t="s">
        <v>1378</v>
      </c>
      <c r="H127" s="124">
        <v>1000</v>
      </c>
      <c r="I127" s="120" t="s">
        <v>1143</v>
      </c>
      <c r="J127" s="124">
        <v>146202</v>
      </c>
      <c r="K127" s="122">
        <v>2359387.41</v>
      </c>
      <c r="L127" s="120" t="s">
        <v>1159</v>
      </c>
      <c r="M127" s="120" t="s">
        <v>1145</v>
      </c>
      <c r="N127" s="120" t="s">
        <v>1146</v>
      </c>
      <c r="O127" s="120" t="s">
        <v>1048</v>
      </c>
      <c r="P127" s="120" t="s">
        <v>1048</v>
      </c>
      <c r="Q127" s="124">
        <v>24367</v>
      </c>
      <c r="R127" s="124">
        <v>24367</v>
      </c>
      <c r="S127" s="123">
        <v>11561.016</v>
      </c>
      <c r="T127" s="123">
        <v>65644.698000000004</v>
      </c>
      <c r="U127" s="124">
        <v>146202</v>
      </c>
      <c r="V127" s="120" t="s">
        <v>1048</v>
      </c>
      <c r="W127" s="120" t="s">
        <v>1048</v>
      </c>
      <c r="X127" s="120" t="s">
        <v>1048</v>
      </c>
      <c r="Y127" s="120" t="s">
        <v>1048</v>
      </c>
      <c r="Z127" s="120" t="s">
        <v>1159</v>
      </c>
      <c r="AA127" s="120" t="s">
        <v>1379</v>
      </c>
      <c r="AB127" s="120" t="s">
        <v>1232</v>
      </c>
      <c r="AC127" s="120" t="s">
        <v>1056</v>
      </c>
      <c r="AD127" s="120" t="s">
        <v>1157</v>
      </c>
      <c r="AE127" s="120" t="s">
        <v>1048</v>
      </c>
      <c r="AF127" s="120" t="s">
        <v>1048</v>
      </c>
      <c r="AG127" s="120" t="s">
        <v>1048</v>
      </c>
      <c r="AH127" s="120" t="s">
        <v>1057</v>
      </c>
      <c r="AI127" s="122">
        <v>155541.93</v>
      </c>
      <c r="AJ127" s="122">
        <v>0</v>
      </c>
      <c r="AK127" s="122">
        <v>1411206.03</v>
      </c>
      <c r="AL127" s="122">
        <v>18323.5</v>
      </c>
      <c r="AM127" s="122">
        <v>0</v>
      </c>
      <c r="AN127" s="122">
        <v>0</v>
      </c>
      <c r="AO127" s="122">
        <v>0</v>
      </c>
      <c r="AP127" s="122">
        <v>125755.65</v>
      </c>
      <c r="AQ127" s="122">
        <v>17746</v>
      </c>
      <c r="AR127" s="122">
        <v>0</v>
      </c>
      <c r="AS127" s="122">
        <v>0</v>
      </c>
      <c r="AT127" s="122">
        <v>16472.580000000002</v>
      </c>
      <c r="AU127" s="122">
        <v>1527.81</v>
      </c>
      <c r="AV127" s="122">
        <v>8108.36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604705.55000000005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604705.55000000005</v>
      </c>
      <c r="BK127" s="121">
        <v>19.268374099999999</v>
      </c>
      <c r="BL127" s="120" t="s">
        <v>1174</v>
      </c>
      <c r="BM127" s="120" t="s">
        <v>1380</v>
      </c>
    </row>
    <row r="128" spans="1:65">
      <c r="A128" s="120" t="s">
        <v>1090</v>
      </c>
      <c r="B128" s="120" t="s">
        <v>1048</v>
      </c>
      <c r="C128" s="120" t="s">
        <v>1049</v>
      </c>
      <c r="D128" s="120" t="s">
        <v>1381</v>
      </c>
      <c r="E128" s="120" t="s">
        <v>1048</v>
      </c>
      <c r="F128" s="120" t="s">
        <v>1382</v>
      </c>
      <c r="G128" s="120" t="s">
        <v>1383</v>
      </c>
      <c r="H128" s="124">
        <v>1000</v>
      </c>
      <c r="I128" s="120" t="s">
        <v>1143</v>
      </c>
      <c r="J128" s="124">
        <v>16380</v>
      </c>
      <c r="K128" s="122">
        <v>505693.19</v>
      </c>
      <c r="L128" s="120" t="s">
        <v>1061</v>
      </c>
      <c r="M128" s="120" t="s">
        <v>1145</v>
      </c>
      <c r="N128" s="120" t="s">
        <v>1146</v>
      </c>
      <c r="O128" s="120" t="s">
        <v>1048</v>
      </c>
      <c r="P128" s="120" t="s">
        <v>1048</v>
      </c>
      <c r="Q128" s="124">
        <v>1365</v>
      </c>
      <c r="R128" s="124">
        <v>1365</v>
      </c>
      <c r="S128" s="123">
        <v>2798.221</v>
      </c>
      <c r="T128" s="123">
        <v>16586.427</v>
      </c>
      <c r="U128" s="124">
        <v>16380</v>
      </c>
      <c r="V128" s="120" t="s">
        <v>1048</v>
      </c>
      <c r="W128" s="120" t="s">
        <v>1048</v>
      </c>
      <c r="X128" s="120" t="s">
        <v>1048</v>
      </c>
      <c r="Y128" s="120" t="s">
        <v>1048</v>
      </c>
      <c r="Z128" s="120" t="s">
        <v>1061</v>
      </c>
      <c r="AA128" s="120" t="s">
        <v>1384</v>
      </c>
      <c r="AB128" s="120" t="s">
        <v>1213</v>
      </c>
      <c r="AC128" s="120" t="s">
        <v>1056</v>
      </c>
      <c r="AD128" s="120" t="s">
        <v>1157</v>
      </c>
      <c r="AE128" s="120" t="s">
        <v>1048</v>
      </c>
      <c r="AF128" s="120" t="s">
        <v>1048</v>
      </c>
      <c r="AG128" s="120" t="s">
        <v>1048</v>
      </c>
      <c r="AH128" s="120" t="s">
        <v>1057</v>
      </c>
      <c r="AI128" s="122">
        <v>315806.56</v>
      </c>
      <c r="AJ128" s="122">
        <v>0</v>
      </c>
      <c r="AK128" s="122">
        <v>146059.48000000001</v>
      </c>
      <c r="AL128" s="122">
        <v>7461.42</v>
      </c>
      <c r="AM128" s="122">
        <v>0</v>
      </c>
      <c r="AN128" s="122">
        <v>0</v>
      </c>
      <c r="AO128" s="122">
        <v>0</v>
      </c>
      <c r="AP128" s="122">
        <v>22634.54</v>
      </c>
      <c r="AQ128" s="122">
        <v>4808.51</v>
      </c>
      <c r="AR128" s="122">
        <v>0</v>
      </c>
      <c r="AS128" s="122">
        <v>0</v>
      </c>
      <c r="AT128" s="122">
        <v>1244.3900000000001</v>
      </c>
      <c r="AU128" s="122">
        <v>1499.59</v>
      </c>
      <c r="AV128" s="122">
        <v>6178.7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1">
        <v>0</v>
      </c>
      <c r="BL128" s="120" t="s">
        <v>1048</v>
      </c>
      <c r="BM128" s="120" t="s">
        <v>1048</v>
      </c>
    </row>
    <row r="129" spans="1:65">
      <c r="A129" s="120" t="s">
        <v>1090</v>
      </c>
      <c r="B129" s="120" t="s">
        <v>1048</v>
      </c>
      <c r="C129" s="120" t="s">
        <v>1049</v>
      </c>
      <c r="D129" s="120" t="s">
        <v>1385</v>
      </c>
      <c r="E129" s="120" t="s">
        <v>1048</v>
      </c>
      <c r="F129" s="120" t="s">
        <v>1386</v>
      </c>
      <c r="G129" s="120" t="s">
        <v>1387</v>
      </c>
      <c r="H129" s="124">
        <v>1000</v>
      </c>
      <c r="I129" s="120" t="s">
        <v>1143</v>
      </c>
      <c r="J129" s="124">
        <v>15960</v>
      </c>
      <c r="K129" s="122">
        <v>725028.65</v>
      </c>
      <c r="L129" s="120" t="s">
        <v>1061</v>
      </c>
      <c r="M129" s="120" t="s">
        <v>1145</v>
      </c>
      <c r="N129" s="120" t="s">
        <v>1146</v>
      </c>
      <c r="O129" s="120" t="s">
        <v>1048</v>
      </c>
      <c r="P129" s="120" t="s">
        <v>1048</v>
      </c>
      <c r="Q129" s="124">
        <v>1330</v>
      </c>
      <c r="R129" s="124">
        <v>1330</v>
      </c>
      <c r="S129" s="123">
        <v>2726.4720000000002</v>
      </c>
      <c r="T129" s="123">
        <v>16165.159</v>
      </c>
      <c r="U129" s="124">
        <v>15960</v>
      </c>
      <c r="V129" s="120" t="s">
        <v>1048</v>
      </c>
      <c r="W129" s="120" t="s">
        <v>1048</v>
      </c>
      <c r="X129" s="120" t="s">
        <v>1048</v>
      </c>
      <c r="Y129" s="120" t="s">
        <v>1048</v>
      </c>
      <c r="Z129" s="120" t="s">
        <v>1061</v>
      </c>
      <c r="AA129" s="120" t="s">
        <v>1384</v>
      </c>
      <c r="AB129" s="120" t="s">
        <v>1213</v>
      </c>
      <c r="AC129" s="120" t="s">
        <v>1056</v>
      </c>
      <c r="AD129" s="120" t="s">
        <v>1157</v>
      </c>
      <c r="AE129" s="120" t="s">
        <v>1048</v>
      </c>
      <c r="AF129" s="120" t="s">
        <v>1048</v>
      </c>
      <c r="AG129" s="120" t="s">
        <v>1048</v>
      </c>
      <c r="AH129" s="120" t="s">
        <v>1057</v>
      </c>
      <c r="AI129" s="122">
        <v>540010.91</v>
      </c>
      <c r="AJ129" s="122">
        <v>0</v>
      </c>
      <c r="AK129" s="122">
        <v>142314.35999999999</v>
      </c>
      <c r="AL129" s="122">
        <v>7270.1</v>
      </c>
      <c r="AM129" s="122">
        <v>0</v>
      </c>
      <c r="AN129" s="122">
        <v>0</v>
      </c>
      <c r="AO129" s="122">
        <v>0</v>
      </c>
      <c r="AP129" s="122">
        <v>22054.17</v>
      </c>
      <c r="AQ129" s="122">
        <v>4685.22</v>
      </c>
      <c r="AR129" s="122">
        <v>0</v>
      </c>
      <c r="AS129" s="122">
        <v>0</v>
      </c>
      <c r="AT129" s="122">
        <v>1212.48</v>
      </c>
      <c r="AU129" s="122">
        <v>1461.14</v>
      </c>
      <c r="AV129" s="122">
        <v>6020.27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1">
        <v>0</v>
      </c>
      <c r="BL129" s="120" t="s">
        <v>1048</v>
      </c>
      <c r="BM129" s="120" t="s">
        <v>1048</v>
      </c>
    </row>
    <row r="130" spans="1:65">
      <c r="A130" s="120" t="s">
        <v>1090</v>
      </c>
      <c r="B130" s="120" t="s">
        <v>1048</v>
      </c>
      <c r="C130" s="120" t="s">
        <v>1049</v>
      </c>
      <c r="D130" s="120" t="s">
        <v>1388</v>
      </c>
      <c r="E130" s="120" t="s">
        <v>1048</v>
      </c>
      <c r="F130" s="120" t="s">
        <v>1389</v>
      </c>
      <c r="G130" s="120" t="s">
        <v>1390</v>
      </c>
      <c r="H130" s="124">
        <v>1000</v>
      </c>
      <c r="I130" s="120" t="s">
        <v>1143</v>
      </c>
      <c r="J130" s="124">
        <v>10380</v>
      </c>
      <c r="K130" s="122">
        <v>549907.06999999995</v>
      </c>
      <c r="L130" s="120" t="s">
        <v>1061</v>
      </c>
      <c r="M130" s="120" t="s">
        <v>1145</v>
      </c>
      <c r="N130" s="120" t="s">
        <v>1146</v>
      </c>
      <c r="O130" s="120" t="s">
        <v>1048</v>
      </c>
      <c r="P130" s="120" t="s">
        <v>1048</v>
      </c>
      <c r="Q130" s="124">
        <v>865</v>
      </c>
      <c r="R130" s="124">
        <v>865</v>
      </c>
      <c r="S130" s="123">
        <v>1773.231</v>
      </c>
      <c r="T130" s="123">
        <v>10540.415000000001</v>
      </c>
      <c r="U130" s="124">
        <v>10380</v>
      </c>
      <c r="V130" s="120" t="s">
        <v>1048</v>
      </c>
      <c r="W130" s="120" t="s">
        <v>1048</v>
      </c>
      <c r="X130" s="120" t="s">
        <v>1048</v>
      </c>
      <c r="Y130" s="120" t="s">
        <v>1048</v>
      </c>
      <c r="Z130" s="120" t="s">
        <v>1061</v>
      </c>
      <c r="AA130" s="120" t="s">
        <v>1384</v>
      </c>
      <c r="AB130" s="120" t="s">
        <v>1213</v>
      </c>
      <c r="AC130" s="120" t="s">
        <v>1056</v>
      </c>
      <c r="AD130" s="120" t="s">
        <v>1157</v>
      </c>
      <c r="AE130" s="120" t="s">
        <v>1048</v>
      </c>
      <c r="AF130" s="120" t="s">
        <v>1048</v>
      </c>
      <c r="AG130" s="120" t="s">
        <v>1048</v>
      </c>
      <c r="AH130" s="120" t="s">
        <v>1057</v>
      </c>
      <c r="AI130" s="122">
        <v>411138.1</v>
      </c>
      <c r="AJ130" s="122">
        <v>0</v>
      </c>
      <c r="AK130" s="122">
        <v>98493.74</v>
      </c>
      <c r="AL130" s="122">
        <v>7737.77</v>
      </c>
      <c r="AM130" s="122">
        <v>0</v>
      </c>
      <c r="AN130" s="122">
        <v>0</v>
      </c>
      <c r="AO130" s="122">
        <v>0</v>
      </c>
      <c r="AP130" s="122">
        <v>21560.09</v>
      </c>
      <c r="AQ130" s="122">
        <v>3467.54</v>
      </c>
      <c r="AR130" s="122">
        <v>0</v>
      </c>
      <c r="AS130" s="122">
        <v>0</v>
      </c>
      <c r="AT130" s="122">
        <v>1236.99</v>
      </c>
      <c r="AU130" s="122">
        <v>1557.83</v>
      </c>
      <c r="AV130" s="122">
        <v>4715.01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1">
        <v>0</v>
      </c>
      <c r="BL130" s="120" t="s">
        <v>1048</v>
      </c>
      <c r="BM130" s="120" t="s">
        <v>1048</v>
      </c>
    </row>
    <row r="131" spans="1:65">
      <c r="A131" s="120" t="s">
        <v>1047</v>
      </c>
      <c r="B131" s="120" t="s">
        <v>1048</v>
      </c>
      <c r="C131" s="120" t="s">
        <v>1049</v>
      </c>
      <c r="D131" s="120" t="s">
        <v>1391</v>
      </c>
      <c r="E131" s="120" t="s">
        <v>1048</v>
      </c>
      <c r="F131" s="120" t="s">
        <v>1392</v>
      </c>
      <c r="G131" s="120" t="s">
        <v>1393</v>
      </c>
      <c r="H131" s="124">
        <v>1000</v>
      </c>
      <c r="I131" s="120" t="s">
        <v>1143</v>
      </c>
      <c r="J131" s="124">
        <v>13560</v>
      </c>
      <c r="K131" s="122">
        <v>416984.51</v>
      </c>
      <c r="L131" s="120" t="s">
        <v>1053</v>
      </c>
      <c r="M131" s="120" t="s">
        <v>1160</v>
      </c>
      <c r="N131" s="120" t="s">
        <v>1394</v>
      </c>
      <c r="O131" s="120" t="s">
        <v>1048</v>
      </c>
      <c r="P131" s="120" t="s">
        <v>1048</v>
      </c>
      <c r="Q131" s="124">
        <v>1130</v>
      </c>
      <c r="R131" s="123">
        <v>847.5</v>
      </c>
      <c r="S131" s="124">
        <v>0</v>
      </c>
      <c r="T131" s="124">
        <v>1356</v>
      </c>
      <c r="U131" s="124">
        <v>13560</v>
      </c>
      <c r="V131" s="120" t="s">
        <v>1048</v>
      </c>
      <c r="W131" s="120" t="s">
        <v>1048</v>
      </c>
      <c r="X131" s="120" t="s">
        <v>1048</v>
      </c>
      <c r="Y131" s="120" t="s">
        <v>1048</v>
      </c>
      <c r="Z131" s="120" t="s">
        <v>1053</v>
      </c>
      <c r="AA131" s="120" t="s">
        <v>1395</v>
      </c>
      <c r="AB131" s="120" t="s">
        <v>1396</v>
      </c>
      <c r="AC131" s="120" t="s">
        <v>1056</v>
      </c>
      <c r="AD131" s="120" t="s">
        <v>1149</v>
      </c>
      <c r="AE131" s="120" t="s">
        <v>1048</v>
      </c>
      <c r="AF131" s="120" t="s">
        <v>1048</v>
      </c>
      <c r="AG131" s="120" t="s">
        <v>1048</v>
      </c>
      <c r="AH131" s="120" t="s">
        <v>1057</v>
      </c>
      <c r="AI131" s="122">
        <v>416984.51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1">
        <v>0</v>
      </c>
      <c r="BL131" s="120" t="s">
        <v>1048</v>
      </c>
      <c r="BM131" s="120" t="s">
        <v>1048</v>
      </c>
    </row>
    <row r="132" spans="1:65">
      <c r="A132" s="120" t="s">
        <v>1090</v>
      </c>
      <c r="B132" s="120" t="s">
        <v>1048</v>
      </c>
      <c r="C132" s="120" t="s">
        <v>1049</v>
      </c>
      <c r="D132" s="120" t="s">
        <v>1397</v>
      </c>
      <c r="E132" s="120" t="s">
        <v>1048</v>
      </c>
      <c r="F132" s="120" t="s">
        <v>1398</v>
      </c>
      <c r="G132" s="120" t="s">
        <v>1399</v>
      </c>
      <c r="H132" s="124">
        <v>1000</v>
      </c>
      <c r="I132" s="120" t="s">
        <v>1143</v>
      </c>
      <c r="J132" s="124">
        <v>11421</v>
      </c>
      <c r="K132" s="122">
        <v>90924.18</v>
      </c>
      <c r="L132" s="120" t="s">
        <v>1061</v>
      </c>
      <c r="M132" s="120" t="s">
        <v>1145</v>
      </c>
      <c r="N132" s="120" t="s">
        <v>1146</v>
      </c>
      <c r="O132" s="120" t="s">
        <v>1048</v>
      </c>
      <c r="P132" s="120" t="s">
        <v>1048</v>
      </c>
      <c r="Q132" s="124">
        <v>423</v>
      </c>
      <c r="R132" s="124">
        <v>423</v>
      </c>
      <c r="S132" s="123">
        <v>402.28199999999998</v>
      </c>
      <c r="T132" s="123">
        <v>2379.5430000000001</v>
      </c>
      <c r="U132" s="124">
        <v>11421</v>
      </c>
      <c r="V132" s="120" t="s">
        <v>1048</v>
      </c>
      <c r="W132" s="120" t="s">
        <v>1048</v>
      </c>
      <c r="X132" s="120" t="s">
        <v>1048</v>
      </c>
      <c r="Y132" s="120" t="s">
        <v>1048</v>
      </c>
      <c r="Z132" s="120" t="s">
        <v>1061</v>
      </c>
      <c r="AA132" s="120" t="s">
        <v>1400</v>
      </c>
      <c r="AB132" s="120" t="s">
        <v>1253</v>
      </c>
      <c r="AC132" s="120" t="s">
        <v>1056</v>
      </c>
      <c r="AD132" s="120" t="s">
        <v>1157</v>
      </c>
      <c r="AE132" s="120" t="s">
        <v>1048</v>
      </c>
      <c r="AF132" s="120" t="s">
        <v>1048</v>
      </c>
      <c r="AG132" s="120" t="s">
        <v>1048</v>
      </c>
      <c r="AH132" s="120" t="s">
        <v>1057</v>
      </c>
      <c r="AI132" s="122">
        <v>38716.74</v>
      </c>
      <c r="AJ132" s="122">
        <v>0</v>
      </c>
      <c r="AK132" s="122">
        <v>33172.639999999999</v>
      </c>
      <c r="AL132" s="122">
        <v>5675.78</v>
      </c>
      <c r="AM132" s="122">
        <v>0</v>
      </c>
      <c r="AN132" s="122">
        <v>0</v>
      </c>
      <c r="AO132" s="122">
        <v>0</v>
      </c>
      <c r="AP132" s="122">
        <v>4891.16</v>
      </c>
      <c r="AQ132" s="122">
        <v>2553.39</v>
      </c>
      <c r="AR132" s="122">
        <v>0</v>
      </c>
      <c r="AS132" s="122">
        <v>0</v>
      </c>
      <c r="AT132" s="122">
        <v>974.21</v>
      </c>
      <c r="AU132" s="122">
        <v>1226.8399999999999</v>
      </c>
      <c r="AV132" s="122">
        <v>3713.42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1">
        <v>0</v>
      </c>
      <c r="BL132" s="120" t="s">
        <v>1048</v>
      </c>
      <c r="BM132" s="120" t="s">
        <v>1048</v>
      </c>
    </row>
    <row r="133" spans="1:65">
      <c r="A133" s="120" t="s">
        <v>1176</v>
      </c>
      <c r="B133" s="120" t="s">
        <v>1048</v>
      </c>
      <c r="C133" s="120" t="s">
        <v>1049</v>
      </c>
      <c r="D133" s="120" t="s">
        <v>1401</v>
      </c>
      <c r="E133" s="120" t="s">
        <v>1048</v>
      </c>
      <c r="F133" s="120" t="s">
        <v>1402</v>
      </c>
      <c r="G133" s="120" t="s">
        <v>1403</v>
      </c>
      <c r="H133" s="124">
        <v>1000</v>
      </c>
      <c r="I133" s="120" t="s">
        <v>1143</v>
      </c>
      <c r="J133" s="124">
        <v>28032</v>
      </c>
      <c r="K133" s="122">
        <v>700176.57</v>
      </c>
      <c r="L133" s="120" t="s">
        <v>1177</v>
      </c>
      <c r="M133" s="120" t="s">
        <v>1145</v>
      </c>
      <c r="N133" s="120" t="s">
        <v>1146</v>
      </c>
      <c r="O133" s="120" t="s">
        <v>1048</v>
      </c>
      <c r="P133" s="120" t="s">
        <v>1048</v>
      </c>
      <c r="Q133" s="124">
        <v>2336</v>
      </c>
      <c r="R133" s="124">
        <v>1168</v>
      </c>
      <c r="S133" s="123">
        <v>1629.162</v>
      </c>
      <c r="T133" s="123">
        <v>9727.1039999999994</v>
      </c>
      <c r="U133" s="124">
        <v>28032</v>
      </c>
      <c r="V133" s="120" t="s">
        <v>1048</v>
      </c>
      <c r="W133" s="120" t="s">
        <v>1048</v>
      </c>
      <c r="X133" s="120" t="s">
        <v>1048</v>
      </c>
      <c r="Y133" s="120" t="s">
        <v>1048</v>
      </c>
      <c r="Z133" s="120" t="s">
        <v>1177</v>
      </c>
      <c r="AA133" s="120" t="s">
        <v>1404</v>
      </c>
      <c r="AB133" s="120" t="s">
        <v>1232</v>
      </c>
      <c r="AC133" s="120" t="s">
        <v>1056</v>
      </c>
      <c r="AD133" s="120" t="s">
        <v>1157</v>
      </c>
      <c r="AE133" s="120" t="s">
        <v>1048</v>
      </c>
      <c r="AF133" s="120" t="s">
        <v>1048</v>
      </c>
      <c r="AG133" s="120" t="s">
        <v>1048</v>
      </c>
      <c r="AH133" s="120" t="s">
        <v>1057</v>
      </c>
      <c r="AI133" s="122">
        <v>14465.99</v>
      </c>
      <c r="AJ133" s="122">
        <v>0</v>
      </c>
      <c r="AK133" s="122">
        <v>296186.11</v>
      </c>
      <c r="AL133" s="122">
        <v>0</v>
      </c>
      <c r="AM133" s="122">
        <v>0</v>
      </c>
      <c r="AN133" s="122">
        <v>0</v>
      </c>
      <c r="AO133" s="122">
        <v>0</v>
      </c>
      <c r="AP133" s="122">
        <v>6752.91</v>
      </c>
      <c r="AQ133" s="122">
        <v>0</v>
      </c>
      <c r="AR133" s="122">
        <v>81012.479999999996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301759.08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301759.08</v>
      </c>
      <c r="BK133" s="121">
        <v>2.7152267000000001</v>
      </c>
      <c r="BL133" s="120" t="s">
        <v>1174</v>
      </c>
      <c r="BM133" s="120" t="s">
        <v>1233</v>
      </c>
    </row>
    <row r="134" spans="1:65">
      <c r="A134" s="120" t="s">
        <v>1158</v>
      </c>
      <c r="B134" s="120" t="s">
        <v>1048</v>
      </c>
      <c r="C134" s="120" t="s">
        <v>1049</v>
      </c>
      <c r="D134" s="120" t="s">
        <v>1401</v>
      </c>
      <c r="E134" s="120" t="s">
        <v>1048</v>
      </c>
      <c r="F134" s="120" t="s">
        <v>1402</v>
      </c>
      <c r="G134" s="120" t="s">
        <v>1403</v>
      </c>
      <c r="H134" s="124">
        <v>1000</v>
      </c>
      <c r="I134" s="120" t="s">
        <v>1143</v>
      </c>
      <c r="J134" s="124">
        <v>183647</v>
      </c>
      <c r="K134" s="122">
        <v>4587090.6900000004</v>
      </c>
      <c r="L134" s="120" t="s">
        <v>1159</v>
      </c>
      <c r="M134" s="120" t="s">
        <v>1145</v>
      </c>
      <c r="N134" s="120" t="s">
        <v>1146</v>
      </c>
      <c r="O134" s="120" t="s">
        <v>1048</v>
      </c>
      <c r="P134" s="120" t="s">
        <v>1048</v>
      </c>
      <c r="Q134" s="123">
        <v>15303.916999999999</v>
      </c>
      <c r="R134" s="123">
        <v>7651.9579999999996</v>
      </c>
      <c r="S134" s="123">
        <v>10673.187</v>
      </c>
      <c r="T134" s="123">
        <v>63725.508999999998</v>
      </c>
      <c r="U134" s="124">
        <v>183647</v>
      </c>
      <c r="V134" s="120" t="s">
        <v>1048</v>
      </c>
      <c r="W134" s="120" t="s">
        <v>1048</v>
      </c>
      <c r="X134" s="120" t="s">
        <v>1048</v>
      </c>
      <c r="Y134" s="120" t="s">
        <v>1048</v>
      </c>
      <c r="Z134" s="120" t="s">
        <v>1159</v>
      </c>
      <c r="AA134" s="120" t="s">
        <v>1404</v>
      </c>
      <c r="AB134" s="120" t="s">
        <v>1232</v>
      </c>
      <c r="AC134" s="120" t="s">
        <v>1056</v>
      </c>
      <c r="AD134" s="120" t="s">
        <v>1157</v>
      </c>
      <c r="AE134" s="120" t="s">
        <v>1048</v>
      </c>
      <c r="AF134" s="120" t="s">
        <v>1048</v>
      </c>
      <c r="AG134" s="120" t="s">
        <v>1048</v>
      </c>
      <c r="AH134" s="120" t="s">
        <v>1057</v>
      </c>
      <c r="AI134" s="122">
        <v>94771.55</v>
      </c>
      <c r="AJ134" s="122">
        <v>0</v>
      </c>
      <c r="AK134" s="122">
        <v>1940414.2</v>
      </c>
      <c r="AL134" s="122">
        <v>0</v>
      </c>
      <c r="AM134" s="122">
        <v>0</v>
      </c>
      <c r="AN134" s="122">
        <v>0</v>
      </c>
      <c r="AO134" s="122">
        <v>0</v>
      </c>
      <c r="AP134" s="122">
        <v>44240.56</v>
      </c>
      <c r="AQ134" s="122">
        <v>0</v>
      </c>
      <c r="AR134" s="122">
        <v>530739.82999999996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1976924.55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1976924.55</v>
      </c>
      <c r="BK134" s="121">
        <v>17.7883572</v>
      </c>
      <c r="BL134" s="120" t="s">
        <v>1174</v>
      </c>
      <c r="BM134" s="120" t="s">
        <v>1233</v>
      </c>
    </row>
    <row r="135" spans="1:65">
      <c r="A135" s="120" t="s">
        <v>1178</v>
      </c>
      <c r="B135" s="120" t="s">
        <v>1048</v>
      </c>
      <c r="C135" s="120" t="s">
        <v>1049</v>
      </c>
      <c r="D135" s="120" t="s">
        <v>1401</v>
      </c>
      <c r="E135" s="120" t="s">
        <v>1048</v>
      </c>
      <c r="F135" s="120" t="s">
        <v>1402</v>
      </c>
      <c r="G135" s="120" t="s">
        <v>1403</v>
      </c>
      <c r="H135" s="124">
        <v>1000</v>
      </c>
      <c r="I135" s="120" t="s">
        <v>1143</v>
      </c>
      <c r="J135" s="124">
        <v>2772</v>
      </c>
      <c r="K135" s="122">
        <v>69238.350000000006</v>
      </c>
      <c r="L135" s="120" t="s">
        <v>1177</v>
      </c>
      <c r="M135" s="120" t="s">
        <v>1145</v>
      </c>
      <c r="N135" s="120" t="s">
        <v>1146</v>
      </c>
      <c r="O135" s="120" t="s">
        <v>1048</v>
      </c>
      <c r="P135" s="120" t="s">
        <v>1048</v>
      </c>
      <c r="Q135" s="124">
        <v>231</v>
      </c>
      <c r="R135" s="123">
        <v>115.5</v>
      </c>
      <c r="S135" s="123">
        <v>161.10300000000001</v>
      </c>
      <c r="T135" s="123">
        <v>961.88400000000001</v>
      </c>
      <c r="U135" s="124">
        <v>2772</v>
      </c>
      <c r="V135" s="120" t="s">
        <v>1048</v>
      </c>
      <c r="W135" s="120" t="s">
        <v>1048</v>
      </c>
      <c r="X135" s="120" t="s">
        <v>1048</v>
      </c>
      <c r="Y135" s="120" t="s">
        <v>1048</v>
      </c>
      <c r="Z135" s="120" t="s">
        <v>1177</v>
      </c>
      <c r="AA135" s="120" t="s">
        <v>1404</v>
      </c>
      <c r="AB135" s="120" t="s">
        <v>1232</v>
      </c>
      <c r="AC135" s="120" t="s">
        <v>1056</v>
      </c>
      <c r="AD135" s="120" t="s">
        <v>1157</v>
      </c>
      <c r="AE135" s="120" t="s">
        <v>1048</v>
      </c>
      <c r="AF135" s="120" t="s">
        <v>1048</v>
      </c>
      <c r="AG135" s="120" t="s">
        <v>1048</v>
      </c>
      <c r="AH135" s="120" t="s">
        <v>1057</v>
      </c>
      <c r="AI135" s="122">
        <v>1430.49</v>
      </c>
      <c r="AJ135" s="122">
        <v>0</v>
      </c>
      <c r="AK135" s="122">
        <v>29288.95</v>
      </c>
      <c r="AL135" s="122">
        <v>0</v>
      </c>
      <c r="AM135" s="122">
        <v>0</v>
      </c>
      <c r="AN135" s="122">
        <v>0</v>
      </c>
      <c r="AO135" s="122">
        <v>0</v>
      </c>
      <c r="AP135" s="122">
        <v>667.78</v>
      </c>
      <c r="AQ135" s="122">
        <v>0</v>
      </c>
      <c r="AR135" s="122">
        <v>8011.08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29840.05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29840.05</v>
      </c>
      <c r="BK135" s="121">
        <v>0.26850059999999998</v>
      </c>
      <c r="BL135" s="120" t="s">
        <v>1174</v>
      </c>
      <c r="BM135" s="120" t="s">
        <v>1233</v>
      </c>
    </row>
    <row r="136" spans="1:65">
      <c r="A136" s="120" t="s">
        <v>1139</v>
      </c>
      <c r="B136" s="120" t="s">
        <v>1048</v>
      </c>
      <c r="C136" s="120" t="s">
        <v>1049</v>
      </c>
      <c r="D136" s="120" t="s">
        <v>1405</v>
      </c>
      <c r="E136" s="120" t="s">
        <v>1048</v>
      </c>
      <c r="F136" s="120" t="s">
        <v>1406</v>
      </c>
      <c r="G136" s="120" t="s">
        <v>1407</v>
      </c>
      <c r="H136" s="124">
        <v>1000</v>
      </c>
      <c r="I136" s="120" t="s">
        <v>1143</v>
      </c>
      <c r="J136" s="124">
        <v>1023568</v>
      </c>
      <c r="K136" s="122">
        <v>9472282.5099999998</v>
      </c>
      <c r="L136" s="120" t="s">
        <v>1182</v>
      </c>
      <c r="M136" s="120" t="s">
        <v>1145</v>
      </c>
      <c r="N136" s="120" t="s">
        <v>1146</v>
      </c>
      <c r="O136" s="120" t="s">
        <v>1048</v>
      </c>
      <c r="P136" s="120" t="s">
        <v>1048</v>
      </c>
      <c r="Q136" s="123">
        <v>85297.332999999999</v>
      </c>
      <c r="R136" s="123">
        <v>42648.667000000001</v>
      </c>
      <c r="S136" s="123">
        <v>90132.839000000007</v>
      </c>
      <c r="T136" s="123">
        <v>542491.04</v>
      </c>
      <c r="U136" s="124">
        <v>1023568</v>
      </c>
      <c r="V136" s="120" t="s">
        <v>1048</v>
      </c>
      <c r="W136" s="120" t="s">
        <v>1048</v>
      </c>
      <c r="X136" s="120" t="s">
        <v>1048</v>
      </c>
      <c r="Y136" s="120" t="s">
        <v>1048</v>
      </c>
      <c r="Z136" s="120" t="s">
        <v>1182</v>
      </c>
      <c r="AA136" s="120" t="s">
        <v>1408</v>
      </c>
      <c r="AB136" s="120" t="s">
        <v>1173</v>
      </c>
      <c r="AC136" s="120" t="s">
        <v>1056</v>
      </c>
      <c r="AD136" s="120" t="s">
        <v>1157</v>
      </c>
      <c r="AE136" s="120" t="s">
        <v>1048</v>
      </c>
      <c r="AF136" s="120" t="s">
        <v>1048</v>
      </c>
      <c r="AG136" s="120" t="s">
        <v>1048</v>
      </c>
      <c r="AH136" s="120" t="s">
        <v>1057</v>
      </c>
      <c r="AI136" s="122">
        <v>1310198.24</v>
      </c>
      <c r="AJ136" s="122">
        <v>0</v>
      </c>
      <c r="AK136" s="122">
        <v>5639654.96</v>
      </c>
      <c r="AL136" s="122">
        <v>204171.11</v>
      </c>
      <c r="AM136" s="122">
        <v>0</v>
      </c>
      <c r="AN136" s="122">
        <v>0</v>
      </c>
      <c r="AO136" s="122">
        <v>0</v>
      </c>
      <c r="AP136" s="122">
        <v>915939.83</v>
      </c>
      <c r="AQ136" s="122">
        <v>86972.57</v>
      </c>
      <c r="AR136" s="122">
        <v>0</v>
      </c>
      <c r="AS136" s="122">
        <v>0</v>
      </c>
      <c r="AT136" s="122">
        <v>84925.440000000002</v>
      </c>
      <c r="AU136" s="122">
        <v>12620.59</v>
      </c>
      <c r="AV136" s="122">
        <v>45282.65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1172517.1200000001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1172517.1200000001</v>
      </c>
      <c r="BK136" s="121">
        <v>150.21543879999999</v>
      </c>
      <c r="BL136" s="120" t="s">
        <v>1174</v>
      </c>
      <c r="BM136" s="120" t="s">
        <v>1409</v>
      </c>
    </row>
    <row r="137" spans="1:65">
      <c r="A137" s="120" t="s">
        <v>1090</v>
      </c>
      <c r="B137" s="120" t="s">
        <v>1048</v>
      </c>
      <c r="C137" s="120" t="s">
        <v>1049</v>
      </c>
      <c r="D137" s="120" t="s">
        <v>1410</v>
      </c>
      <c r="E137" s="120" t="s">
        <v>1048</v>
      </c>
      <c r="F137" s="120" t="s">
        <v>1411</v>
      </c>
      <c r="G137" s="120" t="s">
        <v>1412</v>
      </c>
      <c r="H137" s="124">
        <v>1000</v>
      </c>
      <c r="I137" s="120" t="s">
        <v>1143</v>
      </c>
      <c r="J137" s="124">
        <v>162588</v>
      </c>
      <c r="K137" s="122">
        <v>2236646.7000000002</v>
      </c>
      <c r="L137" s="120" t="s">
        <v>1159</v>
      </c>
      <c r="M137" s="120" t="s">
        <v>1145</v>
      </c>
      <c r="N137" s="120" t="s">
        <v>1146</v>
      </c>
      <c r="O137" s="120" t="s">
        <v>1048</v>
      </c>
      <c r="P137" s="120" t="s">
        <v>1048</v>
      </c>
      <c r="Q137" s="124">
        <v>13549</v>
      </c>
      <c r="R137" s="124">
        <v>13549</v>
      </c>
      <c r="S137" s="123">
        <v>28634.186000000002</v>
      </c>
      <c r="T137" s="123">
        <v>165839.76</v>
      </c>
      <c r="U137" s="124">
        <v>162588</v>
      </c>
      <c r="V137" s="120" t="s">
        <v>1048</v>
      </c>
      <c r="W137" s="120" t="s">
        <v>1048</v>
      </c>
      <c r="X137" s="120" t="s">
        <v>1048</v>
      </c>
      <c r="Y137" s="120" t="s">
        <v>1048</v>
      </c>
      <c r="Z137" s="120" t="s">
        <v>1159</v>
      </c>
      <c r="AA137" s="120" t="s">
        <v>1413</v>
      </c>
      <c r="AB137" s="120" t="s">
        <v>1173</v>
      </c>
      <c r="AC137" s="120" t="s">
        <v>1056</v>
      </c>
      <c r="AD137" s="120" t="s">
        <v>1157</v>
      </c>
      <c r="AE137" s="120" t="s">
        <v>1048</v>
      </c>
      <c r="AF137" s="120" t="s">
        <v>1048</v>
      </c>
      <c r="AG137" s="120" t="s">
        <v>1048</v>
      </c>
      <c r="AH137" s="120" t="s">
        <v>1057</v>
      </c>
      <c r="AI137" s="122">
        <v>404335.38</v>
      </c>
      <c r="AJ137" s="122">
        <v>0</v>
      </c>
      <c r="AK137" s="122">
        <v>978740.74</v>
      </c>
      <c r="AL137" s="122">
        <v>89096.6</v>
      </c>
      <c r="AM137" s="122">
        <v>0</v>
      </c>
      <c r="AN137" s="122">
        <v>0</v>
      </c>
      <c r="AO137" s="122">
        <v>0</v>
      </c>
      <c r="AP137" s="122">
        <v>290982.12</v>
      </c>
      <c r="AQ137" s="122">
        <v>38222.81</v>
      </c>
      <c r="AR137" s="122">
        <v>0</v>
      </c>
      <c r="AS137" s="122">
        <v>0</v>
      </c>
      <c r="AT137" s="122">
        <v>37323.699999999997</v>
      </c>
      <c r="AU137" s="122">
        <v>5547.5</v>
      </c>
      <c r="AV137" s="122">
        <v>19902.400000000001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372495.45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372495.45</v>
      </c>
      <c r="BK137" s="121">
        <v>47.721749299999999</v>
      </c>
      <c r="BL137" s="120" t="s">
        <v>1174</v>
      </c>
      <c r="BM137" s="120" t="s">
        <v>1409</v>
      </c>
    </row>
    <row r="138" spans="1:65">
      <c r="A138" s="120" t="s">
        <v>1139</v>
      </c>
      <c r="B138" s="120" t="s">
        <v>1048</v>
      </c>
      <c r="C138" s="120" t="s">
        <v>1049</v>
      </c>
      <c r="D138" s="120" t="s">
        <v>1410</v>
      </c>
      <c r="E138" s="120" t="s">
        <v>1048</v>
      </c>
      <c r="F138" s="120" t="s">
        <v>1411</v>
      </c>
      <c r="G138" s="120" t="s">
        <v>1412</v>
      </c>
      <c r="H138" s="124">
        <v>1000</v>
      </c>
      <c r="I138" s="120" t="s">
        <v>1143</v>
      </c>
      <c r="J138" s="124">
        <v>1004824</v>
      </c>
      <c r="K138" s="122">
        <v>13822891.5</v>
      </c>
      <c r="L138" s="120" t="s">
        <v>1182</v>
      </c>
      <c r="M138" s="120" t="s">
        <v>1145</v>
      </c>
      <c r="N138" s="120" t="s">
        <v>1146</v>
      </c>
      <c r="O138" s="120" t="s">
        <v>1048</v>
      </c>
      <c r="P138" s="120" t="s">
        <v>1048</v>
      </c>
      <c r="Q138" s="123">
        <v>83735.332999999999</v>
      </c>
      <c r="R138" s="123">
        <v>83735.332999999999</v>
      </c>
      <c r="S138" s="123">
        <v>176964.579</v>
      </c>
      <c r="T138" s="123">
        <v>1024920.48</v>
      </c>
      <c r="U138" s="124">
        <v>1004824</v>
      </c>
      <c r="V138" s="120" t="s">
        <v>1048</v>
      </c>
      <c r="W138" s="120" t="s">
        <v>1048</v>
      </c>
      <c r="X138" s="120" t="s">
        <v>1048</v>
      </c>
      <c r="Y138" s="120" t="s">
        <v>1048</v>
      </c>
      <c r="Z138" s="120" t="s">
        <v>1182</v>
      </c>
      <c r="AA138" s="120" t="s">
        <v>1413</v>
      </c>
      <c r="AB138" s="120" t="s">
        <v>1173</v>
      </c>
      <c r="AC138" s="120" t="s">
        <v>1056</v>
      </c>
      <c r="AD138" s="120" t="s">
        <v>1157</v>
      </c>
      <c r="AE138" s="120" t="s">
        <v>1048</v>
      </c>
      <c r="AF138" s="120" t="s">
        <v>1048</v>
      </c>
      <c r="AG138" s="120" t="s">
        <v>1048</v>
      </c>
      <c r="AH138" s="120" t="s">
        <v>1057</v>
      </c>
      <c r="AI138" s="122">
        <v>2498867.63</v>
      </c>
      <c r="AJ138" s="122">
        <v>0</v>
      </c>
      <c r="AK138" s="122">
        <v>6048799.3099999996</v>
      </c>
      <c r="AL138" s="122">
        <v>550633.5</v>
      </c>
      <c r="AM138" s="122">
        <v>0</v>
      </c>
      <c r="AN138" s="122">
        <v>0</v>
      </c>
      <c r="AO138" s="122">
        <v>0</v>
      </c>
      <c r="AP138" s="122">
        <v>1798323.47</v>
      </c>
      <c r="AQ138" s="122">
        <v>236224.07</v>
      </c>
      <c r="AR138" s="122">
        <v>0</v>
      </c>
      <c r="AS138" s="122">
        <v>0</v>
      </c>
      <c r="AT138" s="122">
        <v>230667.4</v>
      </c>
      <c r="AU138" s="122">
        <v>34284.6</v>
      </c>
      <c r="AV138" s="122">
        <v>123000.51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2302091.0099999998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2302091.0099999998</v>
      </c>
      <c r="BK138" s="121">
        <v>294.9292633</v>
      </c>
      <c r="BL138" s="120" t="s">
        <v>1174</v>
      </c>
      <c r="BM138" s="120" t="s">
        <v>1409</v>
      </c>
    </row>
    <row r="139" spans="1:65">
      <c r="A139" s="120" t="s">
        <v>1090</v>
      </c>
      <c r="B139" s="120" t="s">
        <v>1048</v>
      </c>
      <c r="C139" s="120" t="s">
        <v>1049</v>
      </c>
      <c r="D139" s="120" t="s">
        <v>1414</v>
      </c>
      <c r="E139" s="120" t="s">
        <v>1048</v>
      </c>
      <c r="F139" s="120" t="s">
        <v>1415</v>
      </c>
      <c r="G139" s="120" t="s">
        <v>1416</v>
      </c>
      <c r="H139" s="124">
        <v>1000</v>
      </c>
      <c r="I139" s="120" t="s">
        <v>1143</v>
      </c>
      <c r="J139" s="124">
        <v>7947</v>
      </c>
      <c r="K139" s="122">
        <v>381565.19</v>
      </c>
      <c r="L139" s="120" t="s">
        <v>1053</v>
      </c>
      <c r="M139" s="120" t="s">
        <v>1145</v>
      </c>
      <c r="N139" s="120" t="s">
        <v>1146</v>
      </c>
      <c r="O139" s="120" t="s">
        <v>1048</v>
      </c>
      <c r="P139" s="120" t="s">
        <v>1048</v>
      </c>
      <c r="Q139" s="124">
        <v>883</v>
      </c>
      <c r="R139" s="123">
        <v>496.68799999999999</v>
      </c>
      <c r="S139" s="124">
        <v>0</v>
      </c>
      <c r="T139" s="123">
        <v>1112.58</v>
      </c>
      <c r="U139" s="124">
        <v>7947</v>
      </c>
      <c r="V139" s="120" t="s">
        <v>1048</v>
      </c>
      <c r="W139" s="120" t="s">
        <v>1048</v>
      </c>
      <c r="X139" s="120" t="s">
        <v>1048</v>
      </c>
      <c r="Y139" s="120" t="s">
        <v>1048</v>
      </c>
      <c r="Z139" s="120" t="s">
        <v>1053</v>
      </c>
      <c r="AA139" s="120" t="s">
        <v>1417</v>
      </c>
      <c r="AB139" s="120" t="s">
        <v>1238</v>
      </c>
      <c r="AC139" s="120" t="s">
        <v>1056</v>
      </c>
      <c r="AD139" s="120" t="s">
        <v>1149</v>
      </c>
      <c r="AE139" s="120" t="s">
        <v>1048</v>
      </c>
      <c r="AF139" s="120" t="s">
        <v>1048</v>
      </c>
      <c r="AG139" s="120" t="s">
        <v>1048</v>
      </c>
      <c r="AH139" s="120" t="s">
        <v>1057</v>
      </c>
      <c r="AI139" s="122">
        <v>147995.71</v>
      </c>
      <c r="AJ139" s="122">
        <v>0</v>
      </c>
      <c r="AK139" s="122">
        <v>215476.39</v>
      </c>
      <c r="AL139" s="122">
        <v>4219.8599999999997</v>
      </c>
      <c r="AM139" s="122">
        <v>0</v>
      </c>
      <c r="AN139" s="122">
        <v>0</v>
      </c>
      <c r="AO139" s="122">
        <v>0</v>
      </c>
      <c r="AP139" s="122">
        <v>8936.16</v>
      </c>
      <c r="AQ139" s="122">
        <v>884.58</v>
      </c>
      <c r="AR139" s="122">
        <v>0</v>
      </c>
      <c r="AS139" s="122">
        <v>0</v>
      </c>
      <c r="AT139" s="122">
        <v>457.67</v>
      </c>
      <c r="AU139" s="122">
        <v>647.12</v>
      </c>
      <c r="AV139" s="122">
        <v>2947.7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1">
        <v>0</v>
      </c>
      <c r="BL139" s="120" t="s">
        <v>1048</v>
      </c>
      <c r="BM139" s="120" t="s">
        <v>1048</v>
      </c>
    </row>
    <row r="140" spans="1:65">
      <c r="A140" s="120" t="s">
        <v>1418</v>
      </c>
      <c r="B140" s="120" t="s">
        <v>1048</v>
      </c>
      <c r="C140" s="120" t="s">
        <v>1049</v>
      </c>
      <c r="D140" s="120" t="s">
        <v>1414</v>
      </c>
      <c r="E140" s="120" t="s">
        <v>1048</v>
      </c>
      <c r="F140" s="120" t="s">
        <v>1415</v>
      </c>
      <c r="G140" s="120" t="s">
        <v>1416</v>
      </c>
      <c r="H140" s="124">
        <v>1000</v>
      </c>
      <c r="I140" s="120" t="s">
        <v>1143</v>
      </c>
      <c r="J140" s="124">
        <v>2466</v>
      </c>
      <c r="K140" s="122">
        <v>118401.88</v>
      </c>
      <c r="L140" s="120" t="s">
        <v>1419</v>
      </c>
      <c r="M140" s="120" t="s">
        <v>1145</v>
      </c>
      <c r="N140" s="120" t="s">
        <v>1146</v>
      </c>
      <c r="O140" s="120" t="s">
        <v>1048</v>
      </c>
      <c r="P140" s="120" t="s">
        <v>1048</v>
      </c>
      <c r="Q140" s="124">
        <v>274</v>
      </c>
      <c r="R140" s="123">
        <v>154.125</v>
      </c>
      <c r="S140" s="124">
        <v>0</v>
      </c>
      <c r="T140" s="123">
        <v>345.24</v>
      </c>
      <c r="U140" s="124">
        <v>2466</v>
      </c>
      <c r="V140" s="120" t="s">
        <v>1048</v>
      </c>
      <c r="W140" s="120" t="s">
        <v>1048</v>
      </c>
      <c r="X140" s="120" t="s">
        <v>1048</v>
      </c>
      <c r="Y140" s="120" t="s">
        <v>1048</v>
      </c>
      <c r="Z140" s="120" t="s">
        <v>1419</v>
      </c>
      <c r="AA140" s="120" t="s">
        <v>1417</v>
      </c>
      <c r="AB140" s="120" t="s">
        <v>1238</v>
      </c>
      <c r="AC140" s="120" t="s">
        <v>1056</v>
      </c>
      <c r="AD140" s="120" t="s">
        <v>1149</v>
      </c>
      <c r="AE140" s="120" t="s">
        <v>1048</v>
      </c>
      <c r="AF140" s="120" t="s">
        <v>1048</v>
      </c>
      <c r="AG140" s="120" t="s">
        <v>1048</v>
      </c>
      <c r="AH140" s="120" t="s">
        <v>1057</v>
      </c>
      <c r="AI140" s="122">
        <v>45923.92</v>
      </c>
      <c r="AJ140" s="122">
        <v>0</v>
      </c>
      <c r="AK140" s="122">
        <v>66863.56</v>
      </c>
      <c r="AL140" s="122">
        <v>1309.45</v>
      </c>
      <c r="AM140" s="122">
        <v>0</v>
      </c>
      <c r="AN140" s="122">
        <v>0</v>
      </c>
      <c r="AO140" s="122">
        <v>0</v>
      </c>
      <c r="AP140" s="122">
        <v>2772.94</v>
      </c>
      <c r="AQ140" s="122">
        <v>274.49</v>
      </c>
      <c r="AR140" s="122">
        <v>0</v>
      </c>
      <c r="AS140" s="122">
        <v>0</v>
      </c>
      <c r="AT140" s="122">
        <v>142.02000000000001</v>
      </c>
      <c r="AU140" s="122">
        <v>200.81</v>
      </c>
      <c r="AV140" s="122">
        <v>914.69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1">
        <v>0</v>
      </c>
      <c r="BL140" s="120" t="s">
        <v>1048</v>
      </c>
      <c r="BM140" s="120" t="s">
        <v>1048</v>
      </c>
    </row>
    <row r="141" spans="1:65">
      <c r="A141" s="120" t="s">
        <v>1139</v>
      </c>
      <c r="B141" s="120" t="s">
        <v>1048</v>
      </c>
      <c r="C141" s="120" t="s">
        <v>1049</v>
      </c>
      <c r="D141" s="120" t="s">
        <v>1414</v>
      </c>
      <c r="E141" s="120" t="s">
        <v>1048</v>
      </c>
      <c r="F141" s="120" t="s">
        <v>1415</v>
      </c>
      <c r="G141" s="120" t="s">
        <v>1416</v>
      </c>
      <c r="H141" s="124">
        <v>1000</v>
      </c>
      <c r="I141" s="120" t="s">
        <v>1143</v>
      </c>
      <c r="J141" s="124">
        <v>1001764</v>
      </c>
      <c r="K141" s="122">
        <v>48098436.240000002</v>
      </c>
      <c r="L141" s="120" t="s">
        <v>1144</v>
      </c>
      <c r="M141" s="120" t="s">
        <v>1145</v>
      </c>
      <c r="N141" s="120" t="s">
        <v>1146</v>
      </c>
      <c r="O141" s="120" t="s">
        <v>1048</v>
      </c>
      <c r="P141" s="120" t="s">
        <v>1048</v>
      </c>
      <c r="Q141" s="123">
        <v>111307.111</v>
      </c>
      <c r="R141" s="123">
        <v>62610.25</v>
      </c>
      <c r="S141" s="124">
        <v>0</v>
      </c>
      <c r="T141" s="123">
        <v>140246.96</v>
      </c>
      <c r="U141" s="124">
        <v>1001764</v>
      </c>
      <c r="V141" s="120" t="s">
        <v>1048</v>
      </c>
      <c r="W141" s="120" t="s">
        <v>1048</v>
      </c>
      <c r="X141" s="120" t="s">
        <v>1048</v>
      </c>
      <c r="Y141" s="120" t="s">
        <v>1048</v>
      </c>
      <c r="Z141" s="120" t="s">
        <v>1144</v>
      </c>
      <c r="AA141" s="120" t="s">
        <v>1417</v>
      </c>
      <c r="AB141" s="120" t="s">
        <v>1238</v>
      </c>
      <c r="AC141" s="120" t="s">
        <v>1056</v>
      </c>
      <c r="AD141" s="120" t="s">
        <v>1149</v>
      </c>
      <c r="AE141" s="120" t="s">
        <v>1048</v>
      </c>
      <c r="AF141" s="120" t="s">
        <v>1048</v>
      </c>
      <c r="AG141" s="120" t="s">
        <v>1048</v>
      </c>
      <c r="AH141" s="120" t="s">
        <v>1057</v>
      </c>
      <c r="AI141" s="122">
        <v>18655690.690000001</v>
      </c>
      <c r="AJ141" s="122">
        <v>0</v>
      </c>
      <c r="AK141" s="122">
        <v>27162009.420000002</v>
      </c>
      <c r="AL141" s="122">
        <v>531936.68000000005</v>
      </c>
      <c r="AM141" s="122">
        <v>0</v>
      </c>
      <c r="AN141" s="122">
        <v>0</v>
      </c>
      <c r="AO141" s="122">
        <v>0</v>
      </c>
      <c r="AP141" s="122">
        <v>1126453.57</v>
      </c>
      <c r="AQ141" s="122">
        <v>111506.35</v>
      </c>
      <c r="AR141" s="122">
        <v>0</v>
      </c>
      <c r="AS141" s="122">
        <v>0</v>
      </c>
      <c r="AT141" s="122">
        <v>57691.59</v>
      </c>
      <c r="AU141" s="122">
        <v>81573.64</v>
      </c>
      <c r="AV141" s="122">
        <v>371574.3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1">
        <v>0</v>
      </c>
      <c r="BL141" s="120" t="s">
        <v>1048</v>
      </c>
      <c r="BM141" s="120" t="s">
        <v>1048</v>
      </c>
    </row>
    <row r="142" spans="1:65">
      <c r="A142" s="120" t="s">
        <v>1090</v>
      </c>
      <c r="B142" s="120" t="s">
        <v>1048</v>
      </c>
      <c r="C142" s="120" t="s">
        <v>1049</v>
      </c>
      <c r="D142" s="120" t="s">
        <v>1420</v>
      </c>
      <c r="E142" s="120" t="s">
        <v>1048</v>
      </c>
      <c r="F142" s="120" t="s">
        <v>1421</v>
      </c>
      <c r="G142" s="120" t="s">
        <v>1422</v>
      </c>
      <c r="H142" s="124">
        <v>1000</v>
      </c>
      <c r="I142" s="120" t="s">
        <v>1143</v>
      </c>
      <c r="J142" s="124">
        <v>12798</v>
      </c>
      <c r="K142" s="122">
        <v>605989.27</v>
      </c>
      <c r="L142" s="120" t="s">
        <v>1053</v>
      </c>
      <c r="M142" s="120" t="s">
        <v>1145</v>
      </c>
      <c r="N142" s="120" t="s">
        <v>1146</v>
      </c>
      <c r="O142" s="120" t="s">
        <v>1048</v>
      </c>
      <c r="P142" s="120" t="s">
        <v>1048</v>
      </c>
      <c r="Q142" s="124">
        <v>1422</v>
      </c>
      <c r="R142" s="123">
        <v>799.875</v>
      </c>
      <c r="S142" s="124">
        <v>0</v>
      </c>
      <c r="T142" s="123">
        <v>1791.72</v>
      </c>
      <c r="U142" s="124">
        <v>12798</v>
      </c>
      <c r="V142" s="120" t="s">
        <v>1048</v>
      </c>
      <c r="W142" s="120" t="s">
        <v>1048</v>
      </c>
      <c r="X142" s="120" t="s">
        <v>1048</v>
      </c>
      <c r="Y142" s="120" t="s">
        <v>1048</v>
      </c>
      <c r="Z142" s="120" t="s">
        <v>1053</v>
      </c>
      <c r="AA142" s="120" t="s">
        <v>1417</v>
      </c>
      <c r="AB142" s="120" t="s">
        <v>1238</v>
      </c>
      <c r="AC142" s="120" t="s">
        <v>1056</v>
      </c>
      <c r="AD142" s="120" t="s">
        <v>1149</v>
      </c>
      <c r="AE142" s="120" t="s">
        <v>1048</v>
      </c>
      <c r="AF142" s="120" t="s">
        <v>1048</v>
      </c>
      <c r="AG142" s="120" t="s">
        <v>1048</v>
      </c>
      <c r="AH142" s="120" t="s">
        <v>1057</v>
      </c>
      <c r="AI142" s="122">
        <v>229854.38</v>
      </c>
      <c r="AJ142" s="122">
        <v>0</v>
      </c>
      <c r="AK142" s="122">
        <v>346997.42</v>
      </c>
      <c r="AL142" s="122">
        <v>6795.74</v>
      </c>
      <c r="AM142" s="122">
        <v>0</v>
      </c>
      <c r="AN142" s="122">
        <v>0</v>
      </c>
      <c r="AO142" s="122">
        <v>0</v>
      </c>
      <c r="AP142" s="122">
        <v>14390.97</v>
      </c>
      <c r="AQ142" s="122">
        <v>1424.55</v>
      </c>
      <c r="AR142" s="122">
        <v>0</v>
      </c>
      <c r="AS142" s="122">
        <v>0</v>
      </c>
      <c r="AT142" s="122">
        <v>737.04</v>
      </c>
      <c r="AU142" s="122">
        <v>1042.1400000000001</v>
      </c>
      <c r="AV142" s="122">
        <v>4747.03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1">
        <v>0</v>
      </c>
      <c r="BL142" s="120" t="s">
        <v>1048</v>
      </c>
      <c r="BM142" s="120" t="s">
        <v>1048</v>
      </c>
    </row>
    <row r="143" spans="1:65">
      <c r="A143" s="120" t="s">
        <v>1418</v>
      </c>
      <c r="B143" s="120" t="s">
        <v>1048</v>
      </c>
      <c r="C143" s="120" t="s">
        <v>1049</v>
      </c>
      <c r="D143" s="120" t="s">
        <v>1420</v>
      </c>
      <c r="E143" s="120" t="s">
        <v>1048</v>
      </c>
      <c r="F143" s="120" t="s">
        <v>1421</v>
      </c>
      <c r="G143" s="120" t="s">
        <v>1422</v>
      </c>
      <c r="H143" s="124">
        <v>1000</v>
      </c>
      <c r="I143" s="120" t="s">
        <v>1143</v>
      </c>
      <c r="J143" s="124">
        <v>9000837</v>
      </c>
      <c r="K143" s="122">
        <v>426192422.20999998</v>
      </c>
      <c r="L143" s="120" t="s">
        <v>1419</v>
      </c>
      <c r="M143" s="120" t="s">
        <v>1145</v>
      </c>
      <c r="N143" s="120" t="s">
        <v>1146</v>
      </c>
      <c r="O143" s="120" t="s">
        <v>1048</v>
      </c>
      <c r="P143" s="120" t="s">
        <v>1048</v>
      </c>
      <c r="Q143" s="124">
        <v>1000093</v>
      </c>
      <c r="R143" s="123">
        <v>562552.31299999997</v>
      </c>
      <c r="S143" s="124">
        <v>0</v>
      </c>
      <c r="T143" s="123">
        <v>1260117.18</v>
      </c>
      <c r="U143" s="124">
        <v>9000837</v>
      </c>
      <c r="V143" s="120" t="s">
        <v>1048</v>
      </c>
      <c r="W143" s="120" t="s">
        <v>1048</v>
      </c>
      <c r="X143" s="120" t="s">
        <v>1048</v>
      </c>
      <c r="Y143" s="120" t="s">
        <v>1048</v>
      </c>
      <c r="Z143" s="120" t="s">
        <v>1419</v>
      </c>
      <c r="AA143" s="120" t="s">
        <v>1417</v>
      </c>
      <c r="AB143" s="120" t="s">
        <v>1238</v>
      </c>
      <c r="AC143" s="120" t="s">
        <v>1056</v>
      </c>
      <c r="AD143" s="120" t="s">
        <v>1149</v>
      </c>
      <c r="AE143" s="120" t="s">
        <v>1048</v>
      </c>
      <c r="AF143" s="120" t="s">
        <v>1048</v>
      </c>
      <c r="AG143" s="120" t="s">
        <v>1048</v>
      </c>
      <c r="AH143" s="120" t="s">
        <v>1057</v>
      </c>
      <c r="AI143" s="122">
        <v>161656652.66999999</v>
      </c>
      <c r="AJ143" s="122">
        <v>0</v>
      </c>
      <c r="AK143" s="122">
        <v>244043383.91999999</v>
      </c>
      <c r="AL143" s="122">
        <v>4779444.45</v>
      </c>
      <c r="AM143" s="122">
        <v>0</v>
      </c>
      <c r="AN143" s="122">
        <v>0</v>
      </c>
      <c r="AO143" s="122">
        <v>0</v>
      </c>
      <c r="AP143" s="122">
        <v>10121171.18</v>
      </c>
      <c r="AQ143" s="122">
        <v>1001883.17</v>
      </c>
      <c r="AR143" s="122">
        <v>0</v>
      </c>
      <c r="AS143" s="122">
        <v>0</v>
      </c>
      <c r="AT143" s="122">
        <v>518358.2</v>
      </c>
      <c r="AU143" s="122">
        <v>732938.16</v>
      </c>
      <c r="AV143" s="122">
        <v>3338590.46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1">
        <v>0</v>
      </c>
      <c r="BL143" s="120" t="s">
        <v>1048</v>
      </c>
      <c r="BM143" s="120" t="s">
        <v>1048</v>
      </c>
    </row>
    <row r="144" spans="1:65">
      <c r="A144" s="120" t="s">
        <v>1090</v>
      </c>
      <c r="B144" s="120" t="s">
        <v>1048</v>
      </c>
      <c r="C144" s="120" t="s">
        <v>1049</v>
      </c>
      <c r="D144" s="120" t="s">
        <v>1423</v>
      </c>
      <c r="E144" s="120" t="s">
        <v>1048</v>
      </c>
      <c r="F144" s="120" t="s">
        <v>1424</v>
      </c>
      <c r="G144" s="120" t="s">
        <v>1425</v>
      </c>
      <c r="H144" s="124">
        <v>1000</v>
      </c>
      <c r="I144" s="120" t="s">
        <v>1143</v>
      </c>
      <c r="J144" s="124">
        <v>1710</v>
      </c>
      <c r="K144" s="122">
        <v>82885.429999999993</v>
      </c>
      <c r="L144" s="120" t="s">
        <v>1053</v>
      </c>
      <c r="M144" s="120" t="s">
        <v>1145</v>
      </c>
      <c r="N144" s="120" t="s">
        <v>1146</v>
      </c>
      <c r="O144" s="120" t="s">
        <v>1048</v>
      </c>
      <c r="P144" s="120" t="s">
        <v>1048</v>
      </c>
      <c r="Q144" s="124">
        <v>190</v>
      </c>
      <c r="R144" s="123">
        <v>106.875</v>
      </c>
      <c r="S144" s="124">
        <v>0</v>
      </c>
      <c r="T144" s="123">
        <v>239.4</v>
      </c>
      <c r="U144" s="124">
        <v>1710</v>
      </c>
      <c r="V144" s="120" t="s">
        <v>1048</v>
      </c>
      <c r="W144" s="120" t="s">
        <v>1048</v>
      </c>
      <c r="X144" s="120" t="s">
        <v>1048</v>
      </c>
      <c r="Y144" s="120" t="s">
        <v>1048</v>
      </c>
      <c r="Z144" s="120" t="s">
        <v>1053</v>
      </c>
      <c r="AA144" s="120" t="s">
        <v>1417</v>
      </c>
      <c r="AB144" s="120" t="s">
        <v>1238</v>
      </c>
      <c r="AC144" s="120" t="s">
        <v>1056</v>
      </c>
      <c r="AD144" s="120" t="s">
        <v>1149</v>
      </c>
      <c r="AE144" s="120" t="s">
        <v>1048</v>
      </c>
      <c r="AF144" s="120" t="s">
        <v>1048</v>
      </c>
      <c r="AG144" s="120" t="s">
        <v>1048</v>
      </c>
      <c r="AH144" s="120" t="s">
        <v>1057</v>
      </c>
      <c r="AI144" s="122">
        <v>31703.98</v>
      </c>
      <c r="AJ144" s="122">
        <v>0</v>
      </c>
      <c r="AK144" s="122">
        <v>46397</v>
      </c>
      <c r="AL144" s="122">
        <v>1738.85</v>
      </c>
      <c r="AM144" s="122">
        <v>0</v>
      </c>
      <c r="AN144" s="122">
        <v>0</v>
      </c>
      <c r="AO144" s="122">
        <v>0</v>
      </c>
      <c r="AP144" s="122">
        <v>1922.83</v>
      </c>
      <c r="AQ144" s="122">
        <v>190.32</v>
      </c>
      <c r="AR144" s="122">
        <v>0</v>
      </c>
      <c r="AS144" s="122">
        <v>0</v>
      </c>
      <c r="AT144" s="122">
        <v>98.5</v>
      </c>
      <c r="AU144" s="122">
        <v>199.68</v>
      </c>
      <c r="AV144" s="122">
        <v>634.27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1">
        <v>0</v>
      </c>
      <c r="BL144" s="120" t="s">
        <v>1048</v>
      </c>
      <c r="BM144" s="120" t="s">
        <v>1048</v>
      </c>
    </row>
    <row r="145" spans="1:65">
      <c r="A145" s="120" t="s">
        <v>1090</v>
      </c>
      <c r="B145" s="120" t="s">
        <v>1048</v>
      </c>
      <c r="C145" s="120" t="s">
        <v>1049</v>
      </c>
      <c r="D145" s="120" t="s">
        <v>1426</v>
      </c>
      <c r="E145" s="120" t="s">
        <v>1048</v>
      </c>
      <c r="F145" s="120" t="s">
        <v>1427</v>
      </c>
      <c r="G145" s="120" t="s">
        <v>1428</v>
      </c>
      <c r="H145" s="124">
        <v>1000</v>
      </c>
      <c r="I145" s="120" t="s">
        <v>1143</v>
      </c>
      <c r="J145" s="124">
        <v>128124</v>
      </c>
      <c r="K145" s="122">
        <v>2756475.11</v>
      </c>
      <c r="L145" s="120" t="s">
        <v>1159</v>
      </c>
      <c r="M145" s="120" t="s">
        <v>1145</v>
      </c>
      <c r="N145" s="120" t="s">
        <v>1146</v>
      </c>
      <c r="O145" s="120" t="s">
        <v>1048</v>
      </c>
      <c r="P145" s="120" t="s">
        <v>1048</v>
      </c>
      <c r="Q145" s="124">
        <v>21354</v>
      </c>
      <c r="R145" s="124">
        <v>10677</v>
      </c>
      <c r="S145" s="123">
        <v>10131.486999999999</v>
      </c>
      <c r="T145" s="123">
        <v>57527.675999999999</v>
      </c>
      <c r="U145" s="124">
        <v>128124</v>
      </c>
      <c r="V145" s="120" t="s">
        <v>1048</v>
      </c>
      <c r="W145" s="120" t="s">
        <v>1048</v>
      </c>
      <c r="X145" s="120" t="s">
        <v>1048</v>
      </c>
      <c r="Y145" s="120" t="s">
        <v>1048</v>
      </c>
      <c r="Z145" s="120" t="s">
        <v>1159</v>
      </c>
      <c r="AA145" s="120" t="s">
        <v>1429</v>
      </c>
      <c r="AB145" s="120" t="s">
        <v>1232</v>
      </c>
      <c r="AC145" s="120" t="s">
        <v>1056</v>
      </c>
      <c r="AD145" s="120" t="s">
        <v>1157</v>
      </c>
      <c r="AE145" s="120" t="s">
        <v>1048</v>
      </c>
      <c r="AF145" s="120" t="s">
        <v>1048</v>
      </c>
      <c r="AG145" s="120" t="s">
        <v>1048</v>
      </c>
      <c r="AH145" s="120" t="s">
        <v>1057</v>
      </c>
      <c r="AI145" s="122">
        <v>1355070.17</v>
      </c>
      <c r="AJ145" s="122">
        <v>0</v>
      </c>
      <c r="AK145" s="122">
        <v>1236709.22</v>
      </c>
      <c r="AL145" s="122">
        <v>16057.78</v>
      </c>
      <c r="AM145" s="122">
        <v>0</v>
      </c>
      <c r="AN145" s="122">
        <v>0</v>
      </c>
      <c r="AO145" s="122">
        <v>0</v>
      </c>
      <c r="AP145" s="122">
        <v>110205.86</v>
      </c>
      <c r="AQ145" s="122">
        <v>15551.69</v>
      </c>
      <c r="AR145" s="122">
        <v>0</v>
      </c>
      <c r="AS145" s="122">
        <v>0</v>
      </c>
      <c r="AT145" s="122">
        <v>14435.73</v>
      </c>
      <c r="AU145" s="122">
        <v>1338.9</v>
      </c>
      <c r="AV145" s="122">
        <v>7105.76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1">
        <v>0</v>
      </c>
      <c r="BL145" s="120" t="s">
        <v>1048</v>
      </c>
      <c r="BM145" s="120" t="s">
        <v>1430</v>
      </c>
    </row>
    <row r="146" spans="1:65">
      <c r="A146" s="120" t="s">
        <v>1198</v>
      </c>
      <c r="B146" s="120" t="s">
        <v>1048</v>
      </c>
      <c r="C146" s="120" t="s">
        <v>1049</v>
      </c>
      <c r="D146" s="120" t="s">
        <v>1426</v>
      </c>
      <c r="E146" s="120" t="s">
        <v>1048</v>
      </c>
      <c r="F146" s="120" t="s">
        <v>1427</v>
      </c>
      <c r="G146" s="120" t="s">
        <v>1428</v>
      </c>
      <c r="H146" s="124">
        <v>1000</v>
      </c>
      <c r="I146" s="120" t="s">
        <v>1143</v>
      </c>
      <c r="J146" s="124">
        <v>6034866</v>
      </c>
      <c r="K146" s="122">
        <v>129834831.31</v>
      </c>
      <c r="L146" s="120" t="s">
        <v>1159</v>
      </c>
      <c r="M146" s="120" t="s">
        <v>1145</v>
      </c>
      <c r="N146" s="120" t="s">
        <v>1146</v>
      </c>
      <c r="O146" s="120" t="s">
        <v>1048</v>
      </c>
      <c r="P146" s="120" t="s">
        <v>1048</v>
      </c>
      <c r="Q146" s="124">
        <v>1005811</v>
      </c>
      <c r="R146" s="123">
        <v>502905.5</v>
      </c>
      <c r="S146" s="123">
        <v>477210.86599999998</v>
      </c>
      <c r="T146" s="123">
        <v>2709654.8339999998</v>
      </c>
      <c r="U146" s="124">
        <v>6034866</v>
      </c>
      <c r="V146" s="120" t="s">
        <v>1048</v>
      </c>
      <c r="W146" s="120" t="s">
        <v>1048</v>
      </c>
      <c r="X146" s="120" t="s">
        <v>1048</v>
      </c>
      <c r="Y146" s="120" t="s">
        <v>1048</v>
      </c>
      <c r="Z146" s="120" t="s">
        <v>1159</v>
      </c>
      <c r="AA146" s="120" t="s">
        <v>1429</v>
      </c>
      <c r="AB146" s="120" t="s">
        <v>1232</v>
      </c>
      <c r="AC146" s="120" t="s">
        <v>1056</v>
      </c>
      <c r="AD146" s="120" t="s">
        <v>1157</v>
      </c>
      <c r="AE146" s="120" t="s">
        <v>1048</v>
      </c>
      <c r="AF146" s="120" t="s">
        <v>1048</v>
      </c>
      <c r="AG146" s="120" t="s">
        <v>1048</v>
      </c>
      <c r="AH146" s="120" t="s">
        <v>1057</v>
      </c>
      <c r="AI146" s="122">
        <v>63826191.18</v>
      </c>
      <c r="AJ146" s="122">
        <v>0</v>
      </c>
      <c r="AK146" s="122">
        <v>58251181.969999999</v>
      </c>
      <c r="AL146" s="122">
        <v>756349.76</v>
      </c>
      <c r="AM146" s="122">
        <v>0</v>
      </c>
      <c r="AN146" s="122">
        <v>0</v>
      </c>
      <c r="AO146" s="122">
        <v>0</v>
      </c>
      <c r="AP146" s="122">
        <v>5190889.99</v>
      </c>
      <c r="AQ146" s="122">
        <v>732512.04</v>
      </c>
      <c r="AR146" s="122">
        <v>0</v>
      </c>
      <c r="AS146" s="122">
        <v>0</v>
      </c>
      <c r="AT146" s="122">
        <v>679948.35</v>
      </c>
      <c r="AU146" s="122">
        <v>63064.35</v>
      </c>
      <c r="AV146" s="122">
        <v>334693.67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1">
        <v>0</v>
      </c>
      <c r="BL146" s="120" t="s">
        <v>1048</v>
      </c>
      <c r="BM146" s="120" t="s">
        <v>1430</v>
      </c>
    </row>
    <row r="147" spans="1:65">
      <c r="A147" s="120" t="s">
        <v>1198</v>
      </c>
      <c r="B147" s="120" t="s">
        <v>1048</v>
      </c>
      <c r="C147" s="120" t="s">
        <v>1049</v>
      </c>
      <c r="D147" s="120" t="s">
        <v>1431</v>
      </c>
      <c r="E147" s="120" t="s">
        <v>1048</v>
      </c>
      <c r="F147" s="120" t="s">
        <v>1432</v>
      </c>
      <c r="G147" s="120" t="s">
        <v>1433</v>
      </c>
      <c r="H147" s="124">
        <v>1000</v>
      </c>
      <c r="I147" s="120" t="s">
        <v>1143</v>
      </c>
      <c r="J147" s="124">
        <v>13252</v>
      </c>
      <c r="K147" s="122">
        <v>759137.64</v>
      </c>
      <c r="L147" s="120" t="s">
        <v>1061</v>
      </c>
      <c r="M147" s="120" t="s">
        <v>1145</v>
      </c>
      <c r="N147" s="120" t="s">
        <v>1146</v>
      </c>
      <c r="O147" s="120" t="s">
        <v>1048</v>
      </c>
      <c r="P147" s="120" t="s">
        <v>1048</v>
      </c>
      <c r="Q147" s="123">
        <v>2208.6669999999999</v>
      </c>
      <c r="R147" s="123">
        <v>2208.6669999999999</v>
      </c>
      <c r="S147" s="123">
        <v>4504.3810000000003</v>
      </c>
      <c r="T147" s="123">
        <v>26623.455999999998</v>
      </c>
      <c r="U147" s="124">
        <v>13252</v>
      </c>
      <c r="V147" s="120" t="s">
        <v>1048</v>
      </c>
      <c r="W147" s="120" t="s">
        <v>1048</v>
      </c>
      <c r="X147" s="120" t="s">
        <v>1048</v>
      </c>
      <c r="Y147" s="120" t="s">
        <v>1048</v>
      </c>
      <c r="Z147" s="120" t="s">
        <v>1061</v>
      </c>
      <c r="AA147" s="120" t="s">
        <v>1295</v>
      </c>
      <c r="AB147" s="120" t="s">
        <v>1253</v>
      </c>
      <c r="AC147" s="120" t="s">
        <v>1056</v>
      </c>
      <c r="AD147" s="120" t="s">
        <v>1157</v>
      </c>
      <c r="AE147" s="120" t="s">
        <v>1048</v>
      </c>
      <c r="AF147" s="120" t="s">
        <v>1048</v>
      </c>
      <c r="AG147" s="120" t="s">
        <v>1048</v>
      </c>
      <c r="AH147" s="120" t="s">
        <v>1057</v>
      </c>
      <c r="AI147" s="122">
        <v>418343.37</v>
      </c>
      <c r="AJ147" s="122">
        <v>0</v>
      </c>
      <c r="AK147" s="122">
        <v>256881.01</v>
      </c>
      <c r="AL147" s="122">
        <v>12167.99</v>
      </c>
      <c r="AM147" s="122">
        <v>0</v>
      </c>
      <c r="AN147" s="122">
        <v>0</v>
      </c>
      <c r="AO147" s="122">
        <v>0</v>
      </c>
      <c r="AP147" s="122">
        <v>54767.199999999997</v>
      </c>
      <c r="AQ147" s="122">
        <v>5119.51</v>
      </c>
      <c r="AR147" s="122">
        <v>0</v>
      </c>
      <c r="AS147" s="122">
        <v>0</v>
      </c>
      <c r="AT147" s="122">
        <v>1953.35</v>
      </c>
      <c r="AU147" s="122">
        <v>2459.84</v>
      </c>
      <c r="AV147" s="122">
        <v>7445.37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1">
        <v>0</v>
      </c>
      <c r="BL147" s="120" t="s">
        <v>1048</v>
      </c>
      <c r="BM147" s="120" t="s">
        <v>1048</v>
      </c>
    </row>
    <row r="148" spans="1:65">
      <c r="A148" s="120" t="s">
        <v>1434</v>
      </c>
      <c r="B148" s="120" t="s">
        <v>1048</v>
      </c>
      <c r="C148" s="120" t="s">
        <v>1049</v>
      </c>
      <c r="D148" s="120" t="s">
        <v>1431</v>
      </c>
      <c r="E148" s="120" t="s">
        <v>1048</v>
      </c>
      <c r="F148" s="120" t="s">
        <v>1432</v>
      </c>
      <c r="G148" s="120" t="s">
        <v>1433</v>
      </c>
      <c r="H148" s="124">
        <v>1000</v>
      </c>
      <c r="I148" s="120" t="s">
        <v>1143</v>
      </c>
      <c r="J148" s="124">
        <v>994</v>
      </c>
      <c r="K148" s="122">
        <v>56941.05</v>
      </c>
      <c r="L148" s="120" t="s">
        <v>1265</v>
      </c>
      <c r="M148" s="120" t="s">
        <v>1145</v>
      </c>
      <c r="N148" s="120" t="s">
        <v>1146</v>
      </c>
      <c r="O148" s="120" t="s">
        <v>1048</v>
      </c>
      <c r="P148" s="120" t="s">
        <v>1048</v>
      </c>
      <c r="Q148" s="123">
        <v>165.667</v>
      </c>
      <c r="R148" s="123">
        <v>165.667</v>
      </c>
      <c r="S148" s="123">
        <v>337.863</v>
      </c>
      <c r="T148" s="123">
        <v>1996.96</v>
      </c>
      <c r="U148" s="124">
        <v>994</v>
      </c>
      <c r="V148" s="120" t="s">
        <v>1048</v>
      </c>
      <c r="W148" s="120" t="s">
        <v>1048</v>
      </c>
      <c r="X148" s="120" t="s">
        <v>1048</v>
      </c>
      <c r="Y148" s="120" t="s">
        <v>1048</v>
      </c>
      <c r="Z148" s="120" t="s">
        <v>1265</v>
      </c>
      <c r="AA148" s="120" t="s">
        <v>1295</v>
      </c>
      <c r="AB148" s="120" t="s">
        <v>1253</v>
      </c>
      <c r="AC148" s="120" t="s">
        <v>1056</v>
      </c>
      <c r="AD148" s="120" t="s">
        <v>1157</v>
      </c>
      <c r="AE148" s="120" t="s">
        <v>1048</v>
      </c>
      <c r="AF148" s="120" t="s">
        <v>1048</v>
      </c>
      <c r="AG148" s="120" t="s">
        <v>1048</v>
      </c>
      <c r="AH148" s="120" t="s">
        <v>1057</v>
      </c>
      <c r="AI148" s="122">
        <v>31378.91</v>
      </c>
      <c r="AJ148" s="122">
        <v>0</v>
      </c>
      <c r="AK148" s="122">
        <v>19268.009999999998</v>
      </c>
      <c r="AL148" s="122">
        <v>912.69</v>
      </c>
      <c r="AM148" s="122">
        <v>0</v>
      </c>
      <c r="AN148" s="122">
        <v>0</v>
      </c>
      <c r="AO148" s="122">
        <v>0</v>
      </c>
      <c r="AP148" s="122">
        <v>4107.95</v>
      </c>
      <c r="AQ148" s="122">
        <v>384</v>
      </c>
      <c r="AR148" s="122">
        <v>0</v>
      </c>
      <c r="AS148" s="122">
        <v>0</v>
      </c>
      <c r="AT148" s="122">
        <v>146.52000000000001</v>
      </c>
      <c r="AU148" s="122">
        <v>184.51</v>
      </c>
      <c r="AV148" s="122">
        <v>558.46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1">
        <v>0</v>
      </c>
      <c r="BL148" s="120" t="s">
        <v>1048</v>
      </c>
      <c r="BM148" s="120" t="s">
        <v>1048</v>
      </c>
    </row>
    <row r="149" spans="1:65">
      <c r="A149" s="120" t="s">
        <v>1139</v>
      </c>
      <c r="B149" s="120" t="s">
        <v>1048</v>
      </c>
      <c r="C149" s="120" t="s">
        <v>1049</v>
      </c>
      <c r="D149" s="120" t="s">
        <v>1435</v>
      </c>
      <c r="E149" s="120" t="s">
        <v>1048</v>
      </c>
      <c r="F149" s="120" t="s">
        <v>1436</v>
      </c>
      <c r="G149" s="120" t="s">
        <v>1437</v>
      </c>
      <c r="H149" s="124">
        <v>1000</v>
      </c>
      <c r="I149" s="120" t="s">
        <v>1143</v>
      </c>
      <c r="J149" s="124">
        <v>1003500</v>
      </c>
      <c r="K149" s="122">
        <v>35849927.119999997</v>
      </c>
      <c r="L149" s="120" t="s">
        <v>1144</v>
      </c>
      <c r="M149" s="120" t="s">
        <v>1145</v>
      </c>
      <c r="N149" s="120" t="s">
        <v>1146</v>
      </c>
      <c r="O149" s="120" t="s">
        <v>1048</v>
      </c>
      <c r="P149" s="120" t="s">
        <v>1048</v>
      </c>
      <c r="Q149" s="123">
        <v>71678.570999999996</v>
      </c>
      <c r="R149" s="123">
        <v>62718.75</v>
      </c>
      <c r="S149" s="124">
        <v>0</v>
      </c>
      <c r="T149" s="123">
        <v>225787.5</v>
      </c>
      <c r="U149" s="124">
        <v>1003500</v>
      </c>
      <c r="V149" s="120" t="s">
        <v>1048</v>
      </c>
      <c r="W149" s="120" t="s">
        <v>1048</v>
      </c>
      <c r="X149" s="120" t="s">
        <v>1048</v>
      </c>
      <c r="Y149" s="120" t="s">
        <v>1048</v>
      </c>
      <c r="Z149" s="120" t="s">
        <v>1144</v>
      </c>
      <c r="AA149" s="120" t="s">
        <v>1237</v>
      </c>
      <c r="AB149" s="120" t="s">
        <v>1238</v>
      </c>
      <c r="AC149" s="120" t="s">
        <v>1056</v>
      </c>
      <c r="AD149" s="120" t="s">
        <v>1149</v>
      </c>
      <c r="AE149" s="120" t="s">
        <v>1048</v>
      </c>
      <c r="AF149" s="120" t="s">
        <v>1048</v>
      </c>
      <c r="AG149" s="120" t="s">
        <v>1048</v>
      </c>
      <c r="AH149" s="120" t="s">
        <v>1057</v>
      </c>
      <c r="AI149" s="122">
        <v>24705838.84</v>
      </c>
      <c r="AJ149" s="122">
        <v>0</v>
      </c>
      <c r="AK149" s="122">
        <v>5663452.9500000002</v>
      </c>
      <c r="AL149" s="122">
        <v>674552.7</v>
      </c>
      <c r="AM149" s="122">
        <v>0</v>
      </c>
      <c r="AN149" s="122">
        <v>0</v>
      </c>
      <c r="AO149" s="122">
        <v>0</v>
      </c>
      <c r="AP149" s="122">
        <v>2910561.44</v>
      </c>
      <c r="AQ149" s="122">
        <v>529245.9</v>
      </c>
      <c r="AR149" s="122">
        <v>0</v>
      </c>
      <c r="AS149" s="122">
        <v>0</v>
      </c>
      <c r="AT149" s="122">
        <v>580745.52</v>
      </c>
      <c r="AU149" s="122">
        <v>268376.03999999998</v>
      </c>
      <c r="AV149" s="122">
        <v>517153.73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1">
        <v>0</v>
      </c>
      <c r="BL149" s="120" t="s">
        <v>1048</v>
      </c>
      <c r="BM149" s="120" t="s">
        <v>1048</v>
      </c>
    </row>
    <row r="150" spans="1:65">
      <c r="A150" s="120" t="s">
        <v>1139</v>
      </c>
      <c r="B150" s="120" t="s">
        <v>1048</v>
      </c>
      <c r="C150" s="120" t="s">
        <v>1049</v>
      </c>
      <c r="D150" s="120" t="s">
        <v>1438</v>
      </c>
      <c r="E150" s="120" t="s">
        <v>1048</v>
      </c>
      <c r="F150" s="120" t="s">
        <v>1439</v>
      </c>
      <c r="G150" s="120" t="s">
        <v>1440</v>
      </c>
      <c r="H150" s="124">
        <v>1000</v>
      </c>
      <c r="I150" s="120" t="s">
        <v>1143</v>
      </c>
      <c r="J150" s="124">
        <v>2364</v>
      </c>
      <c r="K150" s="122">
        <v>59216.07</v>
      </c>
      <c r="L150" s="120" t="s">
        <v>1182</v>
      </c>
      <c r="M150" s="120" t="s">
        <v>1145</v>
      </c>
      <c r="N150" s="120" t="s">
        <v>1146</v>
      </c>
      <c r="O150" s="120" t="s">
        <v>1048</v>
      </c>
      <c r="P150" s="120" t="s">
        <v>1048</v>
      </c>
      <c r="Q150" s="124">
        <v>197</v>
      </c>
      <c r="R150" s="124">
        <v>197</v>
      </c>
      <c r="S150" s="123">
        <v>416.33600000000001</v>
      </c>
      <c r="T150" s="123">
        <v>2423.1</v>
      </c>
      <c r="U150" s="124">
        <v>2364</v>
      </c>
      <c r="V150" s="120" t="s">
        <v>1048</v>
      </c>
      <c r="W150" s="120" t="s">
        <v>1048</v>
      </c>
      <c r="X150" s="120" t="s">
        <v>1048</v>
      </c>
      <c r="Y150" s="120" t="s">
        <v>1048</v>
      </c>
      <c r="Z150" s="120" t="s">
        <v>1182</v>
      </c>
      <c r="AA150" s="120" t="s">
        <v>1291</v>
      </c>
      <c r="AB150" s="120" t="s">
        <v>1270</v>
      </c>
      <c r="AC150" s="120" t="s">
        <v>1056</v>
      </c>
      <c r="AD150" s="120" t="s">
        <v>1157</v>
      </c>
      <c r="AE150" s="120" t="s">
        <v>1048</v>
      </c>
      <c r="AF150" s="120" t="s">
        <v>1048</v>
      </c>
      <c r="AG150" s="120" t="s">
        <v>1048</v>
      </c>
      <c r="AH150" s="120" t="s">
        <v>1057</v>
      </c>
      <c r="AI150" s="122">
        <v>34729.769999999997</v>
      </c>
      <c r="AJ150" s="122">
        <v>0</v>
      </c>
      <c r="AK150" s="122">
        <v>17829.38</v>
      </c>
      <c r="AL150" s="122">
        <v>507.41</v>
      </c>
      <c r="AM150" s="122">
        <v>0</v>
      </c>
      <c r="AN150" s="122">
        <v>0</v>
      </c>
      <c r="AO150" s="122">
        <v>0</v>
      </c>
      <c r="AP150" s="122">
        <v>4528.72</v>
      </c>
      <c r="AQ150" s="122">
        <v>655.85</v>
      </c>
      <c r="AR150" s="122">
        <v>0</v>
      </c>
      <c r="AS150" s="122">
        <v>0</v>
      </c>
      <c r="AT150" s="122">
        <v>608.79999999999995</v>
      </c>
      <c r="AU150" s="122">
        <v>56.48</v>
      </c>
      <c r="AV150" s="122">
        <v>299.66000000000003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1">
        <v>0</v>
      </c>
      <c r="BL150" s="120" t="s">
        <v>1048</v>
      </c>
      <c r="BM150" s="120" t="s">
        <v>1271</v>
      </c>
    </row>
    <row r="151" spans="1:65">
      <c r="A151" s="120" t="s">
        <v>1176</v>
      </c>
      <c r="B151" s="120" t="s">
        <v>1048</v>
      </c>
      <c r="C151" s="120" t="s">
        <v>1049</v>
      </c>
      <c r="D151" s="120" t="s">
        <v>1441</v>
      </c>
      <c r="E151" s="120" t="s">
        <v>1048</v>
      </c>
      <c r="F151" s="120" t="s">
        <v>1442</v>
      </c>
      <c r="G151" s="120" t="s">
        <v>1443</v>
      </c>
      <c r="H151" s="124">
        <v>1000</v>
      </c>
      <c r="I151" s="120" t="s">
        <v>1143</v>
      </c>
      <c r="J151" s="124">
        <v>15252</v>
      </c>
      <c r="K151" s="122">
        <v>546051.65</v>
      </c>
      <c r="L151" s="120" t="s">
        <v>1177</v>
      </c>
      <c r="M151" s="120" t="s">
        <v>1145</v>
      </c>
      <c r="N151" s="120" t="s">
        <v>1146</v>
      </c>
      <c r="O151" s="120" t="s">
        <v>1048</v>
      </c>
      <c r="P151" s="120" t="s">
        <v>1048</v>
      </c>
      <c r="Q151" s="124">
        <v>2542</v>
      </c>
      <c r="R151" s="123">
        <v>1906.5</v>
      </c>
      <c r="S151" s="123">
        <v>4029.1590000000001</v>
      </c>
      <c r="T151" s="123">
        <v>23457.576000000001</v>
      </c>
      <c r="U151" s="124">
        <v>15252</v>
      </c>
      <c r="V151" s="120" t="s">
        <v>1048</v>
      </c>
      <c r="W151" s="120" t="s">
        <v>1048</v>
      </c>
      <c r="X151" s="120" t="s">
        <v>1048</v>
      </c>
      <c r="Y151" s="120" t="s">
        <v>1048</v>
      </c>
      <c r="Z151" s="120" t="s">
        <v>1177</v>
      </c>
      <c r="AA151" s="120" t="s">
        <v>1269</v>
      </c>
      <c r="AB151" s="120" t="s">
        <v>1270</v>
      </c>
      <c r="AC151" s="120" t="s">
        <v>1056</v>
      </c>
      <c r="AD151" s="120" t="s">
        <v>1157</v>
      </c>
      <c r="AE151" s="120" t="s">
        <v>1048</v>
      </c>
      <c r="AF151" s="120" t="s">
        <v>1048</v>
      </c>
      <c r="AG151" s="120" t="s">
        <v>1048</v>
      </c>
      <c r="AH151" s="120" t="s">
        <v>1057</v>
      </c>
      <c r="AI151" s="122">
        <v>335635.81</v>
      </c>
      <c r="AJ151" s="122">
        <v>0</v>
      </c>
      <c r="AK151" s="122">
        <v>147413.78</v>
      </c>
      <c r="AL151" s="122">
        <v>4578.6499999999996</v>
      </c>
      <c r="AM151" s="122">
        <v>0</v>
      </c>
      <c r="AN151" s="122">
        <v>0</v>
      </c>
      <c r="AO151" s="122">
        <v>0</v>
      </c>
      <c r="AP151" s="122">
        <v>43827.39</v>
      </c>
      <c r="AQ151" s="122">
        <v>5906.34</v>
      </c>
      <c r="AR151" s="122">
        <v>0</v>
      </c>
      <c r="AS151" s="122">
        <v>0</v>
      </c>
      <c r="AT151" s="122">
        <v>5482.64</v>
      </c>
      <c r="AU151" s="122">
        <v>508.5</v>
      </c>
      <c r="AV151" s="122">
        <v>2698.54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1">
        <v>0</v>
      </c>
      <c r="BL151" s="120" t="s">
        <v>1048</v>
      </c>
      <c r="BM151" s="120" t="s">
        <v>1271</v>
      </c>
    </row>
    <row r="152" spans="1:65">
      <c r="A152" s="120" t="s">
        <v>1178</v>
      </c>
      <c r="B152" s="120" t="s">
        <v>1048</v>
      </c>
      <c r="C152" s="120" t="s">
        <v>1049</v>
      </c>
      <c r="D152" s="120" t="s">
        <v>1441</v>
      </c>
      <c r="E152" s="120" t="s">
        <v>1048</v>
      </c>
      <c r="F152" s="120" t="s">
        <v>1442</v>
      </c>
      <c r="G152" s="120" t="s">
        <v>1443</v>
      </c>
      <c r="H152" s="124">
        <v>1000</v>
      </c>
      <c r="I152" s="120" t="s">
        <v>1143</v>
      </c>
      <c r="J152" s="124">
        <v>1428</v>
      </c>
      <c r="K152" s="122">
        <v>51125.21</v>
      </c>
      <c r="L152" s="120" t="s">
        <v>1177</v>
      </c>
      <c r="M152" s="120" t="s">
        <v>1145</v>
      </c>
      <c r="N152" s="120" t="s">
        <v>1146</v>
      </c>
      <c r="O152" s="120" t="s">
        <v>1048</v>
      </c>
      <c r="P152" s="120" t="s">
        <v>1048</v>
      </c>
      <c r="Q152" s="124">
        <v>238</v>
      </c>
      <c r="R152" s="123">
        <v>178.5</v>
      </c>
      <c r="S152" s="123">
        <v>377.238</v>
      </c>
      <c r="T152" s="123">
        <v>2196.2640000000001</v>
      </c>
      <c r="U152" s="124">
        <v>1428</v>
      </c>
      <c r="V152" s="120" t="s">
        <v>1048</v>
      </c>
      <c r="W152" s="120" t="s">
        <v>1048</v>
      </c>
      <c r="X152" s="120" t="s">
        <v>1048</v>
      </c>
      <c r="Y152" s="120" t="s">
        <v>1048</v>
      </c>
      <c r="Z152" s="120" t="s">
        <v>1177</v>
      </c>
      <c r="AA152" s="120" t="s">
        <v>1269</v>
      </c>
      <c r="AB152" s="120" t="s">
        <v>1270</v>
      </c>
      <c r="AC152" s="120" t="s">
        <v>1056</v>
      </c>
      <c r="AD152" s="120" t="s">
        <v>1157</v>
      </c>
      <c r="AE152" s="120" t="s">
        <v>1048</v>
      </c>
      <c r="AF152" s="120" t="s">
        <v>1048</v>
      </c>
      <c r="AG152" s="120" t="s">
        <v>1048</v>
      </c>
      <c r="AH152" s="120" t="s">
        <v>1057</v>
      </c>
      <c r="AI152" s="122">
        <v>31424.59</v>
      </c>
      <c r="AJ152" s="122">
        <v>0</v>
      </c>
      <c r="AK152" s="122">
        <v>13801.92</v>
      </c>
      <c r="AL152" s="122">
        <v>428.69</v>
      </c>
      <c r="AM152" s="122">
        <v>0</v>
      </c>
      <c r="AN152" s="122">
        <v>0</v>
      </c>
      <c r="AO152" s="122">
        <v>0</v>
      </c>
      <c r="AP152" s="122">
        <v>4103.43</v>
      </c>
      <c r="AQ152" s="122">
        <v>552.99</v>
      </c>
      <c r="AR152" s="122">
        <v>0</v>
      </c>
      <c r="AS152" s="122">
        <v>0</v>
      </c>
      <c r="AT152" s="122">
        <v>513.32000000000005</v>
      </c>
      <c r="AU152" s="122">
        <v>47.61</v>
      </c>
      <c r="AV152" s="122">
        <v>252.66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1">
        <v>0</v>
      </c>
      <c r="BL152" s="120" t="s">
        <v>1048</v>
      </c>
      <c r="BM152" s="120" t="s">
        <v>1271</v>
      </c>
    </row>
    <row r="153" spans="1:65">
      <c r="A153" s="120" t="s">
        <v>1090</v>
      </c>
      <c r="B153" s="120" t="s">
        <v>1048</v>
      </c>
      <c r="C153" s="120" t="s">
        <v>1049</v>
      </c>
      <c r="D153" s="120" t="s">
        <v>1444</v>
      </c>
      <c r="E153" s="120" t="s">
        <v>1048</v>
      </c>
      <c r="F153" s="120" t="s">
        <v>1445</v>
      </c>
      <c r="G153" s="120" t="s">
        <v>1446</v>
      </c>
      <c r="H153" s="124">
        <v>1000</v>
      </c>
      <c r="I153" s="120" t="s">
        <v>1143</v>
      </c>
      <c r="J153" s="124">
        <v>57516</v>
      </c>
      <c r="K153" s="122">
        <v>1171130.44</v>
      </c>
      <c r="L153" s="120" t="s">
        <v>1159</v>
      </c>
      <c r="M153" s="120" t="s">
        <v>1145</v>
      </c>
      <c r="N153" s="120" t="s">
        <v>1146</v>
      </c>
      <c r="O153" s="120" t="s">
        <v>1048</v>
      </c>
      <c r="P153" s="120" t="s">
        <v>1048</v>
      </c>
      <c r="Q153" s="124">
        <v>9586</v>
      </c>
      <c r="R153" s="124">
        <v>4793</v>
      </c>
      <c r="S153" s="123">
        <v>4548.1139999999996</v>
      </c>
      <c r="T153" s="123">
        <v>25824.684000000001</v>
      </c>
      <c r="U153" s="124">
        <v>57516</v>
      </c>
      <c r="V153" s="120" t="s">
        <v>1048</v>
      </c>
      <c r="W153" s="120" t="s">
        <v>1048</v>
      </c>
      <c r="X153" s="120" t="s">
        <v>1048</v>
      </c>
      <c r="Y153" s="120" t="s">
        <v>1048</v>
      </c>
      <c r="Z153" s="120" t="s">
        <v>1159</v>
      </c>
      <c r="AA153" s="120" t="s">
        <v>1366</v>
      </c>
      <c r="AB153" s="120" t="s">
        <v>1232</v>
      </c>
      <c r="AC153" s="120" t="s">
        <v>1056</v>
      </c>
      <c r="AD153" s="120" t="s">
        <v>1157</v>
      </c>
      <c r="AE153" s="120" t="s">
        <v>1048</v>
      </c>
      <c r="AF153" s="120" t="s">
        <v>1048</v>
      </c>
      <c r="AG153" s="120" t="s">
        <v>1048</v>
      </c>
      <c r="AH153" s="120" t="s">
        <v>1057</v>
      </c>
      <c r="AI153" s="122">
        <v>542027.32999999996</v>
      </c>
      <c r="AJ153" s="122">
        <v>0</v>
      </c>
      <c r="AK153" s="122">
        <v>555169.74</v>
      </c>
      <c r="AL153" s="122">
        <v>7208.48</v>
      </c>
      <c r="AM153" s="122">
        <v>0</v>
      </c>
      <c r="AN153" s="122">
        <v>0</v>
      </c>
      <c r="AO153" s="122">
        <v>0</v>
      </c>
      <c r="AP153" s="122">
        <v>49472.39</v>
      </c>
      <c r="AQ153" s="122">
        <v>6981.29</v>
      </c>
      <c r="AR153" s="122">
        <v>0</v>
      </c>
      <c r="AS153" s="122">
        <v>0</v>
      </c>
      <c r="AT153" s="122">
        <v>6480.33</v>
      </c>
      <c r="AU153" s="122">
        <v>601.04</v>
      </c>
      <c r="AV153" s="122">
        <v>3189.84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1">
        <v>0</v>
      </c>
      <c r="BL153" s="120" t="s">
        <v>1048</v>
      </c>
      <c r="BM153" s="120" t="s">
        <v>1447</v>
      </c>
    </row>
    <row r="154" spans="1:65">
      <c r="A154" s="120" t="s">
        <v>1139</v>
      </c>
      <c r="B154" s="120" t="s">
        <v>1048</v>
      </c>
      <c r="C154" s="120" t="s">
        <v>1049</v>
      </c>
      <c r="D154" s="120" t="s">
        <v>1448</v>
      </c>
      <c r="E154" s="120" t="s">
        <v>1048</v>
      </c>
      <c r="F154" s="120" t="s">
        <v>1449</v>
      </c>
      <c r="G154" s="120" t="s">
        <v>1450</v>
      </c>
      <c r="H154" s="124">
        <v>1000</v>
      </c>
      <c r="I154" s="120" t="s">
        <v>1143</v>
      </c>
      <c r="J154" s="124">
        <v>1003976</v>
      </c>
      <c r="K154" s="122">
        <v>36765309.969999999</v>
      </c>
      <c r="L154" s="120" t="s">
        <v>1144</v>
      </c>
      <c r="M154" s="120" t="s">
        <v>1145</v>
      </c>
      <c r="N154" s="120" t="s">
        <v>1146</v>
      </c>
      <c r="O154" s="120" t="s">
        <v>1048</v>
      </c>
      <c r="P154" s="120" t="s">
        <v>1048</v>
      </c>
      <c r="Q154" s="123">
        <v>71712.570999999996</v>
      </c>
      <c r="R154" s="123">
        <v>62748.5</v>
      </c>
      <c r="S154" s="124">
        <v>0</v>
      </c>
      <c r="T154" s="123">
        <v>225894.6</v>
      </c>
      <c r="U154" s="124">
        <v>1003976</v>
      </c>
      <c r="V154" s="120" t="s">
        <v>1048</v>
      </c>
      <c r="W154" s="120" t="s">
        <v>1048</v>
      </c>
      <c r="X154" s="120" t="s">
        <v>1048</v>
      </c>
      <c r="Y154" s="120" t="s">
        <v>1048</v>
      </c>
      <c r="Z154" s="120" t="s">
        <v>1144</v>
      </c>
      <c r="AA154" s="120" t="s">
        <v>1237</v>
      </c>
      <c r="AB154" s="120" t="s">
        <v>1238</v>
      </c>
      <c r="AC154" s="120" t="s">
        <v>1056</v>
      </c>
      <c r="AD154" s="120" t="s">
        <v>1149</v>
      </c>
      <c r="AE154" s="120" t="s">
        <v>1048</v>
      </c>
      <c r="AF154" s="120" t="s">
        <v>1048</v>
      </c>
      <c r="AG154" s="120" t="s">
        <v>1048</v>
      </c>
      <c r="AH154" s="120" t="s">
        <v>1057</v>
      </c>
      <c r="AI154" s="122">
        <v>25588426.68</v>
      </c>
      <c r="AJ154" s="122">
        <v>0</v>
      </c>
      <c r="AK154" s="122">
        <v>5693648.29</v>
      </c>
      <c r="AL154" s="122">
        <v>674872.67</v>
      </c>
      <c r="AM154" s="122">
        <v>0</v>
      </c>
      <c r="AN154" s="122">
        <v>0</v>
      </c>
      <c r="AO154" s="122">
        <v>0</v>
      </c>
      <c r="AP154" s="122">
        <v>2911942.03</v>
      </c>
      <c r="AQ154" s="122">
        <v>529496.93999999994</v>
      </c>
      <c r="AR154" s="122">
        <v>0</v>
      </c>
      <c r="AS154" s="122">
        <v>0</v>
      </c>
      <c r="AT154" s="122">
        <v>581020.99</v>
      </c>
      <c r="AU154" s="122">
        <v>268503.34000000003</v>
      </c>
      <c r="AV154" s="122">
        <v>517399.03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1">
        <v>0</v>
      </c>
      <c r="BL154" s="120" t="s">
        <v>1048</v>
      </c>
      <c r="BM154" s="120" t="s">
        <v>1048</v>
      </c>
    </row>
    <row r="155" spans="1:65">
      <c r="A155" s="120" t="s">
        <v>1090</v>
      </c>
      <c r="B155" s="120" t="s">
        <v>1048</v>
      </c>
      <c r="C155" s="120" t="s">
        <v>1049</v>
      </c>
      <c r="D155" s="120" t="s">
        <v>1451</v>
      </c>
      <c r="E155" s="120" t="s">
        <v>1048</v>
      </c>
      <c r="F155" s="120" t="s">
        <v>1452</v>
      </c>
      <c r="G155" s="120" t="s">
        <v>1453</v>
      </c>
      <c r="H155" s="124">
        <v>1000</v>
      </c>
      <c r="I155" s="120" t="s">
        <v>1143</v>
      </c>
      <c r="J155" s="124">
        <v>1176</v>
      </c>
      <c r="K155" s="122">
        <v>30523.119999999999</v>
      </c>
      <c r="L155" s="120" t="s">
        <v>1159</v>
      </c>
      <c r="M155" s="120" t="s">
        <v>1145</v>
      </c>
      <c r="N155" s="120" t="s">
        <v>1146</v>
      </c>
      <c r="O155" s="120" t="s">
        <v>1048</v>
      </c>
      <c r="P155" s="120" t="s">
        <v>1048</v>
      </c>
      <c r="Q155" s="124">
        <v>98</v>
      </c>
      <c r="R155" s="124">
        <v>98</v>
      </c>
      <c r="S155" s="123">
        <v>207.11099999999999</v>
      </c>
      <c r="T155" s="123">
        <v>1205.4000000000001</v>
      </c>
      <c r="U155" s="124">
        <v>1176</v>
      </c>
      <c r="V155" s="120" t="s">
        <v>1048</v>
      </c>
      <c r="W155" s="120" t="s">
        <v>1048</v>
      </c>
      <c r="X155" s="120" t="s">
        <v>1048</v>
      </c>
      <c r="Y155" s="120" t="s">
        <v>1048</v>
      </c>
      <c r="Z155" s="120" t="s">
        <v>1159</v>
      </c>
      <c r="AA155" s="120" t="s">
        <v>1291</v>
      </c>
      <c r="AB155" s="120" t="s">
        <v>1270</v>
      </c>
      <c r="AC155" s="120" t="s">
        <v>1056</v>
      </c>
      <c r="AD155" s="120" t="s">
        <v>1157</v>
      </c>
      <c r="AE155" s="120" t="s">
        <v>1048</v>
      </c>
      <c r="AF155" s="120" t="s">
        <v>1048</v>
      </c>
      <c r="AG155" s="120" t="s">
        <v>1048</v>
      </c>
      <c r="AH155" s="120" t="s">
        <v>1057</v>
      </c>
      <c r="AI155" s="122">
        <v>18387.14</v>
      </c>
      <c r="AJ155" s="122">
        <v>0</v>
      </c>
      <c r="AK155" s="122">
        <v>8824.41</v>
      </c>
      <c r="AL155" s="122">
        <v>252.42</v>
      </c>
      <c r="AM155" s="122">
        <v>0</v>
      </c>
      <c r="AN155" s="122">
        <v>0</v>
      </c>
      <c r="AO155" s="122">
        <v>0</v>
      </c>
      <c r="AP155" s="122">
        <v>2252.86</v>
      </c>
      <c r="AQ155" s="122">
        <v>326.26</v>
      </c>
      <c r="AR155" s="122">
        <v>0</v>
      </c>
      <c r="AS155" s="122">
        <v>0</v>
      </c>
      <c r="AT155" s="122">
        <v>302.86</v>
      </c>
      <c r="AU155" s="122">
        <v>28.1</v>
      </c>
      <c r="AV155" s="122">
        <v>149.07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1">
        <v>0</v>
      </c>
      <c r="BL155" s="120" t="s">
        <v>1048</v>
      </c>
      <c r="BM155" s="120" t="s">
        <v>1271</v>
      </c>
    </row>
    <row r="156" spans="1:65">
      <c r="A156" s="120" t="s">
        <v>1090</v>
      </c>
      <c r="B156" s="120" t="s">
        <v>1048</v>
      </c>
      <c r="C156" s="120" t="s">
        <v>1049</v>
      </c>
      <c r="D156" s="120" t="s">
        <v>1454</v>
      </c>
      <c r="E156" s="120" t="s">
        <v>1048</v>
      </c>
      <c r="F156" s="120" t="s">
        <v>1455</v>
      </c>
      <c r="G156" s="120" t="s">
        <v>1456</v>
      </c>
      <c r="H156" s="124">
        <v>1000</v>
      </c>
      <c r="I156" s="120" t="s">
        <v>1143</v>
      </c>
      <c r="J156" s="124">
        <v>1176</v>
      </c>
      <c r="K156" s="122">
        <v>45026.75</v>
      </c>
      <c r="L156" s="120" t="s">
        <v>1061</v>
      </c>
      <c r="M156" s="120" t="s">
        <v>1145</v>
      </c>
      <c r="N156" s="120" t="s">
        <v>1146</v>
      </c>
      <c r="O156" s="120" t="s">
        <v>1048</v>
      </c>
      <c r="P156" s="120" t="s">
        <v>1048</v>
      </c>
      <c r="Q156" s="124">
        <v>98</v>
      </c>
      <c r="R156" s="124">
        <v>98</v>
      </c>
      <c r="S156" s="123">
        <v>200.898</v>
      </c>
      <c r="T156" s="123">
        <v>1190.1120000000001</v>
      </c>
      <c r="U156" s="124">
        <v>1176</v>
      </c>
      <c r="V156" s="120" t="s">
        <v>1048</v>
      </c>
      <c r="W156" s="120" t="s">
        <v>1048</v>
      </c>
      <c r="X156" s="120" t="s">
        <v>1048</v>
      </c>
      <c r="Y156" s="120" t="s">
        <v>1048</v>
      </c>
      <c r="Z156" s="120" t="s">
        <v>1061</v>
      </c>
      <c r="AA156" s="120" t="s">
        <v>1384</v>
      </c>
      <c r="AB156" s="120" t="s">
        <v>1213</v>
      </c>
      <c r="AC156" s="120" t="s">
        <v>1056</v>
      </c>
      <c r="AD156" s="120" t="s">
        <v>1157</v>
      </c>
      <c r="AE156" s="120" t="s">
        <v>1048</v>
      </c>
      <c r="AF156" s="120" t="s">
        <v>1048</v>
      </c>
      <c r="AG156" s="120" t="s">
        <v>1048</v>
      </c>
      <c r="AH156" s="120" t="s">
        <v>1057</v>
      </c>
      <c r="AI156" s="122">
        <v>31231.8</v>
      </c>
      <c r="AJ156" s="122">
        <v>0</v>
      </c>
      <c r="AK156" s="122">
        <v>10648.35</v>
      </c>
      <c r="AL156" s="122">
        <v>535.69000000000005</v>
      </c>
      <c r="AM156" s="122">
        <v>0</v>
      </c>
      <c r="AN156" s="122">
        <v>0</v>
      </c>
      <c r="AO156" s="122">
        <v>0</v>
      </c>
      <c r="AP156" s="122">
        <v>1625.04</v>
      </c>
      <c r="AQ156" s="122">
        <v>345.23</v>
      </c>
      <c r="AR156" s="122">
        <v>0</v>
      </c>
      <c r="AS156" s="122">
        <v>0</v>
      </c>
      <c r="AT156" s="122">
        <v>89.35</v>
      </c>
      <c r="AU156" s="122">
        <v>107.68</v>
      </c>
      <c r="AV156" s="122">
        <v>443.61</v>
      </c>
      <c r="AW156" s="122">
        <v>0</v>
      </c>
      <c r="AX156" s="122">
        <v>0</v>
      </c>
      <c r="AY156" s="122">
        <v>0</v>
      </c>
      <c r="AZ156" s="122">
        <v>0</v>
      </c>
      <c r="BA156" s="122">
        <v>0</v>
      </c>
      <c r="BB156" s="122">
        <v>0</v>
      </c>
      <c r="BC156" s="122">
        <v>0</v>
      </c>
      <c r="BD156" s="122">
        <v>0</v>
      </c>
      <c r="BE156" s="122">
        <v>0</v>
      </c>
      <c r="BF156" s="122">
        <v>0</v>
      </c>
      <c r="BG156" s="122">
        <v>0</v>
      </c>
      <c r="BH156" s="122">
        <v>0</v>
      </c>
      <c r="BI156" s="122">
        <v>0</v>
      </c>
      <c r="BJ156" s="122">
        <v>0</v>
      </c>
      <c r="BK156" s="121">
        <v>0</v>
      </c>
      <c r="BL156" s="120" t="s">
        <v>1048</v>
      </c>
      <c r="BM156" s="120" t="s">
        <v>1048</v>
      </c>
    </row>
    <row r="157" spans="1:65">
      <c r="A157" s="120" t="s">
        <v>1090</v>
      </c>
      <c r="B157" s="120" t="s">
        <v>1048</v>
      </c>
      <c r="C157" s="120" t="s">
        <v>1049</v>
      </c>
      <c r="D157" s="120" t="s">
        <v>1457</v>
      </c>
      <c r="E157" s="120" t="s">
        <v>1048</v>
      </c>
      <c r="F157" s="120" t="s">
        <v>1458</v>
      </c>
      <c r="G157" s="120" t="s">
        <v>1459</v>
      </c>
      <c r="H157" s="124">
        <v>1000</v>
      </c>
      <c r="I157" s="120" t="s">
        <v>1143</v>
      </c>
      <c r="J157" s="124">
        <v>21616</v>
      </c>
      <c r="K157" s="122">
        <v>463025.96</v>
      </c>
      <c r="L157" s="120" t="s">
        <v>1053</v>
      </c>
      <c r="M157" s="120" t="s">
        <v>1145</v>
      </c>
      <c r="N157" s="120" t="s">
        <v>1146</v>
      </c>
      <c r="O157" s="120" t="s">
        <v>1048</v>
      </c>
      <c r="P157" s="120" t="s">
        <v>1048</v>
      </c>
      <c r="Q157" s="124">
        <v>1544</v>
      </c>
      <c r="R157" s="124">
        <v>1351</v>
      </c>
      <c r="S157" s="124">
        <v>0</v>
      </c>
      <c r="T157" s="123">
        <v>1837.36</v>
      </c>
      <c r="U157" s="124">
        <v>21616</v>
      </c>
      <c r="V157" s="120" t="s">
        <v>1048</v>
      </c>
      <c r="W157" s="120" t="s">
        <v>1048</v>
      </c>
      <c r="X157" s="120" t="s">
        <v>1048</v>
      </c>
      <c r="Y157" s="120" t="s">
        <v>1048</v>
      </c>
      <c r="Z157" s="120" t="s">
        <v>1053</v>
      </c>
      <c r="AA157" s="120" t="s">
        <v>1460</v>
      </c>
      <c r="AB157" s="120" t="s">
        <v>1238</v>
      </c>
      <c r="AC157" s="120" t="s">
        <v>1056</v>
      </c>
      <c r="AD157" s="120" t="s">
        <v>1149</v>
      </c>
      <c r="AE157" s="120" t="s">
        <v>1048</v>
      </c>
      <c r="AF157" s="120" t="s">
        <v>1048</v>
      </c>
      <c r="AG157" s="120" t="s">
        <v>1048</v>
      </c>
      <c r="AH157" s="120" t="s">
        <v>1057</v>
      </c>
      <c r="AI157" s="122">
        <v>331068.48</v>
      </c>
      <c r="AJ157" s="122">
        <v>0</v>
      </c>
      <c r="AK157" s="122">
        <v>82743.89</v>
      </c>
      <c r="AL157" s="122">
        <v>11478.1</v>
      </c>
      <c r="AM157" s="122">
        <v>0</v>
      </c>
      <c r="AN157" s="122">
        <v>0</v>
      </c>
      <c r="AO157" s="122">
        <v>0</v>
      </c>
      <c r="AP157" s="122">
        <v>24306.54</v>
      </c>
      <c r="AQ157" s="122">
        <v>2406.08</v>
      </c>
      <c r="AR157" s="122">
        <v>0</v>
      </c>
      <c r="AS157" s="122">
        <v>0</v>
      </c>
      <c r="AT157" s="122">
        <v>1244.8699999999999</v>
      </c>
      <c r="AU157" s="122">
        <v>1760.19</v>
      </c>
      <c r="AV157" s="122">
        <v>8017.81</v>
      </c>
      <c r="AW157" s="122">
        <v>0</v>
      </c>
      <c r="AX157" s="122">
        <v>0</v>
      </c>
      <c r="AY157" s="122">
        <v>0</v>
      </c>
      <c r="AZ157" s="122">
        <v>0</v>
      </c>
      <c r="BA157" s="122">
        <v>0</v>
      </c>
      <c r="BB157" s="122">
        <v>0</v>
      </c>
      <c r="BC157" s="122">
        <v>0</v>
      </c>
      <c r="BD157" s="122">
        <v>0</v>
      </c>
      <c r="BE157" s="122">
        <v>0</v>
      </c>
      <c r="BF157" s="122">
        <v>0</v>
      </c>
      <c r="BG157" s="122">
        <v>0</v>
      </c>
      <c r="BH157" s="122">
        <v>0</v>
      </c>
      <c r="BI157" s="122">
        <v>0</v>
      </c>
      <c r="BJ157" s="122">
        <v>0</v>
      </c>
      <c r="BK157" s="121">
        <v>0</v>
      </c>
      <c r="BL157" s="120" t="s">
        <v>1048</v>
      </c>
      <c r="BM157" s="120" t="s">
        <v>1048</v>
      </c>
    </row>
    <row r="158" spans="1:65">
      <c r="A158" s="120" t="s">
        <v>1139</v>
      </c>
      <c r="B158" s="120" t="s">
        <v>1048</v>
      </c>
      <c r="C158" s="120" t="s">
        <v>1049</v>
      </c>
      <c r="D158" s="120" t="s">
        <v>1457</v>
      </c>
      <c r="E158" s="120" t="s">
        <v>1048</v>
      </c>
      <c r="F158" s="120" t="s">
        <v>1458</v>
      </c>
      <c r="G158" s="120" t="s">
        <v>1459</v>
      </c>
      <c r="H158" s="124">
        <v>1000</v>
      </c>
      <c r="I158" s="120" t="s">
        <v>1143</v>
      </c>
      <c r="J158" s="124">
        <v>1037016</v>
      </c>
      <c r="K158" s="122">
        <v>22213421.969999999</v>
      </c>
      <c r="L158" s="120" t="s">
        <v>1144</v>
      </c>
      <c r="M158" s="120" t="s">
        <v>1145</v>
      </c>
      <c r="N158" s="120" t="s">
        <v>1146</v>
      </c>
      <c r="O158" s="120" t="s">
        <v>1048</v>
      </c>
      <c r="P158" s="120" t="s">
        <v>1048</v>
      </c>
      <c r="Q158" s="123">
        <v>74072.570999999996</v>
      </c>
      <c r="R158" s="123">
        <v>64813.5</v>
      </c>
      <c r="S158" s="124">
        <v>0</v>
      </c>
      <c r="T158" s="123">
        <v>88146.36</v>
      </c>
      <c r="U158" s="124">
        <v>1037016</v>
      </c>
      <c r="V158" s="120" t="s">
        <v>1048</v>
      </c>
      <c r="W158" s="120" t="s">
        <v>1048</v>
      </c>
      <c r="X158" s="120" t="s">
        <v>1048</v>
      </c>
      <c r="Y158" s="120" t="s">
        <v>1048</v>
      </c>
      <c r="Z158" s="120" t="s">
        <v>1144</v>
      </c>
      <c r="AA158" s="120" t="s">
        <v>1460</v>
      </c>
      <c r="AB158" s="120" t="s">
        <v>1238</v>
      </c>
      <c r="AC158" s="120" t="s">
        <v>1056</v>
      </c>
      <c r="AD158" s="120" t="s">
        <v>1149</v>
      </c>
      <c r="AE158" s="120" t="s">
        <v>1048</v>
      </c>
      <c r="AF158" s="120" t="s">
        <v>1048</v>
      </c>
      <c r="AG158" s="120" t="s">
        <v>1048</v>
      </c>
      <c r="AH158" s="120" t="s">
        <v>1057</v>
      </c>
      <c r="AI158" s="122">
        <v>15882833.35</v>
      </c>
      <c r="AJ158" s="122">
        <v>0</v>
      </c>
      <c r="AK158" s="122">
        <v>3969593.55</v>
      </c>
      <c r="AL158" s="122">
        <v>550655.5</v>
      </c>
      <c r="AM158" s="122">
        <v>0</v>
      </c>
      <c r="AN158" s="122">
        <v>0</v>
      </c>
      <c r="AO158" s="122">
        <v>0</v>
      </c>
      <c r="AP158" s="122">
        <v>1166093.3799999999</v>
      </c>
      <c r="AQ158" s="122">
        <v>115430.25</v>
      </c>
      <c r="AR158" s="122">
        <v>0</v>
      </c>
      <c r="AS158" s="122">
        <v>0</v>
      </c>
      <c r="AT158" s="122">
        <v>59721.75</v>
      </c>
      <c r="AU158" s="122">
        <v>84444.21</v>
      </c>
      <c r="AV158" s="122">
        <v>384649.98</v>
      </c>
      <c r="AW158" s="122">
        <v>0</v>
      </c>
      <c r="AX158" s="122">
        <v>0</v>
      </c>
      <c r="AY158" s="122">
        <v>0</v>
      </c>
      <c r="AZ158" s="122">
        <v>0</v>
      </c>
      <c r="BA158" s="122">
        <v>0</v>
      </c>
      <c r="BB158" s="122">
        <v>0</v>
      </c>
      <c r="BC158" s="122">
        <v>0</v>
      </c>
      <c r="BD158" s="122">
        <v>0</v>
      </c>
      <c r="BE158" s="122">
        <v>0</v>
      </c>
      <c r="BF158" s="122">
        <v>0</v>
      </c>
      <c r="BG158" s="122">
        <v>0</v>
      </c>
      <c r="BH158" s="122">
        <v>0</v>
      </c>
      <c r="BI158" s="122">
        <v>0</v>
      </c>
      <c r="BJ158" s="122">
        <v>0</v>
      </c>
      <c r="BK158" s="121">
        <v>0</v>
      </c>
      <c r="BL158" s="120" t="s">
        <v>1048</v>
      </c>
      <c r="BM158" s="120" t="s">
        <v>1048</v>
      </c>
    </row>
    <row r="159" spans="1:65">
      <c r="A159" s="120" t="s">
        <v>1090</v>
      </c>
      <c r="B159" s="120" t="s">
        <v>1048</v>
      </c>
      <c r="C159" s="120" t="s">
        <v>1049</v>
      </c>
      <c r="D159" s="120" t="s">
        <v>1461</v>
      </c>
      <c r="E159" s="120" t="s">
        <v>1048</v>
      </c>
      <c r="F159" s="120" t="s">
        <v>1462</v>
      </c>
      <c r="G159" s="120" t="s">
        <v>1463</v>
      </c>
      <c r="H159" s="124">
        <v>1000</v>
      </c>
      <c r="I159" s="120" t="s">
        <v>1143</v>
      </c>
      <c r="J159" s="124">
        <v>101172</v>
      </c>
      <c r="K159" s="122">
        <v>1662668.74</v>
      </c>
      <c r="L159" s="120" t="s">
        <v>1159</v>
      </c>
      <c r="M159" s="120" t="s">
        <v>1145</v>
      </c>
      <c r="N159" s="120" t="s">
        <v>1146</v>
      </c>
      <c r="O159" s="120" t="s">
        <v>1048</v>
      </c>
      <c r="P159" s="120" t="s">
        <v>1048</v>
      </c>
      <c r="Q159" s="124">
        <v>8431</v>
      </c>
      <c r="R159" s="124">
        <v>8431</v>
      </c>
      <c r="S159" s="123">
        <v>8000.24</v>
      </c>
      <c r="T159" s="123">
        <v>45426.228000000003</v>
      </c>
      <c r="U159" s="124">
        <v>101172</v>
      </c>
      <c r="V159" s="120" t="s">
        <v>1048</v>
      </c>
      <c r="W159" s="120" t="s">
        <v>1048</v>
      </c>
      <c r="X159" s="120" t="s">
        <v>1048</v>
      </c>
      <c r="Y159" s="120" t="s">
        <v>1048</v>
      </c>
      <c r="Z159" s="120" t="s">
        <v>1159</v>
      </c>
      <c r="AA159" s="120" t="s">
        <v>1379</v>
      </c>
      <c r="AB159" s="120" t="s">
        <v>1232</v>
      </c>
      <c r="AC159" s="120" t="s">
        <v>1056</v>
      </c>
      <c r="AD159" s="120" t="s">
        <v>1157</v>
      </c>
      <c r="AE159" s="120" t="s">
        <v>1048</v>
      </c>
      <c r="AF159" s="120" t="s">
        <v>1048</v>
      </c>
      <c r="AG159" s="120" t="s">
        <v>1048</v>
      </c>
      <c r="AH159" s="120" t="s">
        <v>1057</v>
      </c>
      <c r="AI159" s="122">
        <v>566612.77</v>
      </c>
      <c r="AJ159" s="122">
        <v>0</v>
      </c>
      <c r="AK159" s="122">
        <v>966005.42</v>
      </c>
      <c r="AL159" s="122">
        <v>12679.89</v>
      </c>
      <c r="AM159" s="122">
        <v>0</v>
      </c>
      <c r="AN159" s="122">
        <v>0</v>
      </c>
      <c r="AO159" s="122">
        <v>0</v>
      </c>
      <c r="AP159" s="122">
        <v>87023.1</v>
      </c>
      <c r="AQ159" s="122">
        <v>12280.26</v>
      </c>
      <c r="AR159" s="122">
        <v>0</v>
      </c>
      <c r="AS159" s="122">
        <v>0</v>
      </c>
      <c r="AT159" s="122">
        <v>11399.05</v>
      </c>
      <c r="AU159" s="122">
        <v>1057.25</v>
      </c>
      <c r="AV159" s="122">
        <v>5611</v>
      </c>
      <c r="AW159" s="122">
        <v>0</v>
      </c>
      <c r="AX159" s="122">
        <v>0</v>
      </c>
      <c r="AY159" s="122">
        <v>0</v>
      </c>
      <c r="AZ159" s="122">
        <v>0</v>
      </c>
      <c r="BA159" s="122">
        <v>0</v>
      </c>
      <c r="BB159" s="122">
        <v>0</v>
      </c>
      <c r="BC159" s="122">
        <v>0</v>
      </c>
      <c r="BD159" s="122">
        <v>0</v>
      </c>
      <c r="BE159" s="122">
        <v>0</v>
      </c>
      <c r="BF159" s="122">
        <v>0</v>
      </c>
      <c r="BG159" s="122">
        <v>0</v>
      </c>
      <c r="BH159" s="122">
        <v>0</v>
      </c>
      <c r="BI159" s="122">
        <v>0</v>
      </c>
      <c r="BJ159" s="122">
        <v>0</v>
      </c>
      <c r="BK159" s="121">
        <v>0</v>
      </c>
      <c r="BL159" s="120" t="s">
        <v>1048</v>
      </c>
      <c r="BM159" s="120" t="s">
        <v>1048</v>
      </c>
    </row>
    <row r="160" spans="1:65">
      <c r="A160" s="120" t="s">
        <v>1090</v>
      </c>
      <c r="B160" s="120" t="s">
        <v>1048</v>
      </c>
      <c r="C160" s="120" t="s">
        <v>1049</v>
      </c>
      <c r="D160" s="120" t="s">
        <v>1464</v>
      </c>
      <c r="E160" s="120" t="s">
        <v>1048</v>
      </c>
      <c r="F160" s="120" t="s">
        <v>1465</v>
      </c>
      <c r="G160" s="120" t="s">
        <v>1466</v>
      </c>
      <c r="H160" s="124">
        <v>1000</v>
      </c>
      <c r="I160" s="120" t="s">
        <v>1143</v>
      </c>
      <c r="J160" s="124">
        <v>8912</v>
      </c>
      <c r="K160" s="122">
        <v>128179.6</v>
      </c>
      <c r="L160" s="120" t="s">
        <v>1053</v>
      </c>
      <c r="M160" s="120" t="s">
        <v>1145</v>
      </c>
      <c r="N160" s="120" t="s">
        <v>1146</v>
      </c>
      <c r="O160" s="120" t="s">
        <v>1048</v>
      </c>
      <c r="P160" s="120" t="s">
        <v>1048</v>
      </c>
      <c r="Q160" s="124">
        <v>557</v>
      </c>
      <c r="R160" s="124">
        <v>557</v>
      </c>
      <c r="S160" s="124">
        <v>0</v>
      </c>
      <c r="T160" s="123">
        <v>757.52</v>
      </c>
      <c r="U160" s="124">
        <v>8912</v>
      </c>
      <c r="V160" s="120" t="s">
        <v>1048</v>
      </c>
      <c r="W160" s="120" t="s">
        <v>1048</v>
      </c>
      <c r="X160" s="120" t="s">
        <v>1048</v>
      </c>
      <c r="Y160" s="120" t="s">
        <v>1048</v>
      </c>
      <c r="Z160" s="120" t="s">
        <v>1053</v>
      </c>
      <c r="AA160" s="120" t="s">
        <v>1314</v>
      </c>
      <c r="AB160" s="120" t="s">
        <v>1315</v>
      </c>
      <c r="AC160" s="120" t="s">
        <v>1056</v>
      </c>
      <c r="AD160" s="120" t="s">
        <v>1149</v>
      </c>
      <c r="AE160" s="120" t="s">
        <v>1048</v>
      </c>
      <c r="AF160" s="120" t="s">
        <v>1048</v>
      </c>
      <c r="AG160" s="120" t="s">
        <v>1048</v>
      </c>
      <c r="AH160" s="120" t="s">
        <v>1057</v>
      </c>
      <c r="AI160" s="122">
        <v>60411.33</v>
      </c>
      <c r="AJ160" s="122">
        <v>0</v>
      </c>
      <c r="AK160" s="122">
        <v>49233.9</v>
      </c>
      <c r="AL160" s="122">
        <v>5112.46</v>
      </c>
      <c r="AM160" s="122">
        <v>0</v>
      </c>
      <c r="AN160" s="122">
        <v>0</v>
      </c>
      <c r="AO160" s="122">
        <v>0</v>
      </c>
      <c r="AP160" s="122">
        <v>8518.09</v>
      </c>
      <c r="AQ160" s="122">
        <v>878.63</v>
      </c>
      <c r="AR160" s="122">
        <v>0</v>
      </c>
      <c r="AS160" s="122">
        <v>0</v>
      </c>
      <c r="AT160" s="122">
        <v>454.6</v>
      </c>
      <c r="AU160" s="122">
        <v>642.73</v>
      </c>
      <c r="AV160" s="122">
        <v>2927.86</v>
      </c>
      <c r="AW160" s="122">
        <v>0</v>
      </c>
      <c r="AX160" s="122">
        <v>0</v>
      </c>
      <c r="AY160" s="122">
        <v>0</v>
      </c>
      <c r="AZ160" s="122">
        <v>0</v>
      </c>
      <c r="BA160" s="122">
        <v>0</v>
      </c>
      <c r="BB160" s="122">
        <v>0</v>
      </c>
      <c r="BC160" s="122">
        <v>0</v>
      </c>
      <c r="BD160" s="122">
        <v>0</v>
      </c>
      <c r="BE160" s="122">
        <v>0</v>
      </c>
      <c r="BF160" s="122">
        <v>0</v>
      </c>
      <c r="BG160" s="122">
        <v>0</v>
      </c>
      <c r="BH160" s="122">
        <v>0</v>
      </c>
      <c r="BI160" s="122">
        <v>0</v>
      </c>
      <c r="BJ160" s="122">
        <v>0</v>
      </c>
      <c r="BK160" s="121">
        <v>0</v>
      </c>
      <c r="BL160" s="120" t="s">
        <v>1048</v>
      </c>
      <c r="BM160" s="120" t="s">
        <v>1048</v>
      </c>
    </row>
    <row r="161" spans="1:65">
      <c r="A161" s="120" t="s">
        <v>1139</v>
      </c>
      <c r="B161" s="120" t="s">
        <v>1048</v>
      </c>
      <c r="C161" s="120" t="s">
        <v>1049</v>
      </c>
      <c r="D161" s="120" t="s">
        <v>1467</v>
      </c>
      <c r="E161" s="120" t="s">
        <v>1048</v>
      </c>
      <c r="F161" s="120" t="s">
        <v>1468</v>
      </c>
      <c r="G161" s="120" t="s">
        <v>1469</v>
      </c>
      <c r="H161" s="124">
        <v>1000</v>
      </c>
      <c r="I161" s="120" t="s">
        <v>1143</v>
      </c>
      <c r="J161" s="124">
        <v>1046224</v>
      </c>
      <c r="K161" s="122">
        <v>9572740.3599999994</v>
      </c>
      <c r="L161" s="120" t="s">
        <v>1144</v>
      </c>
      <c r="M161" s="120" t="s">
        <v>1145</v>
      </c>
      <c r="N161" s="120" t="s">
        <v>1146</v>
      </c>
      <c r="O161" s="120" t="s">
        <v>1048</v>
      </c>
      <c r="P161" s="120" t="s">
        <v>1048</v>
      </c>
      <c r="Q161" s="123">
        <v>43592.667000000001</v>
      </c>
      <c r="R161" s="123">
        <v>43592.667000000001</v>
      </c>
      <c r="S161" s="124">
        <v>0</v>
      </c>
      <c r="T161" s="123">
        <v>52311.199999999997</v>
      </c>
      <c r="U161" s="124">
        <v>1046224</v>
      </c>
      <c r="V161" s="120" t="s">
        <v>1048</v>
      </c>
      <c r="W161" s="120" t="s">
        <v>1048</v>
      </c>
      <c r="X161" s="120" t="s">
        <v>1048</v>
      </c>
      <c r="Y161" s="120" t="s">
        <v>1048</v>
      </c>
      <c r="Z161" s="120" t="s">
        <v>1144</v>
      </c>
      <c r="AA161" s="120" t="s">
        <v>1470</v>
      </c>
      <c r="AB161" s="120" t="s">
        <v>1315</v>
      </c>
      <c r="AC161" s="120" t="s">
        <v>1056</v>
      </c>
      <c r="AD161" s="120" t="s">
        <v>1149</v>
      </c>
      <c r="AE161" s="120" t="s">
        <v>1048</v>
      </c>
      <c r="AF161" s="120" t="s">
        <v>1048</v>
      </c>
      <c r="AG161" s="120" t="s">
        <v>1048</v>
      </c>
      <c r="AH161" s="120" t="s">
        <v>1057</v>
      </c>
      <c r="AI161" s="122">
        <v>4314962.5599999996</v>
      </c>
      <c r="AJ161" s="122">
        <v>0</v>
      </c>
      <c r="AK161" s="122">
        <v>3750210.85</v>
      </c>
      <c r="AL161" s="122">
        <v>501486.55</v>
      </c>
      <c r="AM161" s="122">
        <v>0</v>
      </c>
      <c r="AN161" s="122">
        <v>0</v>
      </c>
      <c r="AO161" s="122">
        <v>0</v>
      </c>
      <c r="AP161" s="122">
        <v>647047.69999999995</v>
      </c>
      <c r="AQ161" s="122">
        <v>64332.31</v>
      </c>
      <c r="AR161" s="122">
        <v>0</v>
      </c>
      <c r="AS161" s="122">
        <v>0</v>
      </c>
      <c r="AT161" s="122">
        <v>33280.39</v>
      </c>
      <c r="AU161" s="122">
        <v>47059.16</v>
      </c>
      <c r="AV161" s="122">
        <v>214360.84</v>
      </c>
      <c r="AW161" s="122">
        <v>0</v>
      </c>
      <c r="AX161" s="122">
        <v>0</v>
      </c>
      <c r="AY161" s="122">
        <v>0</v>
      </c>
      <c r="AZ161" s="122">
        <v>0</v>
      </c>
      <c r="BA161" s="122">
        <v>0</v>
      </c>
      <c r="BB161" s="122">
        <v>0</v>
      </c>
      <c r="BC161" s="122">
        <v>0</v>
      </c>
      <c r="BD161" s="122">
        <v>0</v>
      </c>
      <c r="BE161" s="122">
        <v>0</v>
      </c>
      <c r="BF161" s="122">
        <v>0</v>
      </c>
      <c r="BG161" s="122">
        <v>0</v>
      </c>
      <c r="BH161" s="122">
        <v>0</v>
      </c>
      <c r="BI161" s="122">
        <v>0</v>
      </c>
      <c r="BJ161" s="122">
        <v>0</v>
      </c>
      <c r="BK161" s="121">
        <v>0</v>
      </c>
      <c r="BL161" s="120" t="s">
        <v>1048</v>
      </c>
      <c r="BM161" s="120" t="s">
        <v>1048</v>
      </c>
    </row>
    <row r="162" spans="1:65">
      <c r="A162" s="120" t="s">
        <v>1090</v>
      </c>
      <c r="B162" s="120" t="s">
        <v>1048</v>
      </c>
      <c r="C162" s="120" t="s">
        <v>1049</v>
      </c>
      <c r="D162" s="120" t="s">
        <v>1471</v>
      </c>
      <c r="E162" s="120" t="s">
        <v>1048</v>
      </c>
      <c r="F162" s="120" t="s">
        <v>1472</v>
      </c>
      <c r="G162" s="120" t="s">
        <v>1473</v>
      </c>
      <c r="H162" s="124">
        <v>1000</v>
      </c>
      <c r="I162" s="120" t="s">
        <v>1143</v>
      </c>
      <c r="J162" s="124">
        <v>104838</v>
      </c>
      <c r="K162" s="122">
        <v>2432586.52</v>
      </c>
      <c r="L162" s="120" t="s">
        <v>1159</v>
      </c>
      <c r="M162" s="120" t="s">
        <v>1145</v>
      </c>
      <c r="N162" s="120" t="s">
        <v>1146</v>
      </c>
      <c r="O162" s="120" t="s">
        <v>1048</v>
      </c>
      <c r="P162" s="120" t="s">
        <v>1048</v>
      </c>
      <c r="Q162" s="124">
        <v>17473</v>
      </c>
      <c r="R162" s="123">
        <v>8736.5</v>
      </c>
      <c r="S162" s="123">
        <v>8290.1319999999996</v>
      </c>
      <c r="T162" s="123">
        <v>47072.262000000002</v>
      </c>
      <c r="U162" s="124">
        <v>104838</v>
      </c>
      <c r="V162" s="120" t="s">
        <v>1048</v>
      </c>
      <c r="W162" s="120" t="s">
        <v>1048</v>
      </c>
      <c r="X162" s="120" t="s">
        <v>1048</v>
      </c>
      <c r="Y162" s="120" t="s">
        <v>1048</v>
      </c>
      <c r="Z162" s="120" t="s">
        <v>1159</v>
      </c>
      <c r="AA162" s="120" t="s">
        <v>1429</v>
      </c>
      <c r="AB162" s="120" t="s">
        <v>1232</v>
      </c>
      <c r="AC162" s="120" t="s">
        <v>1056</v>
      </c>
      <c r="AD162" s="120" t="s">
        <v>1157</v>
      </c>
      <c r="AE162" s="120" t="s">
        <v>1048</v>
      </c>
      <c r="AF162" s="120" t="s">
        <v>1048</v>
      </c>
      <c r="AG162" s="120" t="s">
        <v>1048</v>
      </c>
      <c r="AH162" s="120" t="s">
        <v>1057</v>
      </c>
      <c r="AI162" s="122">
        <v>1285881.03</v>
      </c>
      <c r="AJ162" s="122">
        <v>0</v>
      </c>
      <c r="AK162" s="122">
        <v>1011942.51</v>
      </c>
      <c r="AL162" s="122">
        <v>13139.35</v>
      </c>
      <c r="AM162" s="122">
        <v>0</v>
      </c>
      <c r="AN162" s="122">
        <v>0</v>
      </c>
      <c r="AO162" s="122">
        <v>0</v>
      </c>
      <c r="AP162" s="122">
        <v>90176.41</v>
      </c>
      <c r="AQ162" s="122">
        <v>12725.24</v>
      </c>
      <c r="AR162" s="122">
        <v>0</v>
      </c>
      <c r="AS162" s="122">
        <v>0</v>
      </c>
      <c r="AT162" s="122">
        <v>11812.1</v>
      </c>
      <c r="AU162" s="122">
        <v>1095.56</v>
      </c>
      <c r="AV162" s="122">
        <v>5814.32</v>
      </c>
      <c r="AW162" s="122">
        <v>0</v>
      </c>
      <c r="AX162" s="122">
        <v>0</v>
      </c>
      <c r="AY162" s="122">
        <v>0</v>
      </c>
      <c r="AZ162" s="122">
        <v>0</v>
      </c>
      <c r="BA162" s="122">
        <v>0</v>
      </c>
      <c r="BB162" s="122">
        <v>0</v>
      </c>
      <c r="BC162" s="122">
        <v>0</v>
      </c>
      <c r="BD162" s="122">
        <v>0</v>
      </c>
      <c r="BE162" s="122">
        <v>0</v>
      </c>
      <c r="BF162" s="122">
        <v>0</v>
      </c>
      <c r="BG162" s="122">
        <v>0</v>
      </c>
      <c r="BH162" s="122">
        <v>0</v>
      </c>
      <c r="BI162" s="122">
        <v>0</v>
      </c>
      <c r="BJ162" s="122">
        <v>0</v>
      </c>
      <c r="BK162" s="121">
        <v>0</v>
      </c>
      <c r="BL162" s="120" t="s">
        <v>1048</v>
      </c>
      <c r="BM162" s="120" t="s">
        <v>1430</v>
      </c>
    </row>
    <row r="163" spans="1:65">
      <c r="A163" s="120" t="s">
        <v>1198</v>
      </c>
      <c r="B163" s="120" t="s">
        <v>1048</v>
      </c>
      <c r="C163" s="120" t="s">
        <v>1049</v>
      </c>
      <c r="D163" s="120" t="s">
        <v>1471</v>
      </c>
      <c r="E163" s="120" t="s">
        <v>1048</v>
      </c>
      <c r="F163" s="120" t="s">
        <v>1472</v>
      </c>
      <c r="G163" s="120" t="s">
        <v>1473</v>
      </c>
      <c r="H163" s="124">
        <v>1000</v>
      </c>
      <c r="I163" s="120" t="s">
        <v>1143</v>
      </c>
      <c r="J163" s="124">
        <v>6656514</v>
      </c>
      <c r="K163" s="122">
        <v>154453024.72999999</v>
      </c>
      <c r="L163" s="120" t="s">
        <v>1159</v>
      </c>
      <c r="M163" s="120" t="s">
        <v>1145</v>
      </c>
      <c r="N163" s="120" t="s">
        <v>1146</v>
      </c>
      <c r="O163" s="120" t="s">
        <v>1048</v>
      </c>
      <c r="P163" s="120" t="s">
        <v>1048</v>
      </c>
      <c r="Q163" s="124">
        <v>1109419</v>
      </c>
      <c r="R163" s="123">
        <v>554709.5</v>
      </c>
      <c r="S163" s="123">
        <v>526368.07700000005</v>
      </c>
      <c r="T163" s="123">
        <v>2988774.7859999998</v>
      </c>
      <c r="U163" s="124">
        <v>6656514</v>
      </c>
      <c r="V163" s="120" t="s">
        <v>1048</v>
      </c>
      <c r="W163" s="120" t="s">
        <v>1048</v>
      </c>
      <c r="X163" s="120" t="s">
        <v>1048</v>
      </c>
      <c r="Y163" s="120" t="s">
        <v>1048</v>
      </c>
      <c r="Z163" s="120" t="s">
        <v>1159</v>
      </c>
      <c r="AA163" s="120" t="s">
        <v>1429</v>
      </c>
      <c r="AB163" s="120" t="s">
        <v>1232</v>
      </c>
      <c r="AC163" s="120" t="s">
        <v>1056</v>
      </c>
      <c r="AD163" s="120" t="s">
        <v>1157</v>
      </c>
      <c r="AE163" s="120" t="s">
        <v>1048</v>
      </c>
      <c r="AF163" s="120" t="s">
        <v>1048</v>
      </c>
      <c r="AG163" s="120" t="s">
        <v>1048</v>
      </c>
      <c r="AH163" s="120" t="s">
        <v>1057</v>
      </c>
      <c r="AI163" s="122">
        <v>81644873.379999995</v>
      </c>
      <c r="AJ163" s="122">
        <v>0</v>
      </c>
      <c r="AK163" s="122">
        <v>64251601.990000002</v>
      </c>
      <c r="AL163" s="122">
        <v>834260.9</v>
      </c>
      <c r="AM163" s="122">
        <v>0</v>
      </c>
      <c r="AN163" s="122">
        <v>0</v>
      </c>
      <c r="AO163" s="122">
        <v>0</v>
      </c>
      <c r="AP163" s="122">
        <v>5725600.5199999996</v>
      </c>
      <c r="AQ163" s="122">
        <v>807967.67</v>
      </c>
      <c r="AR163" s="122">
        <v>0</v>
      </c>
      <c r="AS163" s="122">
        <v>0</v>
      </c>
      <c r="AT163" s="122">
        <v>749989.43</v>
      </c>
      <c r="AU163" s="122">
        <v>69560.570000000007</v>
      </c>
      <c r="AV163" s="122">
        <v>369170.27</v>
      </c>
      <c r="AW163" s="122">
        <v>0</v>
      </c>
      <c r="AX163" s="122">
        <v>0</v>
      </c>
      <c r="AY163" s="122">
        <v>0</v>
      </c>
      <c r="AZ163" s="122">
        <v>0</v>
      </c>
      <c r="BA163" s="122">
        <v>0</v>
      </c>
      <c r="BB163" s="122">
        <v>0</v>
      </c>
      <c r="BC163" s="122">
        <v>0</v>
      </c>
      <c r="BD163" s="122">
        <v>0</v>
      </c>
      <c r="BE163" s="122">
        <v>0</v>
      </c>
      <c r="BF163" s="122">
        <v>0</v>
      </c>
      <c r="BG163" s="122">
        <v>0</v>
      </c>
      <c r="BH163" s="122">
        <v>0</v>
      </c>
      <c r="BI163" s="122">
        <v>0</v>
      </c>
      <c r="BJ163" s="122">
        <v>0</v>
      </c>
      <c r="BK163" s="121">
        <v>0</v>
      </c>
      <c r="BL163" s="120" t="s">
        <v>1048</v>
      </c>
      <c r="BM163" s="120" t="s">
        <v>1430</v>
      </c>
    </row>
    <row r="164" spans="1:65">
      <c r="A164" s="120" t="s">
        <v>1139</v>
      </c>
      <c r="B164" s="120" t="s">
        <v>1048</v>
      </c>
      <c r="C164" s="120" t="s">
        <v>1049</v>
      </c>
      <c r="D164" s="120" t="s">
        <v>1471</v>
      </c>
      <c r="E164" s="120" t="s">
        <v>1048</v>
      </c>
      <c r="F164" s="120" t="s">
        <v>1472</v>
      </c>
      <c r="G164" s="120" t="s">
        <v>1473</v>
      </c>
      <c r="H164" s="124">
        <v>1000</v>
      </c>
      <c r="I164" s="120" t="s">
        <v>1143</v>
      </c>
      <c r="J164" s="124">
        <v>1006648</v>
      </c>
      <c r="K164" s="122">
        <v>23357545.469999999</v>
      </c>
      <c r="L164" s="120" t="s">
        <v>1182</v>
      </c>
      <c r="M164" s="120" t="s">
        <v>1145</v>
      </c>
      <c r="N164" s="120" t="s">
        <v>1146</v>
      </c>
      <c r="O164" s="120" t="s">
        <v>1048</v>
      </c>
      <c r="P164" s="120" t="s">
        <v>1048</v>
      </c>
      <c r="Q164" s="123">
        <v>167774.66699999999</v>
      </c>
      <c r="R164" s="123">
        <v>83887.332999999999</v>
      </c>
      <c r="S164" s="123">
        <v>79601.331000000006</v>
      </c>
      <c r="T164" s="123">
        <v>451984.95199999999</v>
      </c>
      <c r="U164" s="124">
        <v>1006648</v>
      </c>
      <c r="V164" s="120" t="s">
        <v>1048</v>
      </c>
      <c r="W164" s="120" t="s">
        <v>1048</v>
      </c>
      <c r="X164" s="120" t="s">
        <v>1048</v>
      </c>
      <c r="Y164" s="120" t="s">
        <v>1048</v>
      </c>
      <c r="Z164" s="120" t="s">
        <v>1182</v>
      </c>
      <c r="AA164" s="120" t="s">
        <v>1429</v>
      </c>
      <c r="AB164" s="120" t="s">
        <v>1232</v>
      </c>
      <c r="AC164" s="120" t="s">
        <v>1056</v>
      </c>
      <c r="AD164" s="120" t="s">
        <v>1157</v>
      </c>
      <c r="AE164" s="120" t="s">
        <v>1048</v>
      </c>
      <c r="AF164" s="120" t="s">
        <v>1048</v>
      </c>
      <c r="AG164" s="120" t="s">
        <v>1048</v>
      </c>
      <c r="AH164" s="120" t="s">
        <v>1057</v>
      </c>
      <c r="AI164" s="122">
        <v>12346950.449999999</v>
      </c>
      <c r="AJ164" s="122">
        <v>0</v>
      </c>
      <c r="AK164" s="122">
        <v>9716609.4199999999</v>
      </c>
      <c r="AL164" s="122">
        <v>126163.19</v>
      </c>
      <c r="AM164" s="122">
        <v>0</v>
      </c>
      <c r="AN164" s="122">
        <v>0</v>
      </c>
      <c r="AO164" s="122">
        <v>0</v>
      </c>
      <c r="AP164" s="122">
        <v>865868.28</v>
      </c>
      <c r="AQ164" s="122">
        <v>122186.93</v>
      </c>
      <c r="AR164" s="122">
        <v>0</v>
      </c>
      <c r="AS164" s="122">
        <v>0</v>
      </c>
      <c r="AT164" s="122">
        <v>113419.03</v>
      </c>
      <c r="AU164" s="122">
        <v>10519.47</v>
      </c>
      <c r="AV164" s="122">
        <v>55828.7</v>
      </c>
      <c r="AW164" s="122">
        <v>0</v>
      </c>
      <c r="AX164" s="122">
        <v>0</v>
      </c>
      <c r="AY164" s="122">
        <v>0</v>
      </c>
      <c r="AZ164" s="122">
        <v>0</v>
      </c>
      <c r="BA164" s="122">
        <v>0</v>
      </c>
      <c r="BB164" s="122">
        <v>0</v>
      </c>
      <c r="BC164" s="122">
        <v>0</v>
      </c>
      <c r="BD164" s="122">
        <v>0</v>
      </c>
      <c r="BE164" s="122">
        <v>0</v>
      </c>
      <c r="BF164" s="122">
        <v>0</v>
      </c>
      <c r="BG164" s="122">
        <v>0</v>
      </c>
      <c r="BH164" s="122">
        <v>0</v>
      </c>
      <c r="BI164" s="122">
        <v>0</v>
      </c>
      <c r="BJ164" s="122">
        <v>0</v>
      </c>
      <c r="BK164" s="121">
        <v>0</v>
      </c>
      <c r="BL164" s="120" t="s">
        <v>1048</v>
      </c>
      <c r="BM164" s="120" t="s">
        <v>1430</v>
      </c>
    </row>
    <row r="165" spans="1:65">
      <c r="A165" s="120" t="s">
        <v>1090</v>
      </c>
      <c r="B165" s="120" t="s">
        <v>1048</v>
      </c>
      <c r="C165" s="120" t="s">
        <v>1049</v>
      </c>
      <c r="D165" s="120" t="s">
        <v>1474</v>
      </c>
      <c r="E165" s="120" t="s">
        <v>1048</v>
      </c>
      <c r="F165" s="120" t="s">
        <v>1475</v>
      </c>
      <c r="G165" s="120" t="s">
        <v>1476</v>
      </c>
      <c r="H165" s="124">
        <v>1000</v>
      </c>
      <c r="I165" s="120" t="s">
        <v>1143</v>
      </c>
      <c r="J165" s="124">
        <v>11419</v>
      </c>
      <c r="K165" s="122">
        <v>304340.21999999997</v>
      </c>
      <c r="L165" s="120" t="s">
        <v>1053</v>
      </c>
      <c r="M165" s="120" t="s">
        <v>1145</v>
      </c>
      <c r="N165" s="120" t="s">
        <v>1146</v>
      </c>
      <c r="O165" s="120" t="s">
        <v>1048</v>
      </c>
      <c r="P165" s="120" t="s">
        <v>1048</v>
      </c>
      <c r="Q165" s="124">
        <v>601</v>
      </c>
      <c r="R165" s="123">
        <v>713.68799999999999</v>
      </c>
      <c r="S165" s="124">
        <v>0</v>
      </c>
      <c r="T165" s="123">
        <v>1598.66</v>
      </c>
      <c r="U165" s="124">
        <v>11419</v>
      </c>
      <c r="V165" s="120" t="s">
        <v>1048</v>
      </c>
      <c r="W165" s="120" t="s">
        <v>1048</v>
      </c>
      <c r="X165" s="120" t="s">
        <v>1048</v>
      </c>
      <c r="Y165" s="120" t="s">
        <v>1048</v>
      </c>
      <c r="Z165" s="120" t="s">
        <v>1053</v>
      </c>
      <c r="AA165" s="120" t="s">
        <v>1417</v>
      </c>
      <c r="AB165" s="120" t="s">
        <v>1238</v>
      </c>
      <c r="AC165" s="120" t="s">
        <v>1056</v>
      </c>
      <c r="AD165" s="120" t="s">
        <v>1149</v>
      </c>
      <c r="AE165" s="120" t="s">
        <v>1048</v>
      </c>
      <c r="AF165" s="120" t="s">
        <v>1048</v>
      </c>
      <c r="AG165" s="120" t="s">
        <v>1048</v>
      </c>
      <c r="AH165" s="120" t="s">
        <v>1057</v>
      </c>
      <c r="AI165" s="122">
        <v>182646.68</v>
      </c>
      <c r="AJ165" s="122">
        <v>0</v>
      </c>
      <c r="AK165" s="122">
        <v>72332.63</v>
      </c>
      <c r="AL165" s="122">
        <v>14678.55</v>
      </c>
      <c r="AM165" s="122">
        <v>0</v>
      </c>
      <c r="AN165" s="122">
        <v>0</v>
      </c>
      <c r="AO165" s="122">
        <v>0</v>
      </c>
      <c r="AP165" s="122">
        <v>20607.98</v>
      </c>
      <c r="AQ165" s="122">
        <v>3817.03</v>
      </c>
      <c r="AR165" s="122">
        <v>0</v>
      </c>
      <c r="AS165" s="122">
        <v>0</v>
      </c>
      <c r="AT165" s="122">
        <v>4188.38</v>
      </c>
      <c r="AU165" s="122">
        <v>2339.1799999999998</v>
      </c>
      <c r="AV165" s="122">
        <v>3729.79</v>
      </c>
      <c r="AW165" s="122">
        <v>0</v>
      </c>
      <c r="AX165" s="122">
        <v>0</v>
      </c>
      <c r="AY165" s="122">
        <v>0</v>
      </c>
      <c r="AZ165" s="122">
        <v>0</v>
      </c>
      <c r="BA165" s="122">
        <v>0</v>
      </c>
      <c r="BB165" s="122">
        <v>0</v>
      </c>
      <c r="BC165" s="122">
        <v>0</v>
      </c>
      <c r="BD165" s="122">
        <v>0</v>
      </c>
      <c r="BE165" s="122">
        <v>0</v>
      </c>
      <c r="BF165" s="122">
        <v>0</v>
      </c>
      <c r="BG165" s="122">
        <v>0</v>
      </c>
      <c r="BH165" s="122">
        <v>0</v>
      </c>
      <c r="BI165" s="122">
        <v>0</v>
      </c>
      <c r="BJ165" s="122">
        <v>0</v>
      </c>
      <c r="BK165" s="121">
        <v>0</v>
      </c>
      <c r="BL165" s="120" t="s">
        <v>1048</v>
      </c>
      <c r="BM165" s="120" t="s">
        <v>1048</v>
      </c>
    </row>
    <row r="166" spans="1:65">
      <c r="A166" s="120" t="s">
        <v>1090</v>
      </c>
      <c r="B166" s="120" t="s">
        <v>1048</v>
      </c>
      <c r="C166" s="120" t="s">
        <v>1049</v>
      </c>
      <c r="D166" s="120" t="s">
        <v>1477</v>
      </c>
      <c r="E166" s="120" t="s">
        <v>1048</v>
      </c>
      <c r="F166" s="120" t="s">
        <v>1478</v>
      </c>
      <c r="G166" s="120" t="s">
        <v>1479</v>
      </c>
      <c r="H166" s="124">
        <v>1000</v>
      </c>
      <c r="I166" s="120" t="s">
        <v>1143</v>
      </c>
      <c r="J166" s="124">
        <v>6600</v>
      </c>
      <c r="K166" s="122">
        <v>52088.92</v>
      </c>
      <c r="L166" s="120" t="s">
        <v>1053</v>
      </c>
      <c r="M166" s="120" t="s">
        <v>1145</v>
      </c>
      <c r="N166" s="120" t="s">
        <v>1146</v>
      </c>
      <c r="O166" s="120" t="s">
        <v>1048</v>
      </c>
      <c r="P166" s="120" t="s">
        <v>1048</v>
      </c>
      <c r="Q166" s="124">
        <v>275</v>
      </c>
      <c r="R166" s="123">
        <v>206.25</v>
      </c>
      <c r="S166" s="124">
        <v>0</v>
      </c>
      <c r="T166" s="124">
        <v>396</v>
      </c>
      <c r="U166" s="124">
        <v>6600</v>
      </c>
      <c r="V166" s="120" t="s">
        <v>1048</v>
      </c>
      <c r="W166" s="120" t="s">
        <v>1048</v>
      </c>
      <c r="X166" s="120" t="s">
        <v>1048</v>
      </c>
      <c r="Y166" s="120" t="s">
        <v>1048</v>
      </c>
      <c r="Z166" s="120" t="s">
        <v>1053</v>
      </c>
      <c r="AA166" s="120" t="s">
        <v>1480</v>
      </c>
      <c r="AB166" s="120" t="s">
        <v>1148</v>
      </c>
      <c r="AC166" s="120" t="s">
        <v>1056</v>
      </c>
      <c r="AD166" s="120" t="s">
        <v>1149</v>
      </c>
      <c r="AE166" s="120" t="s">
        <v>1048</v>
      </c>
      <c r="AF166" s="120" t="s">
        <v>1048</v>
      </c>
      <c r="AG166" s="120" t="s">
        <v>1048</v>
      </c>
      <c r="AH166" s="120" t="s">
        <v>1057</v>
      </c>
      <c r="AI166" s="122">
        <v>24635.5</v>
      </c>
      <c r="AJ166" s="122">
        <v>0</v>
      </c>
      <c r="AK166" s="122">
        <v>13538.84</v>
      </c>
      <c r="AL166" s="122">
        <v>4267.8900000000003</v>
      </c>
      <c r="AM166" s="122">
        <v>0</v>
      </c>
      <c r="AN166" s="122">
        <v>0</v>
      </c>
      <c r="AO166" s="122">
        <v>0</v>
      </c>
      <c r="AP166" s="122">
        <v>4452.8900000000003</v>
      </c>
      <c r="AQ166" s="122">
        <v>930.6</v>
      </c>
      <c r="AR166" s="122">
        <v>0</v>
      </c>
      <c r="AS166" s="122">
        <v>0</v>
      </c>
      <c r="AT166" s="122">
        <v>481.47</v>
      </c>
      <c r="AU166" s="122">
        <v>680.79</v>
      </c>
      <c r="AV166" s="122">
        <v>3100.94</v>
      </c>
      <c r="AW166" s="122">
        <v>0</v>
      </c>
      <c r="AX166" s="122">
        <v>0</v>
      </c>
      <c r="AY166" s="122">
        <v>0</v>
      </c>
      <c r="AZ166" s="122">
        <v>0</v>
      </c>
      <c r="BA166" s="122">
        <v>0</v>
      </c>
      <c r="BB166" s="122">
        <v>0</v>
      </c>
      <c r="BC166" s="122">
        <v>0</v>
      </c>
      <c r="BD166" s="122">
        <v>0</v>
      </c>
      <c r="BE166" s="122">
        <v>0</v>
      </c>
      <c r="BF166" s="122">
        <v>0</v>
      </c>
      <c r="BG166" s="122">
        <v>0</v>
      </c>
      <c r="BH166" s="122">
        <v>0</v>
      </c>
      <c r="BI166" s="122">
        <v>0</v>
      </c>
      <c r="BJ166" s="122">
        <v>0</v>
      </c>
      <c r="BK166" s="121">
        <v>0</v>
      </c>
      <c r="BL166" s="120" t="s">
        <v>1048</v>
      </c>
      <c r="BM166" s="120" t="s">
        <v>1048</v>
      </c>
    </row>
    <row r="167" spans="1:65">
      <c r="A167" s="120" t="s">
        <v>1090</v>
      </c>
      <c r="B167" s="120" t="s">
        <v>1048</v>
      </c>
      <c r="C167" s="120" t="s">
        <v>1049</v>
      </c>
      <c r="D167" s="120" t="s">
        <v>1481</v>
      </c>
      <c r="E167" s="120" t="s">
        <v>1048</v>
      </c>
      <c r="F167" s="120" t="s">
        <v>1482</v>
      </c>
      <c r="G167" s="120" t="s">
        <v>1483</v>
      </c>
      <c r="H167" s="124">
        <v>1000</v>
      </c>
      <c r="I167" s="120" t="s">
        <v>1143</v>
      </c>
      <c r="J167" s="124">
        <v>19283</v>
      </c>
      <c r="K167" s="122">
        <v>471689.76</v>
      </c>
      <c r="L167" s="120" t="s">
        <v>1053</v>
      </c>
      <c r="M167" s="120" t="s">
        <v>1145</v>
      </c>
      <c r="N167" s="120" t="s">
        <v>1146</v>
      </c>
      <c r="O167" s="120" t="s">
        <v>1048</v>
      </c>
      <c r="P167" s="120" t="s">
        <v>1048</v>
      </c>
      <c r="Q167" s="123">
        <v>1014.895</v>
      </c>
      <c r="R167" s="123">
        <v>1205.1880000000001</v>
      </c>
      <c r="S167" s="124">
        <v>0</v>
      </c>
      <c r="T167" s="123">
        <v>2699.62</v>
      </c>
      <c r="U167" s="124">
        <v>19283</v>
      </c>
      <c r="V167" s="120" t="s">
        <v>1048</v>
      </c>
      <c r="W167" s="120" t="s">
        <v>1048</v>
      </c>
      <c r="X167" s="120" t="s">
        <v>1048</v>
      </c>
      <c r="Y167" s="120" t="s">
        <v>1048</v>
      </c>
      <c r="Z167" s="120" t="s">
        <v>1053</v>
      </c>
      <c r="AA167" s="120" t="s">
        <v>1417</v>
      </c>
      <c r="AB167" s="120" t="s">
        <v>1238</v>
      </c>
      <c r="AC167" s="120" t="s">
        <v>1056</v>
      </c>
      <c r="AD167" s="120" t="s">
        <v>1149</v>
      </c>
      <c r="AE167" s="120" t="s">
        <v>1048</v>
      </c>
      <c r="AF167" s="120" t="s">
        <v>1048</v>
      </c>
      <c r="AG167" s="120" t="s">
        <v>1048</v>
      </c>
      <c r="AH167" s="120" t="s">
        <v>1057</v>
      </c>
      <c r="AI167" s="122">
        <v>311940.32</v>
      </c>
      <c r="AJ167" s="122">
        <v>0</v>
      </c>
      <c r="AK167" s="122">
        <v>86445.5</v>
      </c>
      <c r="AL167" s="122">
        <v>15418.49</v>
      </c>
      <c r="AM167" s="122">
        <v>0</v>
      </c>
      <c r="AN167" s="122">
        <v>0</v>
      </c>
      <c r="AO167" s="122">
        <v>0</v>
      </c>
      <c r="AP167" s="122">
        <v>34800.03</v>
      </c>
      <c r="AQ167" s="122">
        <v>6445.73</v>
      </c>
      <c r="AR167" s="122">
        <v>0</v>
      </c>
      <c r="AS167" s="122">
        <v>0</v>
      </c>
      <c r="AT167" s="122">
        <v>7072.81</v>
      </c>
      <c r="AU167" s="122">
        <v>3268.47</v>
      </c>
      <c r="AV167" s="122">
        <v>6298.41</v>
      </c>
      <c r="AW167" s="122">
        <v>0</v>
      </c>
      <c r="AX167" s="122">
        <v>0</v>
      </c>
      <c r="AY167" s="122">
        <v>0</v>
      </c>
      <c r="AZ167" s="122">
        <v>0</v>
      </c>
      <c r="BA167" s="122">
        <v>0</v>
      </c>
      <c r="BB167" s="122">
        <v>0</v>
      </c>
      <c r="BC167" s="122">
        <v>0</v>
      </c>
      <c r="BD167" s="122">
        <v>0</v>
      </c>
      <c r="BE167" s="122">
        <v>0</v>
      </c>
      <c r="BF167" s="122">
        <v>0</v>
      </c>
      <c r="BG167" s="122">
        <v>0</v>
      </c>
      <c r="BH167" s="122">
        <v>0</v>
      </c>
      <c r="BI167" s="122">
        <v>0</v>
      </c>
      <c r="BJ167" s="122">
        <v>0</v>
      </c>
      <c r="BK167" s="121">
        <v>0</v>
      </c>
      <c r="BL167" s="120" t="s">
        <v>1048</v>
      </c>
      <c r="BM167" s="120" t="s">
        <v>1048</v>
      </c>
    </row>
    <row r="168" spans="1:65">
      <c r="A168" s="120" t="s">
        <v>1139</v>
      </c>
      <c r="B168" s="120" t="s">
        <v>1048</v>
      </c>
      <c r="C168" s="120" t="s">
        <v>1049</v>
      </c>
      <c r="D168" s="120" t="s">
        <v>1481</v>
      </c>
      <c r="E168" s="120" t="s">
        <v>1048</v>
      </c>
      <c r="F168" s="120" t="s">
        <v>1482</v>
      </c>
      <c r="G168" s="120" t="s">
        <v>1483</v>
      </c>
      <c r="H168" s="124">
        <v>1000</v>
      </c>
      <c r="I168" s="120" t="s">
        <v>1143</v>
      </c>
      <c r="J168" s="124">
        <v>1046227</v>
      </c>
      <c r="K168" s="122">
        <v>25592208.530000001</v>
      </c>
      <c r="L168" s="120" t="s">
        <v>1144</v>
      </c>
      <c r="M168" s="120" t="s">
        <v>1145</v>
      </c>
      <c r="N168" s="120" t="s">
        <v>1146</v>
      </c>
      <c r="O168" s="120" t="s">
        <v>1048</v>
      </c>
      <c r="P168" s="120" t="s">
        <v>1048</v>
      </c>
      <c r="Q168" s="123">
        <v>55064.578999999998</v>
      </c>
      <c r="R168" s="123">
        <v>65389.188000000002</v>
      </c>
      <c r="S168" s="124">
        <v>0</v>
      </c>
      <c r="T168" s="123">
        <v>146471.78</v>
      </c>
      <c r="U168" s="124">
        <v>1046227</v>
      </c>
      <c r="V168" s="120" t="s">
        <v>1048</v>
      </c>
      <c r="W168" s="120" t="s">
        <v>1048</v>
      </c>
      <c r="X168" s="120" t="s">
        <v>1048</v>
      </c>
      <c r="Y168" s="120" t="s">
        <v>1048</v>
      </c>
      <c r="Z168" s="120" t="s">
        <v>1144</v>
      </c>
      <c r="AA168" s="120" t="s">
        <v>1417</v>
      </c>
      <c r="AB168" s="120" t="s">
        <v>1238</v>
      </c>
      <c r="AC168" s="120" t="s">
        <v>1056</v>
      </c>
      <c r="AD168" s="120" t="s">
        <v>1149</v>
      </c>
      <c r="AE168" s="120" t="s">
        <v>1048</v>
      </c>
      <c r="AF168" s="120" t="s">
        <v>1048</v>
      </c>
      <c r="AG168" s="120" t="s">
        <v>1048</v>
      </c>
      <c r="AH168" s="120" t="s">
        <v>1057</v>
      </c>
      <c r="AI168" s="122">
        <v>16924772.32</v>
      </c>
      <c r="AJ168" s="122">
        <v>0</v>
      </c>
      <c r="AK168" s="122">
        <v>4690225.18</v>
      </c>
      <c r="AL168" s="122">
        <v>836552.65</v>
      </c>
      <c r="AM168" s="122">
        <v>0</v>
      </c>
      <c r="AN168" s="122">
        <v>0</v>
      </c>
      <c r="AO168" s="122">
        <v>0</v>
      </c>
      <c r="AP168" s="122">
        <v>1888125.87</v>
      </c>
      <c r="AQ168" s="122">
        <v>349722.3</v>
      </c>
      <c r="AR168" s="122">
        <v>0</v>
      </c>
      <c r="AS168" s="122">
        <v>0</v>
      </c>
      <c r="AT168" s="122">
        <v>383745.6</v>
      </c>
      <c r="AU168" s="122">
        <v>177335.48</v>
      </c>
      <c r="AV168" s="122">
        <v>341729.13</v>
      </c>
      <c r="AW168" s="122">
        <v>0</v>
      </c>
      <c r="AX168" s="122">
        <v>0</v>
      </c>
      <c r="AY168" s="122">
        <v>0</v>
      </c>
      <c r="AZ168" s="122">
        <v>0</v>
      </c>
      <c r="BA168" s="122">
        <v>0</v>
      </c>
      <c r="BB168" s="122">
        <v>0</v>
      </c>
      <c r="BC168" s="122">
        <v>0</v>
      </c>
      <c r="BD168" s="122">
        <v>0</v>
      </c>
      <c r="BE168" s="122">
        <v>0</v>
      </c>
      <c r="BF168" s="122">
        <v>0</v>
      </c>
      <c r="BG168" s="122">
        <v>0</v>
      </c>
      <c r="BH168" s="122">
        <v>0</v>
      </c>
      <c r="BI168" s="122">
        <v>0</v>
      </c>
      <c r="BJ168" s="122">
        <v>0</v>
      </c>
      <c r="BK168" s="121">
        <v>0</v>
      </c>
      <c r="BL168" s="120" t="s">
        <v>1048</v>
      </c>
      <c r="BM168" s="120" t="s">
        <v>1048</v>
      </c>
    </row>
    <row r="169" spans="1:65">
      <c r="A169" s="120" t="s">
        <v>1139</v>
      </c>
      <c r="B169" s="120" t="s">
        <v>1048</v>
      </c>
      <c r="C169" s="120" t="s">
        <v>1049</v>
      </c>
      <c r="D169" s="120" t="s">
        <v>1484</v>
      </c>
      <c r="E169" s="120" t="s">
        <v>1048</v>
      </c>
      <c r="F169" s="120" t="s">
        <v>1485</v>
      </c>
      <c r="G169" s="120" t="s">
        <v>1486</v>
      </c>
      <c r="H169" s="124">
        <v>1000</v>
      </c>
      <c r="I169" s="120" t="s">
        <v>1143</v>
      </c>
      <c r="J169" s="124">
        <v>1055708</v>
      </c>
      <c r="K169" s="122">
        <v>25555291.300000001</v>
      </c>
      <c r="L169" s="120" t="s">
        <v>1144</v>
      </c>
      <c r="M169" s="120" t="s">
        <v>1145</v>
      </c>
      <c r="N169" s="120" t="s">
        <v>1146</v>
      </c>
      <c r="O169" s="120" t="s">
        <v>1048</v>
      </c>
      <c r="P169" s="120" t="s">
        <v>1048</v>
      </c>
      <c r="Q169" s="123">
        <v>55563.578999999998</v>
      </c>
      <c r="R169" s="123">
        <v>65981.75</v>
      </c>
      <c r="S169" s="124">
        <v>0</v>
      </c>
      <c r="T169" s="123">
        <v>147799.12</v>
      </c>
      <c r="U169" s="124">
        <v>1055708</v>
      </c>
      <c r="V169" s="120" t="s">
        <v>1048</v>
      </c>
      <c r="W169" s="120" t="s">
        <v>1048</v>
      </c>
      <c r="X169" s="120" t="s">
        <v>1048</v>
      </c>
      <c r="Y169" s="120" t="s">
        <v>1048</v>
      </c>
      <c r="Z169" s="120" t="s">
        <v>1144</v>
      </c>
      <c r="AA169" s="120" t="s">
        <v>1417</v>
      </c>
      <c r="AB169" s="120" t="s">
        <v>1238</v>
      </c>
      <c r="AC169" s="120" t="s">
        <v>1056</v>
      </c>
      <c r="AD169" s="120" t="s">
        <v>1149</v>
      </c>
      <c r="AE169" s="120" t="s">
        <v>1048</v>
      </c>
      <c r="AF169" s="120" t="s">
        <v>1048</v>
      </c>
      <c r="AG169" s="120" t="s">
        <v>1048</v>
      </c>
      <c r="AH169" s="120" t="s">
        <v>1057</v>
      </c>
      <c r="AI169" s="122">
        <v>16831807.18</v>
      </c>
      <c r="AJ169" s="122">
        <v>0</v>
      </c>
      <c r="AK169" s="122">
        <v>4710231.2699999996</v>
      </c>
      <c r="AL169" s="122">
        <v>844133.56</v>
      </c>
      <c r="AM169" s="122">
        <v>0</v>
      </c>
      <c r="AN169" s="122">
        <v>0</v>
      </c>
      <c r="AO169" s="122">
        <v>0</v>
      </c>
      <c r="AP169" s="122">
        <v>1905236.23</v>
      </c>
      <c r="AQ169" s="122">
        <v>352891.51</v>
      </c>
      <c r="AR169" s="122">
        <v>0</v>
      </c>
      <c r="AS169" s="122">
        <v>0</v>
      </c>
      <c r="AT169" s="122">
        <v>387223.14</v>
      </c>
      <c r="AU169" s="122">
        <v>178942.51</v>
      </c>
      <c r="AV169" s="122">
        <v>344825.9</v>
      </c>
      <c r="AW169" s="122">
        <v>0</v>
      </c>
      <c r="AX169" s="122">
        <v>0</v>
      </c>
      <c r="AY169" s="122">
        <v>0</v>
      </c>
      <c r="AZ169" s="122">
        <v>0</v>
      </c>
      <c r="BA169" s="122">
        <v>0</v>
      </c>
      <c r="BB169" s="122">
        <v>0</v>
      </c>
      <c r="BC169" s="122">
        <v>0</v>
      </c>
      <c r="BD169" s="122">
        <v>0</v>
      </c>
      <c r="BE169" s="122">
        <v>0</v>
      </c>
      <c r="BF169" s="122">
        <v>0</v>
      </c>
      <c r="BG169" s="122">
        <v>0</v>
      </c>
      <c r="BH169" s="122">
        <v>0</v>
      </c>
      <c r="BI169" s="122">
        <v>0</v>
      </c>
      <c r="BJ169" s="122">
        <v>0</v>
      </c>
      <c r="BK169" s="121">
        <v>0</v>
      </c>
      <c r="BL169" s="120" t="s">
        <v>1048</v>
      </c>
      <c r="BM169" s="120" t="s">
        <v>1048</v>
      </c>
    </row>
    <row r="170" spans="1:65">
      <c r="A170" s="120" t="s">
        <v>1047</v>
      </c>
      <c r="B170" s="120" t="s">
        <v>1048</v>
      </c>
      <c r="C170" s="120" t="s">
        <v>1049</v>
      </c>
      <c r="D170" s="120" t="s">
        <v>1487</v>
      </c>
      <c r="E170" s="120" t="s">
        <v>1048</v>
      </c>
      <c r="F170" s="120" t="s">
        <v>1488</v>
      </c>
      <c r="G170" s="120" t="s">
        <v>1489</v>
      </c>
      <c r="H170" s="124">
        <v>1000</v>
      </c>
      <c r="I170" s="120" t="s">
        <v>1143</v>
      </c>
      <c r="J170" s="124">
        <v>40470</v>
      </c>
      <c r="K170" s="122">
        <v>940842.11</v>
      </c>
      <c r="L170" s="120" t="s">
        <v>1053</v>
      </c>
      <c r="M170" s="120" t="s">
        <v>1145</v>
      </c>
      <c r="N170" s="120" t="s">
        <v>1146</v>
      </c>
      <c r="O170" s="120" t="s">
        <v>1048</v>
      </c>
      <c r="P170" s="120" t="s">
        <v>1048</v>
      </c>
      <c r="Q170" s="124">
        <v>2130</v>
      </c>
      <c r="R170" s="123">
        <v>2529.375</v>
      </c>
      <c r="S170" s="124">
        <v>0</v>
      </c>
      <c r="T170" s="123">
        <v>5665.8</v>
      </c>
      <c r="U170" s="124">
        <v>40470</v>
      </c>
      <c r="V170" s="120" t="s">
        <v>1048</v>
      </c>
      <c r="W170" s="120" t="s">
        <v>1048</v>
      </c>
      <c r="X170" s="120" t="s">
        <v>1048</v>
      </c>
      <c r="Y170" s="120" t="s">
        <v>1048</v>
      </c>
      <c r="Z170" s="120" t="s">
        <v>1053</v>
      </c>
      <c r="AA170" s="120" t="s">
        <v>1417</v>
      </c>
      <c r="AB170" s="120" t="s">
        <v>1238</v>
      </c>
      <c r="AC170" s="120" t="s">
        <v>1056</v>
      </c>
      <c r="AD170" s="120" t="s">
        <v>1149</v>
      </c>
      <c r="AE170" s="120" t="s">
        <v>1048</v>
      </c>
      <c r="AF170" s="120" t="s">
        <v>1048</v>
      </c>
      <c r="AG170" s="120" t="s">
        <v>1048</v>
      </c>
      <c r="AH170" s="120" t="s">
        <v>1057</v>
      </c>
      <c r="AI170" s="122">
        <v>619951.01</v>
      </c>
      <c r="AJ170" s="122">
        <v>0</v>
      </c>
      <c r="AK170" s="122">
        <v>167045.19</v>
      </c>
      <c r="AL170" s="122">
        <v>32359.41</v>
      </c>
      <c r="AM170" s="122">
        <v>0</v>
      </c>
      <c r="AN170" s="122">
        <v>0</v>
      </c>
      <c r="AO170" s="122">
        <v>0</v>
      </c>
      <c r="AP170" s="122">
        <v>73036.210000000006</v>
      </c>
      <c r="AQ170" s="122">
        <v>13527.91</v>
      </c>
      <c r="AR170" s="122">
        <v>0</v>
      </c>
      <c r="AS170" s="122">
        <v>0</v>
      </c>
      <c r="AT170" s="122">
        <v>14843.99</v>
      </c>
      <c r="AU170" s="122">
        <v>6859.67</v>
      </c>
      <c r="AV170" s="122">
        <v>13218.72</v>
      </c>
      <c r="AW170" s="122">
        <v>0</v>
      </c>
      <c r="AX170" s="122">
        <v>0</v>
      </c>
      <c r="AY170" s="122">
        <v>0</v>
      </c>
      <c r="AZ170" s="122">
        <v>0</v>
      </c>
      <c r="BA170" s="122">
        <v>0</v>
      </c>
      <c r="BB170" s="122">
        <v>0</v>
      </c>
      <c r="BC170" s="122">
        <v>0</v>
      </c>
      <c r="BD170" s="122">
        <v>0</v>
      </c>
      <c r="BE170" s="122">
        <v>0</v>
      </c>
      <c r="BF170" s="122">
        <v>0</v>
      </c>
      <c r="BG170" s="122">
        <v>0</v>
      </c>
      <c r="BH170" s="122">
        <v>0</v>
      </c>
      <c r="BI170" s="122">
        <v>0</v>
      </c>
      <c r="BJ170" s="122">
        <v>0</v>
      </c>
      <c r="BK170" s="121">
        <v>0</v>
      </c>
      <c r="BL170" s="120" t="s">
        <v>1048</v>
      </c>
      <c r="BM170" s="120" t="s">
        <v>1048</v>
      </c>
    </row>
    <row r="171" spans="1:65">
      <c r="A171" s="120" t="s">
        <v>1090</v>
      </c>
      <c r="B171" s="120" t="s">
        <v>1048</v>
      </c>
      <c r="C171" s="120" t="s">
        <v>1049</v>
      </c>
      <c r="D171" s="120" t="s">
        <v>1490</v>
      </c>
      <c r="E171" s="120" t="s">
        <v>1048</v>
      </c>
      <c r="F171" s="120" t="s">
        <v>1491</v>
      </c>
      <c r="G171" s="120" t="s">
        <v>1492</v>
      </c>
      <c r="H171" s="124">
        <v>1000</v>
      </c>
      <c r="I171" s="120" t="s">
        <v>1143</v>
      </c>
      <c r="J171" s="124">
        <v>14511</v>
      </c>
      <c r="K171" s="122">
        <v>345829.64</v>
      </c>
      <c r="L171" s="120" t="s">
        <v>1053</v>
      </c>
      <c r="M171" s="120" t="s">
        <v>1145</v>
      </c>
      <c r="N171" s="120" t="s">
        <v>1146</v>
      </c>
      <c r="O171" s="120" t="s">
        <v>1048</v>
      </c>
      <c r="P171" s="120" t="s">
        <v>1048</v>
      </c>
      <c r="Q171" s="123">
        <v>763.73699999999997</v>
      </c>
      <c r="R171" s="123">
        <v>906.93799999999999</v>
      </c>
      <c r="S171" s="124">
        <v>0</v>
      </c>
      <c r="T171" s="123">
        <v>2031.54</v>
      </c>
      <c r="U171" s="124">
        <v>14511</v>
      </c>
      <c r="V171" s="120" t="s">
        <v>1048</v>
      </c>
      <c r="W171" s="120" t="s">
        <v>1048</v>
      </c>
      <c r="X171" s="120" t="s">
        <v>1048</v>
      </c>
      <c r="Y171" s="120" t="s">
        <v>1048</v>
      </c>
      <c r="Z171" s="120" t="s">
        <v>1053</v>
      </c>
      <c r="AA171" s="120" t="s">
        <v>1417</v>
      </c>
      <c r="AB171" s="120" t="s">
        <v>1238</v>
      </c>
      <c r="AC171" s="120" t="s">
        <v>1056</v>
      </c>
      <c r="AD171" s="120" t="s">
        <v>1149</v>
      </c>
      <c r="AE171" s="120" t="s">
        <v>1048</v>
      </c>
      <c r="AF171" s="120" t="s">
        <v>1048</v>
      </c>
      <c r="AG171" s="120" t="s">
        <v>1048</v>
      </c>
      <c r="AH171" s="120" t="s">
        <v>1057</v>
      </c>
      <c r="AI171" s="122">
        <v>223450.83</v>
      </c>
      <c r="AJ171" s="122">
        <v>0</v>
      </c>
      <c r="AK171" s="122">
        <v>67215.53</v>
      </c>
      <c r="AL171" s="122">
        <v>11602.85</v>
      </c>
      <c r="AM171" s="122">
        <v>0</v>
      </c>
      <c r="AN171" s="122">
        <v>0</v>
      </c>
      <c r="AO171" s="122">
        <v>0</v>
      </c>
      <c r="AP171" s="122">
        <v>26188</v>
      </c>
      <c r="AQ171" s="122">
        <v>4850.59</v>
      </c>
      <c r="AR171" s="122">
        <v>0</v>
      </c>
      <c r="AS171" s="122">
        <v>0</v>
      </c>
      <c r="AT171" s="122">
        <v>5322.49</v>
      </c>
      <c r="AU171" s="122">
        <v>2459.62</v>
      </c>
      <c r="AV171" s="122">
        <v>4739.7299999999996</v>
      </c>
      <c r="AW171" s="122">
        <v>0</v>
      </c>
      <c r="AX171" s="122">
        <v>0</v>
      </c>
      <c r="AY171" s="122">
        <v>0</v>
      </c>
      <c r="AZ171" s="122">
        <v>0</v>
      </c>
      <c r="BA171" s="122">
        <v>0</v>
      </c>
      <c r="BB171" s="122">
        <v>0</v>
      </c>
      <c r="BC171" s="122">
        <v>0</v>
      </c>
      <c r="BD171" s="122">
        <v>0</v>
      </c>
      <c r="BE171" s="122">
        <v>0</v>
      </c>
      <c r="BF171" s="122">
        <v>0</v>
      </c>
      <c r="BG171" s="122">
        <v>0</v>
      </c>
      <c r="BH171" s="122">
        <v>0</v>
      </c>
      <c r="BI171" s="122">
        <v>0</v>
      </c>
      <c r="BJ171" s="122">
        <v>0</v>
      </c>
      <c r="BK171" s="121">
        <v>0</v>
      </c>
      <c r="BL171" s="120" t="s">
        <v>1048</v>
      </c>
      <c r="BM171" s="120" t="s">
        <v>1048</v>
      </c>
    </row>
    <row r="172" spans="1:65">
      <c r="A172" s="120" t="s">
        <v>1090</v>
      </c>
      <c r="B172" s="120" t="s">
        <v>1048</v>
      </c>
      <c r="C172" s="120" t="s">
        <v>1049</v>
      </c>
      <c r="D172" s="120" t="s">
        <v>1493</v>
      </c>
      <c r="E172" s="120" t="s">
        <v>1048</v>
      </c>
      <c r="F172" s="120" t="s">
        <v>1494</v>
      </c>
      <c r="G172" s="120" t="s">
        <v>1495</v>
      </c>
      <c r="H172" s="124">
        <v>1000</v>
      </c>
      <c r="I172" s="120" t="s">
        <v>1143</v>
      </c>
      <c r="J172" s="124">
        <v>13756</v>
      </c>
      <c r="K172" s="122">
        <v>353350.51</v>
      </c>
      <c r="L172" s="120" t="s">
        <v>1053</v>
      </c>
      <c r="M172" s="120" t="s">
        <v>1145</v>
      </c>
      <c r="N172" s="120" t="s">
        <v>1146</v>
      </c>
      <c r="O172" s="120" t="s">
        <v>1048</v>
      </c>
      <c r="P172" s="120" t="s">
        <v>1048</v>
      </c>
      <c r="Q172" s="124">
        <v>724</v>
      </c>
      <c r="R172" s="123">
        <v>859.75</v>
      </c>
      <c r="S172" s="124">
        <v>0</v>
      </c>
      <c r="T172" s="123">
        <v>1925.84</v>
      </c>
      <c r="U172" s="124">
        <v>13756</v>
      </c>
      <c r="V172" s="120" t="s">
        <v>1048</v>
      </c>
      <c r="W172" s="120" t="s">
        <v>1048</v>
      </c>
      <c r="X172" s="120" t="s">
        <v>1048</v>
      </c>
      <c r="Y172" s="120" t="s">
        <v>1048</v>
      </c>
      <c r="Z172" s="120" t="s">
        <v>1053</v>
      </c>
      <c r="AA172" s="120" t="s">
        <v>1417</v>
      </c>
      <c r="AB172" s="120" t="s">
        <v>1238</v>
      </c>
      <c r="AC172" s="120" t="s">
        <v>1056</v>
      </c>
      <c r="AD172" s="120" t="s">
        <v>1149</v>
      </c>
      <c r="AE172" s="120" t="s">
        <v>1048</v>
      </c>
      <c r="AF172" s="120" t="s">
        <v>1048</v>
      </c>
      <c r="AG172" s="120" t="s">
        <v>1048</v>
      </c>
      <c r="AH172" s="120" t="s">
        <v>1057</v>
      </c>
      <c r="AI172" s="122">
        <v>238010.59</v>
      </c>
      <c r="AJ172" s="122">
        <v>0</v>
      </c>
      <c r="AK172" s="122">
        <v>63046.77</v>
      </c>
      <c r="AL172" s="122">
        <v>10999.16</v>
      </c>
      <c r="AM172" s="122">
        <v>0</v>
      </c>
      <c r="AN172" s="122">
        <v>0</v>
      </c>
      <c r="AO172" s="122">
        <v>0</v>
      </c>
      <c r="AP172" s="122">
        <v>24825.45</v>
      </c>
      <c r="AQ172" s="122">
        <v>4598.22</v>
      </c>
      <c r="AR172" s="122">
        <v>0</v>
      </c>
      <c r="AS172" s="122">
        <v>0</v>
      </c>
      <c r="AT172" s="122">
        <v>5045.5600000000004</v>
      </c>
      <c r="AU172" s="122">
        <v>2331.64</v>
      </c>
      <c r="AV172" s="122">
        <v>4493.12</v>
      </c>
      <c r="AW172" s="122">
        <v>0</v>
      </c>
      <c r="AX172" s="122">
        <v>0</v>
      </c>
      <c r="AY172" s="122">
        <v>0</v>
      </c>
      <c r="AZ172" s="122">
        <v>0</v>
      </c>
      <c r="BA172" s="122">
        <v>0</v>
      </c>
      <c r="BB172" s="122">
        <v>0</v>
      </c>
      <c r="BC172" s="122">
        <v>0</v>
      </c>
      <c r="BD172" s="122">
        <v>0</v>
      </c>
      <c r="BE172" s="122">
        <v>0</v>
      </c>
      <c r="BF172" s="122">
        <v>0</v>
      </c>
      <c r="BG172" s="122">
        <v>0</v>
      </c>
      <c r="BH172" s="122">
        <v>0</v>
      </c>
      <c r="BI172" s="122">
        <v>0</v>
      </c>
      <c r="BJ172" s="122">
        <v>0</v>
      </c>
      <c r="BK172" s="121">
        <v>0</v>
      </c>
      <c r="BL172" s="120" t="s">
        <v>1048</v>
      </c>
      <c r="BM172" s="120" t="s">
        <v>1048</v>
      </c>
    </row>
    <row r="173" spans="1:65">
      <c r="A173" s="120" t="s">
        <v>1139</v>
      </c>
      <c r="B173" s="120" t="s">
        <v>1048</v>
      </c>
      <c r="C173" s="120" t="s">
        <v>1049</v>
      </c>
      <c r="D173" s="120" t="s">
        <v>1493</v>
      </c>
      <c r="E173" s="120" t="s">
        <v>1048</v>
      </c>
      <c r="F173" s="120" t="s">
        <v>1494</v>
      </c>
      <c r="G173" s="120" t="s">
        <v>1495</v>
      </c>
      <c r="H173" s="124">
        <v>1000</v>
      </c>
      <c r="I173" s="120" t="s">
        <v>1143</v>
      </c>
      <c r="J173" s="124">
        <v>1022648</v>
      </c>
      <c r="K173" s="122">
        <v>26268769.399999999</v>
      </c>
      <c r="L173" s="120" t="s">
        <v>1144</v>
      </c>
      <c r="M173" s="120" t="s">
        <v>1145</v>
      </c>
      <c r="N173" s="120" t="s">
        <v>1146</v>
      </c>
      <c r="O173" s="120" t="s">
        <v>1048</v>
      </c>
      <c r="P173" s="120" t="s">
        <v>1048</v>
      </c>
      <c r="Q173" s="123">
        <v>53823.578999999998</v>
      </c>
      <c r="R173" s="123">
        <v>63915.5</v>
      </c>
      <c r="S173" s="124">
        <v>0</v>
      </c>
      <c r="T173" s="123">
        <v>143170.72</v>
      </c>
      <c r="U173" s="124">
        <v>1022648</v>
      </c>
      <c r="V173" s="120" t="s">
        <v>1048</v>
      </c>
      <c r="W173" s="120" t="s">
        <v>1048</v>
      </c>
      <c r="X173" s="120" t="s">
        <v>1048</v>
      </c>
      <c r="Y173" s="120" t="s">
        <v>1048</v>
      </c>
      <c r="Z173" s="120" t="s">
        <v>1144</v>
      </c>
      <c r="AA173" s="120" t="s">
        <v>1417</v>
      </c>
      <c r="AB173" s="120" t="s">
        <v>1238</v>
      </c>
      <c r="AC173" s="120" t="s">
        <v>1056</v>
      </c>
      <c r="AD173" s="120" t="s">
        <v>1149</v>
      </c>
      <c r="AE173" s="120" t="s">
        <v>1048</v>
      </c>
      <c r="AF173" s="120" t="s">
        <v>1048</v>
      </c>
      <c r="AG173" s="120" t="s">
        <v>1048</v>
      </c>
      <c r="AH173" s="120" t="s">
        <v>1057</v>
      </c>
      <c r="AI173" s="122">
        <v>17694172.699999999</v>
      </c>
      <c r="AJ173" s="122">
        <v>0</v>
      </c>
      <c r="AK173" s="122">
        <v>4687020.7699999996</v>
      </c>
      <c r="AL173" s="122">
        <v>817699.11</v>
      </c>
      <c r="AM173" s="122">
        <v>0</v>
      </c>
      <c r="AN173" s="122">
        <v>0</v>
      </c>
      <c r="AO173" s="122">
        <v>0</v>
      </c>
      <c r="AP173" s="122">
        <v>1845572.85</v>
      </c>
      <c r="AQ173" s="122">
        <v>341840.55</v>
      </c>
      <c r="AR173" s="122">
        <v>0</v>
      </c>
      <c r="AS173" s="122">
        <v>0</v>
      </c>
      <c r="AT173" s="122">
        <v>375097.06</v>
      </c>
      <c r="AU173" s="122">
        <v>173338.84</v>
      </c>
      <c r="AV173" s="122">
        <v>334027.52000000002</v>
      </c>
      <c r="AW173" s="122">
        <v>0</v>
      </c>
      <c r="AX173" s="122">
        <v>0</v>
      </c>
      <c r="AY173" s="122">
        <v>0</v>
      </c>
      <c r="AZ173" s="122">
        <v>0</v>
      </c>
      <c r="BA173" s="122">
        <v>0</v>
      </c>
      <c r="BB173" s="122">
        <v>0</v>
      </c>
      <c r="BC173" s="122">
        <v>0</v>
      </c>
      <c r="BD173" s="122">
        <v>0</v>
      </c>
      <c r="BE173" s="122">
        <v>0</v>
      </c>
      <c r="BF173" s="122">
        <v>0</v>
      </c>
      <c r="BG173" s="122">
        <v>0</v>
      </c>
      <c r="BH173" s="122">
        <v>0</v>
      </c>
      <c r="BI173" s="122">
        <v>0</v>
      </c>
      <c r="BJ173" s="122">
        <v>0</v>
      </c>
      <c r="BK173" s="121">
        <v>0</v>
      </c>
      <c r="BL173" s="120" t="s">
        <v>1048</v>
      </c>
      <c r="BM173" s="120" t="s">
        <v>1048</v>
      </c>
    </row>
    <row r="174" spans="1:65">
      <c r="A174" s="120" t="s">
        <v>1139</v>
      </c>
      <c r="B174" s="120" t="s">
        <v>1048</v>
      </c>
      <c r="C174" s="120" t="s">
        <v>1049</v>
      </c>
      <c r="D174" s="120" t="s">
        <v>1496</v>
      </c>
      <c r="E174" s="120" t="s">
        <v>1048</v>
      </c>
      <c r="F174" s="120" t="s">
        <v>1497</v>
      </c>
      <c r="G174" s="120" t="s">
        <v>1498</v>
      </c>
      <c r="H174" s="124">
        <v>1000</v>
      </c>
      <c r="I174" s="120" t="s">
        <v>1143</v>
      </c>
      <c r="J174" s="124">
        <v>1054169</v>
      </c>
      <c r="K174" s="122">
        <v>25433703.550000001</v>
      </c>
      <c r="L174" s="120" t="s">
        <v>1144</v>
      </c>
      <c r="M174" s="120" t="s">
        <v>1145</v>
      </c>
      <c r="N174" s="120" t="s">
        <v>1146</v>
      </c>
      <c r="O174" s="120" t="s">
        <v>1048</v>
      </c>
      <c r="P174" s="120" t="s">
        <v>1048</v>
      </c>
      <c r="Q174" s="123">
        <v>55482.578999999998</v>
      </c>
      <c r="R174" s="123">
        <v>65885.562999999995</v>
      </c>
      <c r="S174" s="124">
        <v>0</v>
      </c>
      <c r="T174" s="123">
        <v>147583.66</v>
      </c>
      <c r="U174" s="124">
        <v>1054169</v>
      </c>
      <c r="V174" s="120" t="s">
        <v>1048</v>
      </c>
      <c r="W174" s="120" t="s">
        <v>1048</v>
      </c>
      <c r="X174" s="120" t="s">
        <v>1048</v>
      </c>
      <c r="Y174" s="120" t="s">
        <v>1048</v>
      </c>
      <c r="Z174" s="120" t="s">
        <v>1144</v>
      </c>
      <c r="AA174" s="120" t="s">
        <v>1417</v>
      </c>
      <c r="AB174" s="120" t="s">
        <v>1238</v>
      </c>
      <c r="AC174" s="120" t="s">
        <v>1056</v>
      </c>
      <c r="AD174" s="120" t="s">
        <v>1149</v>
      </c>
      <c r="AE174" s="120" t="s">
        <v>1048</v>
      </c>
      <c r="AF174" s="120" t="s">
        <v>1048</v>
      </c>
      <c r="AG174" s="120" t="s">
        <v>1048</v>
      </c>
      <c r="AH174" s="120" t="s">
        <v>1057</v>
      </c>
      <c r="AI174" s="122">
        <v>16727290.15</v>
      </c>
      <c r="AJ174" s="122">
        <v>0</v>
      </c>
      <c r="AK174" s="122">
        <v>4699011.03</v>
      </c>
      <c r="AL174" s="122">
        <v>842902.99</v>
      </c>
      <c r="AM174" s="122">
        <v>0</v>
      </c>
      <c r="AN174" s="122">
        <v>0</v>
      </c>
      <c r="AO174" s="122">
        <v>0</v>
      </c>
      <c r="AP174" s="122">
        <v>1902458.79</v>
      </c>
      <c r="AQ174" s="122">
        <v>352377.07</v>
      </c>
      <c r="AR174" s="122">
        <v>0</v>
      </c>
      <c r="AS174" s="122">
        <v>0</v>
      </c>
      <c r="AT174" s="122">
        <v>386658.65</v>
      </c>
      <c r="AU174" s="122">
        <v>178681.65</v>
      </c>
      <c r="AV174" s="122">
        <v>344323.22</v>
      </c>
      <c r="AW174" s="122">
        <v>0</v>
      </c>
      <c r="AX174" s="122">
        <v>0</v>
      </c>
      <c r="AY174" s="122">
        <v>0</v>
      </c>
      <c r="AZ174" s="122">
        <v>0</v>
      </c>
      <c r="BA174" s="122">
        <v>0</v>
      </c>
      <c r="BB174" s="122">
        <v>0</v>
      </c>
      <c r="BC174" s="122">
        <v>0</v>
      </c>
      <c r="BD174" s="122">
        <v>0</v>
      </c>
      <c r="BE174" s="122">
        <v>0</v>
      </c>
      <c r="BF174" s="122">
        <v>0</v>
      </c>
      <c r="BG174" s="122">
        <v>0</v>
      </c>
      <c r="BH174" s="122">
        <v>0</v>
      </c>
      <c r="BI174" s="122">
        <v>0</v>
      </c>
      <c r="BJ174" s="122">
        <v>0</v>
      </c>
      <c r="BK174" s="121">
        <v>0</v>
      </c>
      <c r="BL174" s="120" t="s">
        <v>1048</v>
      </c>
      <c r="BM174" s="120" t="s">
        <v>1048</v>
      </c>
    </row>
    <row r="175" spans="1:65">
      <c r="A175" s="120" t="s">
        <v>1176</v>
      </c>
      <c r="B175" s="120" t="s">
        <v>1048</v>
      </c>
      <c r="C175" s="120" t="s">
        <v>1049</v>
      </c>
      <c r="D175" s="120" t="s">
        <v>1499</v>
      </c>
      <c r="E175" s="120" t="s">
        <v>1048</v>
      </c>
      <c r="F175" s="120" t="s">
        <v>1500</v>
      </c>
      <c r="G175" s="120" t="s">
        <v>1501</v>
      </c>
      <c r="H175" s="124">
        <v>1000</v>
      </c>
      <c r="I175" s="120" t="s">
        <v>1143</v>
      </c>
      <c r="J175" s="124">
        <v>122508</v>
      </c>
      <c r="K175" s="122">
        <v>1605613.13</v>
      </c>
      <c r="L175" s="120" t="s">
        <v>1177</v>
      </c>
      <c r="M175" s="120" t="s">
        <v>1145</v>
      </c>
      <c r="N175" s="120" t="s">
        <v>1146</v>
      </c>
      <c r="O175" s="120" t="s">
        <v>1048</v>
      </c>
      <c r="P175" s="120" t="s">
        <v>1048</v>
      </c>
      <c r="Q175" s="124">
        <v>10209</v>
      </c>
      <c r="R175" s="124">
        <v>10209</v>
      </c>
      <c r="S175" s="123">
        <v>10787.748</v>
      </c>
      <c r="T175" s="124">
        <v>61254</v>
      </c>
      <c r="U175" s="124">
        <v>122508</v>
      </c>
      <c r="V175" s="120" t="s">
        <v>1048</v>
      </c>
      <c r="W175" s="120" t="s">
        <v>1048</v>
      </c>
      <c r="X175" s="120" t="s">
        <v>1048</v>
      </c>
      <c r="Y175" s="120" t="s">
        <v>1048</v>
      </c>
      <c r="Z175" s="120" t="s">
        <v>1177</v>
      </c>
      <c r="AA175" s="120" t="s">
        <v>1502</v>
      </c>
      <c r="AB175" s="120" t="s">
        <v>1232</v>
      </c>
      <c r="AC175" s="120" t="s">
        <v>1056</v>
      </c>
      <c r="AD175" s="120" t="s">
        <v>1157</v>
      </c>
      <c r="AE175" s="120" t="s">
        <v>1048</v>
      </c>
      <c r="AF175" s="120" t="s">
        <v>1048</v>
      </c>
      <c r="AG175" s="120" t="s">
        <v>1048</v>
      </c>
      <c r="AH175" s="120" t="s">
        <v>1057</v>
      </c>
      <c r="AI175" s="122">
        <v>674027.99</v>
      </c>
      <c r="AJ175" s="122">
        <v>0</v>
      </c>
      <c r="AK175" s="122">
        <v>613783.46</v>
      </c>
      <c r="AL175" s="122">
        <v>23270.400000000001</v>
      </c>
      <c r="AM175" s="122">
        <v>0</v>
      </c>
      <c r="AN175" s="122">
        <v>0</v>
      </c>
      <c r="AO175" s="122">
        <v>0</v>
      </c>
      <c r="AP175" s="122">
        <v>242421.28</v>
      </c>
      <c r="AQ175" s="122">
        <v>12233.65</v>
      </c>
      <c r="AR175" s="122">
        <v>0</v>
      </c>
      <c r="AS175" s="122">
        <v>0</v>
      </c>
      <c r="AT175" s="122">
        <v>33858.76</v>
      </c>
      <c r="AU175" s="122">
        <v>1102.57</v>
      </c>
      <c r="AV175" s="122">
        <v>4915.0200000000004</v>
      </c>
      <c r="AW175" s="122">
        <v>0</v>
      </c>
      <c r="AX175" s="122">
        <v>0</v>
      </c>
      <c r="AY175" s="122">
        <v>0</v>
      </c>
      <c r="AZ175" s="122">
        <v>0</v>
      </c>
      <c r="BA175" s="122">
        <v>0</v>
      </c>
      <c r="BB175" s="122">
        <v>0</v>
      </c>
      <c r="BC175" s="122">
        <v>0</v>
      </c>
      <c r="BD175" s="122">
        <v>0</v>
      </c>
      <c r="BE175" s="122">
        <v>0</v>
      </c>
      <c r="BF175" s="122">
        <v>0</v>
      </c>
      <c r="BG175" s="122">
        <v>0</v>
      </c>
      <c r="BH175" s="122">
        <v>0</v>
      </c>
      <c r="BI175" s="122">
        <v>0</v>
      </c>
      <c r="BJ175" s="122">
        <v>0</v>
      </c>
      <c r="BK175" s="121">
        <v>0</v>
      </c>
      <c r="BL175" s="120" t="s">
        <v>1048</v>
      </c>
      <c r="BM175" s="120" t="s">
        <v>1503</v>
      </c>
    </row>
    <row r="176" spans="1:65">
      <c r="A176" s="120" t="s">
        <v>1178</v>
      </c>
      <c r="B176" s="120" t="s">
        <v>1048</v>
      </c>
      <c r="C176" s="120" t="s">
        <v>1049</v>
      </c>
      <c r="D176" s="120" t="s">
        <v>1499</v>
      </c>
      <c r="E176" s="120" t="s">
        <v>1048</v>
      </c>
      <c r="F176" s="120" t="s">
        <v>1500</v>
      </c>
      <c r="G176" s="120" t="s">
        <v>1501</v>
      </c>
      <c r="H176" s="124">
        <v>1000</v>
      </c>
      <c r="I176" s="120" t="s">
        <v>1143</v>
      </c>
      <c r="J176" s="124">
        <v>1332</v>
      </c>
      <c r="K176" s="122">
        <v>17457.45</v>
      </c>
      <c r="L176" s="120" t="s">
        <v>1177</v>
      </c>
      <c r="M176" s="120" t="s">
        <v>1145</v>
      </c>
      <c r="N176" s="120" t="s">
        <v>1146</v>
      </c>
      <c r="O176" s="120" t="s">
        <v>1048</v>
      </c>
      <c r="P176" s="120" t="s">
        <v>1048</v>
      </c>
      <c r="Q176" s="124">
        <v>111</v>
      </c>
      <c r="R176" s="124">
        <v>111</v>
      </c>
      <c r="S176" s="123">
        <v>117.29300000000001</v>
      </c>
      <c r="T176" s="124">
        <v>666</v>
      </c>
      <c r="U176" s="124">
        <v>1332</v>
      </c>
      <c r="V176" s="120" t="s">
        <v>1048</v>
      </c>
      <c r="W176" s="120" t="s">
        <v>1048</v>
      </c>
      <c r="X176" s="120" t="s">
        <v>1048</v>
      </c>
      <c r="Y176" s="120" t="s">
        <v>1048</v>
      </c>
      <c r="Z176" s="120" t="s">
        <v>1177</v>
      </c>
      <c r="AA176" s="120" t="s">
        <v>1502</v>
      </c>
      <c r="AB176" s="120" t="s">
        <v>1232</v>
      </c>
      <c r="AC176" s="120" t="s">
        <v>1056</v>
      </c>
      <c r="AD176" s="120" t="s">
        <v>1157</v>
      </c>
      <c r="AE176" s="120" t="s">
        <v>1048</v>
      </c>
      <c r="AF176" s="120" t="s">
        <v>1048</v>
      </c>
      <c r="AG176" s="120" t="s">
        <v>1048</v>
      </c>
      <c r="AH176" s="120" t="s">
        <v>1057</v>
      </c>
      <c r="AI176" s="122">
        <v>7328.55</v>
      </c>
      <c r="AJ176" s="122">
        <v>0</v>
      </c>
      <c r="AK176" s="122">
        <v>6673.52</v>
      </c>
      <c r="AL176" s="122">
        <v>253.01</v>
      </c>
      <c r="AM176" s="122">
        <v>0</v>
      </c>
      <c r="AN176" s="122">
        <v>0</v>
      </c>
      <c r="AO176" s="122">
        <v>0</v>
      </c>
      <c r="AP176" s="122">
        <v>2635.79</v>
      </c>
      <c r="AQ176" s="122">
        <v>133.01</v>
      </c>
      <c r="AR176" s="122">
        <v>0</v>
      </c>
      <c r="AS176" s="122">
        <v>0</v>
      </c>
      <c r="AT176" s="122">
        <v>368.14</v>
      </c>
      <c r="AU176" s="122">
        <v>11.99</v>
      </c>
      <c r="AV176" s="122">
        <v>53.44</v>
      </c>
      <c r="AW176" s="122">
        <v>0</v>
      </c>
      <c r="AX176" s="122">
        <v>0</v>
      </c>
      <c r="AY176" s="122">
        <v>0</v>
      </c>
      <c r="AZ176" s="122">
        <v>0</v>
      </c>
      <c r="BA176" s="122">
        <v>0</v>
      </c>
      <c r="BB176" s="122">
        <v>0</v>
      </c>
      <c r="BC176" s="122">
        <v>0</v>
      </c>
      <c r="BD176" s="122">
        <v>0</v>
      </c>
      <c r="BE176" s="122">
        <v>0</v>
      </c>
      <c r="BF176" s="122">
        <v>0</v>
      </c>
      <c r="BG176" s="122">
        <v>0</v>
      </c>
      <c r="BH176" s="122">
        <v>0</v>
      </c>
      <c r="BI176" s="122">
        <v>0</v>
      </c>
      <c r="BJ176" s="122">
        <v>0</v>
      </c>
      <c r="BK176" s="121">
        <v>0</v>
      </c>
      <c r="BL176" s="120" t="s">
        <v>1048</v>
      </c>
      <c r="BM176" s="120" t="s">
        <v>1503</v>
      </c>
    </row>
    <row r="177" spans="1:65">
      <c r="A177" s="120" t="s">
        <v>1176</v>
      </c>
      <c r="B177" s="120" t="s">
        <v>1048</v>
      </c>
      <c r="C177" s="120" t="s">
        <v>1049</v>
      </c>
      <c r="D177" s="120" t="s">
        <v>1504</v>
      </c>
      <c r="E177" s="120" t="s">
        <v>1048</v>
      </c>
      <c r="F177" s="120" t="s">
        <v>1505</v>
      </c>
      <c r="G177" s="120" t="s">
        <v>1506</v>
      </c>
      <c r="H177" s="124">
        <v>1000</v>
      </c>
      <c r="I177" s="120" t="s">
        <v>1143</v>
      </c>
      <c r="J177" s="124">
        <v>21396</v>
      </c>
      <c r="K177" s="122">
        <v>682769.68</v>
      </c>
      <c r="L177" s="120" t="s">
        <v>1177</v>
      </c>
      <c r="M177" s="120" t="s">
        <v>1145</v>
      </c>
      <c r="N177" s="120" t="s">
        <v>1146</v>
      </c>
      <c r="O177" s="120" t="s">
        <v>1048</v>
      </c>
      <c r="P177" s="120" t="s">
        <v>1048</v>
      </c>
      <c r="Q177" s="124">
        <v>3566</v>
      </c>
      <c r="R177" s="123">
        <v>2674.5</v>
      </c>
      <c r="S177" s="123">
        <v>5652.2349999999997</v>
      </c>
      <c r="T177" s="123">
        <v>33548.928</v>
      </c>
      <c r="U177" s="124">
        <v>21396</v>
      </c>
      <c r="V177" s="120" t="s">
        <v>1048</v>
      </c>
      <c r="W177" s="120" t="s">
        <v>1048</v>
      </c>
      <c r="X177" s="120" t="s">
        <v>1048</v>
      </c>
      <c r="Y177" s="120" t="s">
        <v>1048</v>
      </c>
      <c r="Z177" s="120" t="s">
        <v>1177</v>
      </c>
      <c r="AA177" s="120" t="s">
        <v>1507</v>
      </c>
      <c r="AB177" s="120" t="s">
        <v>1184</v>
      </c>
      <c r="AC177" s="120" t="s">
        <v>1056</v>
      </c>
      <c r="AD177" s="120" t="s">
        <v>1157</v>
      </c>
      <c r="AE177" s="120" t="s">
        <v>1048</v>
      </c>
      <c r="AF177" s="120" t="s">
        <v>1048</v>
      </c>
      <c r="AG177" s="120" t="s">
        <v>1048</v>
      </c>
      <c r="AH177" s="120" t="s">
        <v>1057</v>
      </c>
      <c r="AI177" s="122">
        <v>160172.07999999999</v>
      </c>
      <c r="AJ177" s="122">
        <v>0</v>
      </c>
      <c r="AK177" s="122">
        <v>164756.69</v>
      </c>
      <c r="AL177" s="122">
        <v>7410.08</v>
      </c>
      <c r="AM177" s="122">
        <v>0</v>
      </c>
      <c r="AN177" s="122">
        <v>0</v>
      </c>
      <c r="AO177" s="122">
        <v>0</v>
      </c>
      <c r="AP177" s="122">
        <v>57438.42</v>
      </c>
      <c r="AQ177" s="122">
        <v>3211.97</v>
      </c>
      <c r="AR177" s="122">
        <v>0</v>
      </c>
      <c r="AS177" s="122">
        <v>0</v>
      </c>
      <c r="AT177" s="122">
        <v>3136.44</v>
      </c>
      <c r="AU177" s="122">
        <v>466.22</v>
      </c>
      <c r="AV177" s="122">
        <v>1672.31</v>
      </c>
      <c r="AW177" s="122">
        <v>0</v>
      </c>
      <c r="AX177" s="122">
        <v>0</v>
      </c>
      <c r="AY177" s="122">
        <v>0</v>
      </c>
      <c r="AZ177" s="122">
        <v>0</v>
      </c>
      <c r="BA177" s="122">
        <v>0</v>
      </c>
      <c r="BB177" s="122">
        <v>0</v>
      </c>
      <c r="BC177" s="122">
        <v>284505.46999999997</v>
      </c>
      <c r="BD177" s="122">
        <v>0</v>
      </c>
      <c r="BE177" s="122">
        <v>0</v>
      </c>
      <c r="BF177" s="122">
        <v>0</v>
      </c>
      <c r="BG177" s="122">
        <v>0</v>
      </c>
      <c r="BH177" s="122">
        <v>0</v>
      </c>
      <c r="BI177" s="122">
        <v>0</v>
      </c>
      <c r="BJ177" s="122">
        <v>284505.46999999997</v>
      </c>
      <c r="BK177" s="121">
        <v>9.4214003000000002</v>
      </c>
      <c r="BL177" s="120" t="s">
        <v>1174</v>
      </c>
      <c r="BM177" s="120" t="s">
        <v>1193</v>
      </c>
    </row>
    <row r="178" spans="1:65">
      <c r="A178" s="120" t="s">
        <v>1178</v>
      </c>
      <c r="B178" s="120" t="s">
        <v>1048</v>
      </c>
      <c r="C178" s="120" t="s">
        <v>1049</v>
      </c>
      <c r="D178" s="120" t="s">
        <v>1504</v>
      </c>
      <c r="E178" s="120" t="s">
        <v>1048</v>
      </c>
      <c r="F178" s="120" t="s">
        <v>1505</v>
      </c>
      <c r="G178" s="120" t="s">
        <v>1506</v>
      </c>
      <c r="H178" s="124">
        <v>1000</v>
      </c>
      <c r="I178" s="120" t="s">
        <v>1143</v>
      </c>
      <c r="J178" s="124">
        <v>2808</v>
      </c>
      <c r="K178" s="122">
        <v>89606.34</v>
      </c>
      <c r="L178" s="120" t="s">
        <v>1177</v>
      </c>
      <c r="M178" s="120" t="s">
        <v>1145</v>
      </c>
      <c r="N178" s="120" t="s">
        <v>1146</v>
      </c>
      <c r="O178" s="120" t="s">
        <v>1048</v>
      </c>
      <c r="P178" s="120" t="s">
        <v>1048</v>
      </c>
      <c r="Q178" s="124">
        <v>468</v>
      </c>
      <c r="R178" s="124">
        <v>351</v>
      </c>
      <c r="S178" s="123">
        <v>741.79600000000005</v>
      </c>
      <c r="T178" s="123">
        <v>4402.9440000000004</v>
      </c>
      <c r="U178" s="124">
        <v>2808</v>
      </c>
      <c r="V178" s="120" t="s">
        <v>1048</v>
      </c>
      <c r="W178" s="120" t="s">
        <v>1048</v>
      </c>
      <c r="X178" s="120" t="s">
        <v>1048</v>
      </c>
      <c r="Y178" s="120" t="s">
        <v>1048</v>
      </c>
      <c r="Z178" s="120" t="s">
        <v>1177</v>
      </c>
      <c r="AA178" s="120" t="s">
        <v>1507</v>
      </c>
      <c r="AB178" s="120" t="s">
        <v>1184</v>
      </c>
      <c r="AC178" s="120" t="s">
        <v>1056</v>
      </c>
      <c r="AD178" s="120" t="s">
        <v>1157</v>
      </c>
      <c r="AE178" s="120" t="s">
        <v>1048</v>
      </c>
      <c r="AF178" s="120" t="s">
        <v>1048</v>
      </c>
      <c r="AG178" s="120" t="s">
        <v>1048</v>
      </c>
      <c r="AH178" s="120" t="s">
        <v>1057</v>
      </c>
      <c r="AI178" s="122">
        <v>21020.89</v>
      </c>
      <c r="AJ178" s="122">
        <v>0</v>
      </c>
      <c r="AK178" s="122">
        <v>21622.58</v>
      </c>
      <c r="AL178" s="122">
        <v>972.5</v>
      </c>
      <c r="AM178" s="122">
        <v>0</v>
      </c>
      <c r="AN178" s="122">
        <v>0</v>
      </c>
      <c r="AO178" s="122">
        <v>0</v>
      </c>
      <c r="AP178" s="122">
        <v>7538.19</v>
      </c>
      <c r="AQ178" s="122">
        <v>421.54</v>
      </c>
      <c r="AR178" s="122">
        <v>0</v>
      </c>
      <c r="AS178" s="122">
        <v>0</v>
      </c>
      <c r="AT178" s="122">
        <v>411.63</v>
      </c>
      <c r="AU178" s="122">
        <v>61.19</v>
      </c>
      <c r="AV178" s="122">
        <v>219.47</v>
      </c>
      <c r="AW178" s="122">
        <v>0</v>
      </c>
      <c r="AX178" s="122">
        <v>0</v>
      </c>
      <c r="AY178" s="122">
        <v>0</v>
      </c>
      <c r="AZ178" s="122">
        <v>0</v>
      </c>
      <c r="BA178" s="122">
        <v>0</v>
      </c>
      <c r="BB178" s="122">
        <v>0</v>
      </c>
      <c r="BC178" s="122">
        <v>37338.35</v>
      </c>
      <c r="BD178" s="122">
        <v>0</v>
      </c>
      <c r="BE178" s="122">
        <v>0</v>
      </c>
      <c r="BF178" s="122">
        <v>0</v>
      </c>
      <c r="BG178" s="122">
        <v>0</v>
      </c>
      <c r="BH178" s="122">
        <v>0</v>
      </c>
      <c r="BI178" s="122">
        <v>0</v>
      </c>
      <c r="BJ178" s="122">
        <v>37338.35</v>
      </c>
      <c r="BK178" s="121">
        <v>1.2364596999999999</v>
      </c>
      <c r="BL178" s="120" t="s">
        <v>1174</v>
      </c>
      <c r="BM178" s="120" t="s">
        <v>1193</v>
      </c>
    </row>
    <row r="179" spans="1:65">
      <c r="A179" s="120" t="s">
        <v>1176</v>
      </c>
      <c r="B179" s="120" t="s">
        <v>1048</v>
      </c>
      <c r="C179" s="120" t="s">
        <v>1049</v>
      </c>
      <c r="D179" s="120" t="s">
        <v>1508</v>
      </c>
      <c r="E179" s="120" t="s">
        <v>1048</v>
      </c>
      <c r="F179" s="120" t="s">
        <v>1509</v>
      </c>
      <c r="G179" s="120" t="s">
        <v>1510</v>
      </c>
      <c r="H179" s="124">
        <v>1000</v>
      </c>
      <c r="I179" s="120" t="s">
        <v>1143</v>
      </c>
      <c r="J179" s="124">
        <v>24816</v>
      </c>
      <c r="K179" s="122">
        <v>693039.41</v>
      </c>
      <c r="L179" s="120" t="s">
        <v>1177</v>
      </c>
      <c r="M179" s="120" t="s">
        <v>1145</v>
      </c>
      <c r="N179" s="120" t="s">
        <v>1146</v>
      </c>
      <c r="O179" s="120" t="s">
        <v>1048</v>
      </c>
      <c r="P179" s="120" t="s">
        <v>1048</v>
      </c>
      <c r="Q179" s="124">
        <v>4136</v>
      </c>
      <c r="R179" s="124">
        <v>3102</v>
      </c>
      <c r="S179" s="123">
        <v>6555.7049999999999</v>
      </c>
      <c r="T179" s="123">
        <v>38911.487999999998</v>
      </c>
      <c r="U179" s="124">
        <v>24816</v>
      </c>
      <c r="V179" s="120" t="s">
        <v>1048</v>
      </c>
      <c r="W179" s="120" t="s">
        <v>1048</v>
      </c>
      <c r="X179" s="120" t="s">
        <v>1048</v>
      </c>
      <c r="Y179" s="120" t="s">
        <v>1048</v>
      </c>
      <c r="Z179" s="120" t="s">
        <v>1177</v>
      </c>
      <c r="AA179" s="120" t="s">
        <v>1507</v>
      </c>
      <c r="AB179" s="120" t="s">
        <v>1184</v>
      </c>
      <c r="AC179" s="120" t="s">
        <v>1056</v>
      </c>
      <c r="AD179" s="120" t="s">
        <v>1157</v>
      </c>
      <c r="AE179" s="120" t="s">
        <v>1048</v>
      </c>
      <c r="AF179" s="120" t="s">
        <v>1048</v>
      </c>
      <c r="AG179" s="120" t="s">
        <v>1048</v>
      </c>
      <c r="AH179" s="120" t="s">
        <v>1057</v>
      </c>
      <c r="AI179" s="122">
        <v>86908.26</v>
      </c>
      <c r="AJ179" s="122">
        <v>0</v>
      </c>
      <c r="AK179" s="122">
        <v>191091.89</v>
      </c>
      <c r="AL179" s="122">
        <v>8594.5300000000007</v>
      </c>
      <c r="AM179" s="122">
        <v>0</v>
      </c>
      <c r="AN179" s="122">
        <v>0</v>
      </c>
      <c r="AO179" s="122">
        <v>0</v>
      </c>
      <c r="AP179" s="122">
        <v>66619.55</v>
      </c>
      <c r="AQ179" s="122">
        <v>3725.38</v>
      </c>
      <c r="AR179" s="122">
        <v>0</v>
      </c>
      <c r="AS179" s="122">
        <v>0</v>
      </c>
      <c r="AT179" s="122">
        <v>3637.78</v>
      </c>
      <c r="AU179" s="122">
        <v>540.74</v>
      </c>
      <c r="AV179" s="122">
        <v>1939.62</v>
      </c>
      <c r="AW179" s="122">
        <v>0</v>
      </c>
      <c r="AX179" s="122">
        <v>0</v>
      </c>
      <c r="AY179" s="122">
        <v>0</v>
      </c>
      <c r="AZ179" s="122">
        <v>0</v>
      </c>
      <c r="BA179" s="122">
        <v>0</v>
      </c>
      <c r="BB179" s="122">
        <v>0</v>
      </c>
      <c r="BC179" s="122">
        <v>329981.65999999997</v>
      </c>
      <c r="BD179" s="122">
        <v>0</v>
      </c>
      <c r="BE179" s="122">
        <v>0</v>
      </c>
      <c r="BF179" s="122">
        <v>0</v>
      </c>
      <c r="BG179" s="122">
        <v>0</v>
      </c>
      <c r="BH179" s="122">
        <v>0</v>
      </c>
      <c r="BI179" s="122">
        <v>0</v>
      </c>
      <c r="BJ179" s="122">
        <v>329981.65999999997</v>
      </c>
      <c r="BK179" s="121">
        <v>10.9273448</v>
      </c>
      <c r="BL179" s="120" t="s">
        <v>1174</v>
      </c>
      <c r="BM179" s="120" t="s">
        <v>1193</v>
      </c>
    </row>
    <row r="180" spans="1:65">
      <c r="A180" s="120" t="s">
        <v>1178</v>
      </c>
      <c r="B180" s="120" t="s">
        <v>1048</v>
      </c>
      <c r="C180" s="120" t="s">
        <v>1049</v>
      </c>
      <c r="D180" s="120" t="s">
        <v>1508</v>
      </c>
      <c r="E180" s="120" t="s">
        <v>1048</v>
      </c>
      <c r="F180" s="120" t="s">
        <v>1509</v>
      </c>
      <c r="G180" s="120" t="s">
        <v>1510</v>
      </c>
      <c r="H180" s="124">
        <v>1000</v>
      </c>
      <c r="I180" s="120" t="s">
        <v>1143</v>
      </c>
      <c r="J180" s="124">
        <v>3156</v>
      </c>
      <c r="K180" s="122">
        <v>88137.99</v>
      </c>
      <c r="L180" s="120" t="s">
        <v>1177</v>
      </c>
      <c r="M180" s="120" t="s">
        <v>1145</v>
      </c>
      <c r="N180" s="120" t="s">
        <v>1146</v>
      </c>
      <c r="O180" s="120" t="s">
        <v>1048</v>
      </c>
      <c r="P180" s="120" t="s">
        <v>1048</v>
      </c>
      <c r="Q180" s="124">
        <v>526</v>
      </c>
      <c r="R180" s="123">
        <v>394.5</v>
      </c>
      <c r="S180" s="123">
        <v>833.72799999999995</v>
      </c>
      <c r="T180" s="123">
        <v>4948.6080000000002</v>
      </c>
      <c r="U180" s="124">
        <v>3156</v>
      </c>
      <c r="V180" s="120" t="s">
        <v>1048</v>
      </c>
      <c r="W180" s="120" t="s">
        <v>1048</v>
      </c>
      <c r="X180" s="120" t="s">
        <v>1048</v>
      </c>
      <c r="Y180" s="120" t="s">
        <v>1048</v>
      </c>
      <c r="Z180" s="120" t="s">
        <v>1177</v>
      </c>
      <c r="AA180" s="120" t="s">
        <v>1507</v>
      </c>
      <c r="AB180" s="120" t="s">
        <v>1184</v>
      </c>
      <c r="AC180" s="120" t="s">
        <v>1056</v>
      </c>
      <c r="AD180" s="120" t="s">
        <v>1157</v>
      </c>
      <c r="AE180" s="120" t="s">
        <v>1048</v>
      </c>
      <c r="AF180" s="120" t="s">
        <v>1048</v>
      </c>
      <c r="AG180" s="120" t="s">
        <v>1048</v>
      </c>
      <c r="AH180" s="120" t="s">
        <v>1057</v>
      </c>
      <c r="AI180" s="122">
        <v>11052.64</v>
      </c>
      <c r="AJ180" s="122">
        <v>0</v>
      </c>
      <c r="AK180" s="122">
        <v>24302.31</v>
      </c>
      <c r="AL180" s="122">
        <v>1093.02</v>
      </c>
      <c r="AM180" s="122">
        <v>0</v>
      </c>
      <c r="AN180" s="122">
        <v>0</v>
      </c>
      <c r="AO180" s="122">
        <v>0</v>
      </c>
      <c r="AP180" s="122">
        <v>8472.41</v>
      </c>
      <c r="AQ180" s="122">
        <v>473.78</v>
      </c>
      <c r="AR180" s="122">
        <v>0</v>
      </c>
      <c r="AS180" s="122">
        <v>0</v>
      </c>
      <c r="AT180" s="122">
        <v>462.64</v>
      </c>
      <c r="AU180" s="122">
        <v>68.77</v>
      </c>
      <c r="AV180" s="122">
        <v>246.67</v>
      </c>
      <c r="AW180" s="122">
        <v>0</v>
      </c>
      <c r="AX180" s="122">
        <v>0</v>
      </c>
      <c r="AY180" s="122">
        <v>0</v>
      </c>
      <c r="AZ180" s="122">
        <v>0</v>
      </c>
      <c r="BA180" s="122">
        <v>0</v>
      </c>
      <c r="BB180" s="122">
        <v>0</v>
      </c>
      <c r="BC180" s="122">
        <v>41965.75</v>
      </c>
      <c r="BD180" s="122">
        <v>0</v>
      </c>
      <c r="BE180" s="122">
        <v>0</v>
      </c>
      <c r="BF180" s="122">
        <v>0</v>
      </c>
      <c r="BG180" s="122">
        <v>0</v>
      </c>
      <c r="BH180" s="122">
        <v>0</v>
      </c>
      <c r="BI180" s="122">
        <v>0</v>
      </c>
      <c r="BJ180" s="122">
        <v>41965.75</v>
      </c>
      <c r="BK180" s="121">
        <v>1.3896961999999999</v>
      </c>
      <c r="BL180" s="120" t="s">
        <v>1174</v>
      </c>
      <c r="BM180" s="120" t="s">
        <v>1193</v>
      </c>
    </row>
    <row r="181" spans="1:65">
      <c r="A181" s="120" t="s">
        <v>1090</v>
      </c>
      <c r="B181" s="120" t="s">
        <v>1048</v>
      </c>
      <c r="C181" s="120" t="s">
        <v>1049</v>
      </c>
      <c r="D181" s="120" t="s">
        <v>1511</v>
      </c>
      <c r="E181" s="120" t="s">
        <v>1048</v>
      </c>
      <c r="F181" s="120" t="s">
        <v>1512</v>
      </c>
      <c r="G181" s="120" t="s">
        <v>1365</v>
      </c>
      <c r="H181" s="124">
        <v>1000</v>
      </c>
      <c r="I181" s="120" t="s">
        <v>1143</v>
      </c>
      <c r="J181" s="124">
        <v>22032</v>
      </c>
      <c r="K181" s="122">
        <v>604283.12</v>
      </c>
      <c r="L181" s="120" t="s">
        <v>1159</v>
      </c>
      <c r="M181" s="120" t="s">
        <v>1145</v>
      </c>
      <c r="N181" s="120" t="s">
        <v>1146</v>
      </c>
      <c r="O181" s="120" t="s">
        <v>1048</v>
      </c>
      <c r="P181" s="120" t="s">
        <v>1048</v>
      </c>
      <c r="Q181" s="124">
        <v>306</v>
      </c>
      <c r="R181" s="124">
        <v>1836</v>
      </c>
      <c r="S181" s="123">
        <v>1742.194</v>
      </c>
      <c r="T181" s="123">
        <v>10773.647999999999</v>
      </c>
      <c r="U181" s="124">
        <v>22032</v>
      </c>
      <c r="V181" s="120" t="s">
        <v>1048</v>
      </c>
      <c r="W181" s="120" t="s">
        <v>1048</v>
      </c>
      <c r="X181" s="120" t="s">
        <v>1048</v>
      </c>
      <c r="Y181" s="120" t="s">
        <v>1048</v>
      </c>
      <c r="Z181" s="120" t="s">
        <v>1159</v>
      </c>
      <c r="AA181" s="120" t="s">
        <v>1366</v>
      </c>
      <c r="AB181" s="120" t="s">
        <v>1232</v>
      </c>
      <c r="AC181" s="120" t="s">
        <v>1056</v>
      </c>
      <c r="AD181" s="120" t="s">
        <v>1157</v>
      </c>
      <c r="AE181" s="120" t="s">
        <v>1048</v>
      </c>
      <c r="AF181" s="120" t="s">
        <v>1048</v>
      </c>
      <c r="AG181" s="120" t="s">
        <v>1048</v>
      </c>
      <c r="AH181" s="120" t="s">
        <v>1057</v>
      </c>
      <c r="AI181" s="122">
        <v>8448.91</v>
      </c>
      <c r="AJ181" s="122">
        <v>0</v>
      </c>
      <c r="AK181" s="122">
        <v>205558.56</v>
      </c>
      <c r="AL181" s="122">
        <v>0</v>
      </c>
      <c r="AM181" s="122">
        <v>0</v>
      </c>
      <c r="AN181" s="122">
        <v>0</v>
      </c>
      <c r="AO181" s="122">
        <v>0</v>
      </c>
      <c r="AP181" s="122">
        <v>7221.43</v>
      </c>
      <c r="AQ181" s="122">
        <v>0</v>
      </c>
      <c r="AR181" s="122">
        <v>60367.68</v>
      </c>
      <c r="AS181" s="122">
        <v>0</v>
      </c>
      <c r="AT181" s="122">
        <v>0</v>
      </c>
      <c r="AU181" s="122">
        <v>0</v>
      </c>
      <c r="AV181" s="122">
        <v>0</v>
      </c>
      <c r="AW181" s="122">
        <v>0</v>
      </c>
      <c r="AX181" s="122">
        <v>0</v>
      </c>
      <c r="AY181" s="122">
        <v>0</v>
      </c>
      <c r="AZ181" s="122">
        <v>0</v>
      </c>
      <c r="BA181" s="122">
        <v>0</v>
      </c>
      <c r="BB181" s="122">
        <v>0</v>
      </c>
      <c r="BC181" s="122">
        <v>322686.53999999998</v>
      </c>
      <c r="BD181" s="122">
        <v>0</v>
      </c>
      <c r="BE181" s="122">
        <v>0</v>
      </c>
      <c r="BF181" s="122">
        <v>0</v>
      </c>
      <c r="BG181" s="122">
        <v>0</v>
      </c>
      <c r="BH181" s="122">
        <v>0</v>
      </c>
      <c r="BI181" s="122">
        <v>0</v>
      </c>
      <c r="BJ181" s="122">
        <v>322686.53999999998</v>
      </c>
      <c r="BK181" s="121">
        <v>2.9035318999999999</v>
      </c>
      <c r="BL181" s="120" t="s">
        <v>1174</v>
      </c>
      <c r="BM181" s="120" t="s">
        <v>1233</v>
      </c>
    </row>
    <row r="182" spans="1:65">
      <c r="A182" s="120" t="s">
        <v>1090</v>
      </c>
      <c r="B182" s="120" t="s">
        <v>1048</v>
      </c>
      <c r="C182" s="120" t="s">
        <v>1049</v>
      </c>
      <c r="D182" s="120" t="s">
        <v>1513</v>
      </c>
      <c r="E182" s="120" t="s">
        <v>1048</v>
      </c>
      <c r="F182" s="120" t="s">
        <v>1514</v>
      </c>
      <c r="G182" s="120" t="s">
        <v>1515</v>
      </c>
      <c r="H182" s="124">
        <v>1000</v>
      </c>
      <c r="I182" s="120" t="s">
        <v>1143</v>
      </c>
      <c r="J182" s="124">
        <v>14877</v>
      </c>
      <c r="K182" s="122">
        <v>101390.03</v>
      </c>
      <c r="L182" s="120" t="s">
        <v>1061</v>
      </c>
      <c r="M182" s="120" t="s">
        <v>1145</v>
      </c>
      <c r="N182" s="120" t="s">
        <v>1146</v>
      </c>
      <c r="O182" s="120" t="s">
        <v>1048</v>
      </c>
      <c r="P182" s="120" t="s">
        <v>1048</v>
      </c>
      <c r="Q182" s="124">
        <v>551</v>
      </c>
      <c r="R182" s="124">
        <v>551</v>
      </c>
      <c r="S182" s="123">
        <v>524.01300000000003</v>
      </c>
      <c r="T182" s="123">
        <v>3105.9609999999998</v>
      </c>
      <c r="U182" s="124">
        <v>14877</v>
      </c>
      <c r="V182" s="120" t="s">
        <v>1048</v>
      </c>
      <c r="W182" s="120" t="s">
        <v>1048</v>
      </c>
      <c r="X182" s="120" t="s">
        <v>1048</v>
      </c>
      <c r="Y182" s="120" t="s">
        <v>1048</v>
      </c>
      <c r="Z182" s="120" t="s">
        <v>1061</v>
      </c>
      <c r="AA182" s="120" t="s">
        <v>1400</v>
      </c>
      <c r="AB182" s="120" t="s">
        <v>1253</v>
      </c>
      <c r="AC182" s="120" t="s">
        <v>1056</v>
      </c>
      <c r="AD182" s="120" t="s">
        <v>1157</v>
      </c>
      <c r="AE182" s="120" t="s">
        <v>1048</v>
      </c>
      <c r="AF182" s="120" t="s">
        <v>1048</v>
      </c>
      <c r="AG182" s="120" t="s">
        <v>1048</v>
      </c>
      <c r="AH182" s="120" t="s">
        <v>1057</v>
      </c>
      <c r="AI182" s="122">
        <v>44070.29</v>
      </c>
      <c r="AJ182" s="122">
        <v>0</v>
      </c>
      <c r="AK182" s="122">
        <v>43378.8</v>
      </c>
      <c r="AL182" s="122">
        <v>3027.77</v>
      </c>
      <c r="AM182" s="122">
        <v>0</v>
      </c>
      <c r="AN182" s="122">
        <v>0</v>
      </c>
      <c r="AO182" s="122">
        <v>0</v>
      </c>
      <c r="AP182" s="122">
        <v>6371.22</v>
      </c>
      <c r="AQ182" s="122">
        <v>1369.58</v>
      </c>
      <c r="AR182" s="122">
        <v>0</v>
      </c>
      <c r="AS182" s="122">
        <v>0</v>
      </c>
      <c r="AT182" s="122">
        <v>522.63</v>
      </c>
      <c r="AU182" s="122">
        <v>658.01</v>
      </c>
      <c r="AV182" s="122">
        <v>1991.73</v>
      </c>
      <c r="AW182" s="122">
        <v>0</v>
      </c>
      <c r="AX182" s="122">
        <v>0</v>
      </c>
      <c r="AY182" s="122">
        <v>0</v>
      </c>
      <c r="AZ182" s="122">
        <v>0</v>
      </c>
      <c r="BA182" s="122">
        <v>0</v>
      </c>
      <c r="BB182" s="122">
        <v>0</v>
      </c>
      <c r="BC182" s="122">
        <v>0</v>
      </c>
      <c r="BD182" s="122">
        <v>0</v>
      </c>
      <c r="BE182" s="122">
        <v>0</v>
      </c>
      <c r="BF182" s="122">
        <v>0</v>
      </c>
      <c r="BG182" s="122">
        <v>0</v>
      </c>
      <c r="BH182" s="122">
        <v>0</v>
      </c>
      <c r="BI182" s="122">
        <v>0</v>
      </c>
      <c r="BJ182" s="122">
        <v>0</v>
      </c>
      <c r="BK182" s="121">
        <v>0</v>
      </c>
      <c r="BL182" s="120" t="s">
        <v>1048</v>
      </c>
      <c r="BM182" s="120" t="s">
        <v>1048</v>
      </c>
    </row>
    <row r="183" spans="1:65">
      <c r="A183" s="120" t="s">
        <v>1176</v>
      </c>
      <c r="B183" s="120" t="s">
        <v>1048</v>
      </c>
      <c r="C183" s="120" t="s">
        <v>1049</v>
      </c>
      <c r="D183" s="120" t="s">
        <v>1516</v>
      </c>
      <c r="E183" s="120" t="s">
        <v>1048</v>
      </c>
      <c r="F183" s="120" t="s">
        <v>1517</v>
      </c>
      <c r="G183" s="120" t="s">
        <v>1518</v>
      </c>
      <c r="H183" s="124">
        <v>1000</v>
      </c>
      <c r="I183" s="120" t="s">
        <v>1143</v>
      </c>
      <c r="J183" s="124">
        <v>21888</v>
      </c>
      <c r="K183" s="122">
        <v>135225.81</v>
      </c>
      <c r="L183" s="120" t="s">
        <v>1177</v>
      </c>
      <c r="M183" s="120" t="s">
        <v>1145</v>
      </c>
      <c r="N183" s="120" t="s">
        <v>1146</v>
      </c>
      <c r="O183" s="120" t="s">
        <v>1048</v>
      </c>
      <c r="P183" s="120" t="s">
        <v>1048</v>
      </c>
      <c r="Q183" s="124">
        <v>1824</v>
      </c>
      <c r="R183" s="124">
        <v>912</v>
      </c>
      <c r="S183" s="123">
        <v>1927.403</v>
      </c>
      <c r="T183" s="123">
        <v>11425.536</v>
      </c>
      <c r="U183" s="124">
        <v>21888</v>
      </c>
      <c r="V183" s="120" t="s">
        <v>1048</v>
      </c>
      <c r="W183" s="120" t="s">
        <v>1048</v>
      </c>
      <c r="X183" s="120" t="s">
        <v>1048</v>
      </c>
      <c r="Y183" s="120" t="s">
        <v>1048</v>
      </c>
      <c r="Z183" s="120" t="s">
        <v>1177</v>
      </c>
      <c r="AA183" s="120" t="s">
        <v>1519</v>
      </c>
      <c r="AB183" s="120" t="s">
        <v>1184</v>
      </c>
      <c r="AC183" s="120" t="s">
        <v>1056</v>
      </c>
      <c r="AD183" s="120" t="s">
        <v>1157</v>
      </c>
      <c r="AE183" s="120" t="s">
        <v>1048</v>
      </c>
      <c r="AF183" s="120" t="s">
        <v>1048</v>
      </c>
      <c r="AG183" s="120" t="s">
        <v>1048</v>
      </c>
      <c r="AH183" s="120" t="s">
        <v>1057</v>
      </c>
      <c r="AI183" s="122">
        <v>20166.29</v>
      </c>
      <c r="AJ183" s="122">
        <v>0</v>
      </c>
      <c r="AK183" s="122">
        <v>86192.960000000006</v>
      </c>
      <c r="AL183" s="122">
        <v>4366</v>
      </c>
      <c r="AM183" s="122">
        <v>0</v>
      </c>
      <c r="AN183" s="122">
        <v>0</v>
      </c>
      <c r="AO183" s="122">
        <v>0</v>
      </c>
      <c r="AP183" s="122">
        <v>19586.48</v>
      </c>
      <c r="AQ183" s="122">
        <v>1859.82</v>
      </c>
      <c r="AR183" s="122">
        <v>0</v>
      </c>
      <c r="AS183" s="122">
        <v>0</v>
      </c>
      <c r="AT183" s="122">
        <v>1816.05</v>
      </c>
      <c r="AU183" s="122">
        <v>269.88</v>
      </c>
      <c r="AV183" s="122">
        <v>968.33</v>
      </c>
      <c r="AW183" s="122">
        <v>0</v>
      </c>
      <c r="AX183" s="122">
        <v>0</v>
      </c>
      <c r="AY183" s="122">
        <v>0</v>
      </c>
      <c r="AZ183" s="122">
        <v>0</v>
      </c>
      <c r="BA183" s="122">
        <v>0</v>
      </c>
      <c r="BB183" s="122">
        <v>0</v>
      </c>
      <c r="BC183" s="122">
        <v>0</v>
      </c>
      <c r="BD183" s="122">
        <v>0</v>
      </c>
      <c r="BE183" s="122">
        <v>0</v>
      </c>
      <c r="BF183" s="122">
        <v>0</v>
      </c>
      <c r="BG183" s="122">
        <v>0</v>
      </c>
      <c r="BH183" s="122">
        <v>0</v>
      </c>
      <c r="BI183" s="122">
        <v>0</v>
      </c>
      <c r="BJ183" s="122">
        <v>0</v>
      </c>
      <c r="BK183" s="121">
        <v>0</v>
      </c>
      <c r="BL183" s="120" t="s">
        <v>1048</v>
      </c>
      <c r="BM183" s="120" t="s">
        <v>1048</v>
      </c>
    </row>
    <row r="184" spans="1:65">
      <c r="A184" s="120" t="s">
        <v>1178</v>
      </c>
      <c r="B184" s="120" t="s">
        <v>1048</v>
      </c>
      <c r="C184" s="120" t="s">
        <v>1049</v>
      </c>
      <c r="D184" s="120" t="s">
        <v>1516</v>
      </c>
      <c r="E184" s="120" t="s">
        <v>1048</v>
      </c>
      <c r="F184" s="120" t="s">
        <v>1517</v>
      </c>
      <c r="G184" s="120" t="s">
        <v>1518</v>
      </c>
      <c r="H184" s="124">
        <v>1000</v>
      </c>
      <c r="I184" s="120" t="s">
        <v>1143</v>
      </c>
      <c r="J184" s="124">
        <v>2100</v>
      </c>
      <c r="K184" s="122">
        <v>12973.97</v>
      </c>
      <c r="L184" s="120" t="s">
        <v>1177</v>
      </c>
      <c r="M184" s="120" t="s">
        <v>1145</v>
      </c>
      <c r="N184" s="120" t="s">
        <v>1146</v>
      </c>
      <c r="O184" s="120" t="s">
        <v>1048</v>
      </c>
      <c r="P184" s="120" t="s">
        <v>1048</v>
      </c>
      <c r="Q184" s="124">
        <v>175</v>
      </c>
      <c r="R184" s="123">
        <v>87.5</v>
      </c>
      <c r="S184" s="123">
        <v>184.92099999999999</v>
      </c>
      <c r="T184" s="123">
        <v>1096.2</v>
      </c>
      <c r="U184" s="124">
        <v>2100</v>
      </c>
      <c r="V184" s="120" t="s">
        <v>1048</v>
      </c>
      <c r="W184" s="120" t="s">
        <v>1048</v>
      </c>
      <c r="X184" s="120" t="s">
        <v>1048</v>
      </c>
      <c r="Y184" s="120" t="s">
        <v>1048</v>
      </c>
      <c r="Z184" s="120" t="s">
        <v>1177</v>
      </c>
      <c r="AA184" s="120" t="s">
        <v>1519</v>
      </c>
      <c r="AB184" s="120" t="s">
        <v>1184</v>
      </c>
      <c r="AC184" s="120" t="s">
        <v>1056</v>
      </c>
      <c r="AD184" s="120" t="s">
        <v>1157</v>
      </c>
      <c r="AE184" s="120" t="s">
        <v>1048</v>
      </c>
      <c r="AF184" s="120" t="s">
        <v>1048</v>
      </c>
      <c r="AG184" s="120" t="s">
        <v>1048</v>
      </c>
      <c r="AH184" s="120" t="s">
        <v>1057</v>
      </c>
      <c r="AI184" s="122">
        <v>1934.81</v>
      </c>
      <c r="AJ184" s="122">
        <v>0</v>
      </c>
      <c r="AK184" s="122">
        <v>8269.61</v>
      </c>
      <c r="AL184" s="122">
        <v>418.89</v>
      </c>
      <c r="AM184" s="122">
        <v>0</v>
      </c>
      <c r="AN184" s="122">
        <v>0</v>
      </c>
      <c r="AO184" s="122">
        <v>0</v>
      </c>
      <c r="AP184" s="122">
        <v>1879.19</v>
      </c>
      <c r="AQ184" s="122">
        <v>178.44</v>
      </c>
      <c r="AR184" s="122">
        <v>0</v>
      </c>
      <c r="AS184" s="122">
        <v>0</v>
      </c>
      <c r="AT184" s="122">
        <v>174.24</v>
      </c>
      <c r="AU184" s="122">
        <v>25.89</v>
      </c>
      <c r="AV184" s="122">
        <v>92.9</v>
      </c>
      <c r="AW184" s="122">
        <v>0</v>
      </c>
      <c r="AX184" s="122">
        <v>0</v>
      </c>
      <c r="AY184" s="122">
        <v>0</v>
      </c>
      <c r="AZ184" s="122">
        <v>0</v>
      </c>
      <c r="BA184" s="122">
        <v>0</v>
      </c>
      <c r="BB184" s="122">
        <v>0</v>
      </c>
      <c r="BC184" s="122">
        <v>0</v>
      </c>
      <c r="BD184" s="122">
        <v>0</v>
      </c>
      <c r="BE184" s="122">
        <v>0</v>
      </c>
      <c r="BF184" s="122">
        <v>0</v>
      </c>
      <c r="BG184" s="122">
        <v>0</v>
      </c>
      <c r="BH184" s="122">
        <v>0</v>
      </c>
      <c r="BI184" s="122">
        <v>0</v>
      </c>
      <c r="BJ184" s="122">
        <v>0</v>
      </c>
      <c r="BK184" s="121">
        <v>0</v>
      </c>
      <c r="BL184" s="120" t="s">
        <v>1048</v>
      </c>
      <c r="BM184" s="120" t="s">
        <v>1048</v>
      </c>
    </row>
    <row r="185" spans="1:65">
      <c r="A185" s="120" t="s">
        <v>1198</v>
      </c>
      <c r="B185" s="120" t="s">
        <v>1048</v>
      </c>
      <c r="C185" s="120" t="s">
        <v>1049</v>
      </c>
      <c r="D185" s="120" t="s">
        <v>1520</v>
      </c>
      <c r="E185" s="120" t="s">
        <v>1048</v>
      </c>
      <c r="F185" s="120" t="s">
        <v>1521</v>
      </c>
      <c r="G185" s="120" t="s">
        <v>1522</v>
      </c>
      <c r="H185" s="124">
        <v>1000</v>
      </c>
      <c r="I185" s="120" t="s">
        <v>1143</v>
      </c>
      <c r="J185" s="124">
        <v>4278</v>
      </c>
      <c r="K185" s="122">
        <v>58326</v>
      </c>
      <c r="L185" s="120" t="s">
        <v>1159</v>
      </c>
      <c r="M185" s="120" t="s">
        <v>1145</v>
      </c>
      <c r="N185" s="120" t="s">
        <v>1146</v>
      </c>
      <c r="O185" s="120" t="s">
        <v>1048</v>
      </c>
      <c r="P185" s="120" t="s">
        <v>1048</v>
      </c>
      <c r="Q185" s="124">
        <v>713</v>
      </c>
      <c r="R185" s="123">
        <v>534.75</v>
      </c>
      <c r="S185" s="123">
        <v>1130.1300000000001</v>
      </c>
      <c r="T185" s="123">
        <v>6695.07</v>
      </c>
      <c r="U185" s="124">
        <v>4278</v>
      </c>
      <c r="V185" s="120" t="s">
        <v>1048</v>
      </c>
      <c r="W185" s="120" t="s">
        <v>1048</v>
      </c>
      <c r="X185" s="120" t="s">
        <v>1048</v>
      </c>
      <c r="Y185" s="120" t="s">
        <v>1048</v>
      </c>
      <c r="Z185" s="120" t="s">
        <v>1159</v>
      </c>
      <c r="AA185" s="120" t="s">
        <v>1523</v>
      </c>
      <c r="AB185" s="120" t="s">
        <v>1184</v>
      </c>
      <c r="AC185" s="120" t="s">
        <v>1056</v>
      </c>
      <c r="AD185" s="120" t="s">
        <v>1157</v>
      </c>
      <c r="AE185" s="120" t="s">
        <v>1048</v>
      </c>
      <c r="AF185" s="120" t="s">
        <v>1048</v>
      </c>
      <c r="AG185" s="120" t="s">
        <v>1048</v>
      </c>
      <c r="AH185" s="120" t="s">
        <v>1057</v>
      </c>
      <c r="AI185" s="122">
        <v>11824.65</v>
      </c>
      <c r="AJ185" s="122">
        <v>0</v>
      </c>
      <c r="AK185" s="122">
        <v>31838.38</v>
      </c>
      <c r="AL185" s="122">
        <v>1481.6</v>
      </c>
      <c r="AM185" s="122">
        <v>0</v>
      </c>
      <c r="AN185" s="122">
        <v>0</v>
      </c>
      <c r="AO185" s="122">
        <v>0</v>
      </c>
      <c r="AP185" s="122">
        <v>11484.46</v>
      </c>
      <c r="AQ185" s="122">
        <v>642.21</v>
      </c>
      <c r="AR185" s="122">
        <v>0</v>
      </c>
      <c r="AS185" s="122">
        <v>0</v>
      </c>
      <c r="AT185" s="122">
        <v>627.11</v>
      </c>
      <c r="AU185" s="122">
        <v>93.22</v>
      </c>
      <c r="AV185" s="122">
        <v>334.37</v>
      </c>
      <c r="AW185" s="122">
        <v>0</v>
      </c>
      <c r="AX185" s="122">
        <v>0</v>
      </c>
      <c r="AY185" s="122">
        <v>0</v>
      </c>
      <c r="AZ185" s="122">
        <v>0</v>
      </c>
      <c r="BA185" s="122">
        <v>0</v>
      </c>
      <c r="BB185" s="122">
        <v>0</v>
      </c>
      <c r="BC185" s="122">
        <v>0</v>
      </c>
      <c r="BD185" s="122">
        <v>0</v>
      </c>
      <c r="BE185" s="122">
        <v>0</v>
      </c>
      <c r="BF185" s="122">
        <v>0</v>
      </c>
      <c r="BG185" s="122">
        <v>0</v>
      </c>
      <c r="BH185" s="122">
        <v>0</v>
      </c>
      <c r="BI185" s="122">
        <v>0</v>
      </c>
      <c r="BJ185" s="122">
        <v>0</v>
      </c>
      <c r="BK185" s="121">
        <v>0</v>
      </c>
      <c r="BL185" s="120" t="s">
        <v>1048</v>
      </c>
      <c r="BM185" s="120" t="s">
        <v>1048</v>
      </c>
    </row>
    <row r="186" spans="1:65">
      <c r="A186" s="120" t="s">
        <v>1247</v>
      </c>
      <c r="B186" s="120" t="s">
        <v>1048</v>
      </c>
      <c r="C186" s="120" t="s">
        <v>1049</v>
      </c>
      <c r="D186" s="120" t="s">
        <v>1520</v>
      </c>
      <c r="E186" s="120" t="s">
        <v>1048</v>
      </c>
      <c r="F186" s="120" t="s">
        <v>1521</v>
      </c>
      <c r="G186" s="120" t="s">
        <v>1522</v>
      </c>
      <c r="H186" s="124">
        <v>1000</v>
      </c>
      <c r="I186" s="120" t="s">
        <v>1143</v>
      </c>
      <c r="J186" s="124">
        <v>72</v>
      </c>
      <c r="K186" s="122">
        <v>1272.8499999999999</v>
      </c>
      <c r="L186" s="120" t="s">
        <v>1524</v>
      </c>
      <c r="M186" s="120" t="s">
        <v>1145</v>
      </c>
      <c r="N186" s="120" t="s">
        <v>1146</v>
      </c>
      <c r="O186" s="120" t="s">
        <v>1048</v>
      </c>
      <c r="P186" s="120" t="s">
        <v>1048</v>
      </c>
      <c r="Q186" s="124">
        <v>12</v>
      </c>
      <c r="R186" s="124">
        <v>9</v>
      </c>
      <c r="S186" s="123">
        <v>19.02</v>
      </c>
      <c r="T186" s="123">
        <v>112.68</v>
      </c>
      <c r="U186" s="124">
        <v>72</v>
      </c>
      <c r="V186" s="120" t="s">
        <v>1048</v>
      </c>
      <c r="W186" s="120" t="s">
        <v>1048</v>
      </c>
      <c r="X186" s="120" t="s">
        <v>1048</v>
      </c>
      <c r="Y186" s="120" t="s">
        <v>1048</v>
      </c>
      <c r="Z186" s="120" t="s">
        <v>1524</v>
      </c>
      <c r="AA186" s="120" t="s">
        <v>1523</v>
      </c>
      <c r="AB186" s="120" t="s">
        <v>1184</v>
      </c>
      <c r="AC186" s="120" t="s">
        <v>1056</v>
      </c>
      <c r="AD186" s="120" t="s">
        <v>1157</v>
      </c>
      <c r="AE186" s="120" t="s">
        <v>1048</v>
      </c>
      <c r="AF186" s="120" t="s">
        <v>1048</v>
      </c>
      <c r="AG186" s="120" t="s">
        <v>1048</v>
      </c>
      <c r="AH186" s="120" t="s">
        <v>1057</v>
      </c>
      <c r="AI186" s="122">
        <v>1272.8499999999999</v>
      </c>
      <c r="AJ186" s="122">
        <v>0</v>
      </c>
      <c r="AK186" s="122">
        <v>0</v>
      </c>
      <c r="AL186" s="122">
        <v>0</v>
      </c>
      <c r="AM186" s="122">
        <v>0</v>
      </c>
      <c r="AN186" s="122">
        <v>0</v>
      </c>
      <c r="AO186" s="122">
        <v>0</v>
      </c>
      <c r="AP186" s="122">
        <v>0</v>
      </c>
      <c r="AQ186" s="122">
        <v>0</v>
      </c>
      <c r="AR186" s="122">
        <v>0</v>
      </c>
      <c r="AS186" s="122">
        <v>0</v>
      </c>
      <c r="AT186" s="122">
        <v>0</v>
      </c>
      <c r="AU186" s="122">
        <v>0</v>
      </c>
      <c r="AV186" s="122">
        <v>0</v>
      </c>
      <c r="AW186" s="122">
        <v>0</v>
      </c>
      <c r="AX186" s="122">
        <v>0</v>
      </c>
      <c r="AY186" s="122">
        <v>0</v>
      </c>
      <c r="AZ186" s="122">
        <v>0</v>
      </c>
      <c r="BA186" s="122">
        <v>0</v>
      </c>
      <c r="BB186" s="122">
        <v>0</v>
      </c>
      <c r="BC186" s="122">
        <v>0</v>
      </c>
      <c r="BD186" s="122">
        <v>0</v>
      </c>
      <c r="BE186" s="122">
        <v>0</v>
      </c>
      <c r="BF186" s="122">
        <v>0</v>
      </c>
      <c r="BG186" s="122">
        <v>0</v>
      </c>
      <c r="BH186" s="122">
        <v>0</v>
      </c>
      <c r="BI186" s="122">
        <v>0</v>
      </c>
      <c r="BJ186" s="122">
        <v>0</v>
      </c>
      <c r="BK186" s="121">
        <v>0</v>
      </c>
      <c r="BL186" s="120" t="s">
        <v>1048</v>
      </c>
      <c r="BM186" s="120" t="s">
        <v>1048</v>
      </c>
    </row>
    <row r="187" spans="1:65">
      <c r="A187" s="120" t="s">
        <v>1176</v>
      </c>
      <c r="B187" s="120" t="s">
        <v>1048</v>
      </c>
      <c r="C187" s="120" t="s">
        <v>1049</v>
      </c>
      <c r="D187" s="120" t="s">
        <v>1525</v>
      </c>
      <c r="E187" s="120" t="s">
        <v>1048</v>
      </c>
      <c r="F187" s="120" t="s">
        <v>1526</v>
      </c>
      <c r="G187" s="120" t="s">
        <v>1527</v>
      </c>
      <c r="H187" s="124">
        <v>1000</v>
      </c>
      <c r="I187" s="120" t="s">
        <v>1143</v>
      </c>
      <c r="J187" s="124">
        <v>41760</v>
      </c>
      <c r="K187" s="122">
        <v>322297.42</v>
      </c>
      <c r="L187" s="120" t="s">
        <v>1177</v>
      </c>
      <c r="M187" s="120" t="s">
        <v>1145</v>
      </c>
      <c r="N187" s="120" t="s">
        <v>1146</v>
      </c>
      <c r="O187" s="120" t="s">
        <v>1048</v>
      </c>
      <c r="P187" s="120" t="s">
        <v>1048</v>
      </c>
      <c r="Q187" s="124">
        <v>3480</v>
      </c>
      <c r="R187" s="124">
        <v>1740</v>
      </c>
      <c r="S187" s="123">
        <v>3677.2809999999999</v>
      </c>
      <c r="T187" s="123">
        <v>21798.720000000001</v>
      </c>
      <c r="U187" s="124">
        <v>41760</v>
      </c>
      <c r="V187" s="120" t="s">
        <v>1048</v>
      </c>
      <c r="W187" s="120" t="s">
        <v>1048</v>
      </c>
      <c r="X187" s="120" t="s">
        <v>1048</v>
      </c>
      <c r="Y187" s="120" t="s">
        <v>1048</v>
      </c>
      <c r="Z187" s="120" t="s">
        <v>1177</v>
      </c>
      <c r="AA187" s="120" t="s">
        <v>1519</v>
      </c>
      <c r="AB187" s="120" t="s">
        <v>1184</v>
      </c>
      <c r="AC187" s="120" t="s">
        <v>1056</v>
      </c>
      <c r="AD187" s="120" t="s">
        <v>1157</v>
      </c>
      <c r="AE187" s="120" t="s">
        <v>1048</v>
      </c>
      <c r="AF187" s="120" t="s">
        <v>1048</v>
      </c>
      <c r="AG187" s="120" t="s">
        <v>1048</v>
      </c>
      <c r="AH187" s="120" t="s">
        <v>1057</v>
      </c>
      <c r="AI187" s="122">
        <v>102775.95</v>
      </c>
      <c r="AJ187" s="122">
        <v>0</v>
      </c>
      <c r="AK187" s="122">
        <v>164447.12</v>
      </c>
      <c r="AL187" s="122">
        <v>8329.8700000000008</v>
      </c>
      <c r="AM187" s="122">
        <v>0</v>
      </c>
      <c r="AN187" s="122">
        <v>0</v>
      </c>
      <c r="AO187" s="122">
        <v>0</v>
      </c>
      <c r="AP187" s="122">
        <v>37368.94</v>
      </c>
      <c r="AQ187" s="122">
        <v>3548.35</v>
      </c>
      <c r="AR187" s="122">
        <v>0</v>
      </c>
      <c r="AS187" s="122">
        <v>0</v>
      </c>
      <c r="AT187" s="122">
        <v>3464.83</v>
      </c>
      <c r="AU187" s="122">
        <v>514.9</v>
      </c>
      <c r="AV187" s="122">
        <v>1847.46</v>
      </c>
      <c r="AW187" s="122">
        <v>0</v>
      </c>
      <c r="AX187" s="122">
        <v>0</v>
      </c>
      <c r="AY187" s="122">
        <v>0</v>
      </c>
      <c r="AZ187" s="122">
        <v>0</v>
      </c>
      <c r="BA187" s="122">
        <v>0</v>
      </c>
      <c r="BB187" s="122">
        <v>0</v>
      </c>
      <c r="BC187" s="122">
        <v>0</v>
      </c>
      <c r="BD187" s="122">
        <v>0</v>
      </c>
      <c r="BE187" s="122">
        <v>0</v>
      </c>
      <c r="BF187" s="122">
        <v>0</v>
      </c>
      <c r="BG187" s="122">
        <v>0</v>
      </c>
      <c r="BH187" s="122">
        <v>0</v>
      </c>
      <c r="BI187" s="122">
        <v>0</v>
      </c>
      <c r="BJ187" s="122">
        <v>0</v>
      </c>
      <c r="BK187" s="121">
        <v>0</v>
      </c>
      <c r="BL187" s="120" t="s">
        <v>1048</v>
      </c>
      <c r="BM187" s="120" t="s">
        <v>1048</v>
      </c>
    </row>
    <row r="188" spans="1:65">
      <c r="A188" s="120" t="s">
        <v>1178</v>
      </c>
      <c r="B188" s="120" t="s">
        <v>1048</v>
      </c>
      <c r="C188" s="120" t="s">
        <v>1049</v>
      </c>
      <c r="D188" s="120" t="s">
        <v>1525</v>
      </c>
      <c r="E188" s="120" t="s">
        <v>1048</v>
      </c>
      <c r="F188" s="120" t="s">
        <v>1526</v>
      </c>
      <c r="G188" s="120" t="s">
        <v>1527</v>
      </c>
      <c r="H188" s="124">
        <v>1000</v>
      </c>
      <c r="I188" s="120" t="s">
        <v>1143</v>
      </c>
      <c r="J188" s="124">
        <v>4092</v>
      </c>
      <c r="K188" s="122">
        <v>31581.439999999999</v>
      </c>
      <c r="L188" s="120" t="s">
        <v>1177</v>
      </c>
      <c r="M188" s="120" t="s">
        <v>1145</v>
      </c>
      <c r="N188" s="120" t="s">
        <v>1146</v>
      </c>
      <c r="O188" s="120" t="s">
        <v>1048</v>
      </c>
      <c r="P188" s="120" t="s">
        <v>1048</v>
      </c>
      <c r="Q188" s="124">
        <v>341</v>
      </c>
      <c r="R188" s="123">
        <v>170.5</v>
      </c>
      <c r="S188" s="123">
        <v>360.33100000000002</v>
      </c>
      <c r="T188" s="123">
        <v>2136.0239999999999</v>
      </c>
      <c r="U188" s="124">
        <v>4092</v>
      </c>
      <c r="V188" s="120" t="s">
        <v>1048</v>
      </c>
      <c r="W188" s="120" t="s">
        <v>1048</v>
      </c>
      <c r="X188" s="120" t="s">
        <v>1048</v>
      </c>
      <c r="Y188" s="120" t="s">
        <v>1048</v>
      </c>
      <c r="Z188" s="120" t="s">
        <v>1177</v>
      </c>
      <c r="AA188" s="120" t="s">
        <v>1519</v>
      </c>
      <c r="AB188" s="120" t="s">
        <v>1184</v>
      </c>
      <c r="AC188" s="120" t="s">
        <v>1056</v>
      </c>
      <c r="AD188" s="120" t="s">
        <v>1157</v>
      </c>
      <c r="AE188" s="120" t="s">
        <v>1048</v>
      </c>
      <c r="AF188" s="120" t="s">
        <v>1048</v>
      </c>
      <c r="AG188" s="120" t="s">
        <v>1048</v>
      </c>
      <c r="AH188" s="120" t="s">
        <v>1057</v>
      </c>
      <c r="AI188" s="122">
        <v>10070.86</v>
      </c>
      <c r="AJ188" s="122">
        <v>0</v>
      </c>
      <c r="AK188" s="122">
        <v>16113.93</v>
      </c>
      <c r="AL188" s="122">
        <v>816.23</v>
      </c>
      <c r="AM188" s="122">
        <v>0</v>
      </c>
      <c r="AN188" s="122">
        <v>0</v>
      </c>
      <c r="AO188" s="122">
        <v>0</v>
      </c>
      <c r="AP188" s="122">
        <v>3661.73</v>
      </c>
      <c r="AQ188" s="122">
        <v>347.7</v>
      </c>
      <c r="AR188" s="122">
        <v>0</v>
      </c>
      <c r="AS188" s="122">
        <v>0</v>
      </c>
      <c r="AT188" s="122">
        <v>339.51</v>
      </c>
      <c r="AU188" s="122">
        <v>50.45</v>
      </c>
      <c r="AV188" s="122">
        <v>181.03</v>
      </c>
      <c r="AW188" s="122">
        <v>0</v>
      </c>
      <c r="AX188" s="122">
        <v>0</v>
      </c>
      <c r="AY188" s="122">
        <v>0</v>
      </c>
      <c r="AZ188" s="122">
        <v>0</v>
      </c>
      <c r="BA188" s="122">
        <v>0</v>
      </c>
      <c r="BB188" s="122">
        <v>0</v>
      </c>
      <c r="BC188" s="122">
        <v>0</v>
      </c>
      <c r="BD188" s="122">
        <v>0</v>
      </c>
      <c r="BE188" s="122">
        <v>0</v>
      </c>
      <c r="BF188" s="122">
        <v>0</v>
      </c>
      <c r="BG188" s="122">
        <v>0</v>
      </c>
      <c r="BH188" s="122">
        <v>0</v>
      </c>
      <c r="BI188" s="122">
        <v>0</v>
      </c>
      <c r="BJ188" s="122">
        <v>0</v>
      </c>
      <c r="BK188" s="121">
        <v>0</v>
      </c>
      <c r="BL188" s="120" t="s">
        <v>1048</v>
      </c>
      <c r="BM188" s="120" t="s">
        <v>1048</v>
      </c>
    </row>
    <row r="189" spans="1:65">
      <c r="A189" s="120" t="s">
        <v>1150</v>
      </c>
      <c r="B189" s="120" t="s">
        <v>1048</v>
      </c>
      <c r="C189" s="120" t="s">
        <v>1049</v>
      </c>
      <c r="D189" s="120" t="s">
        <v>1528</v>
      </c>
      <c r="E189" s="120" t="s">
        <v>1048</v>
      </c>
      <c r="F189" s="120" t="s">
        <v>1529</v>
      </c>
      <c r="G189" s="120" t="s">
        <v>1530</v>
      </c>
      <c r="H189" s="124">
        <v>1000</v>
      </c>
      <c r="I189" s="120" t="s">
        <v>1143</v>
      </c>
      <c r="J189" s="124">
        <v>11940</v>
      </c>
      <c r="K189" s="122">
        <v>87537.04</v>
      </c>
      <c r="L189" s="120" t="s">
        <v>1154</v>
      </c>
      <c r="M189" s="120" t="s">
        <v>1145</v>
      </c>
      <c r="N189" s="120" t="s">
        <v>1146</v>
      </c>
      <c r="O189" s="120" t="s">
        <v>1048</v>
      </c>
      <c r="P189" s="120" t="s">
        <v>1048</v>
      </c>
      <c r="Q189" s="124">
        <v>995</v>
      </c>
      <c r="R189" s="123">
        <v>497.5</v>
      </c>
      <c r="S189" s="123">
        <v>1051.4069999999999</v>
      </c>
      <c r="T189" s="123">
        <v>6232.68</v>
      </c>
      <c r="U189" s="124">
        <v>11940</v>
      </c>
      <c r="V189" s="120" t="s">
        <v>1048</v>
      </c>
      <c r="W189" s="120" t="s">
        <v>1048</v>
      </c>
      <c r="X189" s="120" t="s">
        <v>1048</v>
      </c>
      <c r="Y189" s="120" t="s">
        <v>1048</v>
      </c>
      <c r="Z189" s="120" t="s">
        <v>1154</v>
      </c>
      <c r="AA189" s="120" t="s">
        <v>1519</v>
      </c>
      <c r="AB189" s="120" t="s">
        <v>1184</v>
      </c>
      <c r="AC189" s="120" t="s">
        <v>1056</v>
      </c>
      <c r="AD189" s="120" t="s">
        <v>1157</v>
      </c>
      <c r="AE189" s="120" t="s">
        <v>1048</v>
      </c>
      <c r="AF189" s="120" t="s">
        <v>1048</v>
      </c>
      <c r="AG189" s="120" t="s">
        <v>1048</v>
      </c>
      <c r="AH189" s="120" t="s">
        <v>1057</v>
      </c>
      <c r="AI189" s="122">
        <v>27081.59</v>
      </c>
      <c r="AJ189" s="122">
        <v>0</v>
      </c>
      <c r="AK189" s="122">
        <v>48827.199999999997</v>
      </c>
      <c r="AL189" s="122">
        <v>651.09</v>
      </c>
      <c r="AM189" s="122">
        <v>0</v>
      </c>
      <c r="AN189" s="122">
        <v>0</v>
      </c>
      <c r="AO189" s="122">
        <v>0</v>
      </c>
      <c r="AP189" s="122">
        <v>7990.96</v>
      </c>
      <c r="AQ189" s="122">
        <v>1156.27</v>
      </c>
      <c r="AR189" s="122">
        <v>0</v>
      </c>
      <c r="AS189" s="122">
        <v>0</v>
      </c>
      <c r="AT189" s="122">
        <v>1363.43</v>
      </c>
      <c r="AU189" s="122">
        <v>102.57</v>
      </c>
      <c r="AV189" s="122">
        <v>363.93</v>
      </c>
      <c r="AW189" s="122">
        <v>0</v>
      </c>
      <c r="AX189" s="122">
        <v>0</v>
      </c>
      <c r="AY189" s="122">
        <v>0</v>
      </c>
      <c r="AZ189" s="122">
        <v>0</v>
      </c>
      <c r="BA189" s="122">
        <v>0</v>
      </c>
      <c r="BB189" s="122">
        <v>0</v>
      </c>
      <c r="BC189" s="122">
        <v>0</v>
      </c>
      <c r="BD189" s="122">
        <v>0</v>
      </c>
      <c r="BE189" s="122">
        <v>0</v>
      </c>
      <c r="BF189" s="122">
        <v>0</v>
      </c>
      <c r="BG189" s="122">
        <v>0</v>
      </c>
      <c r="BH189" s="122">
        <v>0</v>
      </c>
      <c r="BI189" s="122">
        <v>0</v>
      </c>
      <c r="BJ189" s="122">
        <v>0</v>
      </c>
      <c r="BK189" s="121">
        <v>0</v>
      </c>
      <c r="BL189" s="120" t="s">
        <v>1048</v>
      </c>
      <c r="BM189" s="120" t="s">
        <v>1048</v>
      </c>
    </row>
    <row r="190" spans="1:65">
      <c r="A190" s="120" t="s">
        <v>1198</v>
      </c>
      <c r="B190" s="120" t="s">
        <v>1048</v>
      </c>
      <c r="C190" s="120" t="s">
        <v>1049</v>
      </c>
      <c r="D190" s="120" t="s">
        <v>1531</v>
      </c>
      <c r="E190" s="120" t="s">
        <v>1048</v>
      </c>
      <c r="F190" s="120" t="s">
        <v>1532</v>
      </c>
      <c r="G190" s="120" t="s">
        <v>1533</v>
      </c>
      <c r="H190" s="124">
        <v>1000</v>
      </c>
      <c r="I190" s="120" t="s">
        <v>1143</v>
      </c>
      <c r="J190" s="124">
        <v>15222</v>
      </c>
      <c r="K190" s="122">
        <v>249723</v>
      </c>
      <c r="L190" s="120" t="s">
        <v>1159</v>
      </c>
      <c r="M190" s="120" t="s">
        <v>1145</v>
      </c>
      <c r="N190" s="120" t="s">
        <v>1146</v>
      </c>
      <c r="O190" s="120" t="s">
        <v>1048</v>
      </c>
      <c r="P190" s="120" t="s">
        <v>1048</v>
      </c>
      <c r="Q190" s="123">
        <v>1268.5</v>
      </c>
      <c r="R190" s="123">
        <v>634.25</v>
      </c>
      <c r="S190" s="123">
        <v>884.67100000000005</v>
      </c>
      <c r="T190" s="123">
        <v>5023.7619999999997</v>
      </c>
      <c r="U190" s="124">
        <v>15222</v>
      </c>
      <c r="V190" s="120" t="s">
        <v>1048</v>
      </c>
      <c r="W190" s="120" t="s">
        <v>1048</v>
      </c>
      <c r="X190" s="120" t="s">
        <v>1048</v>
      </c>
      <c r="Y190" s="120" t="s">
        <v>1048</v>
      </c>
      <c r="Z190" s="120" t="s">
        <v>1159</v>
      </c>
      <c r="AA190" s="120" t="s">
        <v>1534</v>
      </c>
      <c r="AB190" s="120" t="s">
        <v>1184</v>
      </c>
      <c r="AC190" s="120" t="s">
        <v>1056</v>
      </c>
      <c r="AD190" s="120" t="s">
        <v>1157</v>
      </c>
      <c r="AE190" s="120" t="s">
        <v>1048</v>
      </c>
      <c r="AF190" s="120" t="s">
        <v>1048</v>
      </c>
      <c r="AG190" s="120" t="s">
        <v>1048</v>
      </c>
      <c r="AH190" s="120" t="s">
        <v>1057</v>
      </c>
      <c r="AI190" s="122">
        <v>67051.240000000005</v>
      </c>
      <c r="AJ190" s="122">
        <v>0</v>
      </c>
      <c r="AK190" s="122">
        <v>154564.5</v>
      </c>
      <c r="AL190" s="122">
        <v>3523.89</v>
      </c>
      <c r="AM190" s="122">
        <v>0</v>
      </c>
      <c r="AN190" s="122">
        <v>0</v>
      </c>
      <c r="AO190" s="122">
        <v>0</v>
      </c>
      <c r="AP190" s="122">
        <v>16566.86</v>
      </c>
      <c r="AQ190" s="122">
        <v>1882.05</v>
      </c>
      <c r="AR190" s="122">
        <v>0</v>
      </c>
      <c r="AS190" s="122">
        <v>0</v>
      </c>
      <c r="AT190" s="122">
        <v>5208.66</v>
      </c>
      <c r="AU190" s="122">
        <v>169.57</v>
      </c>
      <c r="AV190" s="122">
        <v>756.23</v>
      </c>
      <c r="AW190" s="122">
        <v>0</v>
      </c>
      <c r="AX190" s="122">
        <v>0</v>
      </c>
      <c r="AY190" s="122">
        <v>0</v>
      </c>
      <c r="AZ190" s="122">
        <v>0</v>
      </c>
      <c r="BA190" s="122">
        <v>0</v>
      </c>
      <c r="BB190" s="122">
        <v>0</v>
      </c>
      <c r="BC190" s="122">
        <v>0</v>
      </c>
      <c r="BD190" s="122">
        <v>0</v>
      </c>
      <c r="BE190" s="122">
        <v>0</v>
      </c>
      <c r="BF190" s="122">
        <v>0</v>
      </c>
      <c r="BG190" s="122">
        <v>0</v>
      </c>
      <c r="BH190" s="122">
        <v>0</v>
      </c>
      <c r="BI190" s="122">
        <v>0</v>
      </c>
      <c r="BJ190" s="122">
        <v>0</v>
      </c>
      <c r="BK190" s="121">
        <v>0</v>
      </c>
      <c r="BL190" s="120" t="s">
        <v>1048</v>
      </c>
      <c r="BM190" s="120" t="s">
        <v>1048</v>
      </c>
    </row>
    <row r="191" spans="1:65">
      <c r="A191" s="120" t="s">
        <v>1247</v>
      </c>
      <c r="B191" s="120" t="s">
        <v>1048</v>
      </c>
      <c r="C191" s="120" t="s">
        <v>1049</v>
      </c>
      <c r="D191" s="120" t="s">
        <v>1531</v>
      </c>
      <c r="E191" s="120" t="s">
        <v>1048</v>
      </c>
      <c r="F191" s="120" t="s">
        <v>1532</v>
      </c>
      <c r="G191" s="120" t="s">
        <v>1533</v>
      </c>
      <c r="H191" s="124">
        <v>1000</v>
      </c>
      <c r="I191" s="120" t="s">
        <v>1143</v>
      </c>
      <c r="J191" s="124">
        <v>144</v>
      </c>
      <c r="K191" s="122">
        <v>2895.13</v>
      </c>
      <c r="L191" s="120" t="s">
        <v>1524</v>
      </c>
      <c r="M191" s="120" t="s">
        <v>1145</v>
      </c>
      <c r="N191" s="120" t="s">
        <v>1146</v>
      </c>
      <c r="O191" s="120" t="s">
        <v>1048</v>
      </c>
      <c r="P191" s="120" t="s">
        <v>1048</v>
      </c>
      <c r="Q191" s="124">
        <v>12</v>
      </c>
      <c r="R191" s="124">
        <v>6</v>
      </c>
      <c r="S191" s="123">
        <v>8.3689999999999998</v>
      </c>
      <c r="T191" s="123">
        <v>47.524999999999999</v>
      </c>
      <c r="U191" s="124">
        <v>144</v>
      </c>
      <c r="V191" s="120" t="s">
        <v>1048</v>
      </c>
      <c r="W191" s="120" t="s">
        <v>1048</v>
      </c>
      <c r="X191" s="120" t="s">
        <v>1048</v>
      </c>
      <c r="Y191" s="120" t="s">
        <v>1048</v>
      </c>
      <c r="Z191" s="120" t="s">
        <v>1524</v>
      </c>
      <c r="AA191" s="120" t="s">
        <v>1534</v>
      </c>
      <c r="AB191" s="120" t="s">
        <v>1184</v>
      </c>
      <c r="AC191" s="120" t="s">
        <v>1056</v>
      </c>
      <c r="AD191" s="120" t="s">
        <v>1157</v>
      </c>
      <c r="AE191" s="120" t="s">
        <v>1048</v>
      </c>
      <c r="AF191" s="120" t="s">
        <v>1048</v>
      </c>
      <c r="AG191" s="120" t="s">
        <v>1048</v>
      </c>
      <c r="AH191" s="120" t="s">
        <v>1057</v>
      </c>
      <c r="AI191" s="122">
        <v>2895.13</v>
      </c>
      <c r="AJ191" s="122">
        <v>0</v>
      </c>
      <c r="AK191" s="122">
        <v>0</v>
      </c>
      <c r="AL191" s="122">
        <v>0</v>
      </c>
      <c r="AM191" s="122">
        <v>0</v>
      </c>
      <c r="AN191" s="122">
        <v>0</v>
      </c>
      <c r="AO191" s="122">
        <v>0</v>
      </c>
      <c r="AP191" s="122">
        <v>0</v>
      </c>
      <c r="AQ191" s="122">
        <v>0</v>
      </c>
      <c r="AR191" s="122">
        <v>0</v>
      </c>
      <c r="AS191" s="122">
        <v>0</v>
      </c>
      <c r="AT191" s="122">
        <v>0</v>
      </c>
      <c r="AU191" s="122">
        <v>0</v>
      </c>
      <c r="AV191" s="122">
        <v>0</v>
      </c>
      <c r="AW191" s="122">
        <v>0</v>
      </c>
      <c r="AX191" s="122">
        <v>0</v>
      </c>
      <c r="AY191" s="122">
        <v>0</v>
      </c>
      <c r="AZ191" s="122">
        <v>0</v>
      </c>
      <c r="BA191" s="122">
        <v>0</v>
      </c>
      <c r="BB191" s="122">
        <v>0</v>
      </c>
      <c r="BC191" s="122">
        <v>0</v>
      </c>
      <c r="BD191" s="122">
        <v>0</v>
      </c>
      <c r="BE191" s="122">
        <v>0</v>
      </c>
      <c r="BF191" s="122">
        <v>0</v>
      </c>
      <c r="BG191" s="122">
        <v>0</v>
      </c>
      <c r="BH191" s="122">
        <v>0</v>
      </c>
      <c r="BI191" s="122">
        <v>0</v>
      </c>
      <c r="BJ191" s="122">
        <v>0</v>
      </c>
      <c r="BK191" s="121">
        <v>0</v>
      </c>
      <c r="BL191" s="120" t="s">
        <v>1048</v>
      </c>
      <c r="BM191" s="120" t="s">
        <v>1048</v>
      </c>
    </row>
    <row r="192" spans="1:65">
      <c r="A192" s="120" t="s">
        <v>1139</v>
      </c>
      <c r="B192" s="120" t="s">
        <v>1048</v>
      </c>
      <c r="C192" s="120" t="s">
        <v>1049</v>
      </c>
      <c r="D192" s="120" t="s">
        <v>1535</v>
      </c>
      <c r="E192" s="120" t="s">
        <v>1048</v>
      </c>
      <c r="F192" s="120" t="s">
        <v>1536</v>
      </c>
      <c r="G192" s="120" t="s">
        <v>1537</v>
      </c>
      <c r="H192" s="124">
        <v>1000</v>
      </c>
      <c r="I192" s="120" t="s">
        <v>1143</v>
      </c>
      <c r="J192" s="124">
        <v>1001776</v>
      </c>
      <c r="K192" s="122">
        <v>11709669.5</v>
      </c>
      <c r="L192" s="120" t="s">
        <v>1182</v>
      </c>
      <c r="M192" s="120" t="s">
        <v>1145</v>
      </c>
      <c r="N192" s="120" t="s">
        <v>1146</v>
      </c>
      <c r="O192" s="120" t="s">
        <v>1048</v>
      </c>
      <c r="P192" s="120" t="s">
        <v>1048</v>
      </c>
      <c r="Q192" s="123">
        <v>83481.332999999999</v>
      </c>
      <c r="R192" s="123">
        <v>41740.667000000001</v>
      </c>
      <c r="S192" s="123">
        <v>44106.945</v>
      </c>
      <c r="T192" s="124">
        <v>250444</v>
      </c>
      <c r="U192" s="124">
        <v>1001776</v>
      </c>
      <c r="V192" s="120" t="s">
        <v>1048</v>
      </c>
      <c r="W192" s="120" t="s">
        <v>1048</v>
      </c>
      <c r="X192" s="120" t="s">
        <v>1048</v>
      </c>
      <c r="Y192" s="120" t="s">
        <v>1048</v>
      </c>
      <c r="Z192" s="120" t="s">
        <v>1182</v>
      </c>
      <c r="AA192" s="120" t="s">
        <v>1183</v>
      </c>
      <c r="AB192" s="120" t="s">
        <v>1184</v>
      </c>
      <c r="AC192" s="120" t="s">
        <v>1056</v>
      </c>
      <c r="AD192" s="120" t="s">
        <v>1157</v>
      </c>
      <c r="AE192" s="120" t="s">
        <v>1048</v>
      </c>
      <c r="AF192" s="120" t="s">
        <v>1048</v>
      </c>
      <c r="AG192" s="120" t="s">
        <v>1048</v>
      </c>
      <c r="AH192" s="120" t="s">
        <v>1057</v>
      </c>
      <c r="AI192" s="122">
        <v>1858364.6</v>
      </c>
      <c r="AJ192" s="122">
        <v>0</v>
      </c>
      <c r="AK192" s="122">
        <v>7614839.9800000004</v>
      </c>
      <c r="AL192" s="122">
        <v>0</v>
      </c>
      <c r="AM192" s="122">
        <v>0</v>
      </c>
      <c r="AN192" s="122">
        <v>0</v>
      </c>
      <c r="AO192" s="122">
        <v>0</v>
      </c>
      <c r="AP192" s="122">
        <v>182824.12</v>
      </c>
      <c r="AQ192" s="122">
        <v>0</v>
      </c>
      <c r="AR192" s="122">
        <v>2053640.8</v>
      </c>
      <c r="AS192" s="122">
        <v>0</v>
      </c>
      <c r="AT192" s="122">
        <v>0</v>
      </c>
      <c r="AU192" s="122">
        <v>0</v>
      </c>
      <c r="AV192" s="122">
        <v>0</v>
      </c>
      <c r="AW192" s="122">
        <v>0</v>
      </c>
      <c r="AX192" s="122">
        <v>0</v>
      </c>
      <c r="AY192" s="122">
        <v>0</v>
      </c>
      <c r="AZ192" s="122">
        <v>0</v>
      </c>
      <c r="BA192" s="122">
        <v>0</v>
      </c>
      <c r="BB192" s="122">
        <v>0</v>
      </c>
      <c r="BC192" s="122">
        <v>0</v>
      </c>
      <c r="BD192" s="122">
        <v>0</v>
      </c>
      <c r="BE192" s="122">
        <v>0</v>
      </c>
      <c r="BF192" s="122">
        <v>0</v>
      </c>
      <c r="BG192" s="122">
        <v>0</v>
      </c>
      <c r="BH192" s="122">
        <v>0</v>
      </c>
      <c r="BI192" s="122">
        <v>0</v>
      </c>
      <c r="BJ192" s="122">
        <v>0</v>
      </c>
      <c r="BK192" s="121">
        <v>0</v>
      </c>
      <c r="BL192" s="120" t="s">
        <v>1048</v>
      </c>
      <c r="BM192" s="120" t="s">
        <v>1048</v>
      </c>
    </row>
    <row r="193" spans="1:65">
      <c r="A193" s="120" t="s">
        <v>1090</v>
      </c>
      <c r="B193" s="120" t="s">
        <v>1048</v>
      </c>
      <c r="C193" s="120" t="s">
        <v>1049</v>
      </c>
      <c r="D193" s="120" t="s">
        <v>1538</v>
      </c>
      <c r="E193" s="120" t="s">
        <v>1048</v>
      </c>
      <c r="F193" s="120" t="s">
        <v>1539</v>
      </c>
      <c r="G193" s="120" t="s">
        <v>1540</v>
      </c>
      <c r="H193" s="124">
        <v>1000</v>
      </c>
      <c r="I193" s="120" t="s">
        <v>1143</v>
      </c>
      <c r="J193" s="124">
        <v>9264</v>
      </c>
      <c r="K193" s="122">
        <v>354176.89</v>
      </c>
      <c r="L193" s="120" t="s">
        <v>1061</v>
      </c>
      <c r="M193" s="120" t="s">
        <v>1145</v>
      </c>
      <c r="N193" s="120" t="s">
        <v>1146</v>
      </c>
      <c r="O193" s="120" t="s">
        <v>1048</v>
      </c>
      <c r="P193" s="120" t="s">
        <v>1048</v>
      </c>
      <c r="Q193" s="124">
        <v>772</v>
      </c>
      <c r="R193" s="124">
        <v>772</v>
      </c>
      <c r="S193" s="123">
        <v>1582.5830000000001</v>
      </c>
      <c r="T193" s="123">
        <v>9369.0669999999991</v>
      </c>
      <c r="U193" s="124">
        <v>9264</v>
      </c>
      <c r="V193" s="120" t="s">
        <v>1048</v>
      </c>
      <c r="W193" s="120" t="s">
        <v>1048</v>
      </c>
      <c r="X193" s="120" t="s">
        <v>1048</v>
      </c>
      <c r="Y193" s="120" t="s">
        <v>1048</v>
      </c>
      <c r="Z193" s="120" t="s">
        <v>1061</v>
      </c>
      <c r="AA193" s="120" t="s">
        <v>1541</v>
      </c>
      <c r="AB193" s="120" t="s">
        <v>1246</v>
      </c>
      <c r="AC193" s="120" t="s">
        <v>1056</v>
      </c>
      <c r="AD193" s="120" t="s">
        <v>1157</v>
      </c>
      <c r="AE193" s="120" t="s">
        <v>1048</v>
      </c>
      <c r="AF193" s="120" t="s">
        <v>1048</v>
      </c>
      <c r="AG193" s="120" t="s">
        <v>1048</v>
      </c>
      <c r="AH193" s="120" t="s">
        <v>1057</v>
      </c>
      <c r="AI193" s="122">
        <v>227835.11</v>
      </c>
      <c r="AJ193" s="122">
        <v>0</v>
      </c>
      <c r="AK193" s="122">
        <v>90587.47</v>
      </c>
      <c r="AL193" s="122">
        <v>6887.04</v>
      </c>
      <c r="AM193" s="122">
        <v>0</v>
      </c>
      <c r="AN193" s="122">
        <v>0</v>
      </c>
      <c r="AO193" s="122">
        <v>0</v>
      </c>
      <c r="AP193" s="122">
        <v>19242.07</v>
      </c>
      <c r="AQ193" s="122">
        <v>2922.79</v>
      </c>
      <c r="AR193" s="122">
        <v>0</v>
      </c>
      <c r="AS193" s="122">
        <v>0</v>
      </c>
      <c r="AT193" s="122">
        <v>1103.99</v>
      </c>
      <c r="AU193" s="122">
        <v>1390.34</v>
      </c>
      <c r="AV193" s="122">
        <v>4208.08</v>
      </c>
      <c r="AW193" s="122">
        <v>0</v>
      </c>
      <c r="AX193" s="122">
        <v>0</v>
      </c>
      <c r="AY193" s="122">
        <v>0</v>
      </c>
      <c r="AZ193" s="122">
        <v>0</v>
      </c>
      <c r="BA193" s="122">
        <v>0</v>
      </c>
      <c r="BB193" s="122">
        <v>0</v>
      </c>
      <c r="BC193" s="122">
        <v>0</v>
      </c>
      <c r="BD193" s="122">
        <v>0</v>
      </c>
      <c r="BE193" s="122">
        <v>0</v>
      </c>
      <c r="BF193" s="122">
        <v>0</v>
      </c>
      <c r="BG193" s="122">
        <v>0</v>
      </c>
      <c r="BH193" s="122">
        <v>0</v>
      </c>
      <c r="BI193" s="122">
        <v>0</v>
      </c>
      <c r="BJ193" s="122">
        <v>0</v>
      </c>
      <c r="BK193" s="121">
        <v>0</v>
      </c>
      <c r="BL193" s="120" t="s">
        <v>1048</v>
      </c>
      <c r="BM193" s="120" t="s">
        <v>1048</v>
      </c>
    </row>
    <row r="194" spans="1:65">
      <c r="A194" s="120" t="s">
        <v>1139</v>
      </c>
      <c r="B194" s="120" t="s">
        <v>1048</v>
      </c>
      <c r="C194" s="120" t="s">
        <v>1049</v>
      </c>
      <c r="D194" s="120" t="s">
        <v>1542</v>
      </c>
      <c r="E194" s="120" t="s">
        <v>1048</v>
      </c>
      <c r="F194" s="120" t="s">
        <v>1543</v>
      </c>
      <c r="G194" s="120" t="s">
        <v>1544</v>
      </c>
      <c r="H194" s="124">
        <v>1000</v>
      </c>
      <c r="I194" s="120" t="s">
        <v>1143</v>
      </c>
      <c r="J194" s="124">
        <v>1000027</v>
      </c>
      <c r="K194" s="122">
        <v>454638064.89999998</v>
      </c>
      <c r="L194" s="120" t="s">
        <v>1182</v>
      </c>
      <c r="M194" s="120" t="s">
        <v>1145</v>
      </c>
      <c r="N194" s="120" t="s">
        <v>1146</v>
      </c>
      <c r="O194" s="120" t="s">
        <v>1048</v>
      </c>
      <c r="P194" s="120" t="s">
        <v>1048</v>
      </c>
      <c r="Q194" s="124">
        <v>1000027</v>
      </c>
      <c r="R194" s="124">
        <v>5000135</v>
      </c>
      <c r="S194" s="123">
        <v>10567185.32</v>
      </c>
      <c r="T194" s="123">
        <v>12987363.636</v>
      </c>
      <c r="U194" s="124">
        <v>1000027</v>
      </c>
      <c r="V194" s="120" t="s">
        <v>1048</v>
      </c>
      <c r="W194" s="120" t="s">
        <v>1048</v>
      </c>
      <c r="X194" s="120" t="s">
        <v>1048</v>
      </c>
      <c r="Y194" s="120" t="s">
        <v>1048</v>
      </c>
      <c r="Z194" s="120" t="s">
        <v>1182</v>
      </c>
      <c r="AA194" s="120" t="s">
        <v>1545</v>
      </c>
      <c r="AB194" s="120" t="s">
        <v>1184</v>
      </c>
      <c r="AC194" s="120" t="s">
        <v>1056</v>
      </c>
      <c r="AD194" s="120" t="s">
        <v>1157</v>
      </c>
      <c r="AE194" s="120" t="s">
        <v>1048</v>
      </c>
      <c r="AF194" s="120" t="s">
        <v>1048</v>
      </c>
      <c r="AG194" s="120" t="s">
        <v>1048</v>
      </c>
      <c r="AH194" s="120" t="s">
        <v>1057</v>
      </c>
      <c r="AI194" s="122">
        <v>293825133.06999999</v>
      </c>
      <c r="AJ194" s="122">
        <v>0</v>
      </c>
      <c r="AK194" s="122">
        <v>104210353.59999999</v>
      </c>
      <c r="AL194" s="122">
        <v>8768116.7300000004</v>
      </c>
      <c r="AM194" s="122">
        <v>0</v>
      </c>
      <c r="AN194" s="122">
        <v>0</v>
      </c>
      <c r="AO194" s="122">
        <v>0</v>
      </c>
      <c r="AP194" s="122">
        <v>17897383.219999999</v>
      </c>
      <c r="AQ194" s="122">
        <v>11330025.9</v>
      </c>
      <c r="AR194" s="122">
        <v>0</v>
      </c>
      <c r="AS194" s="122">
        <v>0</v>
      </c>
      <c r="AT194" s="122">
        <v>11063338.699999999</v>
      </c>
      <c r="AU194" s="122">
        <v>1644314.4</v>
      </c>
      <c r="AV194" s="122">
        <v>5899399.2800000003</v>
      </c>
      <c r="AW194" s="122">
        <v>0</v>
      </c>
      <c r="AX194" s="122">
        <v>0</v>
      </c>
      <c r="AY194" s="122">
        <v>0</v>
      </c>
      <c r="AZ194" s="122">
        <v>0</v>
      </c>
      <c r="BA194" s="122">
        <v>0</v>
      </c>
      <c r="BB194" s="122">
        <v>0</v>
      </c>
      <c r="BC194" s="122">
        <v>0</v>
      </c>
      <c r="BD194" s="122">
        <v>0</v>
      </c>
      <c r="BE194" s="122">
        <v>0</v>
      </c>
      <c r="BF194" s="122">
        <v>0</v>
      </c>
      <c r="BG194" s="122">
        <v>0</v>
      </c>
      <c r="BH194" s="122">
        <v>0</v>
      </c>
      <c r="BI194" s="122">
        <v>0</v>
      </c>
      <c r="BJ194" s="122">
        <v>0</v>
      </c>
      <c r="BK194" s="121">
        <v>0</v>
      </c>
      <c r="BL194" s="120" t="s">
        <v>1048</v>
      </c>
      <c r="BM194" s="120" t="s">
        <v>1048</v>
      </c>
    </row>
    <row r="195" spans="1:65">
      <c r="A195" s="120" t="s">
        <v>1058</v>
      </c>
      <c r="B195" s="120" t="s">
        <v>1048</v>
      </c>
      <c r="C195" s="120" t="s">
        <v>1049</v>
      </c>
      <c r="D195" s="120" t="s">
        <v>1546</v>
      </c>
      <c r="E195" s="120" t="s">
        <v>1048</v>
      </c>
      <c r="F195" s="120" t="s">
        <v>1547</v>
      </c>
      <c r="G195" s="120" t="s">
        <v>1548</v>
      </c>
      <c r="H195" s="124">
        <v>1000</v>
      </c>
      <c r="I195" s="120" t="s">
        <v>1143</v>
      </c>
      <c r="J195" s="124">
        <v>3055</v>
      </c>
      <c r="K195" s="122">
        <v>198436.61</v>
      </c>
      <c r="L195" s="120" t="s">
        <v>1061</v>
      </c>
      <c r="M195" s="120" t="s">
        <v>1145</v>
      </c>
      <c r="N195" s="120" t="s">
        <v>1146</v>
      </c>
      <c r="O195" s="120" t="s">
        <v>1048</v>
      </c>
      <c r="P195" s="120" t="s">
        <v>1048</v>
      </c>
      <c r="Q195" s="123">
        <v>509.16699999999997</v>
      </c>
      <c r="R195" s="123">
        <v>509.16699999999997</v>
      </c>
      <c r="S195" s="123">
        <v>1038.4000000000001</v>
      </c>
      <c r="T195" s="123">
        <v>6160.8869999999997</v>
      </c>
      <c r="U195" s="124">
        <v>3055</v>
      </c>
      <c r="V195" s="120" t="s">
        <v>1048</v>
      </c>
      <c r="W195" s="120" t="s">
        <v>1048</v>
      </c>
      <c r="X195" s="120" t="s">
        <v>1048</v>
      </c>
      <c r="Y195" s="120" t="s">
        <v>1048</v>
      </c>
      <c r="Z195" s="120" t="s">
        <v>1061</v>
      </c>
      <c r="AA195" s="120" t="s">
        <v>1549</v>
      </c>
      <c r="AB195" s="120" t="s">
        <v>1246</v>
      </c>
      <c r="AC195" s="120" t="s">
        <v>1056</v>
      </c>
      <c r="AD195" s="120" t="s">
        <v>1157</v>
      </c>
      <c r="AE195" s="120" t="s">
        <v>1048</v>
      </c>
      <c r="AF195" s="120" t="s">
        <v>1048</v>
      </c>
      <c r="AG195" s="120" t="s">
        <v>1048</v>
      </c>
      <c r="AH195" s="120" t="s">
        <v>1057</v>
      </c>
      <c r="AI195" s="122">
        <v>126607.38</v>
      </c>
      <c r="AJ195" s="122">
        <v>0</v>
      </c>
      <c r="AK195" s="122">
        <v>52170.33</v>
      </c>
      <c r="AL195" s="122">
        <v>2903.41</v>
      </c>
      <c r="AM195" s="122">
        <v>0</v>
      </c>
      <c r="AN195" s="122">
        <v>0</v>
      </c>
      <c r="AO195" s="122">
        <v>0</v>
      </c>
      <c r="AP195" s="122">
        <v>12625.55</v>
      </c>
      <c r="AQ195" s="122">
        <v>1396.17</v>
      </c>
      <c r="AR195" s="122">
        <v>0</v>
      </c>
      <c r="AS195" s="122">
        <v>0</v>
      </c>
      <c r="AT195" s="122">
        <v>450.31</v>
      </c>
      <c r="AU195" s="122">
        <v>567.07000000000005</v>
      </c>
      <c r="AV195" s="122">
        <v>1716.39</v>
      </c>
      <c r="AW195" s="122">
        <v>0</v>
      </c>
      <c r="AX195" s="122">
        <v>0</v>
      </c>
      <c r="AY195" s="122">
        <v>0</v>
      </c>
      <c r="AZ195" s="122">
        <v>0</v>
      </c>
      <c r="BA195" s="122">
        <v>0</v>
      </c>
      <c r="BB195" s="122">
        <v>0</v>
      </c>
      <c r="BC195" s="122">
        <v>0</v>
      </c>
      <c r="BD195" s="122">
        <v>0</v>
      </c>
      <c r="BE195" s="122">
        <v>0</v>
      </c>
      <c r="BF195" s="122">
        <v>0</v>
      </c>
      <c r="BG195" s="122">
        <v>0</v>
      </c>
      <c r="BH195" s="122">
        <v>0</v>
      </c>
      <c r="BI195" s="122">
        <v>0</v>
      </c>
      <c r="BJ195" s="122">
        <v>0</v>
      </c>
      <c r="BK195" s="121">
        <v>0</v>
      </c>
      <c r="BL195" s="120" t="s">
        <v>1048</v>
      </c>
      <c r="BM195" s="120" t="s">
        <v>1048</v>
      </c>
    </row>
    <row r="196" spans="1:65">
      <c r="A196" s="120" t="s">
        <v>1198</v>
      </c>
      <c r="B196" s="120" t="s">
        <v>1048</v>
      </c>
      <c r="C196" s="120" t="s">
        <v>1049</v>
      </c>
      <c r="D196" s="120" t="s">
        <v>1550</v>
      </c>
      <c r="E196" s="120" t="s">
        <v>1048</v>
      </c>
      <c r="F196" s="120" t="s">
        <v>1551</v>
      </c>
      <c r="G196" s="120" t="s">
        <v>1552</v>
      </c>
      <c r="H196" s="124">
        <v>1000</v>
      </c>
      <c r="I196" s="120" t="s">
        <v>1143</v>
      </c>
      <c r="J196" s="124">
        <v>616</v>
      </c>
      <c r="K196" s="122">
        <v>25138.38</v>
      </c>
      <c r="L196" s="120" t="s">
        <v>1061</v>
      </c>
      <c r="M196" s="120" t="s">
        <v>1145</v>
      </c>
      <c r="N196" s="120" t="s">
        <v>1146</v>
      </c>
      <c r="O196" s="120" t="s">
        <v>1048</v>
      </c>
      <c r="P196" s="120" t="s">
        <v>1048</v>
      </c>
      <c r="Q196" s="124">
        <v>77</v>
      </c>
      <c r="R196" s="124">
        <v>77</v>
      </c>
      <c r="S196" s="123">
        <v>157.30600000000001</v>
      </c>
      <c r="T196" s="123">
        <v>912.69</v>
      </c>
      <c r="U196" s="124">
        <v>616</v>
      </c>
      <c r="V196" s="120" t="s">
        <v>1048</v>
      </c>
      <c r="W196" s="120" t="s">
        <v>1048</v>
      </c>
      <c r="X196" s="120" t="s">
        <v>1048</v>
      </c>
      <c r="Y196" s="120" t="s">
        <v>1048</v>
      </c>
      <c r="Z196" s="120" t="s">
        <v>1061</v>
      </c>
      <c r="AA196" s="120" t="s">
        <v>1553</v>
      </c>
      <c r="AB196" s="120" t="s">
        <v>1253</v>
      </c>
      <c r="AC196" s="120" t="s">
        <v>1056</v>
      </c>
      <c r="AD196" s="120" t="s">
        <v>1157</v>
      </c>
      <c r="AE196" s="120" t="s">
        <v>1048</v>
      </c>
      <c r="AF196" s="120" t="s">
        <v>1048</v>
      </c>
      <c r="AG196" s="120" t="s">
        <v>1048</v>
      </c>
      <c r="AH196" s="120" t="s">
        <v>1057</v>
      </c>
      <c r="AI196" s="122">
        <v>15139.55</v>
      </c>
      <c r="AJ196" s="122">
        <v>0</v>
      </c>
      <c r="AK196" s="122">
        <v>6925.98</v>
      </c>
      <c r="AL196" s="122">
        <v>458.32</v>
      </c>
      <c r="AM196" s="122">
        <v>0</v>
      </c>
      <c r="AN196" s="122">
        <v>0</v>
      </c>
      <c r="AO196" s="122">
        <v>0</v>
      </c>
      <c r="AP196" s="122">
        <v>1912.63</v>
      </c>
      <c r="AQ196" s="122">
        <v>211.65</v>
      </c>
      <c r="AR196" s="122">
        <v>0</v>
      </c>
      <c r="AS196" s="122">
        <v>0</v>
      </c>
      <c r="AT196" s="122">
        <v>80.75</v>
      </c>
      <c r="AU196" s="122">
        <v>101.7</v>
      </c>
      <c r="AV196" s="122">
        <v>307.8</v>
      </c>
      <c r="AW196" s="122">
        <v>0</v>
      </c>
      <c r="AX196" s="122">
        <v>0</v>
      </c>
      <c r="AY196" s="122">
        <v>0</v>
      </c>
      <c r="AZ196" s="122">
        <v>0</v>
      </c>
      <c r="BA196" s="122">
        <v>0</v>
      </c>
      <c r="BB196" s="122">
        <v>0</v>
      </c>
      <c r="BC196" s="122">
        <v>0</v>
      </c>
      <c r="BD196" s="122">
        <v>0</v>
      </c>
      <c r="BE196" s="122">
        <v>0</v>
      </c>
      <c r="BF196" s="122">
        <v>0</v>
      </c>
      <c r="BG196" s="122">
        <v>0</v>
      </c>
      <c r="BH196" s="122">
        <v>0</v>
      </c>
      <c r="BI196" s="122">
        <v>0</v>
      </c>
      <c r="BJ196" s="122">
        <v>0</v>
      </c>
      <c r="BK196" s="121">
        <v>0</v>
      </c>
      <c r="BL196" s="120" t="s">
        <v>1048</v>
      </c>
      <c r="BM196" s="120" t="s">
        <v>1048</v>
      </c>
    </row>
    <row r="197" spans="1:65">
      <c r="A197" s="120" t="s">
        <v>1176</v>
      </c>
      <c r="B197" s="120" t="s">
        <v>1048</v>
      </c>
      <c r="C197" s="120" t="s">
        <v>1049</v>
      </c>
      <c r="D197" s="120" t="s">
        <v>1554</v>
      </c>
      <c r="E197" s="120" t="s">
        <v>1048</v>
      </c>
      <c r="F197" s="120" t="s">
        <v>1555</v>
      </c>
      <c r="G197" s="120" t="s">
        <v>1556</v>
      </c>
      <c r="H197" s="124">
        <v>1000</v>
      </c>
      <c r="I197" s="120" t="s">
        <v>1143</v>
      </c>
      <c r="J197" s="124">
        <v>25296</v>
      </c>
      <c r="K197" s="122">
        <v>484215.27</v>
      </c>
      <c r="L197" s="120" t="s">
        <v>1177</v>
      </c>
      <c r="M197" s="120" t="s">
        <v>1145</v>
      </c>
      <c r="N197" s="120" t="s">
        <v>1146</v>
      </c>
      <c r="O197" s="120" t="s">
        <v>1048</v>
      </c>
      <c r="P197" s="120" t="s">
        <v>1048</v>
      </c>
      <c r="Q197" s="124">
        <v>4216</v>
      </c>
      <c r="R197" s="124">
        <v>2108</v>
      </c>
      <c r="S197" s="123">
        <v>2000.297</v>
      </c>
      <c r="T197" s="123">
        <v>11357.904</v>
      </c>
      <c r="U197" s="124">
        <v>25296</v>
      </c>
      <c r="V197" s="120" t="s">
        <v>1048</v>
      </c>
      <c r="W197" s="120" t="s">
        <v>1048</v>
      </c>
      <c r="X197" s="120" t="s">
        <v>1048</v>
      </c>
      <c r="Y197" s="120" t="s">
        <v>1048</v>
      </c>
      <c r="Z197" s="120" t="s">
        <v>1177</v>
      </c>
      <c r="AA197" s="120" t="s">
        <v>1366</v>
      </c>
      <c r="AB197" s="120" t="s">
        <v>1232</v>
      </c>
      <c r="AC197" s="120" t="s">
        <v>1056</v>
      </c>
      <c r="AD197" s="120" t="s">
        <v>1157</v>
      </c>
      <c r="AE197" s="120" t="s">
        <v>1048</v>
      </c>
      <c r="AF197" s="120" t="s">
        <v>1048</v>
      </c>
      <c r="AG197" s="120" t="s">
        <v>1048</v>
      </c>
      <c r="AH197" s="120" t="s">
        <v>1057</v>
      </c>
      <c r="AI197" s="122">
        <v>207530.66</v>
      </c>
      <c r="AJ197" s="122">
        <v>0</v>
      </c>
      <c r="AK197" s="122">
        <v>244168.12</v>
      </c>
      <c r="AL197" s="122">
        <v>3170.35</v>
      </c>
      <c r="AM197" s="122">
        <v>0</v>
      </c>
      <c r="AN197" s="122">
        <v>0</v>
      </c>
      <c r="AO197" s="122">
        <v>0</v>
      </c>
      <c r="AP197" s="122">
        <v>21758.35</v>
      </c>
      <c r="AQ197" s="122">
        <v>3070.43</v>
      </c>
      <c r="AR197" s="122">
        <v>0</v>
      </c>
      <c r="AS197" s="122">
        <v>0</v>
      </c>
      <c r="AT197" s="122">
        <v>2850.1</v>
      </c>
      <c r="AU197" s="122">
        <v>264.33999999999997</v>
      </c>
      <c r="AV197" s="122">
        <v>1402.92</v>
      </c>
      <c r="AW197" s="122">
        <v>0</v>
      </c>
      <c r="AX197" s="122">
        <v>0</v>
      </c>
      <c r="AY197" s="122">
        <v>0</v>
      </c>
      <c r="AZ197" s="122">
        <v>0</v>
      </c>
      <c r="BA197" s="122">
        <v>0</v>
      </c>
      <c r="BB197" s="122">
        <v>0</v>
      </c>
      <c r="BC197" s="122">
        <v>0</v>
      </c>
      <c r="BD197" s="122">
        <v>0</v>
      </c>
      <c r="BE197" s="122">
        <v>0</v>
      </c>
      <c r="BF197" s="122">
        <v>0</v>
      </c>
      <c r="BG197" s="122">
        <v>0</v>
      </c>
      <c r="BH197" s="122">
        <v>0</v>
      </c>
      <c r="BI197" s="122">
        <v>0</v>
      </c>
      <c r="BJ197" s="122">
        <v>0</v>
      </c>
      <c r="BK197" s="121">
        <v>0</v>
      </c>
      <c r="BL197" s="120" t="s">
        <v>1048</v>
      </c>
      <c r="BM197" s="120" t="s">
        <v>1557</v>
      </c>
    </row>
    <row r="198" spans="1:65">
      <c r="A198" s="120" t="s">
        <v>1178</v>
      </c>
      <c r="B198" s="120" t="s">
        <v>1048</v>
      </c>
      <c r="C198" s="120" t="s">
        <v>1049</v>
      </c>
      <c r="D198" s="120" t="s">
        <v>1554</v>
      </c>
      <c r="E198" s="120" t="s">
        <v>1048</v>
      </c>
      <c r="F198" s="120" t="s">
        <v>1555</v>
      </c>
      <c r="G198" s="120" t="s">
        <v>1556</v>
      </c>
      <c r="H198" s="124">
        <v>1000</v>
      </c>
      <c r="I198" s="120" t="s">
        <v>1143</v>
      </c>
      <c r="J198" s="124">
        <v>576</v>
      </c>
      <c r="K198" s="122">
        <v>11025.77</v>
      </c>
      <c r="L198" s="120" t="s">
        <v>1177</v>
      </c>
      <c r="M198" s="120" t="s">
        <v>1145</v>
      </c>
      <c r="N198" s="120" t="s">
        <v>1146</v>
      </c>
      <c r="O198" s="120" t="s">
        <v>1048</v>
      </c>
      <c r="P198" s="120" t="s">
        <v>1048</v>
      </c>
      <c r="Q198" s="124">
        <v>96</v>
      </c>
      <c r="R198" s="124">
        <v>48</v>
      </c>
      <c r="S198" s="123">
        <v>45.548000000000002</v>
      </c>
      <c r="T198" s="123">
        <v>258.62400000000002</v>
      </c>
      <c r="U198" s="124">
        <v>576</v>
      </c>
      <c r="V198" s="120" t="s">
        <v>1048</v>
      </c>
      <c r="W198" s="120" t="s">
        <v>1048</v>
      </c>
      <c r="X198" s="120" t="s">
        <v>1048</v>
      </c>
      <c r="Y198" s="120" t="s">
        <v>1048</v>
      </c>
      <c r="Z198" s="120" t="s">
        <v>1177</v>
      </c>
      <c r="AA198" s="120" t="s">
        <v>1366</v>
      </c>
      <c r="AB198" s="120" t="s">
        <v>1232</v>
      </c>
      <c r="AC198" s="120" t="s">
        <v>1056</v>
      </c>
      <c r="AD198" s="120" t="s">
        <v>1157</v>
      </c>
      <c r="AE198" s="120" t="s">
        <v>1048</v>
      </c>
      <c r="AF198" s="120" t="s">
        <v>1048</v>
      </c>
      <c r="AG198" s="120" t="s">
        <v>1048</v>
      </c>
      <c r="AH198" s="120" t="s">
        <v>1057</v>
      </c>
      <c r="AI198" s="122">
        <v>4725.5600000000004</v>
      </c>
      <c r="AJ198" s="122">
        <v>0</v>
      </c>
      <c r="AK198" s="122">
        <v>5559.78</v>
      </c>
      <c r="AL198" s="122">
        <v>72.19</v>
      </c>
      <c r="AM198" s="122">
        <v>0</v>
      </c>
      <c r="AN198" s="122">
        <v>0</v>
      </c>
      <c r="AO198" s="122">
        <v>0</v>
      </c>
      <c r="AP198" s="122">
        <v>495.45</v>
      </c>
      <c r="AQ198" s="122">
        <v>69.92</v>
      </c>
      <c r="AR198" s="122">
        <v>0</v>
      </c>
      <c r="AS198" s="122">
        <v>0</v>
      </c>
      <c r="AT198" s="122">
        <v>64.900000000000006</v>
      </c>
      <c r="AU198" s="122">
        <v>6.02</v>
      </c>
      <c r="AV198" s="122">
        <v>31.95</v>
      </c>
      <c r="AW198" s="122">
        <v>0</v>
      </c>
      <c r="AX198" s="122">
        <v>0</v>
      </c>
      <c r="AY198" s="122">
        <v>0</v>
      </c>
      <c r="AZ198" s="122">
        <v>0</v>
      </c>
      <c r="BA198" s="122">
        <v>0</v>
      </c>
      <c r="BB198" s="122">
        <v>0</v>
      </c>
      <c r="BC198" s="122">
        <v>0</v>
      </c>
      <c r="BD198" s="122">
        <v>0</v>
      </c>
      <c r="BE198" s="122">
        <v>0</v>
      </c>
      <c r="BF198" s="122">
        <v>0</v>
      </c>
      <c r="BG198" s="122">
        <v>0</v>
      </c>
      <c r="BH198" s="122">
        <v>0</v>
      </c>
      <c r="BI198" s="122">
        <v>0</v>
      </c>
      <c r="BJ198" s="122">
        <v>0</v>
      </c>
      <c r="BK198" s="121">
        <v>0</v>
      </c>
      <c r="BL198" s="120" t="s">
        <v>1048</v>
      </c>
      <c r="BM198" s="120" t="s">
        <v>1557</v>
      </c>
    </row>
    <row r="199" spans="1:65">
      <c r="A199" s="120" t="s">
        <v>1090</v>
      </c>
      <c r="B199" s="120" t="s">
        <v>1048</v>
      </c>
      <c r="C199" s="120" t="s">
        <v>1049</v>
      </c>
      <c r="D199" s="120" t="s">
        <v>1558</v>
      </c>
      <c r="E199" s="120" t="s">
        <v>1048</v>
      </c>
      <c r="F199" s="120" t="s">
        <v>1559</v>
      </c>
      <c r="G199" s="120" t="s">
        <v>1560</v>
      </c>
      <c r="H199" s="124">
        <v>1000</v>
      </c>
      <c r="I199" s="120" t="s">
        <v>1143</v>
      </c>
      <c r="J199" s="124">
        <v>4320</v>
      </c>
      <c r="K199" s="122">
        <v>144071.53</v>
      </c>
      <c r="L199" s="120" t="s">
        <v>1061</v>
      </c>
      <c r="M199" s="120" t="s">
        <v>1145</v>
      </c>
      <c r="N199" s="120" t="s">
        <v>1146</v>
      </c>
      <c r="O199" s="120" t="s">
        <v>1048</v>
      </c>
      <c r="P199" s="120" t="s">
        <v>1048</v>
      </c>
      <c r="Q199" s="124">
        <v>720</v>
      </c>
      <c r="R199" s="124">
        <v>360</v>
      </c>
      <c r="S199" s="123">
        <v>722.77599999999995</v>
      </c>
      <c r="T199" s="123">
        <v>4195.1909999999998</v>
      </c>
      <c r="U199" s="124">
        <v>4320</v>
      </c>
      <c r="V199" s="120" t="s">
        <v>1048</v>
      </c>
      <c r="W199" s="120" t="s">
        <v>1048</v>
      </c>
      <c r="X199" s="120" t="s">
        <v>1048</v>
      </c>
      <c r="Y199" s="120" t="s">
        <v>1048</v>
      </c>
      <c r="Z199" s="120" t="s">
        <v>1061</v>
      </c>
      <c r="AA199" s="120" t="s">
        <v>1561</v>
      </c>
      <c r="AB199" s="120" t="s">
        <v>1213</v>
      </c>
      <c r="AC199" s="120" t="s">
        <v>1056</v>
      </c>
      <c r="AD199" s="120" t="s">
        <v>1157</v>
      </c>
      <c r="AE199" s="120" t="s">
        <v>1048</v>
      </c>
      <c r="AF199" s="120" t="s">
        <v>1048</v>
      </c>
      <c r="AG199" s="120" t="s">
        <v>1048</v>
      </c>
      <c r="AH199" s="120" t="s">
        <v>1057</v>
      </c>
      <c r="AI199" s="122">
        <v>90353.7</v>
      </c>
      <c r="AJ199" s="122">
        <v>0</v>
      </c>
      <c r="AK199" s="122">
        <v>38781.94</v>
      </c>
      <c r="AL199" s="122">
        <v>2568.0700000000002</v>
      </c>
      <c r="AM199" s="122">
        <v>0</v>
      </c>
      <c r="AN199" s="122">
        <v>0</v>
      </c>
      <c r="AO199" s="122">
        <v>0</v>
      </c>
      <c r="AP199" s="122">
        <v>8787.9599999999991</v>
      </c>
      <c r="AQ199" s="122">
        <v>1079.48</v>
      </c>
      <c r="AR199" s="122">
        <v>0</v>
      </c>
      <c r="AS199" s="122">
        <v>0</v>
      </c>
      <c r="AT199" s="122">
        <v>411.87</v>
      </c>
      <c r="AU199" s="122">
        <v>518.66</v>
      </c>
      <c r="AV199" s="122">
        <v>1569.85</v>
      </c>
      <c r="AW199" s="122">
        <v>0</v>
      </c>
      <c r="AX199" s="122">
        <v>0</v>
      </c>
      <c r="AY199" s="122">
        <v>0</v>
      </c>
      <c r="AZ199" s="122">
        <v>0</v>
      </c>
      <c r="BA199" s="122">
        <v>0</v>
      </c>
      <c r="BB199" s="122">
        <v>0</v>
      </c>
      <c r="BC199" s="122">
        <v>0</v>
      </c>
      <c r="BD199" s="122">
        <v>0</v>
      </c>
      <c r="BE199" s="122">
        <v>0</v>
      </c>
      <c r="BF199" s="122">
        <v>0</v>
      </c>
      <c r="BG199" s="122">
        <v>0</v>
      </c>
      <c r="BH199" s="122">
        <v>0</v>
      </c>
      <c r="BI199" s="122">
        <v>0</v>
      </c>
      <c r="BJ199" s="122">
        <v>0</v>
      </c>
      <c r="BK199" s="121">
        <v>0</v>
      </c>
      <c r="BL199" s="120" t="s">
        <v>1048</v>
      </c>
      <c r="BM199" s="120" t="s">
        <v>1048</v>
      </c>
    </row>
    <row r="200" spans="1:65">
      <c r="A200" s="120" t="s">
        <v>1090</v>
      </c>
      <c r="B200" s="120" t="s">
        <v>1048</v>
      </c>
      <c r="C200" s="120" t="s">
        <v>1049</v>
      </c>
      <c r="D200" s="120" t="s">
        <v>1562</v>
      </c>
      <c r="E200" s="120" t="s">
        <v>1048</v>
      </c>
      <c r="F200" s="120" t="s">
        <v>1563</v>
      </c>
      <c r="G200" s="120" t="s">
        <v>1564</v>
      </c>
      <c r="H200" s="124">
        <v>1000</v>
      </c>
      <c r="I200" s="120" t="s">
        <v>1143</v>
      </c>
      <c r="J200" s="124">
        <v>24455</v>
      </c>
      <c r="K200" s="122">
        <v>328369.02</v>
      </c>
      <c r="L200" s="120" t="s">
        <v>1053</v>
      </c>
      <c r="M200" s="120" t="s">
        <v>1145</v>
      </c>
      <c r="N200" s="120" t="s">
        <v>1146</v>
      </c>
      <c r="O200" s="120" t="s">
        <v>1048</v>
      </c>
      <c r="P200" s="120" t="s">
        <v>1048</v>
      </c>
      <c r="Q200" s="123">
        <v>978.2</v>
      </c>
      <c r="R200" s="123">
        <v>764.21900000000005</v>
      </c>
      <c r="S200" s="124">
        <v>0</v>
      </c>
      <c r="T200" s="123">
        <v>1711.85</v>
      </c>
      <c r="U200" s="124">
        <v>24455</v>
      </c>
      <c r="V200" s="120" t="s">
        <v>1048</v>
      </c>
      <c r="W200" s="120" t="s">
        <v>1048</v>
      </c>
      <c r="X200" s="120" t="s">
        <v>1048</v>
      </c>
      <c r="Y200" s="120" t="s">
        <v>1048</v>
      </c>
      <c r="Z200" s="120" t="s">
        <v>1053</v>
      </c>
      <c r="AA200" s="120" t="s">
        <v>1565</v>
      </c>
      <c r="AB200" s="120" t="s">
        <v>1238</v>
      </c>
      <c r="AC200" s="120" t="s">
        <v>1056</v>
      </c>
      <c r="AD200" s="120" t="s">
        <v>1149</v>
      </c>
      <c r="AE200" s="120" t="s">
        <v>1048</v>
      </c>
      <c r="AF200" s="120" t="s">
        <v>1048</v>
      </c>
      <c r="AG200" s="120" t="s">
        <v>1048</v>
      </c>
      <c r="AH200" s="120" t="s">
        <v>1057</v>
      </c>
      <c r="AI200" s="122">
        <v>193913.47</v>
      </c>
      <c r="AJ200" s="122">
        <v>0</v>
      </c>
      <c r="AK200" s="122">
        <v>75157.8</v>
      </c>
      <c r="AL200" s="122">
        <v>12708.77</v>
      </c>
      <c r="AM200" s="122">
        <v>0</v>
      </c>
      <c r="AN200" s="122">
        <v>0</v>
      </c>
      <c r="AO200" s="122">
        <v>0</v>
      </c>
      <c r="AP200" s="122">
        <v>28371.71</v>
      </c>
      <c r="AQ200" s="122">
        <v>5086.3999999999996</v>
      </c>
      <c r="AR200" s="122">
        <v>0</v>
      </c>
      <c r="AS200" s="122">
        <v>0</v>
      </c>
      <c r="AT200" s="122">
        <v>5581.37</v>
      </c>
      <c r="AU200" s="122">
        <v>2579.27</v>
      </c>
      <c r="AV200" s="122">
        <v>4970.2299999999996</v>
      </c>
      <c r="AW200" s="122">
        <v>0</v>
      </c>
      <c r="AX200" s="122">
        <v>0</v>
      </c>
      <c r="AY200" s="122">
        <v>0</v>
      </c>
      <c r="AZ200" s="122">
        <v>0</v>
      </c>
      <c r="BA200" s="122">
        <v>0</v>
      </c>
      <c r="BB200" s="122">
        <v>0</v>
      </c>
      <c r="BC200" s="122">
        <v>0</v>
      </c>
      <c r="BD200" s="122">
        <v>0</v>
      </c>
      <c r="BE200" s="122">
        <v>0</v>
      </c>
      <c r="BF200" s="122">
        <v>0</v>
      </c>
      <c r="BG200" s="122">
        <v>0</v>
      </c>
      <c r="BH200" s="122">
        <v>0</v>
      </c>
      <c r="BI200" s="122">
        <v>0</v>
      </c>
      <c r="BJ200" s="122">
        <v>0</v>
      </c>
      <c r="BK200" s="121">
        <v>0</v>
      </c>
      <c r="BL200" s="120" t="s">
        <v>1048</v>
      </c>
      <c r="BM200" s="120" t="s">
        <v>1048</v>
      </c>
    </row>
    <row r="201" spans="1:65">
      <c r="A201" s="120" t="s">
        <v>1139</v>
      </c>
      <c r="B201" s="120" t="s">
        <v>1048</v>
      </c>
      <c r="C201" s="120" t="s">
        <v>1049</v>
      </c>
      <c r="D201" s="120" t="s">
        <v>1562</v>
      </c>
      <c r="E201" s="120" t="s">
        <v>1048</v>
      </c>
      <c r="F201" s="120" t="s">
        <v>1563</v>
      </c>
      <c r="G201" s="120" t="s">
        <v>1564</v>
      </c>
      <c r="H201" s="124">
        <v>1000</v>
      </c>
      <c r="I201" s="120" t="s">
        <v>1143</v>
      </c>
      <c r="J201" s="124">
        <v>1064550</v>
      </c>
      <c r="K201" s="122">
        <v>14294223.84</v>
      </c>
      <c r="L201" s="120" t="s">
        <v>1144</v>
      </c>
      <c r="M201" s="120" t="s">
        <v>1145</v>
      </c>
      <c r="N201" s="120" t="s">
        <v>1146</v>
      </c>
      <c r="O201" s="120" t="s">
        <v>1048</v>
      </c>
      <c r="P201" s="120" t="s">
        <v>1048</v>
      </c>
      <c r="Q201" s="124">
        <v>42582</v>
      </c>
      <c r="R201" s="123">
        <v>33267.188000000002</v>
      </c>
      <c r="S201" s="124">
        <v>0</v>
      </c>
      <c r="T201" s="123">
        <v>74518.5</v>
      </c>
      <c r="U201" s="124">
        <v>1064550</v>
      </c>
      <c r="V201" s="120" t="s">
        <v>1048</v>
      </c>
      <c r="W201" s="120" t="s">
        <v>1048</v>
      </c>
      <c r="X201" s="120" t="s">
        <v>1048</v>
      </c>
      <c r="Y201" s="120" t="s">
        <v>1048</v>
      </c>
      <c r="Z201" s="120" t="s">
        <v>1144</v>
      </c>
      <c r="AA201" s="120" t="s">
        <v>1565</v>
      </c>
      <c r="AB201" s="120" t="s">
        <v>1238</v>
      </c>
      <c r="AC201" s="120" t="s">
        <v>1056</v>
      </c>
      <c r="AD201" s="120" t="s">
        <v>1149</v>
      </c>
      <c r="AE201" s="120" t="s">
        <v>1048</v>
      </c>
      <c r="AF201" s="120" t="s">
        <v>1048</v>
      </c>
      <c r="AG201" s="120" t="s">
        <v>1048</v>
      </c>
      <c r="AH201" s="120" t="s">
        <v>1057</v>
      </c>
      <c r="AI201" s="122">
        <v>8441242.7699999996</v>
      </c>
      <c r="AJ201" s="122">
        <v>0</v>
      </c>
      <c r="AK201" s="122">
        <v>3271692.16</v>
      </c>
      <c r="AL201" s="122">
        <v>553225.34</v>
      </c>
      <c r="AM201" s="122">
        <v>0</v>
      </c>
      <c r="AN201" s="122">
        <v>0</v>
      </c>
      <c r="AO201" s="122">
        <v>0</v>
      </c>
      <c r="AP201" s="122">
        <v>1235048.33</v>
      </c>
      <c r="AQ201" s="122">
        <v>221415.76</v>
      </c>
      <c r="AR201" s="122">
        <v>0</v>
      </c>
      <c r="AS201" s="122">
        <v>0</v>
      </c>
      <c r="AT201" s="122">
        <v>242962.25</v>
      </c>
      <c r="AU201" s="122">
        <v>112278.09</v>
      </c>
      <c r="AV201" s="122">
        <v>216359.14</v>
      </c>
      <c r="AW201" s="122">
        <v>0</v>
      </c>
      <c r="AX201" s="122">
        <v>0</v>
      </c>
      <c r="AY201" s="122">
        <v>0</v>
      </c>
      <c r="AZ201" s="122">
        <v>0</v>
      </c>
      <c r="BA201" s="122">
        <v>0</v>
      </c>
      <c r="BB201" s="122">
        <v>0</v>
      </c>
      <c r="BC201" s="122">
        <v>0</v>
      </c>
      <c r="BD201" s="122">
        <v>0</v>
      </c>
      <c r="BE201" s="122">
        <v>0</v>
      </c>
      <c r="BF201" s="122">
        <v>0</v>
      </c>
      <c r="BG201" s="122">
        <v>0</v>
      </c>
      <c r="BH201" s="122">
        <v>0</v>
      </c>
      <c r="BI201" s="122">
        <v>0</v>
      </c>
      <c r="BJ201" s="122">
        <v>0</v>
      </c>
      <c r="BK201" s="121">
        <v>0</v>
      </c>
      <c r="BL201" s="120" t="s">
        <v>1048</v>
      </c>
      <c r="BM201" s="120" t="s">
        <v>1048</v>
      </c>
    </row>
    <row r="202" spans="1:65">
      <c r="A202" s="120" t="s">
        <v>1150</v>
      </c>
      <c r="B202" s="120" t="s">
        <v>1048</v>
      </c>
      <c r="C202" s="120" t="s">
        <v>1049</v>
      </c>
      <c r="D202" s="120" t="s">
        <v>1566</v>
      </c>
      <c r="E202" s="120" t="s">
        <v>1048</v>
      </c>
      <c r="F202" s="120" t="s">
        <v>1567</v>
      </c>
      <c r="G202" s="120" t="s">
        <v>1568</v>
      </c>
      <c r="H202" s="124">
        <v>1000</v>
      </c>
      <c r="I202" s="120" t="s">
        <v>1143</v>
      </c>
      <c r="J202" s="124">
        <v>5466</v>
      </c>
      <c r="K202" s="122">
        <v>92780.7</v>
      </c>
      <c r="L202" s="120" t="s">
        <v>1154</v>
      </c>
      <c r="M202" s="120" t="s">
        <v>1145</v>
      </c>
      <c r="N202" s="120" t="s">
        <v>1146</v>
      </c>
      <c r="O202" s="120" t="s">
        <v>1048</v>
      </c>
      <c r="P202" s="120" t="s">
        <v>1048</v>
      </c>
      <c r="Q202" s="124">
        <v>911</v>
      </c>
      <c r="R202" s="124">
        <v>911</v>
      </c>
      <c r="S202" s="123">
        <v>1925.289</v>
      </c>
      <c r="T202" s="124">
        <v>10932</v>
      </c>
      <c r="U202" s="124">
        <v>5466</v>
      </c>
      <c r="V202" s="120" t="s">
        <v>1048</v>
      </c>
      <c r="W202" s="120" t="s">
        <v>1048</v>
      </c>
      <c r="X202" s="120" t="s">
        <v>1048</v>
      </c>
      <c r="Y202" s="120" t="s">
        <v>1048</v>
      </c>
      <c r="Z202" s="120" t="s">
        <v>1154</v>
      </c>
      <c r="AA202" s="120" t="s">
        <v>1569</v>
      </c>
      <c r="AB202" s="120" t="s">
        <v>1184</v>
      </c>
      <c r="AC202" s="120" t="s">
        <v>1056</v>
      </c>
      <c r="AD202" s="120" t="s">
        <v>1157</v>
      </c>
      <c r="AE202" s="120" t="s">
        <v>1048</v>
      </c>
      <c r="AF202" s="120" t="s">
        <v>1048</v>
      </c>
      <c r="AG202" s="120" t="s">
        <v>1048</v>
      </c>
      <c r="AH202" s="120" t="s">
        <v>1057</v>
      </c>
      <c r="AI202" s="122">
        <v>21067.279999999999</v>
      </c>
      <c r="AJ202" s="122">
        <v>0</v>
      </c>
      <c r="AK202" s="122">
        <v>51748.69</v>
      </c>
      <c r="AL202" s="122">
        <v>1391.1</v>
      </c>
      <c r="AM202" s="122">
        <v>0</v>
      </c>
      <c r="AN202" s="122">
        <v>0</v>
      </c>
      <c r="AO202" s="122">
        <v>0</v>
      </c>
      <c r="AP202" s="122">
        <v>12193.99</v>
      </c>
      <c r="AQ202" s="122">
        <v>2470.14</v>
      </c>
      <c r="AR202" s="122">
        <v>0</v>
      </c>
      <c r="AS202" s="122">
        <v>0</v>
      </c>
      <c r="AT202" s="122">
        <v>2912.83</v>
      </c>
      <c r="AU202" s="122">
        <v>219.19</v>
      </c>
      <c r="AV202" s="122">
        <v>777.48</v>
      </c>
      <c r="AW202" s="122">
        <v>0</v>
      </c>
      <c r="AX202" s="122">
        <v>0</v>
      </c>
      <c r="AY202" s="122">
        <v>0</v>
      </c>
      <c r="AZ202" s="122">
        <v>0</v>
      </c>
      <c r="BA202" s="122">
        <v>0</v>
      </c>
      <c r="BB202" s="122">
        <v>0</v>
      </c>
      <c r="BC202" s="122">
        <v>0</v>
      </c>
      <c r="BD202" s="122">
        <v>0</v>
      </c>
      <c r="BE202" s="122">
        <v>0</v>
      </c>
      <c r="BF202" s="122">
        <v>0</v>
      </c>
      <c r="BG202" s="122">
        <v>0</v>
      </c>
      <c r="BH202" s="122">
        <v>0</v>
      </c>
      <c r="BI202" s="122">
        <v>0</v>
      </c>
      <c r="BJ202" s="122">
        <v>0</v>
      </c>
      <c r="BK202" s="121">
        <v>0</v>
      </c>
      <c r="BL202" s="120" t="s">
        <v>1048</v>
      </c>
      <c r="BM202" s="120" t="s">
        <v>1048</v>
      </c>
    </row>
    <row r="203" spans="1:65">
      <c r="A203" s="120" t="s">
        <v>1090</v>
      </c>
      <c r="B203" s="120" t="s">
        <v>1048</v>
      </c>
      <c r="C203" s="120" t="s">
        <v>1049</v>
      </c>
      <c r="D203" s="120" t="s">
        <v>1570</v>
      </c>
      <c r="E203" s="120" t="s">
        <v>1048</v>
      </c>
      <c r="F203" s="120" t="s">
        <v>1571</v>
      </c>
      <c r="G203" s="120" t="s">
        <v>1572</v>
      </c>
      <c r="H203" s="124">
        <v>1000</v>
      </c>
      <c r="I203" s="120" t="s">
        <v>1143</v>
      </c>
      <c r="J203" s="124">
        <v>17175</v>
      </c>
      <c r="K203" s="122">
        <v>234726.77</v>
      </c>
      <c r="L203" s="120" t="s">
        <v>1053</v>
      </c>
      <c r="M203" s="120" t="s">
        <v>1145</v>
      </c>
      <c r="N203" s="120" t="s">
        <v>1146</v>
      </c>
      <c r="O203" s="120" t="s">
        <v>1048</v>
      </c>
      <c r="P203" s="120" t="s">
        <v>1048</v>
      </c>
      <c r="Q203" s="124">
        <v>687</v>
      </c>
      <c r="R203" s="123">
        <v>536.71900000000005</v>
      </c>
      <c r="S203" s="124">
        <v>0</v>
      </c>
      <c r="T203" s="123">
        <v>1202.25</v>
      </c>
      <c r="U203" s="124">
        <v>17175</v>
      </c>
      <c r="V203" s="120" t="s">
        <v>1048</v>
      </c>
      <c r="W203" s="120" t="s">
        <v>1048</v>
      </c>
      <c r="X203" s="120" t="s">
        <v>1048</v>
      </c>
      <c r="Y203" s="120" t="s">
        <v>1048</v>
      </c>
      <c r="Z203" s="120" t="s">
        <v>1053</v>
      </c>
      <c r="AA203" s="120" t="s">
        <v>1565</v>
      </c>
      <c r="AB203" s="120" t="s">
        <v>1238</v>
      </c>
      <c r="AC203" s="120" t="s">
        <v>1056</v>
      </c>
      <c r="AD203" s="120" t="s">
        <v>1149</v>
      </c>
      <c r="AE203" s="120" t="s">
        <v>1048</v>
      </c>
      <c r="AF203" s="120" t="s">
        <v>1048</v>
      </c>
      <c r="AG203" s="120" t="s">
        <v>1048</v>
      </c>
      <c r="AH203" s="120" t="s">
        <v>1057</v>
      </c>
      <c r="AI203" s="122">
        <v>135688.84</v>
      </c>
      <c r="AJ203" s="122">
        <v>0</v>
      </c>
      <c r="AK203" s="122">
        <v>57392.5</v>
      </c>
      <c r="AL203" s="122">
        <v>8925.5</v>
      </c>
      <c r="AM203" s="122">
        <v>0</v>
      </c>
      <c r="AN203" s="122">
        <v>0</v>
      </c>
      <c r="AO203" s="122">
        <v>0</v>
      </c>
      <c r="AP203" s="122">
        <v>19925.75</v>
      </c>
      <c r="AQ203" s="122">
        <v>3572.23</v>
      </c>
      <c r="AR203" s="122">
        <v>0</v>
      </c>
      <c r="AS203" s="122">
        <v>0</v>
      </c>
      <c r="AT203" s="122">
        <v>3919.85</v>
      </c>
      <c r="AU203" s="122">
        <v>1811.45</v>
      </c>
      <c r="AV203" s="122">
        <v>3490.65</v>
      </c>
      <c r="AW203" s="122">
        <v>0</v>
      </c>
      <c r="AX203" s="122">
        <v>0</v>
      </c>
      <c r="AY203" s="122">
        <v>0</v>
      </c>
      <c r="AZ203" s="122">
        <v>0</v>
      </c>
      <c r="BA203" s="122">
        <v>0</v>
      </c>
      <c r="BB203" s="122">
        <v>0</v>
      </c>
      <c r="BC203" s="122">
        <v>0</v>
      </c>
      <c r="BD203" s="122">
        <v>0</v>
      </c>
      <c r="BE203" s="122">
        <v>0</v>
      </c>
      <c r="BF203" s="122">
        <v>0</v>
      </c>
      <c r="BG203" s="122">
        <v>0</v>
      </c>
      <c r="BH203" s="122">
        <v>0</v>
      </c>
      <c r="BI203" s="122">
        <v>0</v>
      </c>
      <c r="BJ203" s="122">
        <v>0</v>
      </c>
      <c r="BK203" s="121">
        <v>0</v>
      </c>
      <c r="BL203" s="120" t="s">
        <v>1048</v>
      </c>
      <c r="BM203" s="120" t="s">
        <v>1048</v>
      </c>
    </row>
    <row r="204" spans="1:65">
      <c r="A204" s="120" t="s">
        <v>1418</v>
      </c>
      <c r="B204" s="120" t="s">
        <v>1048</v>
      </c>
      <c r="C204" s="120" t="s">
        <v>1049</v>
      </c>
      <c r="D204" s="120" t="s">
        <v>1570</v>
      </c>
      <c r="E204" s="120" t="s">
        <v>1048</v>
      </c>
      <c r="F204" s="120" t="s">
        <v>1571</v>
      </c>
      <c r="G204" s="120" t="s">
        <v>1572</v>
      </c>
      <c r="H204" s="124">
        <v>1000</v>
      </c>
      <c r="I204" s="120" t="s">
        <v>1143</v>
      </c>
      <c r="J204" s="124">
        <v>25015975</v>
      </c>
      <c r="K204" s="122">
        <v>341887576.64999998</v>
      </c>
      <c r="L204" s="120" t="s">
        <v>1419</v>
      </c>
      <c r="M204" s="120" t="s">
        <v>1145</v>
      </c>
      <c r="N204" s="120" t="s">
        <v>1146</v>
      </c>
      <c r="O204" s="120" t="s">
        <v>1048</v>
      </c>
      <c r="P204" s="120" t="s">
        <v>1048</v>
      </c>
      <c r="Q204" s="124">
        <v>1000639</v>
      </c>
      <c r="R204" s="123">
        <v>781749.21900000004</v>
      </c>
      <c r="S204" s="124">
        <v>0</v>
      </c>
      <c r="T204" s="123">
        <v>1751118.25</v>
      </c>
      <c r="U204" s="124">
        <v>25015975</v>
      </c>
      <c r="V204" s="120" t="s">
        <v>1048</v>
      </c>
      <c r="W204" s="120" t="s">
        <v>1048</v>
      </c>
      <c r="X204" s="120" t="s">
        <v>1048</v>
      </c>
      <c r="Y204" s="120" t="s">
        <v>1048</v>
      </c>
      <c r="Z204" s="120" t="s">
        <v>1419</v>
      </c>
      <c r="AA204" s="120" t="s">
        <v>1565</v>
      </c>
      <c r="AB204" s="120" t="s">
        <v>1238</v>
      </c>
      <c r="AC204" s="120" t="s">
        <v>1056</v>
      </c>
      <c r="AD204" s="120" t="s">
        <v>1149</v>
      </c>
      <c r="AE204" s="120" t="s">
        <v>1048</v>
      </c>
      <c r="AF204" s="120" t="s">
        <v>1048</v>
      </c>
      <c r="AG204" s="120" t="s">
        <v>1048</v>
      </c>
      <c r="AH204" s="120" t="s">
        <v>1057</v>
      </c>
      <c r="AI204" s="122">
        <v>197635458.41</v>
      </c>
      <c r="AJ204" s="122">
        <v>0</v>
      </c>
      <c r="AK204" s="122">
        <v>83594132.540000007</v>
      </c>
      <c r="AL204" s="122">
        <v>13000301.890000001</v>
      </c>
      <c r="AM204" s="122">
        <v>0</v>
      </c>
      <c r="AN204" s="122">
        <v>0</v>
      </c>
      <c r="AO204" s="122">
        <v>0</v>
      </c>
      <c r="AP204" s="122">
        <v>29022533.559999999</v>
      </c>
      <c r="AQ204" s="122">
        <v>5203072.6399999997</v>
      </c>
      <c r="AR204" s="122">
        <v>0</v>
      </c>
      <c r="AS204" s="122">
        <v>0</v>
      </c>
      <c r="AT204" s="122">
        <v>5709395.9699999997</v>
      </c>
      <c r="AU204" s="122">
        <v>2638434.88</v>
      </c>
      <c r="AV204" s="122">
        <v>5084246.76</v>
      </c>
      <c r="AW204" s="122">
        <v>0</v>
      </c>
      <c r="AX204" s="122">
        <v>0</v>
      </c>
      <c r="AY204" s="122">
        <v>0</v>
      </c>
      <c r="AZ204" s="122">
        <v>0</v>
      </c>
      <c r="BA204" s="122">
        <v>0</v>
      </c>
      <c r="BB204" s="122">
        <v>0</v>
      </c>
      <c r="BC204" s="122">
        <v>0</v>
      </c>
      <c r="BD204" s="122">
        <v>0</v>
      </c>
      <c r="BE204" s="122">
        <v>0</v>
      </c>
      <c r="BF204" s="122">
        <v>0</v>
      </c>
      <c r="BG204" s="122">
        <v>0</v>
      </c>
      <c r="BH204" s="122">
        <v>0</v>
      </c>
      <c r="BI204" s="122">
        <v>0</v>
      </c>
      <c r="BJ204" s="122">
        <v>0</v>
      </c>
      <c r="BK204" s="121">
        <v>0</v>
      </c>
      <c r="BL204" s="120" t="s">
        <v>1048</v>
      </c>
      <c r="BM204" s="120" t="s">
        <v>1048</v>
      </c>
    </row>
    <row r="205" spans="1:65">
      <c r="A205" s="120" t="s">
        <v>1139</v>
      </c>
      <c r="B205" s="120" t="s">
        <v>1048</v>
      </c>
      <c r="C205" s="120" t="s">
        <v>1049</v>
      </c>
      <c r="D205" s="120" t="s">
        <v>1570</v>
      </c>
      <c r="E205" s="120" t="s">
        <v>1048</v>
      </c>
      <c r="F205" s="120" t="s">
        <v>1571</v>
      </c>
      <c r="G205" s="120" t="s">
        <v>1572</v>
      </c>
      <c r="H205" s="124">
        <v>1000</v>
      </c>
      <c r="I205" s="120" t="s">
        <v>1143</v>
      </c>
      <c r="J205" s="124">
        <v>1038650</v>
      </c>
      <c r="K205" s="122">
        <v>14194990.66</v>
      </c>
      <c r="L205" s="120" t="s">
        <v>1144</v>
      </c>
      <c r="M205" s="120" t="s">
        <v>1145</v>
      </c>
      <c r="N205" s="120" t="s">
        <v>1146</v>
      </c>
      <c r="O205" s="120" t="s">
        <v>1048</v>
      </c>
      <c r="P205" s="120" t="s">
        <v>1048</v>
      </c>
      <c r="Q205" s="124">
        <v>41546</v>
      </c>
      <c r="R205" s="123">
        <v>32457.812999999998</v>
      </c>
      <c r="S205" s="124">
        <v>0</v>
      </c>
      <c r="T205" s="123">
        <v>72705.5</v>
      </c>
      <c r="U205" s="124">
        <v>1038650</v>
      </c>
      <c r="V205" s="120" t="s">
        <v>1048</v>
      </c>
      <c r="W205" s="120" t="s">
        <v>1048</v>
      </c>
      <c r="X205" s="120" t="s">
        <v>1048</v>
      </c>
      <c r="Y205" s="120" t="s">
        <v>1048</v>
      </c>
      <c r="Z205" s="120" t="s">
        <v>1144</v>
      </c>
      <c r="AA205" s="120" t="s">
        <v>1565</v>
      </c>
      <c r="AB205" s="120" t="s">
        <v>1238</v>
      </c>
      <c r="AC205" s="120" t="s">
        <v>1056</v>
      </c>
      <c r="AD205" s="120" t="s">
        <v>1149</v>
      </c>
      <c r="AE205" s="120" t="s">
        <v>1048</v>
      </c>
      <c r="AF205" s="120" t="s">
        <v>1048</v>
      </c>
      <c r="AG205" s="120" t="s">
        <v>1048</v>
      </c>
      <c r="AH205" s="120" t="s">
        <v>1057</v>
      </c>
      <c r="AI205" s="122">
        <v>8205719.2999999998</v>
      </c>
      <c r="AJ205" s="122">
        <v>0</v>
      </c>
      <c r="AK205" s="122">
        <v>3470784</v>
      </c>
      <c r="AL205" s="122">
        <v>539765.63</v>
      </c>
      <c r="AM205" s="122">
        <v>0</v>
      </c>
      <c r="AN205" s="122">
        <v>0</v>
      </c>
      <c r="AO205" s="122">
        <v>0</v>
      </c>
      <c r="AP205" s="122">
        <v>1205000.18</v>
      </c>
      <c r="AQ205" s="122">
        <v>216028.81</v>
      </c>
      <c r="AR205" s="122">
        <v>0</v>
      </c>
      <c r="AS205" s="122">
        <v>0</v>
      </c>
      <c r="AT205" s="122">
        <v>237051.09</v>
      </c>
      <c r="AU205" s="122">
        <v>109546.42</v>
      </c>
      <c r="AV205" s="122">
        <v>211095.23</v>
      </c>
      <c r="AW205" s="122">
        <v>0</v>
      </c>
      <c r="AX205" s="122">
        <v>0</v>
      </c>
      <c r="AY205" s="122">
        <v>0</v>
      </c>
      <c r="AZ205" s="122">
        <v>0</v>
      </c>
      <c r="BA205" s="122">
        <v>0</v>
      </c>
      <c r="BB205" s="122">
        <v>0</v>
      </c>
      <c r="BC205" s="122">
        <v>0</v>
      </c>
      <c r="BD205" s="122">
        <v>0</v>
      </c>
      <c r="BE205" s="122">
        <v>0</v>
      </c>
      <c r="BF205" s="122">
        <v>0</v>
      </c>
      <c r="BG205" s="122">
        <v>0</v>
      </c>
      <c r="BH205" s="122">
        <v>0</v>
      </c>
      <c r="BI205" s="122">
        <v>0</v>
      </c>
      <c r="BJ205" s="122">
        <v>0</v>
      </c>
      <c r="BK205" s="121">
        <v>0</v>
      </c>
      <c r="BL205" s="120" t="s">
        <v>1048</v>
      </c>
      <c r="BM205" s="120" t="s">
        <v>1048</v>
      </c>
    </row>
    <row r="206" spans="1:65">
      <c r="A206" s="120" t="s">
        <v>1139</v>
      </c>
      <c r="B206" s="120" t="s">
        <v>1048</v>
      </c>
      <c r="C206" s="120" t="s">
        <v>1049</v>
      </c>
      <c r="D206" s="120" t="s">
        <v>1573</v>
      </c>
      <c r="E206" s="120" t="s">
        <v>1048</v>
      </c>
      <c r="F206" s="120" t="s">
        <v>1574</v>
      </c>
      <c r="G206" s="120" t="s">
        <v>1575</v>
      </c>
      <c r="H206" s="124">
        <v>1000</v>
      </c>
      <c r="I206" s="120" t="s">
        <v>1143</v>
      </c>
      <c r="J206" s="124">
        <v>1006925</v>
      </c>
      <c r="K206" s="122">
        <v>13434836.4</v>
      </c>
      <c r="L206" s="120" t="s">
        <v>1144</v>
      </c>
      <c r="M206" s="120" t="s">
        <v>1145</v>
      </c>
      <c r="N206" s="120" t="s">
        <v>1146</v>
      </c>
      <c r="O206" s="120" t="s">
        <v>1048</v>
      </c>
      <c r="P206" s="120" t="s">
        <v>1048</v>
      </c>
      <c r="Q206" s="124">
        <v>40277</v>
      </c>
      <c r="R206" s="123">
        <v>31466.405999999999</v>
      </c>
      <c r="S206" s="124">
        <v>0</v>
      </c>
      <c r="T206" s="123">
        <v>70484.75</v>
      </c>
      <c r="U206" s="124">
        <v>1006925</v>
      </c>
      <c r="V206" s="120" t="s">
        <v>1048</v>
      </c>
      <c r="W206" s="120" t="s">
        <v>1048</v>
      </c>
      <c r="X206" s="120" t="s">
        <v>1048</v>
      </c>
      <c r="Y206" s="120" t="s">
        <v>1048</v>
      </c>
      <c r="Z206" s="120" t="s">
        <v>1144</v>
      </c>
      <c r="AA206" s="120" t="s">
        <v>1565</v>
      </c>
      <c r="AB206" s="120" t="s">
        <v>1238</v>
      </c>
      <c r="AC206" s="120" t="s">
        <v>1056</v>
      </c>
      <c r="AD206" s="120" t="s">
        <v>1149</v>
      </c>
      <c r="AE206" s="120" t="s">
        <v>1048</v>
      </c>
      <c r="AF206" s="120" t="s">
        <v>1048</v>
      </c>
      <c r="AG206" s="120" t="s">
        <v>1048</v>
      </c>
      <c r="AH206" s="120" t="s">
        <v>1057</v>
      </c>
      <c r="AI206" s="122">
        <v>7752597.5199999996</v>
      </c>
      <c r="AJ206" s="122">
        <v>0</v>
      </c>
      <c r="AK206" s="122">
        <v>3240677.35</v>
      </c>
      <c r="AL206" s="122">
        <v>523278.78</v>
      </c>
      <c r="AM206" s="122">
        <v>0</v>
      </c>
      <c r="AN206" s="122">
        <v>0</v>
      </c>
      <c r="AO206" s="122">
        <v>0</v>
      </c>
      <c r="AP206" s="122">
        <v>1168194.1100000001</v>
      </c>
      <c r="AQ206" s="122">
        <v>209430.33</v>
      </c>
      <c r="AR206" s="122">
        <v>0</v>
      </c>
      <c r="AS206" s="122">
        <v>0</v>
      </c>
      <c r="AT206" s="122">
        <v>229810.49</v>
      </c>
      <c r="AU206" s="122">
        <v>106200.38</v>
      </c>
      <c r="AV206" s="122">
        <v>204647.44</v>
      </c>
      <c r="AW206" s="122">
        <v>0</v>
      </c>
      <c r="AX206" s="122">
        <v>0</v>
      </c>
      <c r="AY206" s="122">
        <v>0</v>
      </c>
      <c r="AZ206" s="122">
        <v>0</v>
      </c>
      <c r="BA206" s="122">
        <v>0</v>
      </c>
      <c r="BB206" s="122">
        <v>0</v>
      </c>
      <c r="BC206" s="122">
        <v>0</v>
      </c>
      <c r="BD206" s="122">
        <v>0</v>
      </c>
      <c r="BE206" s="122">
        <v>0</v>
      </c>
      <c r="BF206" s="122">
        <v>0</v>
      </c>
      <c r="BG206" s="122">
        <v>0</v>
      </c>
      <c r="BH206" s="122">
        <v>0</v>
      </c>
      <c r="BI206" s="122">
        <v>0</v>
      </c>
      <c r="BJ206" s="122">
        <v>0</v>
      </c>
      <c r="BK206" s="121">
        <v>0</v>
      </c>
      <c r="BL206" s="120" t="s">
        <v>1048</v>
      </c>
      <c r="BM206" s="120" t="s">
        <v>1048</v>
      </c>
    </row>
    <row r="207" spans="1:65">
      <c r="A207" s="120" t="s">
        <v>1090</v>
      </c>
      <c r="B207" s="120" t="s">
        <v>1048</v>
      </c>
      <c r="C207" s="120" t="s">
        <v>1049</v>
      </c>
      <c r="D207" s="120" t="s">
        <v>1576</v>
      </c>
      <c r="E207" s="120" t="s">
        <v>1048</v>
      </c>
      <c r="F207" s="120" t="s">
        <v>1577</v>
      </c>
      <c r="G207" s="120" t="s">
        <v>1578</v>
      </c>
      <c r="H207" s="124">
        <v>1000</v>
      </c>
      <c r="I207" s="120" t="s">
        <v>1143</v>
      </c>
      <c r="J207" s="124">
        <v>60800</v>
      </c>
      <c r="K207" s="122">
        <v>173965.22</v>
      </c>
      <c r="L207" s="120" t="s">
        <v>1579</v>
      </c>
      <c r="M207" s="120" t="s">
        <v>1218</v>
      </c>
      <c r="N207" s="120" t="s">
        <v>1146</v>
      </c>
      <c r="O207" s="120" t="s">
        <v>1048</v>
      </c>
      <c r="P207" s="120" t="s">
        <v>1048</v>
      </c>
      <c r="Q207" s="124">
        <v>1216</v>
      </c>
      <c r="R207" s="124">
        <v>1216</v>
      </c>
      <c r="S207" s="124">
        <v>0</v>
      </c>
      <c r="T207" s="124">
        <v>608</v>
      </c>
      <c r="U207" s="124">
        <v>60800</v>
      </c>
      <c r="V207" s="120" t="s">
        <v>1048</v>
      </c>
      <c r="W207" s="120" t="s">
        <v>1048</v>
      </c>
      <c r="X207" s="120" t="s">
        <v>1048</v>
      </c>
      <c r="Y207" s="120" t="s">
        <v>1048</v>
      </c>
      <c r="Z207" s="120" t="s">
        <v>1579</v>
      </c>
      <c r="AA207" s="120" t="s">
        <v>1580</v>
      </c>
      <c r="AB207" s="120" t="s">
        <v>1220</v>
      </c>
      <c r="AC207" s="120" t="s">
        <v>1056</v>
      </c>
      <c r="AD207" s="120" t="s">
        <v>1048</v>
      </c>
      <c r="AE207" s="120" t="s">
        <v>1048</v>
      </c>
      <c r="AF207" s="120" t="s">
        <v>1048</v>
      </c>
      <c r="AG207" s="120" t="s">
        <v>1048</v>
      </c>
      <c r="AH207" s="120" t="s">
        <v>1057</v>
      </c>
      <c r="AI207" s="122">
        <v>173965.22</v>
      </c>
      <c r="AJ207" s="122">
        <v>0</v>
      </c>
      <c r="AK207" s="122">
        <v>0</v>
      </c>
      <c r="AL207" s="122">
        <v>0</v>
      </c>
      <c r="AM207" s="122">
        <v>0</v>
      </c>
      <c r="AN207" s="122">
        <v>0</v>
      </c>
      <c r="AO207" s="122">
        <v>0</v>
      </c>
      <c r="AP207" s="122">
        <v>0</v>
      </c>
      <c r="AQ207" s="122">
        <v>0</v>
      </c>
      <c r="AR207" s="122">
        <v>0</v>
      </c>
      <c r="AS207" s="122">
        <v>0</v>
      </c>
      <c r="AT207" s="122">
        <v>0</v>
      </c>
      <c r="AU207" s="122">
        <v>0</v>
      </c>
      <c r="AV207" s="122">
        <v>0</v>
      </c>
      <c r="AW207" s="122">
        <v>0</v>
      </c>
      <c r="AX207" s="122">
        <v>0</v>
      </c>
      <c r="AY207" s="122">
        <v>0</v>
      </c>
      <c r="AZ207" s="122">
        <v>0</v>
      </c>
      <c r="BA207" s="122">
        <v>0</v>
      </c>
      <c r="BB207" s="122">
        <v>0</v>
      </c>
      <c r="BC207" s="122">
        <v>0</v>
      </c>
      <c r="BD207" s="122">
        <v>0</v>
      </c>
      <c r="BE207" s="122">
        <v>0</v>
      </c>
      <c r="BF207" s="122">
        <v>0</v>
      </c>
      <c r="BG207" s="122">
        <v>0</v>
      </c>
      <c r="BH207" s="122">
        <v>0</v>
      </c>
      <c r="BI207" s="122">
        <v>0</v>
      </c>
      <c r="BJ207" s="122">
        <v>0</v>
      </c>
      <c r="BK207" s="121">
        <v>0</v>
      </c>
      <c r="BL207" s="120" t="s">
        <v>1048</v>
      </c>
      <c r="BM207" s="120" t="s">
        <v>1048</v>
      </c>
    </row>
    <row r="208" spans="1:65">
      <c r="A208" s="120" t="s">
        <v>1090</v>
      </c>
      <c r="B208" s="120" t="s">
        <v>1048</v>
      </c>
      <c r="C208" s="120" t="s">
        <v>1049</v>
      </c>
      <c r="D208" s="120" t="s">
        <v>1581</v>
      </c>
      <c r="E208" s="120" t="s">
        <v>1048</v>
      </c>
      <c r="F208" s="120" t="s">
        <v>1582</v>
      </c>
      <c r="G208" s="120" t="s">
        <v>1583</v>
      </c>
      <c r="H208" s="124">
        <v>1000</v>
      </c>
      <c r="I208" s="120" t="s">
        <v>1143</v>
      </c>
      <c r="J208" s="124">
        <v>43700</v>
      </c>
      <c r="K208" s="122">
        <v>242067.85</v>
      </c>
      <c r="L208" s="120" t="s">
        <v>1579</v>
      </c>
      <c r="M208" s="120" t="s">
        <v>1218</v>
      </c>
      <c r="N208" s="120" t="s">
        <v>1146</v>
      </c>
      <c r="O208" s="120" t="s">
        <v>1048</v>
      </c>
      <c r="P208" s="120" t="s">
        <v>1048</v>
      </c>
      <c r="Q208" s="124">
        <v>874</v>
      </c>
      <c r="R208" s="124">
        <v>874</v>
      </c>
      <c r="S208" s="124">
        <v>0</v>
      </c>
      <c r="T208" s="123">
        <v>699.2</v>
      </c>
      <c r="U208" s="124">
        <v>43700</v>
      </c>
      <c r="V208" s="120" t="s">
        <v>1048</v>
      </c>
      <c r="W208" s="120" t="s">
        <v>1048</v>
      </c>
      <c r="X208" s="120" t="s">
        <v>1048</v>
      </c>
      <c r="Y208" s="120" t="s">
        <v>1048</v>
      </c>
      <c r="Z208" s="120" t="s">
        <v>1579</v>
      </c>
      <c r="AA208" s="120" t="s">
        <v>1580</v>
      </c>
      <c r="AB208" s="120" t="s">
        <v>1220</v>
      </c>
      <c r="AC208" s="120" t="s">
        <v>1056</v>
      </c>
      <c r="AD208" s="120" t="s">
        <v>1048</v>
      </c>
      <c r="AE208" s="120" t="s">
        <v>1048</v>
      </c>
      <c r="AF208" s="120" t="s">
        <v>1048</v>
      </c>
      <c r="AG208" s="120" t="s">
        <v>1048</v>
      </c>
      <c r="AH208" s="120" t="s">
        <v>1057</v>
      </c>
      <c r="AI208" s="122">
        <v>242067.85</v>
      </c>
      <c r="AJ208" s="122">
        <v>0</v>
      </c>
      <c r="AK208" s="122">
        <v>0</v>
      </c>
      <c r="AL208" s="122">
        <v>0</v>
      </c>
      <c r="AM208" s="122">
        <v>0</v>
      </c>
      <c r="AN208" s="122">
        <v>0</v>
      </c>
      <c r="AO208" s="122">
        <v>0</v>
      </c>
      <c r="AP208" s="122">
        <v>0</v>
      </c>
      <c r="AQ208" s="122">
        <v>0</v>
      </c>
      <c r="AR208" s="122">
        <v>0</v>
      </c>
      <c r="AS208" s="122">
        <v>0</v>
      </c>
      <c r="AT208" s="122">
        <v>0</v>
      </c>
      <c r="AU208" s="122">
        <v>0</v>
      </c>
      <c r="AV208" s="122">
        <v>0</v>
      </c>
      <c r="AW208" s="122">
        <v>0</v>
      </c>
      <c r="AX208" s="122">
        <v>0</v>
      </c>
      <c r="AY208" s="122">
        <v>0</v>
      </c>
      <c r="AZ208" s="122">
        <v>0</v>
      </c>
      <c r="BA208" s="122">
        <v>0</v>
      </c>
      <c r="BB208" s="122">
        <v>0</v>
      </c>
      <c r="BC208" s="122">
        <v>0</v>
      </c>
      <c r="BD208" s="122">
        <v>0</v>
      </c>
      <c r="BE208" s="122">
        <v>0</v>
      </c>
      <c r="BF208" s="122">
        <v>0</v>
      </c>
      <c r="BG208" s="122">
        <v>0</v>
      </c>
      <c r="BH208" s="122">
        <v>0</v>
      </c>
      <c r="BI208" s="122">
        <v>0</v>
      </c>
      <c r="BJ208" s="122">
        <v>0</v>
      </c>
      <c r="BK208" s="121">
        <v>0</v>
      </c>
      <c r="BL208" s="120" t="s">
        <v>1048</v>
      </c>
      <c r="BM208" s="120" t="s">
        <v>1048</v>
      </c>
    </row>
    <row r="209" spans="1:65">
      <c r="A209" s="120" t="s">
        <v>1090</v>
      </c>
      <c r="B209" s="120" t="s">
        <v>1048</v>
      </c>
      <c r="C209" s="120" t="s">
        <v>1049</v>
      </c>
      <c r="D209" s="120" t="s">
        <v>1584</v>
      </c>
      <c r="E209" s="120" t="s">
        <v>1048</v>
      </c>
      <c r="F209" s="120" t="s">
        <v>1585</v>
      </c>
      <c r="G209" s="120" t="s">
        <v>1586</v>
      </c>
      <c r="H209" s="124">
        <v>1000</v>
      </c>
      <c r="I209" s="120" t="s">
        <v>1143</v>
      </c>
      <c r="J209" s="124">
        <v>2040</v>
      </c>
      <c r="K209" s="122">
        <v>35821.61</v>
      </c>
      <c r="L209" s="120" t="s">
        <v>1159</v>
      </c>
      <c r="M209" s="120" t="s">
        <v>1145</v>
      </c>
      <c r="N209" s="120" t="s">
        <v>1146</v>
      </c>
      <c r="O209" s="120" t="s">
        <v>1048</v>
      </c>
      <c r="P209" s="120" t="s">
        <v>1048</v>
      </c>
      <c r="Q209" s="124">
        <v>170</v>
      </c>
      <c r="R209" s="124">
        <v>170</v>
      </c>
      <c r="S209" s="123">
        <v>359.27499999999998</v>
      </c>
      <c r="T209" s="123">
        <v>2037.96</v>
      </c>
      <c r="U209" s="124">
        <v>2040</v>
      </c>
      <c r="V209" s="120" t="s">
        <v>1048</v>
      </c>
      <c r="W209" s="120" t="s">
        <v>1048</v>
      </c>
      <c r="X209" s="120" t="s">
        <v>1048</v>
      </c>
      <c r="Y209" s="120" t="s">
        <v>1048</v>
      </c>
      <c r="Z209" s="120" t="s">
        <v>1159</v>
      </c>
      <c r="AA209" s="120" t="s">
        <v>1347</v>
      </c>
      <c r="AB209" s="120" t="s">
        <v>1184</v>
      </c>
      <c r="AC209" s="120" t="s">
        <v>1056</v>
      </c>
      <c r="AD209" s="120" t="s">
        <v>1157</v>
      </c>
      <c r="AE209" s="120" t="s">
        <v>1048</v>
      </c>
      <c r="AF209" s="120" t="s">
        <v>1048</v>
      </c>
      <c r="AG209" s="120" t="s">
        <v>1048</v>
      </c>
      <c r="AH209" s="120" t="s">
        <v>1057</v>
      </c>
      <c r="AI209" s="122">
        <v>18433.95</v>
      </c>
      <c r="AJ209" s="122">
        <v>0</v>
      </c>
      <c r="AK209" s="122">
        <v>12757.02</v>
      </c>
      <c r="AL209" s="122">
        <v>460.57</v>
      </c>
      <c r="AM209" s="122">
        <v>0</v>
      </c>
      <c r="AN209" s="122">
        <v>0</v>
      </c>
      <c r="AO209" s="122">
        <v>0</v>
      </c>
      <c r="AP209" s="122">
        <v>3650.97</v>
      </c>
      <c r="AQ209" s="122">
        <v>196.45</v>
      </c>
      <c r="AR209" s="122">
        <v>0</v>
      </c>
      <c r="AS209" s="122">
        <v>0</v>
      </c>
      <c r="AT209" s="122">
        <v>191.84</v>
      </c>
      <c r="AU209" s="122">
        <v>28.52</v>
      </c>
      <c r="AV209" s="122">
        <v>102.29</v>
      </c>
      <c r="AW209" s="122">
        <v>0</v>
      </c>
      <c r="AX209" s="122">
        <v>0</v>
      </c>
      <c r="AY209" s="122">
        <v>0</v>
      </c>
      <c r="AZ209" s="122">
        <v>0</v>
      </c>
      <c r="BA209" s="122">
        <v>0</v>
      </c>
      <c r="BB209" s="122">
        <v>0</v>
      </c>
      <c r="BC209" s="122">
        <v>0</v>
      </c>
      <c r="BD209" s="122">
        <v>0</v>
      </c>
      <c r="BE209" s="122">
        <v>0</v>
      </c>
      <c r="BF209" s="122">
        <v>0</v>
      </c>
      <c r="BG209" s="122">
        <v>0</v>
      </c>
      <c r="BH209" s="122">
        <v>0</v>
      </c>
      <c r="BI209" s="122">
        <v>0</v>
      </c>
      <c r="BJ209" s="122">
        <v>0</v>
      </c>
      <c r="BK209" s="121">
        <v>0</v>
      </c>
      <c r="BL209" s="120" t="s">
        <v>1048</v>
      </c>
      <c r="BM209" s="120" t="s">
        <v>1048</v>
      </c>
    </row>
    <row r="210" spans="1:65">
      <c r="A210" s="120" t="s">
        <v>1090</v>
      </c>
      <c r="B210" s="120" t="s">
        <v>1048</v>
      </c>
      <c r="C210" s="120" t="s">
        <v>1049</v>
      </c>
      <c r="D210" s="120" t="s">
        <v>1587</v>
      </c>
      <c r="E210" s="120" t="s">
        <v>1048</v>
      </c>
      <c r="F210" s="120" t="s">
        <v>1588</v>
      </c>
      <c r="G210" s="120" t="s">
        <v>1440</v>
      </c>
      <c r="H210" s="124">
        <v>1000</v>
      </c>
      <c r="I210" s="120" t="s">
        <v>1143</v>
      </c>
      <c r="J210" s="124">
        <v>1440</v>
      </c>
      <c r="K210" s="122">
        <v>36053.910000000003</v>
      </c>
      <c r="L210" s="120" t="s">
        <v>1159</v>
      </c>
      <c r="M210" s="120" t="s">
        <v>1145</v>
      </c>
      <c r="N210" s="120" t="s">
        <v>1146</v>
      </c>
      <c r="O210" s="120" t="s">
        <v>1048</v>
      </c>
      <c r="P210" s="120" t="s">
        <v>1048</v>
      </c>
      <c r="Q210" s="124">
        <v>120</v>
      </c>
      <c r="R210" s="124">
        <v>120</v>
      </c>
      <c r="S210" s="123">
        <v>253.60599999999999</v>
      </c>
      <c r="T210" s="124">
        <v>1476</v>
      </c>
      <c r="U210" s="124">
        <v>1440</v>
      </c>
      <c r="V210" s="120" t="s">
        <v>1048</v>
      </c>
      <c r="W210" s="120" t="s">
        <v>1048</v>
      </c>
      <c r="X210" s="120" t="s">
        <v>1048</v>
      </c>
      <c r="Y210" s="120" t="s">
        <v>1048</v>
      </c>
      <c r="Z210" s="120" t="s">
        <v>1159</v>
      </c>
      <c r="AA210" s="120" t="s">
        <v>1291</v>
      </c>
      <c r="AB210" s="120" t="s">
        <v>1270</v>
      </c>
      <c r="AC210" s="120" t="s">
        <v>1056</v>
      </c>
      <c r="AD210" s="120" t="s">
        <v>1157</v>
      </c>
      <c r="AE210" s="120" t="s">
        <v>1048</v>
      </c>
      <c r="AF210" s="120" t="s">
        <v>1048</v>
      </c>
      <c r="AG210" s="120" t="s">
        <v>1048</v>
      </c>
      <c r="AH210" s="120" t="s">
        <v>1057</v>
      </c>
      <c r="AI210" s="122">
        <v>-16420.009999999998</v>
      </c>
      <c r="AJ210" s="122">
        <v>0</v>
      </c>
      <c r="AK210" s="122">
        <v>10843.75</v>
      </c>
      <c r="AL210" s="122">
        <v>309.08</v>
      </c>
      <c r="AM210" s="122">
        <v>0</v>
      </c>
      <c r="AN210" s="122">
        <v>0</v>
      </c>
      <c r="AO210" s="122">
        <v>0</v>
      </c>
      <c r="AP210" s="122">
        <v>2758.61</v>
      </c>
      <c r="AQ210" s="122">
        <v>399.5</v>
      </c>
      <c r="AR210" s="122">
        <v>0</v>
      </c>
      <c r="AS210" s="122">
        <v>0</v>
      </c>
      <c r="AT210" s="122">
        <v>370.84</v>
      </c>
      <c r="AU210" s="122">
        <v>34.4</v>
      </c>
      <c r="AV210" s="122">
        <v>182.53</v>
      </c>
      <c r="AW210" s="122">
        <v>0</v>
      </c>
      <c r="AX210" s="122">
        <v>0</v>
      </c>
      <c r="AY210" s="122">
        <v>0</v>
      </c>
      <c r="AZ210" s="122">
        <v>0</v>
      </c>
      <c r="BA210" s="122">
        <v>0</v>
      </c>
      <c r="BB210" s="122">
        <v>0</v>
      </c>
      <c r="BC210" s="122">
        <v>0</v>
      </c>
      <c r="BD210" s="122">
        <v>37575.21</v>
      </c>
      <c r="BE210" s="122">
        <v>0</v>
      </c>
      <c r="BF210" s="122">
        <v>0</v>
      </c>
      <c r="BG210" s="122">
        <v>0</v>
      </c>
      <c r="BH210" s="122">
        <v>0</v>
      </c>
      <c r="BI210" s="122">
        <v>0</v>
      </c>
      <c r="BJ210" s="122">
        <v>37575.21</v>
      </c>
      <c r="BK210" s="121">
        <v>0.192</v>
      </c>
      <c r="BL210" s="120" t="s">
        <v>1174</v>
      </c>
      <c r="BM210" s="120" t="s">
        <v>1589</v>
      </c>
    </row>
    <row r="211" spans="1:65">
      <c r="A211" s="120" t="s">
        <v>1176</v>
      </c>
      <c r="B211" s="120" t="s">
        <v>1048</v>
      </c>
      <c r="C211" s="120" t="s">
        <v>1049</v>
      </c>
      <c r="D211" s="120" t="s">
        <v>1590</v>
      </c>
      <c r="E211" s="120" t="s">
        <v>1048</v>
      </c>
      <c r="F211" s="120" t="s">
        <v>1591</v>
      </c>
      <c r="G211" s="120" t="s">
        <v>1592</v>
      </c>
      <c r="H211" s="124">
        <v>1000</v>
      </c>
      <c r="I211" s="120" t="s">
        <v>1143</v>
      </c>
      <c r="J211" s="124">
        <v>8652</v>
      </c>
      <c r="K211" s="122">
        <v>78068.210000000006</v>
      </c>
      <c r="L211" s="120" t="s">
        <v>1177</v>
      </c>
      <c r="M211" s="120" t="s">
        <v>1145</v>
      </c>
      <c r="N211" s="120" t="s">
        <v>1146</v>
      </c>
      <c r="O211" s="120" t="s">
        <v>1048</v>
      </c>
      <c r="P211" s="120" t="s">
        <v>1048</v>
      </c>
      <c r="Q211" s="124">
        <v>721</v>
      </c>
      <c r="R211" s="123">
        <v>360.5</v>
      </c>
      <c r="S211" s="123">
        <v>761.87300000000005</v>
      </c>
      <c r="T211" s="124">
        <v>4326</v>
      </c>
      <c r="U211" s="124">
        <v>8652</v>
      </c>
      <c r="V211" s="120" t="s">
        <v>1048</v>
      </c>
      <c r="W211" s="120" t="s">
        <v>1048</v>
      </c>
      <c r="X211" s="120" t="s">
        <v>1048</v>
      </c>
      <c r="Y211" s="120" t="s">
        <v>1048</v>
      </c>
      <c r="Z211" s="120" t="s">
        <v>1177</v>
      </c>
      <c r="AA211" s="120" t="s">
        <v>1593</v>
      </c>
      <c r="AB211" s="120" t="s">
        <v>1184</v>
      </c>
      <c r="AC211" s="120" t="s">
        <v>1056</v>
      </c>
      <c r="AD211" s="120" t="s">
        <v>1157</v>
      </c>
      <c r="AE211" s="120" t="s">
        <v>1048</v>
      </c>
      <c r="AF211" s="120" t="s">
        <v>1048</v>
      </c>
      <c r="AG211" s="120" t="s">
        <v>1048</v>
      </c>
      <c r="AH211" s="120" t="s">
        <v>1057</v>
      </c>
      <c r="AI211" s="122">
        <v>32136.99</v>
      </c>
      <c r="AJ211" s="122">
        <v>0</v>
      </c>
      <c r="AK211" s="122">
        <v>34520.71</v>
      </c>
      <c r="AL211" s="122">
        <v>1725.81</v>
      </c>
      <c r="AM211" s="122">
        <v>0</v>
      </c>
      <c r="AN211" s="122">
        <v>0</v>
      </c>
      <c r="AO211" s="122">
        <v>0</v>
      </c>
      <c r="AP211" s="122">
        <v>7742.24</v>
      </c>
      <c r="AQ211" s="122">
        <v>735.16</v>
      </c>
      <c r="AR211" s="122">
        <v>0</v>
      </c>
      <c r="AS211" s="122">
        <v>0</v>
      </c>
      <c r="AT211" s="122">
        <v>717.86</v>
      </c>
      <c r="AU211" s="122">
        <v>106.68</v>
      </c>
      <c r="AV211" s="122">
        <v>382.76</v>
      </c>
      <c r="AW211" s="122">
        <v>0</v>
      </c>
      <c r="AX211" s="122">
        <v>0</v>
      </c>
      <c r="AY211" s="122">
        <v>0</v>
      </c>
      <c r="AZ211" s="122">
        <v>0</v>
      </c>
      <c r="BA211" s="122">
        <v>0</v>
      </c>
      <c r="BB211" s="122">
        <v>0</v>
      </c>
      <c r="BC211" s="122">
        <v>0</v>
      </c>
      <c r="BD211" s="122">
        <v>0</v>
      </c>
      <c r="BE211" s="122">
        <v>0</v>
      </c>
      <c r="BF211" s="122">
        <v>0</v>
      </c>
      <c r="BG211" s="122">
        <v>0</v>
      </c>
      <c r="BH211" s="122">
        <v>0</v>
      </c>
      <c r="BI211" s="122">
        <v>0</v>
      </c>
      <c r="BJ211" s="122">
        <v>0</v>
      </c>
      <c r="BK211" s="121">
        <v>0</v>
      </c>
      <c r="BL211" s="120" t="s">
        <v>1048</v>
      </c>
      <c r="BM211" s="120" t="s">
        <v>1048</v>
      </c>
    </row>
    <row r="212" spans="1:65">
      <c r="A212" s="120" t="s">
        <v>1178</v>
      </c>
      <c r="B212" s="120" t="s">
        <v>1048</v>
      </c>
      <c r="C212" s="120" t="s">
        <v>1049</v>
      </c>
      <c r="D212" s="120" t="s">
        <v>1590</v>
      </c>
      <c r="E212" s="120" t="s">
        <v>1048</v>
      </c>
      <c r="F212" s="120" t="s">
        <v>1591</v>
      </c>
      <c r="G212" s="120" t="s">
        <v>1592</v>
      </c>
      <c r="H212" s="124">
        <v>1000</v>
      </c>
      <c r="I212" s="120" t="s">
        <v>1143</v>
      </c>
      <c r="J212" s="124">
        <v>660</v>
      </c>
      <c r="K212" s="122">
        <v>5955.27</v>
      </c>
      <c r="L212" s="120" t="s">
        <v>1177</v>
      </c>
      <c r="M212" s="120" t="s">
        <v>1145</v>
      </c>
      <c r="N212" s="120" t="s">
        <v>1146</v>
      </c>
      <c r="O212" s="120" t="s">
        <v>1048</v>
      </c>
      <c r="P212" s="120" t="s">
        <v>1048</v>
      </c>
      <c r="Q212" s="124">
        <v>55</v>
      </c>
      <c r="R212" s="123">
        <v>27.5</v>
      </c>
      <c r="S212" s="123">
        <v>58.118000000000002</v>
      </c>
      <c r="T212" s="124">
        <v>330</v>
      </c>
      <c r="U212" s="124">
        <v>660</v>
      </c>
      <c r="V212" s="120" t="s">
        <v>1048</v>
      </c>
      <c r="W212" s="120" t="s">
        <v>1048</v>
      </c>
      <c r="X212" s="120" t="s">
        <v>1048</v>
      </c>
      <c r="Y212" s="120" t="s">
        <v>1048</v>
      </c>
      <c r="Z212" s="120" t="s">
        <v>1177</v>
      </c>
      <c r="AA212" s="120" t="s">
        <v>1593</v>
      </c>
      <c r="AB212" s="120" t="s">
        <v>1184</v>
      </c>
      <c r="AC212" s="120" t="s">
        <v>1056</v>
      </c>
      <c r="AD212" s="120" t="s">
        <v>1157</v>
      </c>
      <c r="AE212" s="120" t="s">
        <v>1048</v>
      </c>
      <c r="AF212" s="120" t="s">
        <v>1048</v>
      </c>
      <c r="AG212" s="120" t="s">
        <v>1048</v>
      </c>
      <c r="AH212" s="120" t="s">
        <v>1057</v>
      </c>
      <c r="AI212" s="122">
        <v>2451.5</v>
      </c>
      <c r="AJ212" s="122">
        <v>0</v>
      </c>
      <c r="AK212" s="122">
        <v>2633.34</v>
      </c>
      <c r="AL212" s="122">
        <v>131.65</v>
      </c>
      <c r="AM212" s="122">
        <v>0</v>
      </c>
      <c r="AN212" s="122">
        <v>0</v>
      </c>
      <c r="AO212" s="122">
        <v>0</v>
      </c>
      <c r="AP212" s="122">
        <v>590.6</v>
      </c>
      <c r="AQ212" s="122">
        <v>56.08</v>
      </c>
      <c r="AR212" s="122">
        <v>0</v>
      </c>
      <c r="AS212" s="122">
        <v>0</v>
      </c>
      <c r="AT212" s="122">
        <v>54.76</v>
      </c>
      <c r="AU212" s="122">
        <v>8.14</v>
      </c>
      <c r="AV212" s="122">
        <v>29.2</v>
      </c>
      <c r="AW212" s="122">
        <v>0</v>
      </c>
      <c r="AX212" s="122">
        <v>0</v>
      </c>
      <c r="AY212" s="122">
        <v>0</v>
      </c>
      <c r="AZ212" s="122">
        <v>0</v>
      </c>
      <c r="BA212" s="122">
        <v>0</v>
      </c>
      <c r="BB212" s="122">
        <v>0</v>
      </c>
      <c r="BC212" s="122">
        <v>0</v>
      </c>
      <c r="BD212" s="122">
        <v>0</v>
      </c>
      <c r="BE212" s="122">
        <v>0</v>
      </c>
      <c r="BF212" s="122">
        <v>0</v>
      </c>
      <c r="BG212" s="122">
        <v>0</v>
      </c>
      <c r="BH212" s="122">
        <v>0</v>
      </c>
      <c r="BI212" s="122">
        <v>0</v>
      </c>
      <c r="BJ212" s="122">
        <v>0</v>
      </c>
      <c r="BK212" s="121">
        <v>0</v>
      </c>
      <c r="BL212" s="120" t="s">
        <v>1048</v>
      </c>
      <c r="BM212" s="120" t="s">
        <v>1048</v>
      </c>
    </row>
    <row r="213" spans="1:65">
      <c r="A213" s="120" t="s">
        <v>1139</v>
      </c>
      <c r="B213" s="120" t="s">
        <v>1048</v>
      </c>
      <c r="C213" s="120" t="s">
        <v>1049</v>
      </c>
      <c r="D213" s="120" t="s">
        <v>1594</v>
      </c>
      <c r="E213" s="120" t="s">
        <v>1048</v>
      </c>
      <c r="F213" s="120" t="s">
        <v>1595</v>
      </c>
      <c r="G213" s="120" t="s">
        <v>1596</v>
      </c>
      <c r="H213" s="124">
        <v>1000</v>
      </c>
      <c r="I213" s="120" t="s">
        <v>1143</v>
      </c>
      <c r="J213" s="124">
        <v>1027072</v>
      </c>
      <c r="K213" s="122">
        <v>7569376.8499999996</v>
      </c>
      <c r="L213" s="120" t="s">
        <v>1144</v>
      </c>
      <c r="M213" s="120" t="s">
        <v>1145</v>
      </c>
      <c r="N213" s="120" t="s">
        <v>1146</v>
      </c>
      <c r="O213" s="120" t="s">
        <v>1048</v>
      </c>
      <c r="P213" s="120" t="s">
        <v>1048</v>
      </c>
      <c r="Q213" s="123">
        <v>28529.777999999998</v>
      </c>
      <c r="R213" s="124">
        <v>32096</v>
      </c>
      <c r="S213" s="124">
        <v>0</v>
      </c>
      <c r="T213" s="123">
        <v>38001.663999999997</v>
      </c>
      <c r="U213" s="124">
        <v>1027072</v>
      </c>
      <c r="V213" s="120" t="s">
        <v>1048</v>
      </c>
      <c r="W213" s="120" t="s">
        <v>1048</v>
      </c>
      <c r="X213" s="120" t="s">
        <v>1048</v>
      </c>
      <c r="Y213" s="120" t="s">
        <v>1048</v>
      </c>
      <c r="Z213" s="120" t="s">
        <v>1144</v>
      </c>
      <c r="AA213" s="120" t="s">
        <v>1597</v>
      </c>
      <c r="AB213" s="120" t="s">
        <v>1238</v>
      </c>
      <c r="AC213" s="120" t="s">
        <v>1056</v>
      </c>
      <c r="AD213" s="120" t="s">
        <v>1149</v>
      </c>
      <c r="AE213" s="120" t="s">
        <v>1048</v>
      </c>
      <c r="AF213" s="120" t="s">
        <v>1048</v>
      </c>
      <c r="AG213" s="120" t="s">
        <v>1048</v>
      </c>
      <c r="AH213" s="120" t="s">
        <v>1057</v>
      </c>
      <c r="AI213" s="122">
        <v>4431517.83</v>
      </c>
      <c r="AJ213" s="122">
        <v>0</v>
      </c>
      <c r="AK213" s="122">
        <v>2004998.61</v>
      </c>
      <c r="AL213" s="122">
        <v>368913.99</v>
      </c>
      <c r="AM213" s="122">
        <v>0</v>
      </c>
      <c r="AN213" s="122">
        <v>0</v>
      </c>
      <c r="AO213" s="122">
        <v>0</v>
      </c>
      <c r="AP213" s="122">
        <v>463384.07</v>
      </c>
      <c r="AQ213" s="122">
        <v>83922.05</v>
      </c>
      <c r="AR213" s="122">
        <v>0</v>
      </c>
      <c r="AS213" s="122">
        <v>0</v>
      </c>
      <c r="AT213" s="122">
        <v>92087.28</v>
      </c>
      <c r="AU213" s="122">
        <v>42551.59</v>
      </c>
      <c r="AV213" s="122">
        <v>82001.429999999993</v>
      </c>
      <c r="AW213" s="122">
        <v>0</v>
      </c>
      <c r="AX213" s="122">
        <v>0</v>
      </c>
      <c r="AY213" s="122">
        <v>0</v>
      </c>
      <c r="AZ213" s="122">
        <v>0</v>
      </c>
      <c r="BA213" s="122">
        <v>0</v>
      </c>
      <c r="BB213" s="122">
        <v>0</v>
      </c>
      <c r="BC213" s="122">
        <v>0</v>
      </c>
      <c r="BD213" s="122">
        <v>0</v>
      </c>
      <c r="BE213" s="122">
        <v>0</v>
      </c>
      <c r="BF213" s="122">
        <v>0</v>
      </c>
      <c r="BG213" s="122">
        <v>0</v>
      </c>
      <c r="BH213" s="122">
        <v>0</v>
      </c>
      <c r="BI213" s="122">
        <v>0</v>
      </c>
      <c r="BJ213" s="122">
        <v>0</v>
      </c>
      <c r="BK213" s="121">
        <v>0</v>
      </c>
      <c r="BL213" s="120" t="s">
        <v>1048</v>
      </c>
      <c r="BM213" s="120" t="s">
        <v>1048</v>
      </c>
    </row>
    <row r="214" spans="1:65">
      <c r="A214" s="120" t="s">
        <v>1139</v>
      </c>
      <c r="B214" s="120" t="s">
        <v>1048</v>
      </c>
      <c r="C214" s="120" t="s">
        <v>1049</v>
      </c>
      <c r="D214" s="120" t="s">
        <v>1598</v>
      </c>
      <c r="E214" s="120" t="s">
        <v>1048</v>
      </c>
      <c r="F214" s="120" t="s">
        <v>1599</v>
      </c>
      <c r="G214" s="120" t="s">
        <v>1600</v>
      </c>
      <c r="H214" s="124">
        <v>1000</v>
      </c>
      <c r="I214" s="120" t="s">
        <v>1143</v>
      </c>
      <c r="J214" s="124">
        <v>1000513</v>
      </c>
      <c r="K214" s="122">
        <v>994755237.77999997</v>
      </c>
      <c r="L214" s="120" t="s">
        <v>1182</v>
      </c>
      <c r="M214" s="120" t="s">
        <v>1145</v>
      </c>
      <c r="N214" s="120" t="s">
        <v>1146</v>
      </c>
      <c r="O214" s="120" t="s">
        <v>1048</v>
      </c>
      <c r="P214" s="120" t="s">
        <v>1048</v>
      </c>
      <c r="Q214" s="124">
        <v>1000513</v>
      </c>
      <c r="R214" s="124">
        <v>5002565</v>
      </c>
      <c r="S214" s="123">
        <v>10572320.833000001</v>
      </c>
      <c r="T214" s="123">
        <v>12993675.324999999</v>
      </c>
      <c r="U214" s="124">
        <v>1000513</v>
      </c>
      <c r="V214" s="120" t="s">
        <v>1048</v>
      </c>
      <c r="W214" s="120" t="s">
        <v>1048</v>
      </c>
      <c r="X214" s="120" t="s">
        <v>1048</v>
      </c>
      <c r="Y214" s="120" t="s">
        <v>1048</v>
      </c>
      <c r="Z214" s="120" t="s">
        <v>1182</v>
      </c>
      <c r="AA214" s="120" t="s">
        <v>1601</v>
      </c>
      <c r="AB214" s="120" t="s">
        <v>1184</v>
      </c>
      <c r="AC214" s="120" t="s">
        <v>1056</v>
      </c>
      <c r="AD214" s="120" t="s">
        <v>1157</v>
      </c>
      <c r="AE214" s="120" t="s">
        <v>1048</v>
      </c>
      <c r="AF214" s="120" t="s">
        <v>1048</v>
      </c>
      <c r="AG214" s="120" t="s">
        <v>1048</v>
      </c>
      <c r="AH214" s="120" t="s">
        <v>1057</v>
      </c>
      <c r="AI214" s="122">
        <v>777759385.98000002</v>
      </c>
      <c r="AJ214" s="122">
        <v>0</v>
      </c>
      <c r="AK214" s="122">
        <v>160365765.46000001</v>
      </c>
      <c r="AL214" s="122">
        <v>8772377.9199999999</v>
      </c>
      <c r="AM214" s="122">
        <v>0</v>
      </c>
      <c r="AN214" s="122">
        <v>0</v>
      </c>
      <c r="AO214" s="122">
        <v>0</v>
      </c>
      <c r="AP214" s="122">
        <v>17906081.109999999</v>
      </c>
      <c r="AQ214" s="122">
        <v>11335532.15</v>
      </c>
      <c r="AR214" s="122">
        <v>0</v>
      </c>
      <c r="AS214" s="122">
        <v>0</v>
      </c>
      <c r="AT214" s="122">
        <v>11068715.34</v>
      </c>
      <c r="AU214" s="122">
        <v>1645113.51</v>
      </c>
      <c r="AV214" s="122">
        <v>5902266.3099999996</v>
      </c>
      <c r="AW214" s="122">
        <v>0</v>
      </c>
      <c r="AX214" s="122">
        <v>0</v>
      </c>
      <c r="AY214" s="122">
        <v>0</v>
      </c>
      <c r="AZ214" s="122">
        <v>0</v>
      </c>
      <c r="BA214" s="122">
        <v>0</v>
      </c>
      <c r="BB214" s="122">
        <v>0</v>
      </c>
      <c r="BC214" s="122">
        <v>0</v>
      </c>
      <c r="BD214" s="122">
        <v>0</v>
      </c>
      <c r="BE214" s="122">
        <v>0</v>
      </c>
      <c r="BF214" s="122">
        <v>0</v>
      </c>
      <c r="BG214" s="122">
        <v>0</v>
      </c>
      <c r="BH214" s="122">
        <v>0</v>
      </c>
      <c r="BI214" s="122">
        <v>0</v>
      </c>
      <c r="BJ214" s="122">
        <v>0</v>
      </c>
      <c r="BK214" s="121">
        <v>0</v>
      </c>
      <c r="BL214" s="120" t="s">
        <v>1048</v>
      </c>
      <c r="BM214" s="120" t="s">
        <v>1048</v>
      </c>
    </row>
    <row r="215" spans="1:65">
      <c r="A215" s="120" t="s">
        <v>1090</v>
      </c>
      <c r="B215" s="120" t="s">
        <v>1048</v>
      </c>
      <c r="C215" s="120" t="s">
        <v>1049</v>
      </c>
      <c r="D215" s="120" t="s">
        <v>1602</v>
      </c>
      <c r="E215" s="120" t="s">
        <v>1048</v>
      </c>
      <c r="F215" s="120" t="s">
        <v>1603</v>
      </c>
      <c r="G215" s="120" t="s">
        <v>1604</v>
      </c>
      <c r="H215" s="124">
        <v>1000</v>
      </c>
      <c r="I215" s="120" t="s">
        <v>1143</v>
      </c>
      <c r="J215" s="124">
        <v>44052</v>
      </c>
      <c r="K215" s="122">
        <v>1203431.92</v>
      </c>
      <c r="L215" s="120" t="s">
        <v>1159</v>
      </c>
      <c r="M215" s="120" t="s">
        <v>1145</v>
      </c>
      <c r="N215" s="120" t="s">
        <v>1146</v>
      </c>
      <c r="O215" s="120" t="s">
        <v>1048</v>
      </c>
      <c r="P215" s="120" t="s">
        <v>1048</v>
      </c>
      <c r="Q215" s="124">
        <v>7342</v>
      </c>
      <c r="R215" s="123">
        <v>5506.5</v>
      </c>
      <c r="S215" s="123">
        <v>11637.326999999999</v>
      </c>
      <c r="T215" s="123">
        <v>69073.535999999993</v>
      </c>
      <c r="U215" s="124">
        <v>44052</v>
      </c>
      <c r="V215" s="120" t="s">
        <v>1048</v>
      </c>
      <c r="W215" s="120" t="s">
        <v>1048</v>
      </c>
      <c r="X215" s="120" t="s">
        <v>1048</v>
      </c>
      <c r="Y215" s="120" t="s">
        <v>1048</v>
      </c>
      <c r="Z215" s="120" t="s">
        <v>1159</v>
      </c>
      <c r="AA215" s="120" t="s">
        <v>1605</v>
      </c>
      <c r="AB215" s="120" t="s">
        <v>1184</v>
      </c>
      <c r="AC215" s="120" t="s">
        <v>1056</v>
      </c>
      <c r="AD215" s="120" t="s">
        <v>1157</v>
      </c>
      <c r="AE215" s="120" t="s">
        <v>1048</v>
      </c>
      <c r="AF215" s="120" t="s">
        <v>1048</v>
      </c>
      <c r="AG215" s="120" t="s">
        <v>1048</v>
      </c>
      <c r="AH215" s="120" t="s">
        <v>1057</v>
      </c>
      <c r="AI215" s="122">
        <v>726238.19</v>
      </c>
      <c r="AJ215" s="122">
        <v>0</v>
      </c>
      <c r="AK215" s="122">
        <v>326204.18</v>
      </c>
      <c r="AL215" s="122">
        <v>15256.53</v>
      </c>
      <c r="AM215" s="122">
        <v>0</v>
      </c>
      <c r="AN215" s="122">
        <v>0</v>
      </c>
      <c r="AO215" s="122">
        <v>0</v>
      </c>
      <c r="AP215" s="122">
        <v>118259.36</v>
      </c>
      <c r="AQ215" s="122">
        <v>6613.09</v>
      </c>
      <c r="AR215" s="122">
        <v>0</v>
      </c>
      <c r="AS215" s="122">
        <v>0</v>
      </c>
      <c r="AT215" s="122">
        <v>6457.58</v>
      </c>
      <c r="AU215" s="122">
        <v>959.89</v>
      </c>
      <c r="AV215" s="122">
        <v>3443.1</v>
      </c>
      <c r="AW215" s="122">
        <v>0</v>
      </c>
      <c r="AX215" s="122">
        <v>0</v>
      </c>
      <c r="AY215" s="122">
        <v>0</v>
      </c>
      <c r="AZ215" s="122">
        <v>0</v>
      </c>
      <c r="BA215" s="122">
        <v>0</v>
      </c>
      <c r="BB215" s="122">
        <v>0</v>
      </c>
      <c r="BC215" s="122">
        <v>0</v>
      </c>
      <c r="BD215" s="122">
        <v>0</v>
      </c>
      <c r="BE215" s="122">
        <v>0</v>
      </c>
      <c r="BF215" s="122">
        <v>0</v>
      </c>
      <c r="BG215" s="122">
        <v>0</v>
      </c>
      <c r="BH215" s="122">
        <v>0</v>
      </c>
      <c r="BI215" s="122">
        <v>0</v>
      </c>
      <c r="BJ215" s="122">
        <v>0</v>
      </c>
      <c r="BK215" s="121">
        <v>0</v>
      </c>
      <c r="BL215" s="120" t="s">
        <v>1048</v>
      </c>
      <c r="BM215" s="120" t="s">
        <v>1048</v>
      </c>
    </row>
    <row r="216" spans="1:65">
      <c r="A216" s="120" t="s">
        <v>1176</v>
      </c>
      <c r="B216" s="120" t="s">
        <v>1048</v>
      </c>
      <c r="C216" s="120" t="s">
        <v>1049</v>
      </c>
      <c r="D216" s="120" t="s">
        <v>1606</v>
      </c>
      <c r="E216" s="120" t="s">
        <v>1048</v>
      </c>
      <c r="F216" s="120" t="s">
        <v>1607</v>
      </c>
      <c r="G216" s="120" t="s">
        <v>1608</v>
      </c>
      <c r="H216" s="124">
        <v>1000</v>
      </c>
      <c r="I216" s="120" t="s">
        <v>1143</v>
      </c>
      <c r="J216" s="124">
        <v>11856</v>
      </c>
      <c r="K216" s="122">
        <v>232014.21</v>
      </c>
      <c r="L216" s="120" t="s">
        <v>1177</v>
      </c>
      <c r="M216" s="120" t="s">
        <v>1145</v>
      </c>
      <c r="N216" s="120" t="s">
        <v>1146</v>
      </c>
      <c r="O216" s="120" t="s">
        <v>1048</v>
      </c>
      <c r="P216" s="120" t="s">
        <v>1048</v>
      </c>
      <c r="Q216" s="124">
        <v>988</v>
      </c>
      <c r="R216" s="124">
        <v>988</v>
      </c>
      <c r="S216" s="123">
        <v>2088.0189999999998</v>
      </c>
      <c r="T216" s="123">
        <v>12152.4</v>
      </c>
      <c r="U216" s="124">
        <v>11856</v>
      </c>
      <c r="V216" s="120" t="s">
        <v>1048</v>
      </c>
      <c r="W216" s="120" t="s">
        <v>1048</v>
      </c>
      <c r="X216" s="120" t="s">
        <v>1048</v>
      </c>
      <c r="Y216" s="120" t="s">
        <v>1048</v>
      </c>
      <c r="Z216" s="120" t="s">
        <v>1177</v>
      </c>
      <c r="AA216" s="120" t="s">
        <v>1609</v>
      </c>
      <c r="AB216" s="120" t="s">
        <v>1184</v>
      </c>
      <c r="AC216" s="120" t="s">
        <v>1056</v>
      </c>
      <c r="AD216" s="120" t="s">
        <v>1157</v>
      </c>
      <c r="AE216" s="120" t="s">
        <v>1048</v>
      </c>
      <c r="AF216" s="120" t="s">
        <v>1048</v>
      </c>
      <c r="AG216" s="120" t="s">
        <v>1048</v>
      </c>
      <c r="AH216" s="120" t="s">
        <v>1057</v>
      </c>
      <c r="AI216" s="122">
        <v>102490.97</v>
      </c>
      <c r="AJ216" s="122">
        <v>0</v>
      </c>
      <c r="AK216" s="122">
        <v>102611.06</v>
      </c>
      <c r="AL216" s="122">
        <v>2676.73</v>
      </c>
      <c r="AM216" s="122">
        <v>0</v>
      </c>
      <c r="AN216" s="122">
        <v>0</v>
      </c>
      <c r="AO216" s="122">
        <v>0</v>
      </c>
      <c r="AP216" s="122">
        <v>21218.57</v>
      </c>
      <c r="AQ216" s="122">
        <v>1141.73</v>
      </c>
      <c r="AR216" s="122">
        <v>0</v>
      </c>
      <c r="AS216" s="122">
        <v>0</v>
      </c>
      <c r="AT216" s="122">
        <v>1114.94</v>
      </c>
      <c r="AU216" s="122">
        <v>165.75</v>
      </c>
      <c r="AV216" s="122">
        <v>594.46</v>
      </c>
      <c r="AW216" s="122">
        <v>0</v>
      </c>
      <c r="AX216" s="122">
        <v>0</v>
      </c>
      <c r="AY216" s="122">
        <v>0</v>
      </c>
      <c r="AZ216" s="122">
        <v>0</v>
      </c>
      <c r="BA216" s="122">
        <v>0</v>
      </c>
      <c r="BB216" s="122">
        <v>0</v>
      </c>
      <c r="BC216" s="122">
        <v>0</v>
      </c>
      <c r="BD216" s="122">
        <v>0</v>
      </c>
      <c r="BE216" s="122">
        <v>0</v>
      </c>
      <c r="BF216" s="122">
        <v>0</v>
      </c>
      <c r="BG216" s="122">
        <v>0</v>
      </c>
      <c r="BH216" s="122">
        <v>0</v>
      </c>
      <c r="BI216" s="122">
        <v>0</v>
      </c>
      <c r="BJ216" s="122">
        <v>0</v>
      </c>
      <c r="BK216" s="121">
        <v>0</v>
      </c>
      <c r="BL216" s="120" t="s">
        <v>1048</v>
      </c>
      <c r="BM216" s="120" t="s">
        <v>1048</v>
      </c>
    </row>
    <row r="217" spans="1:65">
      <c r="A217" s="120" t="s">
        <v>1178</v>
      </c>
      <c r="B217" s="120" t="s">
        <v>1048</v>
      </c>
      <c r="C217" s="120" t="s">
        <v>1049</v>
      </c>
      <c r="D217" s="120" t="s">
        <v>1606</v>
      </c>
      <c r="E217" s="120" t="s">
        <v>1048</v>
      </c>
      <c r="F217" s="120" t="s">
        <v>1607</v>
      </c>
      <c r="G217" s="120" t="s">
        <v>1608</v>
      </c>
      <c r="H217" s="124">
        <v>1000</v>
      </c>
      <c r="I217" s="120" t="s">
        <v>1143</v>
      </c>
      <c r="J217" s="124">
        <v>2868</v>
      </c>
      <c r="K217" s="122">
        <v>56124.9</v>
      </c>
      <c r="L217" s="120" t="s">
        <v>1177</v>
      </c>
      <c r="M217" s="120" t="s">
        <v>1145</v>
      </c>
      <c r="N217" s="120" t="s">
        <v>1146</v>
      </c>
      <c r="O217" s="120" t="s">
        <v>1048</v>
      </c>
      <c r="P217" s="120" t="s">
        <v>1048</v>
      </c>
      <c r="Q217" s="124">
        <v>239</v>
      </c>
      <c r="R217" s="124">
        <v>239</v>
      </c>
      <c r="S217" s="123">
        <v>505.09800000000001</v>
      </c>
      <c r="T217" s="123">
        <v>2939.7</v>
      </c>
      <c r="U217" s="124">
        <v>2868</v>
      </c>
      <c r="V217" s="120" t="s">
        <v>1048</v>
      </c>
      <c r="W217" s="120" t="s">
        <v>1048</v>
      </c>
      <c r="X217" s="120" t="s">
        <v>1048</v>
      </c>
      <c r="Y217" s="120" t="s">
        <v>1048</v>
      </c>
      <c r="Z217" s="120" t="s">
        <v>1177</v>
      </c>
      <c r="AA217" s="120" t="s">
        <v>1609</v>
      </c>
      <c r="AB217" s="120" t="s">
        <v>1184</v>
      </c>
      <c r="AC217" s="120" t="s">
        <v>1056</v>
      </c>
      <c r="AD217" s="120" t="s">
        <v>1157</v>
      </c>
      <c r="AE217" s="120" t="s">
        <v>1048</v>
      </c>
      <c r="AF217" s="120" t="s">
        <v>1048</v>
      </c>
      <c r="AG217" s="120" t="s">
        <v>1048</v>
      </c>
      <c r="AH217" s="120" t="s">
        <v>1057</v>
      </c>
      <c r="AI217" s="122">
        <v>24792.86</v>
      </c>
      <c r="AJ217" s="122">
        <v>0</v>
      </c>
      <c r="AK217" s="122">
        <v>24821.9</v>
      </c>
      <c r="AL217" s="122">
        <v>647.51</v>
      </c>
      <c r="AM217" s="122">
        <v>0</v>
      </c>
      <c r="AN217" s="122">
        <v>0</v>
      </c>
      <c r="AO217" s="122">
        <v>0</v>
      </c>
      <c r="AP217" s="122">
        <v>5132.83</v>
      </c>
      <c r="AQ217" s="122">
        <v>276.19</v>
      </c>
      <c r="AR217" s="122">
        <v>0</v>
      </c>
      <c r="AS217" s="122">
        <v>0</v>
      </c>
      <c r="AT217" s="122">
        <v>269.70999999999998</v>
      </c>
      <c r="AU217" s="122">
        <v>40.1</v>
      </c>
      <c r="AV217" s="122">
        <v>143.80000000000001</v>
      </c>
      <c r="AW217" s="122">
        <v>0</v>
      </c>
      <c r="AX217" s="122">
        <v>0</v>
      </c>
      <c r="AY217" s="122">
        <v>0</v>
      </c>
      <c r="AZ217" s="122">
        <v>0</v>
      </c>
      <c r="BA217" s="122">
        <v>0</v>
      </c>
      <c r="BB217" s="122">
        <v>0</v>
      </c>
      <c r="BC217" s="122">
        <v>0</v>
      </c>
      <c r="BD217" s="122">
        <v>0</v>
      </c>
      <c r="BE217" s="122">
        <v>0</v>
      </c>
      <c r="BF217" s="122">
        <v>0</v>
      </c>
      <c r="BG217" s="122">
        <v>0</v>
      </c>
      <c r="BH217" s="122">
        <v>0</v>
      </c>
      <c r="BI217" s="122">
        <v>0</v>
      </c>
      <c r="BJ217" s="122">
        <v>0</v>
      </c>
      <c r="BK217" s="121">
        <v>0</v>
      </c>
      <c r="BL217" s="120" t="s">
        <v>1048</v>
      </c>
      <c r="BM217" s="120" t="s">
        <v>1048</v>
      </c>
    </row>
    <row r="218" spans="1:65">
      <c r="A218" s="120" t="s">
        <v>1090</v>
      </c>
      <c r="B218" s="120" t="s">
        <v>1048</v>
      </c>
      <c r="C218" s="120" t="s">
        <v>1049</v>
      </c>
      <c r="D218" s="120" t="s">
        <v>1610</v>
      </c>
      <c r="E218" s="120" t="s">
        <v>1048</v>
      </c>
      <c r="F218" s="120" t="s">
        <v>1611</v>
      </c>
      <c r="G218" s="120" t="s">
        <v>1612</v>
      </c>
      <c r="H218" s="124">
        <v>1000</v>
      </c>
      <c r="I218" s="120" t="s">
        <v>1143</v>
      </c>
      <c r="J218" s="124">
        <v>68964</v>
      </c>
      <c r="K218" s="122">
        <v>660131.68000000005</v>
      </c>
      <c r="L218" s="120" t="s">
        <v>1159</v>
      </c>
      <c r="M218" s="120" t="s">
        <v>1145</v>
      </c>
      <c r="N218" s="120" t="s">
        <v>1146</v>
      </c>
      <c r="O218" s="120" t="s">
        <v>1048</v>
      </c>
      <c r="P218" s="120" t="s">
        <v>1048</v>
      </c>
      <c r="Q218" s="124">
        <v>5747</v>
      </c>
      <c r="R218" s="123">
        <v>2873.5</v>
      </c>
      <c r="S218" s="123">
        <v>6072.7969999999996</v>
      </c>
      <c r="T218" s="123">
        <v>35999.207999999999</v>
      </c>
      <c r="U218" s="124">
        <v>68964</v>
      </c>
      <c r="V218" s="120" t="s">
        <v>1048</v>
      </c>
      <c r="W218" s="120" t="s">
        <v>1048</v>
      </c>
      <c r="X218" s="120" t="s">
        <v>1048</v>
      </c>
      <c r="Y218" s="120" t="s">
        <v>1048</v>
      </c>
      <c r="Z218" s="120" t="s">
        <v>1159</v>
      </c>
      <c r="AA218" s="120" t="s">
        <v>1613</v>
      </c>
      <c r="AB218" s="120" t="s">
        <v>1184</v>
      </c>
      <c r="AC218" s="120" t="s">
        <v>1056</v>
      </c>
      <c r="AD218" s="120" t="s">
        <v>1157</v>
      </c>
      <c r="AE218" s="120" t="s">
        <v>1048</v>
      </c>
      <c r="AF218" s="120" t="s">
        <v>1048</v>
      </c>
      <c r="AG218" s="120" t="s">
        <v>1048</v>
      </c>
      <c r="AH218" s="120" t="s">
        <v>1057</v>
      </c>
      <c r="AI218" s="122">
        <v>298088.59999999998</v>
      </c>
      <c r="AJ218" s="122">
        <v>0</v>
      </c>
      <c r="AK218" s="122">
        <v>271091.28000000003</v>
      </c>
      <c r="AL218" s="122">
        <v>13756.25</v>
      </c>
      <c r="AM218" s="122">
        <v>0</v>
      </c>
      <c r="AN218" s="122">
        <v>0</v>
      </c>
      <c r="AO218" s="122">
        <v>0</v>
      </c>
      <c r="AP218" s="122">
        <v>61712.44</v>
      </c>
      <c r="AQ218" s="122">
        <v>5859.87</v>
      </c>
      <c r="AR218" s="122">
        <v>0</v>
      </c>
      <c r="AS218" s="122">
        <v>0</v>
      </c>
      <c r="AT218" s="122">
        <v>5721.94</v>
      </c>
      <c r="AU218" s="122">
        <v>850.33</v>
      </c>
      <c r="AV218" s="122">
        <v>3050.97</v>
      </c>
      <c r="AW218" s="122">
        <v>0</v>
      </c>
      <c r="AX218" s="122">
        <v>0</v>
      </c>
      <c r="AY218" s="122">
        <v>0</v>
      </c>
      <c r="AZ218" s="122">
        <v>0</v>
      </c>
      <c r="BA218" s="122">
        <v>0</v>
      </c>
      <c r="BB218" s="122">
        <v>0</v>
      </c>
      <c r="BC218" s="122">
        <v>0</v>
      </c>
      <c r="BD218" s="122">
        <v>0</v>
      </c>
      <c r="BE218" s="122">
        <v>0</v>
      </c>
      <c r="BF218" s="122">
        <v>0</v>
      </c>
      <c r="BG218" s="122">
        <v>0</v>
      </c>
      <c r="BH218" s="122">
        <v>0</v>
      </c>
      <c r="BI218" s="122">
        <v>0</v>
      </c>
      <c r="BJ218" s="122">
        <v>0</v>
      </c>
      <c r="BK218" s="121">
        <v>0</v>
      </c>
      <c r="BL218" s="120" t="s">
        <v>1048</v>
      </c>
      <c r="BM218" s="120" t="s">
        <v>1048</v>
      </c>
    </row>
    <row r="219" spans="1:65">
      <c r="A219" s="120" t="s">
        <v>1090</v>
      </c>
      <c r="B219" s="120" t="s">
        <v>1048</v>
      </c>
      <c r="C219" s="120" t="s">
        <v>1049</v>
      </c>
      <c r="D219" s="120" t="s">
        <v>1614</v>
      </c>
      <c r="E219" s="120" t="s">
        <v>1048</v>
      </c>
      <c r="F219" s="120" t="s">
        <v>1615</v>
      </c>
      <c r="G219" s="120" t="s">
        <v>1616</v>
      </c>
      <c r="H219" s="124">
        <v>1000</v>
      </c>
      <c r="I219" s="120" t="s">
        <v>1143</v>
      </c>
      <c r="J219" s="124">
        <v>3078</v>
      </c>
      <c r="K219" s="122">
        <v>67945.62</v>
      </c>
      <c r="L219" s="120" t="s">
        <v>1053</v>
      </c>
      <c r="M219" s="120" t="s">
        <v>1145</v>
      </c>
      <c r="N219" s="120" t="s">
        <v>1146</v>
      </c>
      <c r="O219" s="120" t="s">
        <v>1048</v>
      </c>
      <c r="P219" s="120" t="s">
        <v>1048</v>
      </c>
      <c r="Q219" s="124">
        <v>162</v>
      </c>
      <c r="R219" s="123">
        <v>192.375</v>
      </c>
      <c r="S219" s="124">
        <v>0</v>
      </c>
      <c r="T219" s="123">
        <v>384.75</v>
      </c>
      <c r="U219" s="124">
        <v>3078</v>
      </c>
      <c r="V219" s="120" t="s">
        <v>1048</v>
      </c>
      <c r="W219" s="120" t="s">
        <v>1048</v>
      </c>
      <c r="X219" s="120" t="s">
        <v>1048</v>
      </c>
      <c r="Y219" s="120" t="s">
        <v>1048</v>
      </c>
      <c r="Z219" s="120" t="s">
        <v>1053</v>
      </c>
      <c r="AA219" s="120" t="s">
        <v>1617</v>
      </c>
      <c r="AB219" s="120" t="s">
        <v>1238</v>
      </c>
      <c r="AC219" s="120" t="s">
        <v>1056</v>
      </c>
      <c r="AD219" s="120" t="s">
        <v>1149</v>
      </c>
      <c r="AE219" s="120" t="s">
        <v>1048</v>
      </c>
      <c r="AF219" s="120" t="s">
        <v>1048</v>
      </c>
      <c r="AG219" s="120" t="s">
        <v>1048</v>
      </c>
      <c r="AH219" s="120" t="s">
        <v>1057</v>
      </c>
      <c r="AI219" s="122">
        <v>45644.15</v>
      </c>
      <c r="AJ219" s="122">
        <v>0</v>
      </c>
      <c r="AK219" s="122">
        <v>10600.51</v>
      </c>
      <c r="AL219" s="122">
        <v>2461.14</v>
      </c>
      <c r="AM219" s="122">
        <v>0</v>
      </c>
      <c r="AN219" s="122">
        <v>0</v>
      </c>
      <c r="AO219" s="122">
        <v>0</v>
      </c>
      <c r="AP219" s="122">
        <v>5554.87</v>
      </c>
      <c r="AQ219" s="122">
        <v>1028.8800000000001</v>
      </c>
      <c r="AR219" s="122">
        <v>0</v>
      </c>
      <c r="AS219" s="122">
        <v>0</v>
      </c>
      <c r="AT219" s="122">
        <v>1128.98</v>
      </c>
      <c r="AU219" s="122">
        <v>521.72</v>
      </c>
      <c r="AV219" s="122">
        <v>1005.37</v>
      </c>
      <c r="AW219" s="122">
        <v>0</v>
      </c>
      <c r="AX219" s="122">
        <v>0</v>
      </c>
      <c r="AY219" s="122">
        <v>0</v>
      </c>
      <c r="AZ219" s="122">
        <v>0</v>
      </c>
      <c r="BA219" s="122">
        <v>0</v>
      </c>
      <c r="BB219" s="122">
        <v>0</v>
      </c>
      <c r="BC219" s="122">
        <v>0</v>
      </c>
      <c r="BD219" s="122">
        <v>0</v>
      </c>
      <c r="BE219" s="122">
        <v>0</v>
      </c>
      <c r="BF219" s="122">
        <v>0</v>
      </c>
      <c r="BG219" s="122">
        <v>0</v>
      </c>
      <c r="BH219" s="122">
        <v>0</v>
      </c>
      <c r="BI219" s="122">
        <v>0</v>
      </c>
      <c r="BJ219" s="122">
        <v>0</v>
      </c>
      <c r="BK219" s="121">
        <v>0</v>
      </c>
      <c r="BL219" s="120" t="s">
        <v>1048</v>
      </c>
      <c r="BM219" s="120" t="s">
        <v>1048</v>
      </c>
    </row>
    <row r="220" spans="1:65">
      <c r="A220" s="120" t="s">
        <v>1090</v>
      </c>
      <c r="B220" s="120" t="s">
        <v>1048</v>
      </c>
      <c r="C220" s="120" t="s">
        <v>1049</v>
      </c>
      <c r="D220" s="120" t="s">
        <v>1618</v>
      </c>
      <c r="E220" s="120" t="s">
        <v>1048</v>
      </c>
      <c r="F220" s="120" t="s">
        <v>1619</v>
      </c>
      <c r="G220" s="120" t="s">
        <v>1620</v>
      </c>
      <c r="H220" s="124">
        <v>1000</v>
      </c>
      <c r="I220" s="120" t="s">
        <v>1143</v>
      </c>
      <c r="J220" s="124">
        <v>8360</v>
      </c>
      <c r="K220" s="122">
        <v>44489.83</v>
      </c>
      <c r="L220" s="120" t="s">
        <v>1053</v>
      </c>
      <c r="M220" s="120" t="s">
        <v>1145</v>
      </c>
      <c r="N220" s="120" t="s">
        <v>1146</v>
      </c>
      <c r="O220" s="120" t="s">
        <v>1048</v>
      </c>
      <c r="P220" s="120" t="s">
        <v>1048</v>
      </c>
      <c r="Q220" s="124">
        <v>209</v>
      </c>
      <c r="R220" s="123">
        <v>104.5</v>
      </c>
      <c r="S220" s="124">
        <v>0</v>
      </c>
      <c r="T220" s="123">
        <v>334.4</v>
      </c>
      <c r="U220" s="124">
        <v>8360</v>
      </c>
      <c r="V220" s="120" t="s">
        <v>1048</v>
      </c>
      <c r="W220" s="120" t="s">
        <v>1048</v>
      </c>
      <c r="X220" s="120" t="s">
        <v>1048</v>
      </c>
      <c r="Y220" s="120" t="s">
        <v>1048</v>
      </c>
      <c r="Z220" s="120" t="s">
        <v>1053</v>
      </c>
      <c r="AA220" s="120" t="s">
        <v>1197</v>
      </c>
      <c r="AB220" s="120" t="s">
        <v>1148</v>
      </c>
      <c r="AC220" s="120" t="s">
        <v>1056</v>
      </c>
      <c r="AD220" s="120" t="s">
        <v>1149</v>
      </c>
      <c r="AE220" s="120" t="s">
        <v>1048</v>
      </c>
      <c r="AF220" s="120" t="s">
        <v>1048</v>
      </c>
      <c r="AG220" s="120" t="s">
        <v>1048</v>
      </c>
      <c r="AH220" s="120" t="s">
        <v>1057</v>
      </c>
      <c r="AI220" s="122">
        <v>20023.88</v>
      </c>
      <c r="AJ220" s="122">
        <v>0</v>
      </c>
      <c r="AK220" s="122">
        <v>8432.48</v>
      </c>
      <c r="AL220" s="122">
        <v>8119.4</v>
      </c>
      <c r="AM220" s="122">
        <v>0</v>
      </c>
      <c r="AN220" s="122">
        <v>0</v>
      </c>
      <c r="AO220" s="122">
        <v>0</v>
      </c>
      <c r="AP220" s="122">
        <v>3760.24</v>
      </c>
      <c r="AQ220" s="122">
        <v>691.29</v>
      </c>
      <c r="AR220" s="122">
        <v>0</v>
      </c>
      <c r="AS220" s="122">
        <v>0</v>
      </c>
      <c r="AT220" s="122">
        <v>357.72</v>
      </c>
      <c r="AU220" s="122">
        <v>801.22</v>
      </c>
      <c r="AV220" s="122">
        <v>2303.6</v>
      </c>
      <c r="AW220" s="122">
        <v>0</v>
      </c>
      <c r="AX220" s="122">
        <v>0</v>
      </c>
      <c r="AY220" s="122">
        <v>0</v>
      </c>
      <c r="AZ220" s="122">
        <v>0</v>
      </c>
      <c r="BA220" s="122">
        <v>0</v>
      </c>
      <c r="BB220" s="122">
        <v>0</v>
      </c>
      <c r="BC220" s="122">
        <v>0</v>
      </c>
      <c r="BD220" s="122">
        <v>0</v>
      </c>
      <c r="BE220" s="122">
        <v>0</v>
      </c>
      <c r="BF220" s="122">
        <v>0</v>
      </c>
      <c r="BG220" s="122">
        <v>0</v>
      </c>
      <c r="BH220" s="122">
        <v>0</v>
      </c>
      <c r="BI220" s="122">
        <v>0</v>
      </c>
      <c r="BJ220" s="122">
        <v>0</v>
      </c>
      <c r="BK220" s="121">
        <v>0</v>
      </c>
      <c r="BL220" s="120" t="s">
        <v>1048</v>
      </c>
      <c r="BM220" s="120" t="s">
        <v>1048</v>
      </c>
    </row>
    <row r="221" spans="1:65">
      <c r="A221" s="120" t="s">
        <v>1139</v>
      </c>
      <c r="B221" s="120" t="s">
        <v>1048</v>
      </c>
      <c r="C221" s="120" t="s">
        <v>1049</v>
      </c>
      <c r="D221" s="120" t="s">
        <v>1621</v>
      </c>
      <c r="E221" s="120" t="s">
        <v>1048</v>
      </c>
      <c r="F221" s="120" t="s">
        <v>1622</v>
      </c>
      <c r="G221" s="120" t="s">
        <v>1623</v>
      </c>
      <c r="H221" s="124">
        <v>1000</v>
      </c>
      <c r="I221" s="120" t="s">
        <v>1143</v>
      </c>
      <c r="J221" s="124">
        <v>1000389</v>
      </c>
      <c r="K221" s="122">
        <v>600562708.04999995</v>
      </c>
      <c r="L221" s="120" t="s">
        <v>1182</v>
      </c>
      <c r="M221" s="120" t="s">
        <v>1145</v>
      </c>
      <c r="N221" s="120" t="s">
        <v>1146</v>
      </c>
      <c r="O221" s="120" t="s">
        <v>1048</v>
      </c>
      <c r="P221" s="120" t="s">
        <v>1048</v>
      </c>
      <c r="Q221" s="124">
        <v>1000389</v>
      </c>
      <c r="R221" s="124">
        <v>5001945</v>
      </c>
      <c r="S221" s="123">
        <v>10571010.537</v>
      </c>
      <c r="T221" s="123">
        <v>12992064.935000001</v>
      </c>
      <c r="U221" s="124">
        <v>1000389</v>
      </c>
      <c r="V221" s="120" t="s">
        <v>1048</v>
      </c>
      <c r="W221" s="120" t="s">
        <v>1048</v>
      </c>
      <c r="X221" s="120" t="s">
        <v>1048</v>
      </c>
      <c r="Y221" s="120" t="s">
        <v>1048</v>
      </c>
      <c r="Z221" s="120" t="s">
        <v>1182</v>
      </c>
      <c r="AA221" s="120" t="s">
        <v>1624</v>
      </c>
      <c r="AB221" s="120" t="s">
        <v>1184</v>
      </c>
      <c r="AC221" s="120" t="s">
        <v>1056</v>
      </c>
      <c r="AD221" s="120" t="s">
        <v>1157</v>
      </c>
      <c r="AE221" s="120" t="s">
        <v>1048</v>
      </c>
      <c r="AF221" s="120" t="s">
        <v>1048</v>
      </c>
      <c r="AG221" s="120" t="s">
        <v>1048</v>
      </c>
      <c r="AH221" s="120" t="s">
        <v>1057</v>
      </c>
      <c r="AI221" s="122">
        <v>439620946.06</v>
      </c>
      <c r="AJ221" s="122">
        <v>0</v>
      </c>
      <c r="AK221" s="122">
        <v>104318694.19</v>
      </c>
      <c r="AL221" s="122">
        <v>8771290.7100000009</v>
      </c>
      <c r="AM221" s="122">
        <v>0</v>
      </c>
      <c r="AN221" s="122">
        <v>0</v>
      </c>
      <c r="AO221" s="122">
        <v>0</v>
      </c>
      <c r="AP221" s="122">
        <v>17903861.890000001</v>
      </c>
      <c r="AQ221" s="122">
        <v>11334127.26</v>
      </c>
      <c r="AR221" s="122">
        <v>0</v>
      </c>
      <c r="AS221" s="122">
        <v>0</v>
      </c>
      <c r="AT221" s="122">
        <v>11067343.52</v>
      </c>
      <c r="AU221" s="122">
        <v>1644909.62</v>
      </c>
      <c r="AV221" s="122">
        <v>5901534.7999999998</v>
      </c>
      <c r="AW221" s="122">
        <v>0</v>
      </c>
      <c r="AX221" s="122">
        <v>0</v>
      </c>
      <c r="AY221" s="122">
        <v>0</v>
      </c>
      <c r="AZ221" s="122">
        <v>0</v>
      </c>
      <c r="BA221" s="122">
        <v>0</v>
      </c>
      <c r="BB221" s="122">
        <v>0</v>
      </c>
      <c r="BC221" s="122">
        <v>0</v>
      </c>
      <c r="BD221" s="122">
        <v>0</v>
      </c>
      <c r="BE221" s="122">
        <v>0</v>
      </c>
      <c r="BF221" s="122">
        <v>0</v>
      </c>
      <c r="BG221" s="122">
        <v>0</v>
      </c>
      <c r="BH221" s="122">
        <v>0</v>
      </c>
      <c r="BI221" s="122">
        <v>0</v>
      </c>
      <c r="BJ221" s="122">
        <v>0</v>
      </c>
      <c r="BK221" s="121">
        <v>0</v>
      </c>
      <c r="BL221" s="120" t="s">
        <v>1048</v>
      </c>
      <c r="BM221" s="120" t="s">
        <v>1048</v>
      </c>
    </row>
    <row r="222" spans="1:65">
      <c r="A222" s="120" t="s">
        <v>1139</v>
      </c>
      <c r="B222" s="120" t="s">
        <v>1048</v>
      </c>
      <c r="C222" s="120" t="s">
        <v>1049</v>
      </c>
      <c r="D222" s="120" t="s">
        <v>1625</v>
      </c>
      <c r="E222" s="120" t="s">
        <v>1048</v>
      </c>
      <c r="F222" s="120" t="s">
        <v>1626</v>
      </c>
      <c r="G222" s="120" t="s">
        <v>1627</v>
      </c>
      <c r="H222" s="124">
        <v>1000</v>
      </c>
      <c r="I222" s="120" t="s">
        <v>1143</v>
      </c>
      <c r="J222" s="124">
        <v>2000489</v>
      </c>
      <c r="K222" s="122">
        <v>1401258323.9100001</v>
      </c>
      <c r="L222" s="120" t="s">
        <v>1182</v>
      </c>
      <c r="M222" s="120" t="s">
        <v>1145</v>
      </c>
      <c r="N222" s="120" t="s">
        <v>1146</v>
      </c>
      <c r="O222" s="120" t="s">
        <v>1048</v>
      </c>
      <c r="P222" s="120" t="s">
        <v>1048</v>
      </c>
      <c r="Q222" s="124">
        <v>2000489</v>
      </c>
      <c r="R222" s="124">
        <v>10002445</v>
      </c>
      <c r="S222" s="123">
        <v>21138967.241</v>
      </c>
      <c r="T222" s="123">
        <v>25980376.623</v>
      </c>
      <c r="U222" s="124">
        <v>2000489</v>
      </c>
      <c r="V222" s="120" t="s">
        <v>1048</v>
      </c>
      <c r="W222" s="120" t="s">
        <v>1048</v>
      </c>
      <c r="X222" s="120" t="s">
        <v>1048</v>
      </c>
      <c r="Y222" s="120" t="s">
        <v>1048</v>
      </c>
      <c r="Z222" s="120" t="s">
        <v>1182</v>
      </c>
      <c r="AA222" s="120" t="s">
        <v>1624</v>
      </c>
      <c r="AB222" s="120" t="s">
        <v>1184</v>
      </c>
      <c r="AC222" s="120" t="s">
        <v>1056</v>
      </c>
      <c r="AD222" s="120" t="s">
        <v>1157</v>
      </c>
      <c r="AE222" s="120" t="s">
        <v>1048</v>
      </c>
      <c r="AF222" s="120" t="s">
        <v>1048</v>
      </c>
      <c r="AG222" s="120" t="s">
        <v>1048</v>
      </c>
      <c r="AH222" s="120" t="s">
        <v>1057</v>
      </c>
      <c r="AI222" s="122">
        <v>1079478668.02</v>
      </c>
      <c r="AJ222" s="122">
        <v>0</v>
      </c>
      <c r="AK222" s="122">
        <v>208549877.97999999</v>
      </c>
      <c r="AL222" s="122">
        <v>17540047.489999998</v>
      </c>
      <c r="AM222" s="122">
        <v>0</v>
      </c>
      <c r="AN222" s="122">
        <v>0</v>
      </c>
      <c r="AO222" s="122">
        <v>0</v>
      </c>
      <c r="AP222" s="122">
        <v>35802551.579999998</v>
      </c>
      <c r="AQ222" s="122">
        <v>22664980.23</v>
      </c>
      <c r="AR222" s="122">
        <v>0</v>
      </c>
      <c r="AS222" s="122">
        <v>0</v>
      </c>
      <c r="AT222" s="122">
        <v>22131489.829999998</v>
      </c>
      <c r="AU222" s="122">
        <v>3289344.05</v>
      </c>
      <c r="AV222" s="122">
        <v>11801364.73</v>
      </c>
      <c r="AW222" s="122">
        <v>0</v>
      </c>
      <c r="AX222" s="122">
        <v>0</v>
      </c>
      <c r="AY222" s="122">
        <v>0</v>
      </c>
      <c r="AZ222" s="122">
        <v>0</v>
      </c>
      <c r="BA222" s="122">
        <v>0</v>
      </c>
      <c r="BB222" s="122">
        <v>0</v>
      </c>
      <c r="BC222" s="122">
        <v>0</v>
      </c>
      <c r="BD222" s="122">
        <v>0</v>
      </c>
      <c r="BE222" s="122">
        <v>0</v>
      </c>
      <c r="BF222" s="122">
        <v>0</v>
      </c>
      <c r="BG222" s="122">
        <v>0</v>
      </c>
      <c r="BH222" s="122">
        <v>0</v>
      </c>
      <c r="BI222" s="122">
        <v>0</v>
      </c>
      <c r="BJ222" s="122">
        <v>0</v>
      </c>
      <c r="BK222" s="121">
        <v>0</v>
      </c>
      <c r="BL222" s="120" t="s">
        <v>1048</v>
      </c>
      <c r="BM222" s="120" t="s">
        <v>1048</v>
      </c>
    </row>
    <row r="223" spans="1:65">
      <c r="A223" s="120" t="s">
        <v>1090</v>
      </c>
      <c r="B223" s="120" t="s">
        <v>1048</v>
      </c>
      <c r="C223" s="120" t="s">
        <v>1049</v>
      </c>
      <c r="D223" s="120" t="s">
        <v>1628</v>
      </c>
      <c r="E223" s="120" t="s">
        <v>1048</v>
      </c>
      <c r="F223" s="120" t="s">
        <v>1629</v>
      </c>
      <c r="G223" s="120" t="s">
        <v>1630</v>
      </c>
      <c r="H223" s="124">
        <v>1000</v>
      </c>
      <c r="I223" s="120" t="s">
        <v>1143</v>
      </c>
      <c r="J223" s="124">
        <v>1932</v>
      </c>
      <c r="K223" s="122">
        <v>51465</v>
      </c>
      <c r="L223" s="120" t="s">
        <v>1061</v>
      </c>
      <c r="M223" s="120" t="s">
        <v>1145</v>
      </c>
      <c r="N223" s="120" t="s">
        <v>1146</v>
      </c>
      <c r="O223" s="120" t="s">
        <v>1048</v>
      </c>
      <c r="P223" s="120" t="s">
        <v>1048</v>
      </c>
      <c r="Q223" s="124">
        <v>161</v>
      </c>
      <c r="R223" s="124">
        <v>161</v>
      </c>
      <c r="S223" s="123">
        <v>323.24099999999999</v>
      </c>
      <c r="T223" s="123">
        <v>1914.6120000000001</v>
      </c>
      <c r="U223" s="124">
        <v>1932</v>
      </c>
      <c r="V223" s="120" t="s">
        <v>1048</v>
      </c>
      <c r="W223" s="120" t="s">
        <v>1048</v>
      </c>
      <c r="X223" s="120" t="s">
        <v>1048</v>
      </c>
      <c r="Y223" s="120" t="s">
        <v>1048</v>
      </c>
      <c r="Z223" s="120" t="s">
        <v>1061</v>
      </c>
      <c r="AA223" s="120" t="s">
        <v>1631</v>
      </c>
      <c r="AB223" s="120" t="s">
        <v>1253</v>
      </c>
      <c r="AC223" s="120" t="s">
        <v>1056</v>
      </c>
      <c r="AD223" s="120" t="s">
        <v>1157</v>
      </c>
      <c r="AE223" s="120" t="s">
        <v>1048</v>
      </c>
      <c r="AF223" s="120" t="s">
        <v>1048</v>
      </c>
      <c r="AG223" s="120" t="s">
        <v>1048</v>
      </c>
      <c r="AH223" s="120" t="s">
        <v>1057</v>
      </c>
      <c r="AI223" s="122">
        <v>28929.61</v>
      </c>
      <c r="AJ223" s="122">
        <v>0</v>
      </c>
      <c r="AK223" s="122">
        <v>15838.71</v>
      </c>
      <c r="AL223" s="122">
        <v>1091.83</v>
      </c>
      <c r="AM223" s="122">
        <v>0</v>
      </c>
      <c r="AN223" s="122">
        <v>0</v>
      </c>
      <c r="AO223" s="122">
        <v>0</v>
      </c>
      <c r="AP223" s="122">
        <v>3930.15</v>
      </c>
      <c r="AQ223" s="122">
        <v>504.97</v>
      </c>
      <c r="AR223" s="122">
        <v>0</v>
      </c>
      <c r="AS223" s="122">
        <v>0</v>
      </c>
      <c r="AT223" s="122">
        <v>192.66</v>
      </c>
      <c r="AU223" s="122">
        <v>242.62</v>
      </c>
      <c r="AV223" s="122">
        <v>734.45</v>
      </c>
      <c r="AW223" s="122">
        <v>0</v>
      </c>
      <c r="AX223" s="122">
        <v>0</v>
      </c>
      <c r="AY223" s="122">
        <v>0</v>
      </c>
      <c r="AZ223" s="122">
        <v>0</v>
      </c>
      <c r="BA223" s="122">
        <v>0</v>
      </c>
      <c r="BB223" s="122">
        <v>0</v>
      </c>
      <c r="BC223" s="122">
        <v>0</v>
      </c>
      <c r="BD223" s="122">
        <v>0</v>
      </c>
      <c r="BE223" s="122">
        <v>0</v>
      </c>
      <c r="BF223" s="122">
        <v>0</v>
      </c>
      <c r="BG223" s="122">
        <v>0</v>
      </c>
      <c r="BH223" s="122">
        <v>0</v>
      </c>
      <c r="BI223" s="122">
        <v>0</v>
      </c>
      <c r="BJ223" s="122">
        <v>0</v>
      </c>
      <c r="BK223" s="121">
        <v>0</v>
      </c>
      <c r="BL223" s="120" t="s">
        <v>1048</v>
      </c>
      <c r="BM223" s="120" t="s">
        <v>1048</v>
      </c>
    </row>
    <row r="224" spans="1:65">
      <c r="A224" s="120" t="s">
        <v>1139</v>
      </c>
      <c r="B224" s="120" t="s">
        <v>1048</v>
      </c>
      <c r="C224" s="120" t="s">
        <v>1049</v>
      </c>
      <c r="D224" s="120" t="s">
        <v>1632</v>
      </c>
      <c r="E224" s="120" t="s">
        <v>1048</v>
      </c>
      <c r="F224" s="120" t="s">
        <v>1633</v>
      </c>
      <c r="G224" s="120" t="s">
        <v>1634</v>
      </c>
      <c r="H224" s="124">
        <v>1000</v>
      </c>
      <c r="I224" s="120" t="s">
        <v>1143</v>
      </c>
      <c r="J224" s="124">
        <v>1002518</v>
      </c>
      <c r="K224" s="122">
        <v>638423452.61000001</v>
      </c>
      <c r="L224" s="120" t="s">
        <v>1182</v>
      </c>
      <c r="M224" s="120" t="s">
        <v>1145</v>
      </c>
      <c r="N224" s="120" t="s">
        <v>1146</v>
      </c>
      <c r="O224" s="120" t="s">
        <v>1048</v>
      </c>
      <c r="P224" s="120" t="s">
        <v>1048</v>
      </c>
      <c r="Q224" s="124">
        <v>1002518</v>
      </c>
      <c r="R224" s="124">
        <v>5012590</v>
      </c>
      <c r="S224" s="123">
        <v>10593507.467</v>
      </c>
      <c r="T224" s="123">
        <v>13019714.286</v>
      </c>
      <c r="U224" s="124">
        <v>1002518</v>
      </c>
      <c r="V224" s="120" t="s">
        <v>1048</v>
      </c>
      <c r="W224" s="120" t="s">
        <v>1048</v>
      </c>
      <c r="X224" s="120" t="s">
        <v>1048</v>
      </c>
      <c r="Y224" s="120" t="s">
        <v>1048</v>
      </c>
      <c r="Z224" s="120" t="s">
        <v>1182</v>
      </c>
      <c r="AA224" s="120" t="s">
        <v>1601</v>
      </c>
      <c r="AB224" s="120" t="s">
        <v>1635</v>
      </c>
      <c r="AC224" s="120" t="s">
        <v>1056</v>
      </c>
      <c r="AD224" s="120" t="s">
        <v>1157</v>
      </c>
      <c r="AE224" s="120" t="s">
        <v>1048</v>
      </c>
      <c r="AF224" s="120" t="s">
        <v>1048</v>
      </c>
      <c r="AG224" s="120" t="s">
        <v>1048</v>
      </c>
      <c r="AH224" s="120" t="s">
        <v>1057</v>
      </c>
      <c r="AI224" s="122">
        <v>477267942.24000001</v>
      </c>
      <c r="AJ224" s="122">
        <v>0</v>
      </c>
      <c r="AK224" s="122">
        <v>104411938.92</v>
      </c>
      <c r="AL224" s="122">
        <v>8789957.5199999996</v>
      </c>
      <c r="AM224" s="122">
        <v>0</v>
      </c>
      <c r="AN224" s="122">
        <v>0</v>
      </c>
      <c r="AO224" s="122">
        <v>0</v>
      </c>
      <c r="AP224" s="122">
        <v>17941964.390000001</v>
      </c>
      <c r="AQ224" s="122">
        <v>11358248.24</v>
      </c>
      <c r="AR224" s="122">
        <v>0</v>
      </c>
      <c r="AS224" s="122">
        <v>0</v>
      </c>
      <c r="AT224" s="122">
        <v>11090896.74</v>
      </c>
      <c r="AU224" s="122">
        <v>1648410.27</v>
      </c>
      <c r="AV224" s="122">
        <v>5914094.29</v>
      </c>
      <c r="AW224" s="122">
        <v>0</v>
      </c>
      <c r="AX224" s="122">
        <v>0</v>
      </c>
      <c r="AY224" s="122">
        <v>0</v>
      </c>
      <c r="AZ224" s="122">
        <v>0</v>
      </c>
      <c r="BA224" s="122">
        <v>0</v>
      </c>
      <c r="BB224" s="122">
        <v>0</v>
      </c>
      <c r="BC224" s="122">
        <v>0</v>
      </c>
      <c r="BD224" s="122">
        <v>0</v>
      </c>
      <c r="BE224" s="122">
        <v>0</v>
      </c>
      <c r="BF224" s="122">
        <v>0</v>
      </c>
      <c r="BG224" s="122">
        <v>0</v>
      </c>
      <c r="BH224" s="122">
        <v>0</v>
      </c>
      <c r="BI224" s="122">
        <v>0</v>
      </c>
      <c r="BJ224" s="122">
        <v>0</v>
      </c>
      <c r="BK224" s="121">
        <v>0</v>
      </c>
      <c r="BL224" s="120" t="s">
        <v>1048</v>
      </c>
      <c r="BM224" s="120" t="s">
        <v>1048</v>
      </c>
    </row>
    <row r="225" spans="1:65">
      <c r="A225" s="120" t="s">
        <v>1139</v>
      </c>
      <c r="B225" s="120" t="s">
        <v>1048</v>
      </c>
      <c r="C225" s="120" t="s">
        <v>1049</v>
      </c>
      <c r="D225" s="120" t="s">
        <v>1636</v>
      </c>
      <c r="E225" s="120" t="s">
        <v>1048</v>
      </c>
      <c r="F225" s="120" t="s">
        <v>1637</v>
      </c>
      <c r="G225" s="120" t="s">
        <v>1638</v>
      </c>
      <c r="H225" s="124">
        <v>1000</v>
      </c>
      <c r="I225" s="120" t="s">
        <v>1143</v>
      </c>
      <c r="J225" s="124">
        <v>1013008</v>
      </c>
      <c r="K225" s="122">
        <v>12054612.859999999</v>
      </c>
      <c r="L225" s="120" t="s">
        <v>1182</v>
      </c>
      <c r="M225" s="120" t="s">
        <v>1145</v>
      </c>
      <c r="N225" s="120" t="s">
        <v>1146</v>
      </c>
      <c r="O225" s="120" t="s">
        <v>1048</v>
      </c>
      <c r="P225" s="120" t="s">
        <v>1048</v>
      </c>
      <c r="Q225" s="123">
        <v>84417.332999999999</v>
      </c>
      <c r="R225" s="123">
        <v>42208.667000000001</v>
      </c>
      <c r="S225" s="123">
        <v>44601.476000000002</v>
      </c>
      <c r="T225" s="124">
        <v>253252</v>
      </c>
      <c r="U225" s="124">
        <v>1013008</v>
      </c>
      <c r="V225" s="120" t="s">
        <v>1048</v>
      </c>
      <c r="W225" s="120" t="s">
        <v>1048</v>
      </c>
      <c r="X225" s="120" t="s">
        <v>1048</v>
      </c>
      <c r="Y225" s="120" t="s">
        <v>1048</v>
      </c>
      <c r="Z225" s="120" t="s">
        <v>1182</v>
      </c>
      <c r="AA225" s="120" t="s">
        <v>1183</v>
      </c>
      <c r="AB225" s="120" t="s">
        <v>1635</v>
      </c>
      <c r="AC225" s="120" t="s">
        <v>1056</v>
      </c>
      <c r="AD225" s="120" t="s">
        <v>1157</v>
      </c>
      <c r="AE225" s="120" t="s">
        <v>1048</v>
      </c>
      <c r="AF225" s="120" t="s">
        <v>1048</v>
      </c>
      <c r="AG225" s="120" t="s">
        <v>1048</v>
      </c>
      <c r="AH225" s="120" t="s">
        <v>1057</v>
      </c>
      <c r="AI225" s="122">
        <v>2401153.12</v>
      </c>
      <c r="AJ225" s="122">
        <v>0</v>
      </c>
      <c r="AK225" s="122">
        <v>7391919.3799999999</v>
      </c>
      <c r="AL225" s="122">
        <v>0</v>
      </c>
      <c r="AM225" s="122">
        <v>0</v>
      </c>
      <c r="AN225" s="122">
        <v>0</v>
      </c>
      <c r="AO225" s="122">
        <v>0</v>
      </c>
      <c r="AP225" s="122">
        <v>184873.96</v>
      </c>
      <c r="AQ225" s="122">
        <v>0</v>
      </c>
      <c r="AR225" s="122">
        <v>2076666.4</v>
      </c>
      <c r="AS225" s="122">
        <v>0</v>
      </c>
      <c r="AT225" s="122">
        <v>0</v>
      </c>
      <c r="AU225" s="122">
        <v>0</v>
      </c>
      <c r="AV225" s="122">
        <v>0</v>
      </c>
      <c r="AW225" s="122">
        <v>0</v>
      </c>
      <c r="AX225" s="122">
        <v>0</v>
      </c>
      <c r="AY225" s="122">
        <v>0</v>
      </c>
      <c r="AZ225" s="122">
        <v>0</v>
      </c>
      <c r="BA225" s="122">
        <v>0</v>
      </c>
      <c r="BB225" s="122">
        <v>0</v>
      </c>
      <c r="BC225" s="122">
        <v>0</v>
      </c>
      <c r="BD225" s="122">
        <v>0</v>
      </c>
      <c r="BE225" s="122">
        <v>0</v>
      </c>
      <c r="BF225" s="122">
        <v>0</v>
      </c>
      <c r="BG225" s="122">
        <v>0</v>
      </c>
      <c r="BH225" s="122">
        <v>0</v>
      </c>
      <c r="BI225" s="122">
        <v>0</v>
      </c>
      <c r="BJ225" s="122">
        <v>0</v>
      </c>
      <c r="BK225" s="121">
        <v>0</v>
      </c>
      <c r="BL225" s="120" t="s">
        <v>1048</v>
      </c>
      <c r="BM225" s="120" t="s">
        <v>1048</v>
      </c>
    </row>
    <row r="226" spans="1:65">
      <c r="A226" s="120" t="s">
        <v>1090</v>
      </c>
      <c r="B226" s="120" t="s">
        <v>1048</v>
      </c>
      <c r="C226" s="120" t="s">
        <v>1049</v>
      </c>
      <c r="D226" s="120" t="s">
        <v>1639</v>
      </c>
      <c r="E226" s="120" t="s">
        <v>1048</v>
      </c>
      <c r="F226" s="120" t="s">
        <v>1640</v>
      </c>
      <c r="G226" s="120" t="s">
        <v>1641</v>
      </c>
      <c r="H226" s="124">
        <v>1000</v>
      </c>
      <c r="I226" s="120" t="s">
        <v>1143</v>
      </c>
      <c r="J226" s="124">
        <v>1234584</v>
      </c>
      <c r="K226" s="122">
        <v>12615929.939999999</v>
      </c>
      <c r="L226" s="120" t="s">
        <v>1159</v>
      </c>
      <c r="M226" s="120" t="s">
        <v>1145</v>
      </c>
      <c r="N226" s="120" t="s">
        <v>1146</v>
      </c>
      <c r="O226" s="120" t="s">
        <v>1048</v>
      </c>
      <c r="P226" s="120" t="s">
        <v>1048</v>
      </c>
      <c r="Q226" s="124">
        <v>102882</v>
      </c>
      <c r="R226" s="124">
        <v>51441</v>
      </c>
      <c r="S226" s="123">
        <v>108714.38099999999</v>
      </c>
      <c r="T226" s="124">
        <v>617292</v>
      </c>
      <c r="U226" s="124">
        <v>1234584</v>
      </c>
      <c r="V226" s="120" t="s">
        <v>1048</v>
      </c>
      <c r="W226" s="120" t="s">
        <v>1048</v>
      </c>
      <c r="X226" s="120" t="s">
        <v>1048</v>
      </c>
      <c r="Y226" s="120" t="s">
        <v>1048</v>
      </c>
      <c r="Z226" s="120" t="s">
        <v>1159</v>
      </c>
      <c r="AA226" s="120" t="s">
        <v>1593</v>
      </c>
      <c r="AB226" s="120" t="s">
        <v>1635</v>
      </c>
      <c r="AC226" s="120" t="s">
        <v>1056</v>
      </c>
      <c r="AD226" s="120" t="s">
        <v>1157</v>
      </c>
      <c r="AE226" s="120" t="s">
        <v>1048</v>
      </c>
      <c r="AF226" s="120" t="s">
        <v>1048</v>
      </c>
      <c r="AG226" s="120" t="s">
        <v>1048</v>
      </c>
      <c r="AH226" s="120" t="s">
        <v>1057</v>
      </c>
      <c r="AI226" s="122">
        <v>5830890.8499999996</v>
      </c>
      <c r="AJ226" s="122">
        <v>0</v>
      </c>
      <c r="AK226" s="122">
        <v>5156832.68</v>
      </c>
      <c r="AL226" s="122">
        <v>246262.47</v>
      </c>
      <c r="AM226" s="122">
        <v>0</v>
      </c>
      <c r="AN226" s="122">
        <v>0</v>
      </c>
      <c r="AO226" s="122">
        <v>0</v>
      </c>
      <c r="AP226" s="122">
        <v>1104767.49</v>
      </c>
      <c r="AQ226" s="122">
        <v>104902.6</v>
      </c>
      <c r="AR226" s="122">
        <v>0</v>
      </c>
      <c r="AS226" s="122">
        <v>0</v>
      </c>
      <c r="AT226" s="122">
        <v>102433.43</v>
      </c>
      <c r="AU226" s="122">
        <v>15222.42</v>
      </c>
      <c r="AV226" s="122">
        <v>54618</v>
      </c>
      <c r="AW226" s="122">
        <v>0</v>
      </c>
      <c r="AX226" s="122">
        <v>0</v>
      </c>
      <c r="AY226" s="122">
        <v>0</v>
      </c>
      <c r="AZ226" s="122">
        <v>0</v>
      </c>
      <c r="BA226" s="122">
        <v>0</v>
      </c>
      <c r="BB226" s="122">
        <v>0</v>
      </c>
      <c r="BC226" s="122">
        <v>0</v>
      </c>
      <c r="BD226" s="122">
        <v>0</v>
      </c>
      <c r="BE226" s="122">
        <v>0</v>
      </c>
      <c r="BF226" s="122">
        <v>0</v>
      </c>
      <c r="BG226" s="122">
        <v>0</v>
      </c>
      <c r="BH226" s="122">
        <v>0</v>
      </c>
      <c r="BI226" s="122">
        <v>0</v>
      </c>
      <c r="BJ226" s="122">
        <v>0</v>
      </c>
      <c r="BK226" s="121">
        <v>0</v>
      </c>
      <c r="BL226" s="120" t="s">
        <v>1048</v>
      </c>
      <c r="BM226" s="120" t="s">
        <v>1048</v>
      </c>
    </row>
    <row r="227" spans="1:65">
      <c r="A227" s="120" t="s">
        <v>1090</v>
      </c>
      <c r="B227" s="120" t="s">
        <v>1048</v>
      </c>
      <c r="C227" s="120" t="s">
        <v>1049</v>
      </c>
      <c r="D227" s="120" t="s">
        <v>1642</v>
      </c>
      <c r="E227" s="120" t="s">
        <v>1048</v>
      </c>
      <c r="F227" s="120" t="s">
        <v>1643</v>
      </c>
      <c r="G227" s="120" t="s">
        <v>1644</v>
      </c>
      <c r="H227" s="124">
        <v>1000</v>
      </c>
      <c r="I227" s="120" t="s">
        <v>1143</v>
      </c>
      <c r="J227" s="124">
        <v>203664</v>
      </c>
      <c r="K227" s="122">
        <v>3650300.42</v>
      </c>
      <c r="L227" s="120" t="s">
        <v>1159</v>
      </c>
      <c r="M227" s="120" t="s">
        <v>1145</v>
      </c>
      <c r="N227" s="120" t="s">
        <v>1146</v>
      </c>
      <c r="O227" s="120" t="s">
        <v>1048</v>
      </c>
      <c r="P227" s="120" t="s">
        <v>1048</v>
      </c>
      <c r="Q227" s="124">
        <v>16972</v>
      </c>
      <c r="R227" s="124">
        <v>16972</v>
      </c>
      <c r="S227" s="123">
        <v>35868.285000000003</v>
      </c>
      <c r="T227" s="123">
        <v>203460.33600000001</v>
      </c>
      <c r="U227" s="124">
        <v>203664</v>
      </c>
      <c r="V227" s="120" t="s">
        <v>1048</v>
      </c>
      <c r="W227" s="120" t="s">
        <v>1048</v>
      </c>
      <c r="X227" s="120" t="s">
        <v>1048</v>
      </c>
      <c r="Y227" s="120" t="s">
        <v>1048</v>
      </c>
      <c r="Z227" s="120" t="s">
        <v>1159</v>
      </c>
      <c r="AA227" s="120" t="s">
        <v>1347</v>
      </c>
      <c r="AB227" s="120" t="s">
        <v>1635</v>
      </c>
      <c r="AC227" s="120" t="s">
        <v>1056</v>
      </c>
      <c r="AD227" s="120" t="s">
        <v>1157</v>
      </c>
      <c r="AE227" s="120" t="s">
        <v>1048</v>
      </c>
      <c r="AF227" s="120" t="s">
        <v>1048</v>
      </c>
      <c r="AG227" s="120" t="s">
        <v>1048</v>
      </c>
      <c r="AH227" s="120" t="s">
        <v>1057</v>
      </c>
      <c r="AI227" s="122">
        <v>1923804.05</v>
      </c>
      <c r="AJ227" s="122">
        <v>0</v>
      </c>
      <c r="AK227" s="122">
        <v>1264195.3999999999</v>
      </c>
      <c r="AL227" s="122">
        <v>45981.22</v>
      </c>
      <c r="AM227" s="122">
        <v>0</v>
      </c>
      <c r="AN227" s="122">
        <v>0</v>
      </c>
      <c r="AO227" s="122">
        <v>0</v>
      </c>
      <c r="AP227" s="122">
        <v>364495.42</v>
      </c>
      <c r="AQ227" s="122">
        <v>19612.84</v>
      </c>
      <c r="AR227" s="122">
        <v>0</v>
      </c>
      <c r="AS227" s="122">
        <v>0</v>
      </c>
      <c r="AT227" s="122">
        <v>19152.560000000001</v>
      </c>
      <c r="AU227" s="122">
        <v>2847.22</v>
      </c>
      <c r="AV227" s="122">
        <v>10211.709999999999</v>
      </c>
      <c r="AW227" s="122">
        <v>0</v>
      </c>
      <c r="AX227" s="122">
        <v>0</v>
      </c>
      <c r="AY227" s="122">
        <v>0</v>
      </c>
      <c r="AZ227" s="122">
        <v>0</v>
      </c>
      <c r="BA227" s="122">
        <v>0</v>
      </c>
      <c r="BB227" s="122">
        <v>0</v>
      </c>
      <c r="BC227" s="122">
        <v>0</v>
      </c>
      <c r="BD227" s="122">
        <v>0</v>
      </c>
      <c r="BE227" s="122">
        <v>0</v>
      </c>
      <c r="BF227" s="122">
        <v>0</v>
      </c>
      <c r="BG227" s="122">
        <v>0</v>
      </c>
      <c r="BH227" s="122">
        <v>0</v>
      </c>
      <c r="BI227" s="122">
        <v>0</v>
      </c>
      <c r="BJ227" s="122">
        <v>0</v>
      </c>
      <c r="BK227" s="121">
        <v>0</v>
      </c>
      <c r="BL227" s="120" t="s">
        <v>1048</v>
      </c>
      <c r="BM227" s="120" t="s">
        <v>1048</v>
      </c>
    </row>
    <row r="228" spans="1:65">
      <c r="A228" s="120" t="s">
        <v>1150</v>
      </c>
      <c r="B228" s="120" t="s">
        <v>1048</v>
      </c>
      <c r="C228" s="120" t="s">
        <v>1049</v>
      </c>
      <c r="D228" s="120" t="s">
        <v>1642</v>
      </c>
      <c r="E228" s="120" t="s">
        <v>1048</v>
      </c>
      <c r="F228" s="120" t="s">
        <v>1643</v>
      </c>
      <c r="G228" s="120" t="s">
        <v>1644</v>
      </c>
      <c r="H228" s="124">
        <v>1000</v>
      </c>
      <c r="I228" s="120" t="s">
        <v>1143</v>
      </c>
      <c r="J228" s="124">
        <v>248541</v>
      </c>
      <c r="K228" s="122">
        <v>4293414.05</v>
      </c>
      <c r="L228" s="120" t="s">
        <v>1154</v>
      </c>
      <c r="M228" s="120" t="s">
        <v>1145</v>
      </c>
      <c r="N228" s="120" t="s">
        <v>1146</v>
      </c>
      <c r="O228" s="120" t="s">
        <v>1048</v>
      </c>
      <c r="P228" s="120" t="s">
        <v>1048</v>
      </c>
      <c r="Q228" s="123">
        <v>20711.75</v>
      </c>
      <c r="R228" s="123">
        <v>20711.75</v>
      </c>
      <c r="S228" s="123">
        <v>43771.798000000003</v>
      </c>
      <c r="T228" s="123">
        <v>248292.459</v>
      </c>
      <c r="U228" s="124">
        <v>248541</v>
      </c>
      <c r="V228" s="120" t="s">
        <v>1048</v>
      </c>
      <c r="W228" s="120" t="s">
        <v>1048</v>
      </c>
      <c r="X228" s="120" t="s">
        <v>1048</v>
      </c>
      <c r="Y228" s="120" t="s">
        <v>1048</v>
      </c>
      <c r="Z228" s="120" t="s">
        <v>1154</v>
      </c>
      <c r="AA228" s="120" t="s">
        <v>1347</v>
      </c>
      <c r="AB228" s="120" t="s">
        <v>1635</v>
      </c>
      <c r="AC228" s="120" t="s">
        <v>1056</v>
      </c>
      <c r="AD228" s="120" t="s">
        <v>1157</v>
      </c>
      <c r="AE228" s="120" t="s">
        <v>1048</v>
      </c>
      <c r="AF228" s="120" t="s">
        <v>1048</v>
      </c>
      <c r="AG228" s="120" t="s">
        <v>1048</v>
      </c>
      <c r="AH228" s="120" t="s">
        <v>1057</v>
      </c>
      <c r="AI228" s="122">
        <v>2288321.96</v>
      </c>
      <c r="AJ228" s="122">
        <v>0</v>
      </c>
      <c r="AK228" s="122">
        <v>1619373.86</v>
      </c>
      <c r="AL228" s="122">
        <v>19686.93</v>
      </c>
      <c r="AM228" s="122">
        <v>0</v>
      </c>
      <c r="AN228" s="122">
        <v>0</v>
      </c>
      <c r="AO228" s="122">
        <v>0</v>
      </c>
      <c r="AP228" s="122">
        <v>277232.57</v>
      </c>
      <c r="AQ228" s="122">
        <v>34383.160000000003</v>
      </c>
      <c r="AR228" s="122">
        <v>0</v>
      </c>
      <c r="AS228" s="122">
        <v>0</v>
      </c>
      <c r="AT228" s="122">
        <v>40544.49</v>
      </c>
      <c r="AU228" s="122">
        <v>3049.6</v>
      </c>
      <c r="AV228" s="122">
        <v>10821.48</v>
      </c>
      <c r="AW228" s="122">
        <v>0</v>
      </c>
      <c r="AX228" s="122">
        <v>0</v>
      </c>
      <c r="AY228" s="122">
        <v>0</v>
      </c>
      <c r="AZ228" s="122">
        <v>0</v>
      </c>
      <c r="BA228" s="122">
        <v>0</v>
      </c>
      <c r="BB228" s="122">
        <v>0</v>
      </c>
      <c r="BC228" s="122">
        <v>0</v>
      </c>
      <c r="BD228" s="122">
        <v>0</v>
      </c>
      <c r="BE228" s="122">
        <v>0</v>
      </c>
      <c r="BF228" s="122">
        <v>0</v>
      </c>
      <c r="BG228" s="122">
        <v>0</v>
      </c>
      <c r="BH228" s="122">
        <v>0</v>
      </c>
      <c r="BI228" s="122">
        <v>0</v>
      </c>
      <c r="BJ228" s="122">
        <v>0</v>
      </c>
      <c r="BK228" s="121">
        <v>0</v>
      </c>
      <c r="BL228" s="120" t="s">
        <v>1048</v>
      </c>
      <c r="BM228" s="120" t="s">
        <v>1048</v>
      </c>
    </row>
    <row r="229" spans="1:65">
      <c r="A229" s="120" t="s">
        <v>1150</v>
      </c>
      <c r="B229" s="120" t="s">
        <v>1048</v>
      </c>
      <c r="C229" s="120" t="s">
        <v>1049</v>
      </c>
      <c r="D229" s="120" t="s">
        <v>1645</v>
      </c>
      <c r="E229" s="120" t="s">
        <v>1048</v>
      </c>
      <c r="F229" s="120" t="s">
        <v>1646</v>
      </c>
      <c r="G229" s="120" t="s">
        <v>1527</v>
      </c>
      <c r="H229" s="124">
        <v>1000</v>
      </c>
      <c r="I229" s="120" t="s">
        <v>1143</v>
      </c>
      <c r="J229" s="124">
        <v>36</v>
      </c>
      <c r="K229" s="122">
        <v>268.89999999999998</v>
      </c>
      <c r="L229" s="120" t="s">
        <v>1154</v>
      </c>
      <c r="M229" s="120" t="s">
        <v>1145</v>
      </c>
      <c r="N229" s="120" t="s">
        <v>1146</v>
      </c>
      <c r="O229" s="120" t="s">
        <v>1048</v>
      </c>
      <c r="P229" s="120" t="s">
        <v>1048</v>
      </c>
      <c r="Q229" s="124">
        <v>3</v>
      </c>
      <c r="R229" s="123">
        <v>1.5</v>
      </c>
      <c r="S229" s="123">
        <v>3.17</v>
      </c>
      <c r="T229" s="123">
        <v>18.792000000000002</v>
      </c>
      <c r="U229" s="124">
        <v>36</v>
      </c>
      <c r="V229" s="120" t="s">
        <v>1048</v>
      </c>
      <c r="W229" s="120" t="s">
        <v>1048</v>
      </c>
      <c r="X229" s="120" t="s">
        <v>1048</v>
      </c>
      <c r="Y229" s="120" t="s">
        <v>1048</v>
      </c>
      <c r="Z229" s="120" t="s">
        <v>1154</v>
      </c>
      <c r="AA229" s="120" t="s">
        <v>1519</v>
      </c>
      <c r="AB229" s="120" t="s">
        <v>1184</v>
      </c>
      <c r="AC229" s="120" t="s">
        <v>1056</v>
      </c>
      <c r="AD229" s="120" t="s">
        <v>1157</v>
      </c>
      <c r="AE229" s="120" t="s">
        <v>1048</v>
      </c>
      <c r="AF229" s="120" t="s">
        <v>1048</v>
      </c>
      <c r="AG229" s="120" t="s">
        <v>1048</v>
      </c>
      <c r="AH229" s="120" t="s">
        <v>1057</v>
      </c>
      <c r="AI229" s="122">
        <v>86.62</v>
      </c>
      <c r="AJ229" s="122">
        <v>0</v>
      </c>
      <c r="AK229" s="122">
        <v>147.22</v>
      </c>
      <c r="AL229" s="122">
        <v>1.96</v>
      </c>
      <c r="AM229" s="122">
        <v>0</v>
      </c>
      <c r="AN229" s="122">
        <v>0</v>
      </c>
      <c r="AO229" s="122">
        <v>0</v>
      </c>
      <c r="AP229" s="122">
        <v>24.09</v>
      </c>
      <c r="AQ229" s="122">
        <v>3.49</v>
      </c>
      <c r="AR229" s="122">
        <v>0</v>
      </c>
      <c r="AS229" s="122">
        <v>0</v>
      </c>
      <c r="AT229" s="122">
        <v>4.1100000000000003</v>
      </c>
      <c r="AU229" s="122">
        <v>0.31</v>
      </c>
      <c r="AV229" s="122">
        <v>1.1000000000000001</v>
      </c>
      <c r="AW229" s="122">
        <v>0</v>
      </c>
      <c r="AX229" s="122">
        <v>0</v>
      </c>
      <c r="AY229" s="122">
        <v>0</v>
      </c>
      <c r="AZ229" s="122">
        <v>0</v>
      </c>
      <c r="BA229" s="122">
        <v>0</v>
      </c>
      <c r="BB229" s="122">
        <v>0</v>
      </c>
      <c r="BC229" s="122">
        <v>0</v>
      </c>
      <c r="BD229" s="122">
        <v>0</v>
      </c>
      <c r="BE229" s="122">
        <v>0</v>
      </c>
      <c r="BF229" s="122">
        <v>0</v>
      </c>
      <c r="BG229" s="122">
        <v>0</v>
      </c>
      <c r="BH229" s="122">
        <v>0</v>
      </c>
      <c r="BI229" s="122">
        <v>0</v>
      </c>
      <c r="BJ229" s="122">
        <v>0</v>
      </c>
      <c r="BK229" s="121">
        <v>0</v>
      </c>
      <c r="BL229" s="120" t="s">
        <v>1048</v>
      </c>
      <c r="BM229" s="120" t="s">
        <v>1048</v>
      </c>
    </row>
    <row r="230" spans="1:65">
      <c r="A230" s="120" t="s">
        <v>1090</v>
      </c>
      <c r="B230" s="120" t="s">
        <v>1048</v>
      </c>
      <c r="C230" s="120" t="s">
        <v>1049</v>
      </c>
      <c r="D230" s="120" t="s">
        <v>1647</v>
      </c>
      <c r="E230" s="120" t="s">
        <v>1048</v>
      </c>
      <c r="F230" s="120" t="s">
        <v>1648</v>
      </c>
      <c r="G230" s="120" t="s">
        <v>1649</v>
      </c>
      <c r="H230" s="124">
        <v>1000</v>
      </c>
      <c r="I230" s="120" t="s">
        <v>1143</v>
      </c>
      <c r="J230" s="124">
        <v>426</v>
      </c>
      <c r="K230" s="122">
        <v>24109.89</v>
      </c>
      <c r="L230" s="120" t="s">
        <v>1061</v>
      </c>
      <c r="M230" s="120" t="s">
        <v>1145</v>
      </c>
      <c r="N230" s="120" t="s">
        <v>1146</v>
      </c>
      <c r="O230" s="120" t="s">
        <v>1048</v>
      </c>
      <c r="P230" s="120" t="s">
        <v>1048</v>
      </c>
      <c r="Q230" s="124">
        <v>71</v>
      </c>
      <c r="R230" s="124">
        <v>71</v>
      </c>
      <c r="S230" s="123">
        <v>144.798</v>
      </c>
      <c r="T230" s="123">
        <v>860.94600000000003</v>
      </c>
      <c r="U230" s="124">
        <v>426</v>
      </c>
      <c r="V230" s="120" t="s">
        <v>1048</v>
      </c>
      <c r="W230" s="120" t="s">
        <v>1048</v>
      </c>
      <c r="X230" s="120" t="s">
        <v>1048</v>
      </c>
      <c r="Y230" s="120" t="s">
        <v>1048</v>
      </c>
      <c r="Z230" s="120" t="s">
        <v>1061</v>
      </c>
      <c r="AA230" s="120" t="s">
        <v>1549</v>
      </c>
      <c r="AB230" s="120" t="s">
        <v>1253</v>
      </c>
      <c r="AC230" s="120" t="s">
        <v>1056</v>
      </c>
      <c r="AD230" s="120" t="s">
        <v>1157</v>
      </c>
      <c r="AE230" s="120" t="s">
        <v>1048</v>
      </c>
      <c r="AF230" s="120" t="s">
        <v>1048</v>
      </c>
      <c r="AG230" s="120" t="s">
        <v>1048</v>
      </c>
      <c r="AH230" s="120" t="s">
        <v>1057</v>
      </c>
      <c r="AI230" s="122">
        <v>14156.91</v>
      </c>
      <c r="AJ230" s="122">
        <v>0</v>
      </c>
      <c r="AK230" s="122">
        <v>7255.51</v>
      </c>
      <c r="AL230" s="122">
        <v>391.15</v>
      </c>
      <c r="AM230" s="122">
        <v>0</v>
      </c>
      <c r="AN230" s="122">
        <v>0</v>
      </c>
      <c r="AO230" s="122">
        <v>0</v>
      </c>
      <c r="AP230" s="122">
        <v>1760.55</v>
      </c>
      <c r="AQ230" s="122">
        <v>164.57</v>
      </c>
      <c r="AR230" s="122">
        <v>0</v>
      </c>
      <c r="AS230" s="122">
        <v>0</v>
      </c>
      <c r="AT230" s="122">
        <v>62.79</v>
      </c>
      <c r="AU230" s="122">
        <v>79.069999999999993</v>
      </c>
      <c r="AV230" s="122">
        <v>239.34</v>
      </c>
      <c r="AW230" s="122">
        <v>0</v>
      </c>
      <c r="AX230" s="122">
        <v>0</v>
      </c>
      <c r="AY230" s="122">
        <v>0</v>
      </c>
      <c r="AZ230" s="122">
        <v>0</v>
      </c>
      <c r="BA230" s="122">
        <v>0</v>
      </c>
      <c r="BB230" s="122">
        <v>0</v>
      </c>
      <c r="BC230" s="122">
        <v>0</v>
      </c>
      <c r="BD230" s="122">
        <v>0</v>
      </c>
      <c r="BE230" s="122">
        <v>0</v>
      </c>
      <c r="BF230" s="122">
        <v>0</v>
      </c>
      <c r="BG230" s="122">
        <v>0</v>
      </c>
      <c r="BH230" s="122">
        <v>0</v>
      </c>
      <c r="BI230" s="122">
        <v>0</v>
      </c>
      <c r="BJ230" s="122">
        <v>0</v>
      </c>
      <c r="BK230" s="121">
        <v>0</v>
      </c>
      <c r="BL230" s="120" t="s">
        <v>1048</v>
      </c>
      <c r="BM230" s="120" t="s">
        <v>1048</v>
      </c>
    </row>
    <row r="231" spans="1:65">
      <c r="A231" s="120" t="s">
        <v>1090</v>
      </c>
      <c r="B231" s="120" t="s">
        <v>1048</v>
      </c>
      <c r="C231" s="120" t="s">
        <v>1049</v>
      </c>
      <c r="D231" s="120" t="s">
        <v>1650</v>
      </c>
      <c r="E231" s="120" t="s">
        <v>1048</v>
      </c>
      <c r="F231" s="120" t="s">
        <v>1651</v>
      </c>
      <c r="G231" s="120" t="s">
        <v>1652</v>
      </c>
      <c r="H231" s="124">
        <v>1000</v>
      </c>
      <c r="I231" s="120" t="s">
        <v>1143</v>
      </c>
      <c r="J231" s="124">
        <v>89988</v>
      </c>
      <c r="K231" s="122">
        <v>808732.96</v>
      </c>
      <c r="L231" s="120" t="s">
        <v>1159</v>
      </c>
      <c r="M231" s="120" t="s">
        <v>1145</v>
      </c>
      <c r="N231" s="120" t="s">
        <v>1146</v>
      </c>
      <c r="O231" s="120" t="s">
        <v>1048</v>
      </c>
      <c r="P231" s="120" t="s">
        <v>1048</v>
      </c>
      <c r="Q231" s="124">
        <v>7499</v>
      </c>
      <c r="R231" s="123">
        <v>3749.5</v>
      </c>
      <c r="S231" s="123">
        <v>5229.9179999999997</v>
      </c>
      <c r="T231" s="123">
        <v>29699.01</v>
      </c>
      <c r="U231" s="124">
        <v>89988</v>
      </c>
      <c r="V231" s="120" t="s">
        <v>1048</v>
      </c>
      <c r="W231" s="120" t="s">
        <v>1048</v>
      </c>
      <c r="X231" s="120" t="s">
        <v>1048</v>
      </c>
      <c r="Y231" s="120" t="s">
        <v>1048</v>
      </c>
      <c r="Z231" s="120" t="s">
        <v>1159</v>
      </c>
      <c r="AA231" s="120" t="s">
        <v>1653</v>
      </c>
      <c r="AB231" s="120" t="s">
        <v>1635</v>
      </c>
      <c r="AC231" s="120" t="s">
        <v>1056</v>
      </c>
      <c r="AD231" s="120" t="s">
        <v>1157</v>
      </c>
      <c r="AE231" s="120" t="s">
        <v>1048</v>
      </c>
      <c r="AF231" s="120" t="s">
        <v>1048</v>
      </c>
      <c r="AG231" s="120" t="s">
        <v>1048</v>
      </c>
      <c r="AH231" s="120" t="s">
        <v>1057</v>
      </c>
      <c r="AI231" s="122">
        <v>238731.87</v>
      </c>
      <c r="AJ231" s="122">
        <v>0</v>
      </c>
      <c r="AK231" s="122">
        <v>411642.91</v>
      </c>
      <c r="AL231" s="122">
        <v>49312.52</v>
      </c>
      <c r="AM231" s="122">
        <v>0</v>
      </c>
      <c r="AN231" s="122">
        <v>0</v>
      </c>
      <c r="AO231" s="122">
        <v>0</v>
      </c>
      <c r="AP231" s="122">
        <v>53146.91</v>
      </c>
      <c r="AQ231" s="122">
        <v>21155.279999999999</v>
      </c>
      <c r="AR231" s="122">
        <v>0</v>
      </c>
      <c r="AS231" s="122">
        <v>0</v>
      </c>
      <c r="AT231" s="122">
        <v>20657.650000000001</v>
      </c>
      <c r="AU231" s="122">
        <v>3070.39</v>
      </c>
      <c r="AV231" s="122">
        <v>11015.43</v>
      </c>
      <c r="AW231" s="122">
        <v>0</v>
      </c>
      <c r="AX231" s="122">
        <v>0</v>
      </c>
      <c r="AY231" s="122">
        <v>0</v>
      </c>
      <c r="AZ231" s="122">
        <v>0</v>
      </c>
      <c r="BA231" s="122">
        <v>0</v>
      </c>
      <c r="BB231" s="122">
        <v>0</v>
      </c>
      <c r="BC231" s="122">
        <v>0</v>
      </c>
      <c r="BD231" s="122">
        <v>0</v>
      </c>
      <c r="BE231" s="122">
        <v>0</v>
      </c>
      <c r="BF231" s="122">
        <v>0</v>
      </c>
      <c r="BG231" s="122">
        <v>0</v>
      </c>
      <c r="BH231" s="122">
        <v>0</v>
      </c>
      <c r="BI231" s="122">
        <v>0</v>
      </c>
      <c r="BJ231" s="122">
        <v>0</v>
      </c>
      <c r="BK231" s="121">
        <v>0</v>
      </c>
      <c r="BL231" s="120" t="s">
        <v>1048</v>
      </c>
      <c r="BM231" s="120" t="s">
        <v>1048</v>
      </c>
    </row>
    <row r="232" spans="1:65">
      <c r="A232" s="120" t="s">
        <v>1150</v>
      </c>
      <c r="B232" s="120" t="s">
        <v>1048</v>
      </c>
      <c r="C232" s="120" t="s">
        <v>1049</v>
      </c>
      <c r="D232" s="120" t="s">
        <v>1654</v>
      </c>
      <c r="E232" s="120" t="s">
        <v>1048</v>
      </c>
      <c r="F232" s="120" t="s">
        <v>1655</v>
      </c>
      <c r="G232" s="120" t="s">
        <v>1656</v>
      </c>
      <c r="H232" s="124">
        <v>1000</v>
      </c>
      <c r="I232" s="120" t="s">
        <v>1657</v>
      </c>
      <c r="J232" s="124">
        <v>3</v>
      </c>
      <c r="K232" s="122">
        <v>1998.62</v>
      </c>
      <c r="L232" s="120" t="s">
        <v>1154</v>
      </c>
      <c r="M232" s="120" t="s">
        <v>1145</v>
      </c>
      <c r="N232" s="120" t="s">
        <v>1146</v>
      </c>
      <c r="O232" s="120" t="s">
        <v>1048</v>
      </c>
      <c r="P232" s="120" t="s">
        <v>1048</v>
      </c>
      <c r="Q232" s="124">
        <v>3</v>
      </c>
      <c r="R232" s="124">
        <v>18</v>
      </c>
      <c r="S232" s="123">
        <v>19.02</v>
      </c>
      <c r="T232" s="123">
        <v>124.071</v>
      </c>
      <c r="U232" s="124">
        <v>216</v>
      </c>
      <c r="V232" s="120" t="s">
        <v>1048</v>
      </c>
      <c r="W232" s="120" t="s">
        <v>1048</v>
      </c>
      <c r="X232" s="120" t="s">
        <v>1048</v>
      </c>
      <c r="Y232" s="120" t="s">
        <v>1048</v>
      </c>
      <c r="Z232" s="120" t="s">
        <v>1154</v>
      </c>
      <c r="AA232" s="120" t="s">
        <v>1658</v>
      </c>
      <c r="AB232" s="120" t="s">
        <v>1635</v>
      </c>
      <c r="AC232" s="120" t="s">
        <v>1056</v>
      </c>
      <c r="AD232" s="120" t="s">
        <v>1157</v>
      </c>
      <c r="AE232" s="120" t="s">
        <v>1048</v>
      </c>
      <c r="AF232" s="120" t="s">
        <v>1048</v>
      </c>
      <c r="AG232" s="120" t="s">
        <v>1048</v>
      </c>
      <c r="AH232" s="120" t="s">
        <v>1057</v>
      </c>
      <c r="AI232" s="122">
        <v>918.38</v>
      </c>
      <c r="AJ232" s="122">
        <v>0</v>
      </c>
      <c r="AK232" s="122">
        <v>881.92</v>
      </c>
      <c r="AL232" s="122">
        <v>11.78</v>
      </c>
      <c r="AM232" s="122">
        <v>0</v>
      </c>
      <c r="AN232" s="122">
        <v>0</v>
      </c>
      <c r="AO232" s="122">
        <v>0</v>
      </c>
      <c r="AP232" s="122">
        <v>132.51</v>
      </c>
      <c r="AQ232" s="122">
        <v>20.92</v>
      </c>
      <c r="AR232" s="122">
        <v>0</v>
      </c>
      <c r="AS232" s="122">
        <v>0</v>
      </c>
      <c r="AT232" s="122">
        <v>24.67</v>
      </c>
      <c r="AU232" s="122">
        <v>1.86</v>
      </c>
      <c r="AV232" s="122">
        <v>6.58</v>
      </c>
      <c r="AW232" s="122">
        <v>0</v>
      </c>
      <c r="AX232" s="122">
        <v>0</v>
      </c>
      <c r="AY232" s="122">
        <v>0</v>
      </c>
      <c r="AZ232" s="122">
        <v>0</v>
      </c>
      <c r="BA232" s="122">
        <v>0</v>
      </c>
      <c r="BB232" s="122">
        <v>0</v>
      </c>
      <c r="BC232" s="122">
        <v>0</v>
      </c>
      <c r="BD232" s="122">
        <v>0</v>
      </c>
      <c r="BE232" s="122">
        <v>0</v>
      </c>
      <c r="BF232" s="122">
        <v>0</v>
      </c>
      <c r="BG232" s="122">
        <v>0</v>
      </c>
      <c r="BH232" s="122">
        <v>0</v>
      </c>
      <c r="BI232" s="122">
        <v>0</v>
      </c>
      <c r="BJ232" s="122">
        <v>0</v>
      </c>
      <c r="BK232" s="121">
        <v>0</v>
      </c>
      <c r="BL232" s="120" t="s">
        <v>1048</v>
      </c>
      <c r="BM232" s="120" t="s">
        <v>1048</v>
      </c>
    </row>
    <row r="233" spans="1:65">
      <c r="A233" s="120" t="s">
        <v>1090</v>
      </c>
      <c r="B233" s="120" t="s">
        <v>1048</v>
      </c>
      <c r="C233" s="120" t="s">
        <v>1049</v>
      </c>
      <c r="D233" s="120" t="s">
        <v>1659</v>
      </c>
      <c r="E233" s="120" t="s">
        <v>1048</v>
      </c>
      <c r="F233" s="120" t="s">
        <v>1660</v>
      </c>
      <c r="G233" s="120" t="s">
        <v>1365</v>
      </c>
      <c r="H233" s="124">
        <v>1000</v>
      </c>
      <c r="I233" s="120" t="s">
        <v>1143</v>
      </c>
      <c r="J233" s="124">
        <v>11972900</v>
      </c>
      <c r="K233" s="122">
        <v>360450380.41000003</v>
      </c>
      <c r="L233" s="120" t="s">
        <v>1159</v>
      </c>
      <c r="M233" s="120" t="s">
        <v>1145</v>
      </c>
      <c r="N233" s="120" t="s">
        <v>1146</v>
      </c>
      <c r="O233" s="120" t="s">
        <v>1048</v>
      </c>
      <c r="P233" s="120" t="s">
        <v>1048</v>
      </c>
      <c r="Q233" s="123">
        <v>997741.66700000002</v>
      </c>
      <c r="R233" s="123">
        <v>997741.66700000002</v>
      </c>
      <c r="S233" s="123">
        <v>946764.68</v>
      </c>
      <c r="T233" s="123">
        <v>5375832.0999999996</v>
      </c>
      <c r="U233" s="124">
        <v>11972900</v>
      </c>
      <c r="V233" s="120" t="s">
        <v>1048</v>
      </c>
      <c r="W233" s="120" t="s">
        <v>1048</v>
      </c>
      <c r="X233" s="120" t="s">
        <v>1048</v>
      </c>
      <c r="Y233" s="120" t="s">
        <v>1048</v>
      </c>
      <c r="Z233" s="120" t="s">
        <v>1159</v>
      </c>
      <c r="AA233" s="120" t="s">
        <v>1366</v>
      </c>
      <c r="AB233" s="120" t="s">
        <v>1232</v>
      </c>
      <c r="AC233" s="120" t="s">
        <v>1056</v>
      </c>
      <c r="AD233" s="120" t="s">
        <v>1157</v>
      </c>
      <c r="AE233" s="120" t="s">
        <v>1048</v>
      </c>
      <c r="AF233" s="120" t="s">
        <v>1048</v>
      </c>
      <c r="AG233" s="120" t="s">
        <v>1048</v>
      </c>
      <c r="AH233" s="120" t="s">
        <v>1057</v>
      </c>
      <c r="AI233" s="122">
        <v>4583706.2699999996</v>
      </c>
      <c r="AJ233" s="122">
        <v>0</v>
      </c>
      <c r="AK233" s="122">
        <v>106139758.5</v>
      </c>
      <c r="AL233" s="122">
        <v>0</v>
      </c>
      <c r="AM233" s="122">
        <v>0</v>
      </c>
      <c r="AN233" s="122">
        <v>0</v>
      </c>
      <c r="AO233" s="122">
        <v>37630824.700000003</v>
      </c>
      <c r="AP233" s="122">
        <v>3924357.43</v>
      </c>
      <c r="AQ233" s="122">
        <v>0</v>
      </c>
      <c r="AR233" s="122">
        <v>32805746</v>
      </c>
      <c r="AS233" s="122">
        <v>0</v>
      </c>
      <c r="AT233" s="122">
        <v>0</v>
      </c>
      <c r="AU233" s="122">
        <v>0</v>
      </c>
      <c r="AV233" s="122">
        <v>0</v>
      </c>
      <c r="AW233" s="122">
        <v>0</v>
      </c>
      <c r="AX233" s="122">
        <v>0</v>
      </c>
      <c r="AY233" s="122">
        <v>0</v>
      </c>
      <c r="AZ233" s="122">
        <v>0</v>
      </c>
      <c r="BA233" s="122">
        <v>0</v>
      </c>
      <c r="BB233" s="122">
        <v>0</v>
      </c>
      <c r="BC233" s="122">
        <v>175365987.50999999</v>
      </c>
      <c r="BD233" s="122">
        <v>0</v>
      </c>
      <c r="BE233" s="122">
        <v>0</v>
      </c>
      <c r="BF233" s="122">
        <v>0</v>
      </c>
      <c r="BG233" s="122">
        <v>0</v>
      </c>
      <c r="BH233" s="122">
        <v>0</v>
      </c>
      <c r="BI233" s="122">
        <v>0</v>
      </c>
      <c r="BJ233" s="122">
        <v>175365987.50999999</v>
      </c>
      <c r="BK233" s="121">
        <v>1577.9422747000001</v>
      </c>
      <c r="BL233" s="120" t="s">
        <v>1174</v>
      </c>
      <c r="BM233" s="120" t="s">
        <v>1233</v>
      </c>
    </row>
    <row r="234" spans="1:65">
      <c r="A234" s="120" t="s">
        <v>1090</v>
      </c>
      <c r="B234" s="120" t="s">
        <v>1048</v>
      </c>
      <c r="C234" s="120" t="s">
        <v>1049</v>
      </c>
      <c r="D234" s="120" t="s">
        <v>1661</v>
      </c>
      <c r="E234" s="120" t="s">
        <v>1048</v>
      </c>
      <c r="F234" s="120" t="s">
        <v>1662</v>
      </c>
      <c r="G234" s="120" t="s">
        <v>1048</v>
      </c>
      <c r="H234" s="123">
        <v>1000</v>
      </c>
      <c r="I234" s="120" t="s">
        <v>1052</v>
      </c>
      <c r="J234" s="123">
        <v>2667.6880000000001</v>
      </c>
      <c r="K234" s="122">
        <v>1329914.5</v>
      </c>
      <c r="L234" s="120" t="s">
        <v>1093</v>
      </c>
      <c r="M234" s="120" t="s">
        <v>1663</v>
      </c>
      <c r="N234" s="120" t="s">
        <v>1048</v>
      </c>
      <c r="O234" s="120" t="s">
        <v>1048</v>
      </c>
      <c r="P234" s="120" t="s">
        <v>1048</v>
      </c>
      <c r="Q234" s="123">
        <v>177.846</v>
      </c>
      <c r="R234" s="123">
        <v>0</v>
      </c>
      <c r="S234" s="123">
        <v>0</v>
      </c>
      <c r="T234" s="123">
        <v>2667.6880000000001</v>
      </c>
      <c r="U234" s="123">
        <v>0</v>
      </c>
      <c r="V234" s="120" t="s">
        <v>1048</v>
      </c>
      <c r="W234" s="120" t="s">
        <v>1048</v>
      </c>
      <c r="X234" s="120" t="s">
        <v>1048</v>
      </c>
      <c r="Y234" s="120" t="s">
        <v>1048</v>
      </c>
      <c r="Z234" s="120" t="s">
        <v>1093</v>
      </c>
      <c r="AA234" s="120" t="s">
        <v>1048</v>
      </c>
      <c r="AB234" s="120" t="s">
        <v>1664</v>
      </c>
      <c r="AC234" s="120" t="s">
        <v>1056</v>
      </c>
      <c r="AD234" s="120" t="s">
        <v>1048</v>
      </c>
      <c r="AE234" s="120" t="s">
        <v>1048</v>
      </c>
      <c r="AF234" s="120" t="s">
        <v>1048</v>
      </c>
      <c r="AG234" s="120" t="s">
        <v>1048</v>
      </c>
      <c r="AH234" s="120" t="s">
        <v>1057</v>
      </c>
      <c r="AI234" s="122">
        <v>0</v>
      </c>
      <c r="AJ234" s="122">
        <v>0</v>
      </c>
      <c r="AK234" s="122">
        <v>1329914.5</v>
      </c>
      <c r="AL234" s="122">
        <v>0</v>
      </c>
      <c r="AM234" s="122">
        <v>0</v>
      </c>
      <c r="AN234" s="122">
        <v>0</v>
      </c>
      <c r="AO234" s="122">
        <v>0</v>
      </c>
      <c r="AP234" s="122">
        <v>0</v>
      </c>
      <c r="AQ234" s="122">
        <v>0</v>
      </c>
      <c r="AR234" s="122">
        <v>0</v>
      </c>
      <c r="AS234" s="122">
        <v>0</v>
      </c>
      <c r="AT234" s="122">
        <v>0</v>
      </c>
      <c r="AU234" s="122">
        <v>0</v>
      </c>
      <c r="AV234" s="122">
        <v>0</v>
      </c>
      <c r="AW234" s="122">
        <v>0</v>
      </c>
      <c r="AX234" s="122">
        <v>0</v>
      </c>
      <c r="AY234" s="122">
        <v>0</v>
      </c>
      <c r="AZ234" s="122">
        <v>0</v>
      </c>
      <c r="BA234" s="122">
        <v>0</v>
      </c>
      <c r="BB234" s="122">
        <v>0</v>
      </c>
      <c r="BC234" s="122">
        <v>0</v>
      </c>
      <c r="BD234" s="122">
        <v>0</v>
      </c>
      <c r="BE234" s="122">
        <v>0</v>
      </c>
      <c r="BF234" s="122">
        <v>0</v>
      </c>
      <c r="BG234" s="122">
        <v>0</v>
      </c>
      <c r="BH234" s="122">
        <v>0</v>
      </c>
      <c r="BI234" s="122">
        <v>0</v>
      </c>
      <c r="BJ234" s="122">
        <v>0</v>
      </c>
      <c r="BK234" s="121">
        <v>0</v>
      </c>
      <c r="BL234" s="120" t="s">
        <v>1048</v>
      </c>
      <c r="BM234" s="120" t="s">
        <v>1048</v>
      </c>
    </row>
    <row r="235" spans="1:65">
      <c r="A235" s="120" t="s">
        <v>1090</v>
      </c>
      <c r="B235" s="120" t="s">
        <v>1048</v>
      </c>
      <c r="C235" s="120" t="s">
        <v>1049</v>
      </c>
      <c r="D235" s="120" t="s">
        <v>1665</v>
      </c>
      <c r="E235" s="120" t="s">
        <v>1048</v>
      </c>
      <c r="F235" s="120" t="s">
        <v>1666</v>
      </c>
      <c r="G235" s="120" t="s">
        <v>1048</v>
      </c>
      <c r="H235" s="124">
        <v>1000</v>
      </c>
      <c r="I235" s="120" t="s">
        <v>1667</v>
      </c>
      <c r="J235" s="123">
        <v>393333.99</v>
      </c>
      <c r="K235" s="122">
        <v>560107.6</v>
      </c>
      <c r="L235" s="120" t="s">
        <v>1093</v>
      </c>
      <c r="M235" s="120" t="s">
        <v>1663</v>
      </c>
      <c r="N235" s="120" t="s">
        <v>1048</v>
      </c>
      <c r="O235" s="120" t="s">
        <v>1048</v>
      </c>
      <c r="P235" s="120" t="s">
        <v>1048</v>
      </c>
      <c r="Q235" s="124">
        <v>0</v>
      </c>
      <c r="R235" s="124">
        <v>0</v>
      </c>
      <c r="S235" s="124">
        <v>0</v>
      </c>
      <c r="T235" s="124">
        <v>0</v>
      </c>
      <c r="U235" s="124">
        <v>0</v>
      </c>
      <c r="V235" s="120" t="s">
        <v>1048</v>
      </c>
      <c r="W235" s="120" t="s">
        <v>1048</v>
      </c>
      <c r="X235" s="120" t="s">
        <v>1048</v>
      </c>
      <c r="Y235" s="120" t="s">
        <v>1048</v>
      </c>
      <c r="Z235" s="120" t="s">
        <v>1093</v>
      </c>
      <c r="AA235" s="120" t="s">
        <v>1048</v>
      </c>
      <c r="AB235" s="120" t="s">
        <v>1668</v>
      </c>
      <c r="AC235" s="120" t="s">
        <v>1056</v>
      </c>
      <c r="AD235" s="120" t="s">
        <v>1048</v>
      </c>
      <c r="AE235" s="120" t="s">
        <v>1048</v>
      </c>
      <c r="AF235" s="120" t="s">
        <v>1048</v>
      </c>
      <c r="AG235" s="120" t="s">
        <v>1048</v>
      </c>
      <c r="AH235" s="120" t="s">
        <v>1057</v>
      </c>
      <c r="AI235" s="122">
        <v>0</v>
      </c>
      <c r="AJ235" s="122">
        <v>0</v>
      </c>
      <c r="AK235" s="122">
        <v>560107.6</v>
      </c>
      <c r="AL235" s="122">
        <v>0</v>
      </c>
      <c r="AM235" s="122">
        <v>0</v>
      </c>
      <c r="AN235" s="122">
        <v>0</v>
      </c>
      <c r="AO235" s="122">
        <v>0</v>
      </c>
      <c r="AP235" s="122">
        <v>0</v>
      </c>
      <c r="AQ235" s="122">
        <v>0</v>
      </c>
      <c r="AR235" s="122">
        <v>0</v>
      </c>
      <c r="AS235" s="122">
        <v>0</v>
      </c>
      <c r="AT235" s="122">
        <v>0</v>
      </c>
      <c r="AU235" s="122">
        <v>0</v>
      </c>
      <c r="AV235" s="122">
        <v>0</v>
      </c>
      <c r="AW235" s="122">
        <v>0</v>
      </c>
      <c r="AX235" s="122">
        <v>0</v>
      </c>
      <c r="AY235" s="122">
        <v>0</v>
      </c>
      <c r="AZ235" s="122">
        <v>0</v>
      </c>
      <c r="BA235" s="122">
        <v>0</v>
      </c>
      <c r="BB235" s="122">
        <v>0</v>
      </c>
      <c r="BC235" s="122">
        <v>0</v>
      </c>
      <c r="BD235" s="122">
        <v>0</v>
      </c>
      <c r="BE235" s="122">
        <v>0</v>
      </c>
      <c r="BF235" s="122">
        <v>0</v>
      </c>
      <c r="BG235" s="122">
        <v>0</v>
      </c>
      <c r="BH235" s="122">
        <v>0</v>
      </c>
      <c r="BI235" s="122">
        <v>0</v>
      </c>
      <c r="BJ235" s="122">
        <v>0</v>
      </c>
      <c r="BK235" s="121">
        <v>0</v>
      </c>
      <c r="BL235" s="120" t="s">
        <v>1048</v>
      </c>
      <c r="BM235" s="120" t="s">
        <v>1048</v>
      </c>
    </row>
    <row r="236" spans="1:65">
      <c r="A236" s="120" t="s">
        <v>1090</v>
      </c>
      <c r="B236" s="120" t="s">
        <v>1048</v>
      </c>
      <c r="C236" s="120" t="s">
        <v>1049</v>
      </c>
      <c r="D236" s="120" t="s">
        <v>1669</v>
      </c>
      <c r="E236" s="120" t="s">
        <v>1048</v>
      </c>
      <c r="F236" s="120" t="s">
        <v>1670</v>
      </c>
      <c r="G236" s="120" t="s">
        <v>1048</v>
      </c>
      <c r="H236" s="124">
        <v>1000</v>
      </c>
      <c r="I236" s="120" t="s">
        <v>1143</v>
      </c>
      <c r="J236" s="124">
        <v>1930425</v>
      </c>
      <c r="K236" s="122">
        <v>907299.75</v>
      </c>
      <c r="L236" s="120" t="s">
        <v>1093</v>
      </c>
      <c r="M236" s="120" t="s">
        <v>1663</v>
      </c>
      <c r="N236" s="120" t="s">
        <v>1048</v>
      </c>
      <c r="O236" s="120" t="s">
        <v>1048</v>
      </c>
      <c r="P236" s="120" t="s">
        <v>1048</v>
      </c>
      <c r="Q236" s="123">
        <v>321.738</v>
      </c>
      <c r="R236" s="124">
        <v>0</v>
      </c>
      <c r="S236" s="124">
        <v>0</v>
      </c>
      <c r="T236" s="124">
        <v>0</v>
      </c>
      <c r="U236" s="124">
        <v>1930425</v>
      </c>
      <c r="V236" s="120" t="s">
        <v>1048</v>
      </c>
      <c r="W236" s="120" t="s">
        <v>1048</v>
      </c>
      <c r="X236" s="120" t="s">
        <v>1048</v>
      </c>
      <c r="Y236" s="120" t="s">
        <v>1048</v>
      </c>
      <c r="Z236" s="120" t="s">
        <v>1093</v>
      </c>
      <c r="AA236" s="120" t="s">
        <v>1048</v>
      </c>
      <c r="AB236" s="120" t="s">
        <v>1671</v>
      </c>
      <c r="AC236" s="120" t="s">
        <v>1056</v>
      </c>
      <c r="AD236" s="120" t="s">
        <v>1048</v>
      </c>
      <c r="AE236" s="120" t="s">
        <v>1048</v>
      </c>
      <c r="AF236" s="120" t="s">
        <v>1048</v>
      </c>
      <c r="AG236" s="120" t="s">
        <v>1048</v>
      </c>
      <c r="AH236" s="120" t="s">
        <v>1057</v>
      </c>
      <c r="AI236" s="122">
        <v>0</v>
      </c>
      <c r="AJ236" s="122">
        <v>0</v>
      </c>
      <c r="AK236" s="122">
        <v>907299.75</v>
      </c>
      <c r="AL236" s="122">
        <v>0</v>
      </c>
      <c r="AM236" s="122">
        <v>0</v>
      </c>
      <c r="AN236" s="122">
        <v>0</v>
      </c>
      <c r="AO236" s="122">
        <v>0</v>
      </c>
      <c r="AP236" s="122">
        <v>0</v>
      </c>
      <c r="AQ236" s="122">
        <v>0</v>
      </c>
      <c r="AR236" s="122">
        <v>0</v>
      </c>
      <c r="AS236" s="122">
        <v>0</v>
      </c>
      <c r="AT236" s="122">
        <v>0</v>
      </c>
      <c r="AU236" s="122">
        <v>0</v>
      </c>
      <c r="AV236" s="122">
        <v>0</v>
      </c>
      <c r="AW236" s="122">
        <v>0</v>
      </c>
      <c r="AX236" s="122">
        <v>0</v>
      </c>
      <c r="AY236" s="122">
        <v>0</v>
      </c>
      <c r="AZ236" s="122">
        <v>0</v>
      </c>
      <c r="BA236" s="122">
        <v>0</v>
      </c>
      <c r="BB236" s="122">
        <v>0</v>
      </c>
      <c r="BC236" s="122">
        <v>0</v>
      </c>
      <c r="BD236" s="122">
        <v>0</v>
      </c>
      <c r="BE236" s="122">
        <v>0</v>
      </c>
      <c r="BF236" s="122">
        <v>0</v>
      </c>
      <c r="BG236" s="122">
        <v>0</v>
      </c>
      <c r="BH236" s="122">
        <v>0</v>
      </c>
      <c r="BI236" s="122">
        <v>0</v>
      </c>
      <c r="BJ236" s="122">
        <v>0</v>
      </c>
      <c r="BK236" s="121">
        <v>0</v>
      </c>
      <c r="BL236" s="120" t="s">
        <v>1048</v>
      </c>
      <c r="BM236" s="120" t="s">
        <v>1048</v>
      </c>
    </row>
    <row r="237" spans="1:65">
      <c r="A237" s="120" t="s">
        <v>1058</v>
      </c>
      <c r="B237" s="120" t="s">
        <v>1048</v>
      </c>
      <c r="C237" s="120" t="s">
        <v>1049</v>
      </c>
      <c r="D237" s="120" t="s">
        <v>1672</v>
      </c>
      <c r="E237" s="120" t="s">
        <v>1048</v>
      </c>
      <c r="F237" s="120" t="s">
        <v>1673</v>
      </c>
      <c r="G237" s="120" t="s">
        <v>1048</v>
      </c>
      <c r="H237" s="124">
        <v>1000</v>
      </c>
      <c r="I237" s="120" t="s">
        <v>1143</v>
      </c>
      <c r="J237" s="124">
        <v>203908</v>
      </c>
      <c r="K237" s="122">
        <v>244493.85</v>
      </c>
      <c r="L237" s="120" t="s">
        <v>1061</v>
      </c>
      <c r="M237" s="120" t="s">
        <v>1663</v>
      </c>
      <c r="N237" s="120" t="s">
        <v>1048</v>
      </c>
      <c r="O237" s="120" t="s">
        <v>1048</v>
      </c>
      <c r="P237" s="120" t="s">
        <v>1048</v>
      </c>
      <c r="Q237" s="124">
        <v>0</v>
      </c>
      <c r="R237" s="124">
        <v>0</v>
      </c>
      <c r="S237" s="124">
        <v>0</v>
      </c>
      <c r="T237" s="124">
        <v>0</v>
      </c>
      <c r="U237" s="124">
        <v>203908</v>
      </c>
      <c r="V237" s="120" t="s">
        <v>1048</v>
      </c>
      <c r="W237" s="120" t="s">
        <v>1048</v>
      </c>
      <c r="X237" s="120" t="s">
        <v>1048</v>
      </c>
      <c r="Y237" s="120" t="s">
        <v>1048</v>
      </c>
      <c r="Z237" s="120" t="s">
        <v>1061</v>
      </c>
      <c r="AA237" s="120" t="s">
        <v>1048</v>
      </c>
      <c r="AB237" s="120" t="s">
        <v>1674</v>
      </c>
      <c r="AC237" s="120" t="s">
        <v>1056</v>
      </c>
      <c r="AD237" s="120" t="s">
        <v>1048</v>
      </c>
      <c r="AE237" s="120" t="s">
        <v>1048</v>
      </c>
      <c r="AF237" s="120" t="s">
        <v>1048</v>
      </c>
      <c r="AG237" s="120" t="s">
        <v>1048</v>
      </c>
      <c r="AH237" s="120" t="s">
        <v>1057</v>
      </c>
      <c r="AI237" s="122">
        <v>0</v>
      </c>
      <c r="AJ237" s="122">
        <v>0</v>
      </c>
      <c r="AK237" s="122">
        <v>244493.85</v>
      </c>
      <c r="AL237" s="122">
        <v>0</v>
      </c>
      <c r="AM237" s="122">
        <v>0</v>
      </c>
      <c r="AN237" s="122">
        <v>0</v>
      </c>
      <c r="AO237" s="122">
        <v>0</v>
      </c>
      <c r="AP237" s="122">
        <v>0</v>
      </c>
      <c r="AQ237" s="122">
        <v>0</v>
      </c>
      <c r="AR237" s="122">
        <v>0</v>
      </c>
      <c r="AS237" s="122">
        <v>0</v>
      </c>
      <c r="AT237" s="122">
        <v>0</v>
      </c>
      <c r="AU237" s="122">
        <v>0</v>
      </c>
      <c r="AV237" s="122">
        <v>0</v>
      </c>
      <c r="AW237" s="122">
        <v>0</v>
      </c>
      <c r="AX237" s="122">
        <v>0</v>
      </c>
      <c r="AY237" s="122">
        <v>0</v>
      </c>
      <c r="AZ237" s="122">
        <v>0</v>
      </c>
      <c r="BA237" s="122">
        <v>0</v>
      </c>
      <c r="BB237" s="122">
        <v>0</v>
      </c>
      <c r="BC237" s="122">
        <v>0</v>
      </c>
      <c r="BD237" s="122">
        <v>0</v>
      </c>
      <c r="BE237" s="122">
        <v>0</v>
      </c>
      <c r="BF237" s="122">
        <v>0</v>
      </c>
      <c r="BG237" s="122">
        <v>0</v>
      </c>
      <c r="BH237" s="122">
        <v>0</v>
      </c>
      <c r="BI237" s="122">
        <v>0</v>
      </c>
      <c r="BJ237" s="122">
        <v>0</v>
      </c>
      <c r="BK237" s="121">
        <v>0</v>
      </c>
      <c r="BL237" s="120" t="s">
        <v>1048</v>
      </c>
      <c r="BM237" s="120" t="s">
        <v>1048</v>
      </c>
    </row>
    <row r="238" spans="1:65">
      <c r="A238" s="120" t="s">
        <v>1090</v>
      </c>
      <c r="B238" s="120" t="s">
        <v>1048</v>
      </c>
      <c r="C238" s="120" t="s">
        <v>1049</v>
      </c>
      <c r="D238" s="120" t="s">
        <v>1675</v>
      </c>
      <c r="E238" s="120" t="s">
        <v>1048</v>
      </c>
      <c r="F238" s="120" t="s">
        <v>1676</v>
      </c>
      <c r="G238" s="120" t="s">
        <v>1048</v>
      </c>
      <c r="H238" s="124">
        <v>1000</v>
      </c>
      <c r="I238" s="120" t="s">
        <v>1143</v>
      </c>
      <c r="J238" s="124">
        <v>1540341</v>
      </c>
      <c r="K238" s="122">
        <v>1720560.9</v>
      </c>
      <c r="L238" s="120" t="s">
        <v>1093</v>
      </c>
      <c r="M238" s="120" t="s">
        <v>1663</v>
      </c>
      <c r="N238" s="120" t="s">
        <v>1048</v>
      </c>
      <c r="O238" s="120" t="s">
        <v>1048</v>
      </c>
      <c r="P238" s="120" t="s">
        <v>1048</v>
      </c>
      <c r="Q238" s="124">
        <v>0</v>
      </c>
      <c r="R238" s="124">
        <v>0</v>
      </c>
      <c r="S238" s="124">
        <v>0</v>
      </c>
      <c r="T238" s="124">
        <v>0</v>
      </c>
      <c r="U238" s="124">
        <v>1540341</v>
      </c>
      <c r="V238" s="120" t="s">
        <v>1048</v>
      </c>
      <c r="W238" s="120" t="s">
        <v>1048</v>
      </c>
      <c r="X238" s="120" t="s">
        <v>1048</v>
      </c>
      <c r="Y238" s="120" t="s">
        <v>1048</v>
      </c>
      <c r="Z238" s="120" t="s">
        <v>1093</v>
      </c>
      <c r="AA238" s="120" t="s">
        <v>1048</v>
      </c>
      <c r="AB238" s="120" t="s">
        <v>1674</v>
      </c>
      <c r="AC238" s="120" t="s">
        <v>1056</v>
      </c>
      <c r="AD238" s="120" t="s">
        <v>1048</v>
      </c>
      <c r="AE238" s="120" t="s">
        <v>1048</v>
      </c>
      <c r="AF238" s="120" t="s">
        <v>1048</v>
      </c>
      <c r="AG238" s="120" t="s">
        <v>1048</v>
      </c>
      <c r="AH238" s="120" t="s">
        <v>1057</v>
      </c>
      <c r="AI238" s="122">
        <v>0</v>
      </c>
      <c r="AJ238" s="122">
        <v>0</v>
      </c>
      <c r="AK238" s="122">
        <v>1720560.9</v>
      </c>
      <c r="AL238" s="122">
        <v>0</v>
      </c>
      <c r="AM238" s="122">
        <v>0</v>
      </c>
      <c r="AN238" s="122">
        <v>0</v>
      </c>
      <c r="AO238" s="122">
        <v>0</v>
      </c>
      <c r="AP238" s="122">
        <v>0</v>
      </c>
      <c r="AQ238" s="122">
        <v>0</v>
      </c>
      <c r="AR238" s="122">
        <v>0</v>
      </c>
      <c r="AS238" s="122">
        <v>0</v>
      </c>
      <c r="AT238" s="122">
        <v>0</v>
      </c>
      <c r="AU238" s="122">
        <v>0</v>
      </c>
      <c r="AV238" s="122">
        <v>0</v>
      </c>
      <c r="AW238" s="122">
        <v>0</v>
      </c>
      <c r="AX238" s="122">
        <v>0</v>
      </c>
      <c r="AY238" s="122">
        <v>0</v>
      </c>
      <c r="AZ238" s="122">
        <v>0</v>
      </c>
      <c r="BA238" s="122">
        <v>0</v>
      </c>
      <c r="BB238" s="122">
        <v>0</v>
      </c>
      <c r="BC238" s="122">
        <v>0</v>
      </c>
      <c r="BD238" s="122">
        <v>0</v>
      </c>
      <c r="BE238" s="122">
        <v>0</v>
      </c>
      <c r="BF238" s="122">
        <v>0</v>
      </c>
      <c r="BG238" s="122">
        <v>0</v>
      </c>
      <c r="BH238" s="122">
        <v>0</v>
      </c>
      <c r="BI238" s="122">
        <v>0</v>
      </c>
      <c r="BJ238" s="122">
        <v>0</v>
      </c>
      <c r="BK238" s="121">
        <v>0</v>
      </c>
      <c r="BL238" s="120" t="s">
        <v>1048</v>
      </c>
      <c r="BM238" s="120" t="s">
        <v>1048</v>
      </c>
    </row>
    <row r="239" spans="1:65">
      <c r="A239" s="120" t="s">
        <v>1058</v>
      </c>
      <c r="B239" s="120" t="s">
        <v>1048</v>
      </c>
      <c r="C239" s="120" t="s">
        <v>1049</v>
      </c>
      <c r="D239" s="120" t="s">
        <v>1677</v>
      </c>
      <c r="E239" s="120" t="s">
        <v>1048</v>
      </c>
      <c r="F239" s="120" t="s">
        <v>1678</v>
      </c>
      <c r="G239" s="120" t="s">
        <v>1048</v>
      </c>
      <c r="H239" s="123">
        <v>1000</v>
      </c>
      <c r="I239" s="120" t="s">
        <v>1052</v>
      </c>
      <c r="J239" s="123">
        <v>13257.793</v>
      </c>
      <c r="K239" s="122">
        <v>2245108.34</v>
      </c>
      <c r="L239" s="120" t="s">
        <v>1061</v>
      </c>
      <c r="M239" s="120" t="s">
        <v>1663</v>
      </c>
      <c r="N239" s="120" t="s">
        <v>1048</v>
      </c>
      <c r="O239" s="120" t="s">
        <v>1048</v>
      </c>
      <c r="P239" s="120" t="s">
        <v>1048</v>
      </c>
      <c r="Q239" s="123">
        <v>0</v>
      </c>
      <c r="R239" s="123">
        <v>0</v>
      </c>
      <c r="S239" s="123">
        <v>0</v>
      </c>
      <c r="T239" s="123">
        <v>13257.793</v>
      </c>
      <c r="U239" s="123">
        <v>13257.793</v>
      </c>
      <c r="V239" s="120" t="s">
        <v>1048</v>
      </c>
      <c r="W239" s="120" t="s">
        <v>1048</v>
      </c>
      <c r="X239" s="120" t="s">
        <v>1048</v>
      </c>
      <c r="Y239" s="120" t="s">
        <v>1048</v>
      </c>
      <c r="Z239" s="120" t="s">
        <v>1061</v>
      </c>
      <c r="AA239" s="120" t="s">
        <v>1048</v>
      </c>
      <c r="AB239" s="120" t="s">
        <v>1668</v>
      </c>
      <c r="AC239" s="120" t="s">
        <v>1056</v>
      </c>
      <c r="AD239" s="120" t="s">
        <v>1048</v>
      </c>
      <c r="AE239" s="120" t="s">
        <v>1048</v>
      </c>
      <c r="AF239" s="120" t="s">
        <v>1048</v>
      </c>
      <c r="AG239" s="120" t="s">
        <v>1048</v>
      </c>
      <c r="AH239" s="120" t="s">
        <v>1057</v>
      </c>
      <c r="AI239" s="122">
        <v>0</v>
      </c>
      <c r="AJ239" s="122">
        <v>0</v>
      </c>
      <c r="AK239" s="122">
        <v>2245108.34</v>
      </c>
      <c r="AL239" s="122">
        <v>0</v>
      </c>
      <c r="AM239" s="122">
        <v>0</v>
      </c>
      <c r="AN239" s="122">
        <v>0</v>
      </c>
      <c r="AO239" s="122">
        <v>0</v>
      </c>
      <c r="AP239" s="122">
        <v>0</v>
      </c>
      <c r="AQ239" s="122">
        <v>0</v>
      </c>
      <c r="AR239" s="122">
        <v>0</v>
      </c>
      <c r="AS239" s="122">
        <v>0</v>
      </c>
      <c r="AT239" s="122">
        <v>0</v>
      </c>
      <c r="AU239" s="122">
        <v>0</v>
      </c>
      <c r="AV239" s="122">
        <v>0</v>
      </c>
      <c r="AW239" s="122">
        <v>0</v>
      </c>
      <c r="AX239" s="122">
        <v>0</v>
      </c>
      <c r="AY239" s="122">
        <v>0</v>
      </c>
      <c r="AZ239" s="122">
        <v>0</v>
      </c>
      <c r="BA239" s="122">
        <v>0</v>
      </c>
      <c r="BB239" s="122">
        <v>0</v>
      </c>
      <c r="BC239" s="122">
        <v>0</v>
      </c>
      <c r="BD239" s="122">
        <v>0</v>
      </c>
      <c r="BE239" s="122">
        <v>0</v>
      </c>
      <c r="BF239" s="122">
        <v>0</v>
      </c>
      <c r="BG239" s="122">
        <v>0</v>
      </c>
      <c r="BH239" s="122">
        <v>0</v>
      </c>
      <c r="BI239" s="122">
        <v>0</v>
      </c>
      <c r="BJ239" s="122">
        <v>0</v>
      </c>
      <c r="BK239" s="121">
        <v>0</v>
      </c>
      <c r="BL239" s="120" t="s">
        <v>1048</v>
      </c>
      <c r="BM239" s="120" t="s">
        <v>1048</v>
      </c>
    </row>
    <row r="240" spans="1:65">
      <c r="A240" s="120" t="s">
        <v>1058</v>
      </c>
      <c r="B240" s="120" t="s">
        <v>1048</v>
      </c>
      <c r="C240" s="120" t="s">
        <v>1049</v>
      </c>
      <c r="D240" s="120" t="s">
        <v>1679</v>
      </c>
      <c r="E240" s="120" t="s">
        <v>1048</v>
      </c>
      <c r="F240" s="120" t="s">
        <v>1680</v>
      </c>
      <c r="G240" s="120" t="s">
        <v>1048</v>
      </c>
      <c r="H240" s="123">
        <v>1000</v>
      </c>
      <c r="I240" s="120" t="s">
        <v>1052</v>
      </c>
      <c r="J240" s="123">
        <v>1980.5070000000001</v>
      </c>
      <c r="K240" s="122">
        <v>2452521.17</v>
      </c>
      <c r="L240" s="120" t="s">
        <v>1061</v>
      </c>
      <c r="M240" s="120" t="s">
        <v>1663</v>
      </c>
      <c r="N240" s="120" t="s">
        <v>1048</v>
      </c>
      <c r="O240" s="120" t="s">
        <v>1048</v>
      </c>
      <c r="P240" s="120" t="s">
        <v>1048</v>
      </c>
      <c r="Q240" s="123">
        <v>0</v>
      </c>
      <c r="R240" s="123">
        <v>0</v>
      </c>
      <c r="S240" s="123">
        <v>0</v>
      </c>
      <c r="T240" s="123">
        <v>1980.5070000000001</v>
      </c>
      <c r="U240" s="123">
        <v>1980.5070000000001</v>
      </c>
      <c r="V240" s="120" t="s">
        <v>1048</v>
      </c>
      <c r="W240" s="120" t="s">
        <v>1048</v>
      </c>
      <c r="X240" s="120" t="s">
        <v>1048</v>
      </c>
      <c r="Y240" s="120" t="s">
        <v>1048</v>
      </c>
      <c r="Z240" s="120" t="s">
        <v>1061</v>
      </c>
      <c r="AA240" s="120" t="s">
        <v>1048</v>
      </c>
      <c r="AB240" s="120" t="s">
        <v>1681</v>
      </c>
      <c r="AC240" s="120" t="s">
        <v>1056</v>
      </c>
      <c r="AD240" s="120" t="s">
        <v>1048</v>
      </c>
      <c r="AE240" s="120" t="s">
        <v>1048</v>
      </c>
      <c r="AF240" s="120" t="s">
        <v>1048</v>
      </c>
      <c r="AG240" s="120" t="s">
        <v>1048</v>
      </c>
      <c r="AH240" s="120" t="s">
        <v>1057</v>
      </c>
      <c r="AI240" s="122">
        <v>0</v>
      </c>
      <c r="AJ240" s="122">
        <v>0</v>
      </c>
      <c r="AK240" s="122">
        <v>2452521.17</v>
      </c>
      <c r="AL240" s="122">
        <v>0</v>
      </c>
      <c r="AM240" s="122">
        <v>0</v>
      </c>
      <c r="AN240" s="122">
        <v>0</v>
      </c>
      <c r="AO240" s="122">
        <v>0</v>
      </c>
      <c r="AP240" s="122">
        <v>0</v>
      </c>
      <c r="AQ240" s="122">
        <v>0</v>
      </c>
      <c r="AR240" s="122">
        <v>0</v>
      </c>
      <c r="AS240" s="122">
        <v>0</v>
      </c>
      <c r="AT240" s="122">
        <v>0</v>
      </c>
      <c r="AU240" s="122">
        <v>0</v>
      </c>
      <c r="AV240" s="122">
        <v>0</v>
      </c>
      <c r="AW240" s="122">
        <v>0</v>
      </c>
      <c r="AX240" s="122">
        <v>0</v>
      </c>
      <c r="AY240" s="122">
        <v>0</v>
      </c>
      <c r="AZ240" s="122">
        <v>0</v>
      </c>
      <c r="BA240" s="122">
        <v>0</v>
      </c>
      <c r="BB240" s="122">
        <v>0</v>
      </c>
      <c r="BC240" s="122">
        <v>0</v>
      </c>
      <c r="BD240" s="122">
        <v>0</v>
      </c>
      <c r="BE240" s="122">
        <v>0</v>
      </c>
      <c r="BF240" s="122">
        <v>0</v>
      </c>
      <c r="BG240" s="122">
        <v>0</v>
      </c>
      <c r="BH240" s="122">
        <v>0</v>
      </c>
      <c r="BI240" s="122">
        <v>0</v>
      </c>
      <c r="BJ240" s="122">
        <v>0</v>
      </c>
      <c r="BK240" s="121">
        <v>0</v>
      </c>
      <c r="BL240" s="120" t="s">
        <v>1048</v>
      </c>
      <c r="BM240" s="120" t="s">
        <v>1048</v>
      </c>
    </row>
    <row r="241" spans="1:65">
      <c r="A241" s="120" t="s">
        <v>1090</v>
      </c>
      <c r="B241" s="120" t="s">
        <v>1048</v>
      </c>
      <c r="C241" s="120" t="s">
        <v>1049</v>
      </c>
      <c r="D241" s="120" t="s">
        <v>1682</v>
      </c>
      <c r="E241" s="120" t="s">
        <v>1048</v>
      </c>
      <c r="F241" s="120" t="s">
        <v>1683</v>
      </c>
      <c r="G241" s="120" t="s">
        <v>1048</v>
      </c>
      <c r="H241" s="124">
        <v>1000</v>
      </c>
      <c r="I241" s="120" t="s">
        <v>1143</v>
      </c>
      <c r="J241" s="124">
        <v>135944</v>
      </c>
      <c r="K241" s="122">
        <v>183660.34</v>
      </c>
      <c r="L241" s="120" t="s">
        <v>1093</v>
      </c>
      <c r="M241" s="120" t="s">
        <v>1663</v>
      </c>
      <c r="N241" s="120" t="s">
        <v>1048</v>
      </c>
      <c r="O241" s="120" t="s">
        <v>1048</v>
      </c>
      <c r="P241" s="120" t="s">
        <v>1048</v>
      </c>
      <c r="Q241" s="124">
        <v>0</v>
      </c>
      <c r="R241" s="124">
        <v>0</v>
      </c>
      <c r="S241" s="124">
        <v>0</v>
      </c>
      <c r="T241" s="124">
        <v>0</v>
      </c>
      <c r="U241" s="124">
        <v>135944</v>
      </c>
      <c r="V241" s="120" t="s">
        <v>1048</v>
      </c>
      <c r="W241" s="120" t="s">
        <v>1048</v>
      </c>
      <c r="X241" s="120" t="s">
        <v>1048</v>
      </c>
      <c r="Y241" s="120" t="s">
        <v>1048</v>
      </c>
      <c r="Z241" s="120" t="s">
        <v>1093</v>
      </c>
      <c r="AA241" s="120" t="s">
        <v>1048</v>
      </c>
      <c r="AB241" s="120" t="s">
        <v>1671</v>
      </c>
      <c r="AC241" s="120" t="s">
        <v>1056</v>
      </c>
      <c r="AD241" s="120" t="s">
        <v>1048</v>
      </c>
      <c r="AE241" s="120" t="s">
        <v>1048</v>
      </c>
      <c r="AF241" s="120" t="s">
        <v>1048</v>
      </c>
      <c r="AG241" s="120" t="s">
        <v>1048</v>
      </c>
      <c r="AH241" s="120" t="s">
        <v>1057</v>
      </c>
      <c r="AI241" s="122">
        <v>0</v>
      </c>
      <c r="AJ241" s="122">
        <v>0</v>
      </c>
      <c r="AK241" s="122">
        <v>183660.34</v>
      </c>
      <c r="AL241" s="122">
        <v>0</v>
      </c>
      <c r="AM241" s="122">
        <v>0</v>
      </c>
      <c r="AN241" s="122">
        <v>0</v>
      </c>
      <c r="AO241" s="122">
        <v>0</v>
      </c>
      <c r="AP241" s="122">
        <v>0</v>
      </c>
      <c r="AQ241" s="122">
        <v>0</v>
      </c>
      <c r="AR241" s="122">
        <v>0</v>
      </c>
      <c r="AS241" s="122">
        <v>0</v>
      </c>
      <c r="AT241" s="122">
        <v>0</v>
      </c>
      <c r="AU241" s="122">
        <v>0</v>
      </c>
      <c r="AV241" s="122">
        <v>0</v>
      </c>
      <c r="AW241" s="122">
        <v>0</v>
      </c>
      <c r="AX241" s="122">
        <v>0</v>
      </c>
      <c r="AY241" s="122">
        <v>0</v>
      </c>
      <c r="AZ241" s="122">
        <v>0</v>
      </c>
      <c r="BA241" s="122">
        <v>0</v>
      </c>
      <c r="BB241" s="122">
        <v>0</v>
      </c>
      <c r="BC241" s="122">
        <v>0</v>
      </c>
      <c r="BD241" s="122">
        <v>0</v>
      </c>
      <c r="BE241" s="122">
        <v>0</v>
      </c>
      <c r="BF241" s="122">
        <v>0</v>
      </c>
      <c r="BG241" s="122">
        <v>0</v>
      </c>
      <c r="BH241" s="122">
        <v>0</v>
      </c>
      <c r="BI241" s="122">
        <v>0</v>
      </c>
      <c r="BJ241" s="122">
        <v>0</v>
      </c>
      <c r="BK241" s="121">
        <v>0</v>
      </c>
      <c r="BL241" s="120" t="s">
        <v>1048</v>
      </c>
      <c r="BM241" s="120" t="s">
        <v>1048</v>
      </c>
    </row>
    <row r="242" spans="1:65">
      <c r="A242" s="120" t="s">
        <v>1090</v>
      </c>
      <c r="B242" s="120" t="s">
        <v>1048</v>
      </c>
      <c r="C242" s="120" t="s">
        <v>1049</v>
      </c>
      <c r="D242" s="120" t="s">
        <v>1684</v>
      </c>
      <c r="E242" s="120" t="s">
        <v>1048</v>
      </c>
      <c r="F242" s="120" t="s">
        <v>1685</v>
      </c>
      <c r="G242" s="120" t="s">
        <v>1048</v>
      </c>
      <c r="H242" s="124">
        <v>1000</v>
      </c>
      <c r="I242" s="120" t="s">
        <v>1143</v>
      </c>
      <c r="J242" s="124">
        <v>225300</v>
      </c>
      <c r="K242" s="122">
        <v>137207.70000000001</v>
      </c>
      <c r="L242" s="120" t="s">
        <v>1093</v>
      </c>
      <c r="M242" s="120" t="s">
        <v>1663</v>
      </c>
      <c r="N242" s="120" t="s">
        <v>1048</v>
      </c>
      <c r="O242" s="120" t="s">
        <v>1048</v>
      </c>
      <c r="P242" s="120" t="s">
        <v>1048</v>
      </c>
      <c r="Q242" s="123">
        <v>80.463999999999999</v>
      </c>
      <c r="R242" s="124">
        <v>0</v>
      </c>
      <c r="S242" s="124">
        <v>0</v>
      </c>
      <c r="T242" s="124">
        <v>0</v>
      </c>
      <c r="U242" s="124">
        <v>225300</v>
      </c>
      <c r="V242" s="120" t="s">
        <v>1048</v>
      </c>
      <c r="W242" s="120" t="s">
        <v>1048</v>
      </c>
      <c r="X242" s="120" t="s">
        <v>1048</v>
      </c>
      <c r="Y242" s="120" t="s">
        <v>1048</v>
      </c>
      <c r="Z242" s="120" t="s">
        <v>1093</v>
      </c>
      <c r="AA242" s="120" t="s">
        <v>1048</v>
      </c>
      <c r="AB242" s="120" t="s">
        <v>1671</v>
      </c>
      <c r="AC242" s="120" t="s">
        <v>1056</v>
      </c>
      <c r="AD242" s="120" t="s">
        <v>1048</v>
      </c>
      <c r="AE242" s="120" t="s">
        <v>1048</v>
      </c>
      <c r="AF242" s="120" t="s">
        <v>1048</v>
      </c>
      <c r="AG242" s="120" t="s">
        <v>1048</v>
      </c>
      <c r="AH242" s="120" t="s">
        <v>1057</v>
      </c>
      <c r="AI242" s="122">
        <v>0</v>
      </c>
      <c r="AJ242" s="122">
        <v>0</v>
      </c>
      <c r="AK242" s="122">
        <v>137207.70000000001</v>
      </c>
      <c r="AL242" s="122">
        <v>0</v>
      </c>
      <c r="AM242" s="122">
        <v>0</v>
      </c>
      <c r="AN242" s="122">
        <v>0</v>
      </c>
      <c r="AO242" s="122">
        <v>0</v>
      </c>
      <c r="AP242" s="122">
        <v>0</v>
      </c>
      <c r="AQ242" s="122">
        <v>0</v>
      </c>
      <c r="AR242" s="122">
        <v>0</v>
      </c>
      <c r="AS242" s="122">
        <v>0</v>
      </c>
      <c r="AT242" s="122">
        <v>0</v>
      </c>
      <c r="AU242" s="122">
        <v>0</v>
      </c>
      <c r="AV242" s="122">
        <v>0</v>
      </c>
      <c r="AW242" s="122">
        <v>0</v>
      </c>
      <c r="AX242" s="122">
        <v>0</v>
      </c>
      <c r="AY242" s="122">
        <v>0</v>
      </c>
      <c r="AZ242" s="122">
        <v>0</v>
      </c>
      <c r="BA242" s="122">
        <v>0</v>
      </c>
      <c r="BB242" s="122">
        <v>0</v>
      </c>
      <c r="BC242" s="122">
        <v>0</v>
      </c>
      <c r="BD242" s="122">
        <v>0</v>
      </c>
      <c r="BE242" s="122">
        <v>0</v>
      </c>
      <c r="BF242" s="122">
        <v>0</v>
      </c>
      <c r="BG242" s="122">
        <v>0</v>
      </c>
      <c r="BH242" s="122">
        <v>0</v>
      </c>
      <c r="BI242" s="122">
        <v>0</v>
      </c>
      <c r="BJ242" s="122">
        <v>0</v>
      </c>
      <c r="BK242" s="121">
        <v>0</v>
      </c>
      <c r="BL242" s="120" t="s">
        <v>1048</v>
      </c>
      <c r="BM242" s="120" t="s">
        <v>1048</v>
      </c>
    </row>
    <row r="243" spans="1:65">
      <c r="A243" s="120" t="s">
        <v>1090</v>
      </c>
      <c r="B243" s="120" t="s">
        <v>1048</v>
      </c>
      <c r="C243" s="120" t="s">
        <v>1049</v>
      </c>
      <c r="D243" s="120" t="s">
        <v>1686</v>
      </c>
      <c r="E243" s="120" t="s">
        <v>1048</v>
      </c>
      <c r="F243" s="120" t="s">
        <v>1687</v>
      </c>
      <c r="G243" s="120" t="s">
        <v>1048</v>
      </c>
      <c r="H243" s="124">
        <v>1000</v>
      </c>
      <c r="I243" s="120" t="s">
        <v>1143</v>
      </c>
      <c r="J243" s="124">
        <v>33141</v>
      </c>
      <c r="K243" s="122">
        <v>1116089.46</v>
      </c>
      <c r="L243" s="120" t="s">
        <v>1093</v>
      </c>
      <c r="M243" s="120" t="s">
        <v>1663</v>
      </c>
      <c r="N243" s="120" t="s">
        <v>1048</v>
      </c>
      <c r="O243" s="120" t="s">
        <v>1048</v>
      </c>
      <c r="P243" s="120" t="s">
        <v>1048</v>
      </c>
      <c r="Q243" s="124">
        <v>0</v>
      </c>
      <c r="R243" s="124">
        <v>0</v>
      </c>
      <c r="S243" s="124">
        <v>0</v>
      </c>
      <c r="T243" s="124">
        <v>0</v>
      </c>
      <c r="U243" s="124">
        <v>33141</v>
      </c>
      <c r="V243" s="120" t="s">
        <v>1048</v>
      </c>
      <c r="W243" s="120" t="s">
        <v>1048</v>
      </c>
      <c r="X243" s="120" t="s">
        <v>1048</v>
      </c>
      <c r="Y243" s="120" t="s">
        <v>1048</v>
      </c>
      <c r="Z243" s="120" t="s">
        <v>1093</v>
      </c>
      <c r="AA243" s="120" t="s">
        <v>1048</v>
      </c>
      <c r="AB243" s="120" t="s">
        <v>1688</v>
      </c>
      <c r="AC243" s="120" t="s">
        <v>1056</v>
      </c>
      <c r="AD243" s="120" t="s">
        <v>1048</v>
      </c>
      <c r="AE243" s="120" t="s">
        <v>1048</v>
      </c>
      <c r="AF243" s="120" t="s">
        <v>1048</v>
      </c>
      <c r="AG243" s="120" t="s">
        <v>1048</v>
      </c>
      <c r="AH243" s="120" t="s">
        <v>1057</v>
      </c>
      <c r="AI243" s="122">
        <v>0</v>
      </c>
      <c r="AJ243" s="122">
        <v>0</v>
      </c>
      <c r="AK243" s="122">
        <v>1116089.46</v>
      </c>
      <c r="AL243" s="122">
        <v>0</v>
      </c>
      <c r="AM243" s="122">
        <v>0</v>
      </c>
      <c r="AN243" s="122">
        <v>0</v>
      </c>
      <c r="AO243" s="122">
        <v>0</v>
      </c>
      <c r="AP243" s="122">
        <v>0</v>
      </c>
      <c r="AQ243" s="122">
        <v>0</v>
      </c>
      <c r="AR243" s="122">
        <v>0</v>
      </c>
      <c r="AS243" s="122">
        <v>0</v>
      </c>
      <c r="AT243" s="122">
        <v>0</v>
      </c>
      <c r="AU243" s="122">
        <v>0</v>
      </c>
      <c r="AV243" s="122">
        <v>0</v>
      </c>
      <c r="AW243" s="122">
        <v>0</v>
      </c>
      <c r="AX243" s="122">
        <v>0</v>
      </c>
      <c r="AY243" s="122">
        <v>0</v>
      </c>
      <c r="AZ243" s="122">
        <v>0</v>
      </c>
      <c r="BA243" s="122">
        <v>0</v>
      </c>
      <c r="BB243" s="122">
        <v>0</v>
      </c>
      <c r="BC243" s="122">
        <v>0</v>
      </c>
      <c r="BD243" s="122">
        <v>0</v>
      </c>
      <c r="BE243" s="122">
        <v>0</v>
      </c>
      <c r="BF243" s="122">
        <v>0</v>
      </c>
      <c r="BG243" s="122">
        <v>0</v>
      </c>
      <c r="BH243" s="122">
        <v>0</v>
      </c>
      <c r="BI243" s="122">
        <v>0</v>
      </c>
      <c r="BJ243" s="122">
        <v>0</v>
      </c>
      <c r="BK243" s="121">
        <v>0</v>
      </c>
      <c r="BL243" s="120" t="s">
        <v>1048</v>
      </c>
      <c r="BM243" s="120" t="s">
        <v>1048</v>
      </c>
    </row>
    <row r="244" spans="1:65">
      <c r="A244" s="120" t="s">
        <v>1090</v>
      </c>
      <c r="B244" s="120" t="s">
        <v>1048</v>
      </c>
      <c r="C244" s="120" t="s">
        <v>1049</v>
      </c>
      <c r="D244" s="120" t="s">
        <v>1689</v>
      </c>
      <c r="E244" s="120" t="s">
        <v>1048</v>
      </c>
      <c r="F244" s="120" t="s">
        <v>1690</v>
      </c>
      <c r="G244" s="120" t="s">
        <v>1048</v>
      </c>
      <c r="H244" s="124">
        <v>1000</v>
      </c>
      <c r="I244" s="120" t="s">
        <v>1143</v>
      </c>
      <c r="J244" s="124">
        <v>27896</v>
      </c>
      <c r="K244" s="122">
        <v>656281.30000000005</v>
      </c>
      <c r="L244" s="120" t="s">
        <v>1093</v>
      </c>
      <c r="M244" s="120" t="s">
        <v>1663</v>
      </c>
      <c r="N244" s="120" t="s">
        <v>1048</v>
      </c>
      <c r="O244" s="120" t="s">
        <v>1048</v>
      </c>
      <c r="P244" s="120" t="s">
        <v>1048</v>
      </c>
      <c r="Q244" s="124">
        <v>0</v>
      </c>
      <c r="R244" s="124">
        <v>0</v>
      </c>
      <c r="S244" s="124">
        <v>0</v>
      </c>
      <c r="T244" s="124">
        <v>0</v>
      </c>
      <c r="U244" s="124">
        <v>27896</v>
      </c>
      <c r="V244" s="120" t="s">
        <v>1048</v>
      </c>
      <c r="W244" s="120" t="s">
        <v>1048</v>
      </c>
      <c r="X244" s="120" t="s">
        <v>1048</v>
      </c>
      <c r="Y244" s="120" t="s">
        <v>1048</v>
      </c>
      <c r="Z244" s="120" t="s">
        <v>1093</v>
      </c>
      <c r="AA244" s="120" t="s">
        <v>1048</v>
      </c>
      <c r="AB244" s="120" t="s">
        <v>1688</v>
      </c>
      <c r="AC244" s="120" t="s">
        <v>1056</v>
      </c>
      <c r="AD244" s="120" t="s">
        <v>1048</v>
      </c>
      <c r="AE244" s="120" t="s">
        <v>1048</v>
      </c>
      <c r="AF244" s="120" t="s">
        <v>1048</v>
      </c>
      <c r="AG244" s="120" t="s">
        <v>1048</v>
      </c>
      <c r="AH244" s="120" t="s">
        <v>1057</v>
      </c>
      <c r="AI244" s="122">
        <v>0</v>
      </c>
      <c r="AJ244" s="122">
        <v>0</v>
      </c>
      <c r="AK244" s="122">
        <v>656281.30000000005</v>
      </c>
      <c r="AL244" s="122">
        <v>0</v>
      </c>
      <c r="AM244" s="122">
        <v>0</v>
      </c>
      <c r="AN244" s="122">
        <v>0</v>
      </c>
      <c r="AO244" s="122">
        <v>0</v>
      </c>
      <c r="AP244" s="122">
        <v>0</v>
      </c>
      <c r="AQ244" s="122">
        <v>0</v>
      </c>
      <c r="AR244" s="122">
        <v>0</v>
      </c>
      <c r="AS244" s="122">
        <v>0</v>
      </c>
      <c r="AT244" s="122">
        <v>0</v>
      </c>
      <c r="AU244" s="122">
        <v>0</v>
      </c>
      <c r="AV244" s="122">
        <v>0</v>
      </c>
      <c r="AW244" s="122">
        <v>0</v>
      </c>
      <c r="AX244" s="122">
        <v>0</v>
      </c>
      <c r="AY244" s="122">
        <v>0</v>
      </c>
      <c r="AZ244" s="122">
        <v>0</v>
      </c>
      <c r="BA244" s="122">
        <v>0</v>
      </c>
      <c r="BB244" s="122">
        <v>0</v>
      </c>
      <c r="BC244" s="122">
        <v>0</v>
      </c>
      <c r="BD244" s="122">
        <v>0</v>
      </c>
      <c r="BE244" s="122">
        <v>0</v>
      </c>
      <c r="BF244" s="122">
        <v>0</v>
      </c>
      <c r="BG244" s="122">
        <v>0</v>
      </c>
      <c r="BH244" s="122">
        <v>0</v>
      </c>
      <c r="BI244" s="122">
        <v>0</v>
      </c>
      <c r="BJ244" s="122">
        <v>0</v>
      </c>
      <c r="BK244" s="121">
        <v>0</v>
      </c>
      <c r="BL244" s="120" t="s">
        <v>1048</v>
      </c>
      <c r="BM244" s="120" t="s">
        <v>1048</v>
      </c>
    </row>
    <row r="245" spans="1:65">
      <c r="A245" s="120" t="s">
        <v>1058</v>
      </c>
      <c r="B245" s="120" t="s">
        <v>1048</v>
      </c>
      <c r="C245" s="120" t="s">
        <v>1049</v>
      </c>
      <c r="D245" s="120" t="s">
        <v>1691</v>
      </c>
      <c r="E245" s="120" t="s">
        <v>1048</v>
      </c>
      <c r="F245" s="120" t="s">
        <v>1692</v>
      </c>
      <c r="G245" s="120" t="s">
        <v>1048</v>
      </c>
      <c r="H245" s="124">
        <v>1000</v>
      </c>
      <c r="I245" s="120" t="s">
        <v>1143</v>
      </c>
      <c r="J245" s="124">
        <v>225050</v>
      </c>
      <c r="K245" s="122">
        <v>3326817.38</v>
      </c>
      <c r="L245" s="120" t="s">
        <v>1061</v>
      </c>
      <c r="M245" s="120" t="s">
        <v>1663</v>
      </c>
      <c r="N245" s="120" t="s">
        <v>1048</v>
      </c>
      <c r="O245" s="120" t="s">
        <v>1048</v>
      </c>
      <c r="P245" s="120" t="s">
        <v>1048</v>
      </c>
      <c r="Q245" s="124">
        <v>0</v>
      </c>
      <c r="R245" s="124">
        <v>0</v>
      </c>
      <c r="S245" s="124">
        <v>0</v>
      </c>
      <c r="T245" s="124">
        <v>0</v>
      </c>
      <c r="U245" s="124">
        <v>225050</v>
      </c>
      <c r="V245" s="120" t="s">
        <v>1048</v>
      </c>
      <c r="W245" s="120" t="s">
        <v>1048</v>
      </c>
      <c r="X245" s="120" t="s">
        <v>1048</v>
      </c>
      <c r="Y245" s="120" t="s">
        <v>1048</v>
      </c>
      <c r="Z245" s="120" t="s">
        <v>1061</v>
      </c>
      <c r="AA245" s="120" t="s">
        <v>1048</v>
      </c>
      <c r="AB245" s="120" t="s">
        <v>1688</v>
      </c>
      <c r="AC245" s="120" t="s">
        <v>1056</v>
      </c>
      <c r="AD245" s="120" t="s">
        <v>1048</v>
      </c>
      <c r="AE245" s="120" t="s">
        <v>1048</v>
      </c>
      <c r="AF245" s="120" t="s">
        <v>1048</v>
      </c>
      <c r="AG245" s="120" t="s">
        <v>1048</v>
      </c>
      <c r="AH245" s="120" t="s">
        <v>1057</v>
      </c>
      <c r="AI245" s="122">
        <v>0</v>
      </c>
      <c r="AJ245" s="122">
        <v>0</v>
      </c>
      <c r="AK245" s="122">
        <v>3326817.38</v>
      </c>
      <c r="AL245" s="122">
        <v>0</v>
      </c>
      <c r="AM245" s="122">
        <v>0</v>
      </c>
      <c r="AN245" s="122">
        <v>0</v>
      </c>
      <c r="AO245" s="122">
        <v>0</v>
      </c>
      <c r="AP245" s="122">
        <v>0</v>
      </c>
      <c r="AQ245" s="122">
        <v>0</v>
      </c>
      <c r="AR245" s="122">
        <v>0</v>
      </c>
      <c r="AS245" s="122">
        <v>0</v>
      </c>
      <c r="AT245" s="122">
        <v>0</v>
      </c>
      <c r="AU245" s="122">
        <v>0</v>
      </c>
      <c r="AV245" s="122">
        <v>0</v>
      </c>
      <c r="AW245" s="122">
        <v>0</v>
      </c>
      <c r="AX245" s="122">
        <v>0</v>
      </c>
      <c r="AY245" s="122">
        <v>0</v>
      </c>
      <c r="AZ245" s="122">
        <v>0</v>
      </c>
      <c r="BA245" s="122">
        <v>0</v>
      </c>
      <c r="BB245" s="122">
        <v>0</v>
      </c>
      <c r="BC245" s="122">
        <v>0</v>
      </c>
      <c r="BD245" s="122">
        <v>0</v>
      </c>
      <c r="BE245" s="122">
        <v>0</v>
      </c>
      <c r="BF245" s="122">
        <v>0</v>
      </c>
      <c r="BG245" s="122">
        <v>0</v>
      </c>
      <c r="BH245" s="122">
        <v>0</v>
      </c>
      <c r="BI245" s="122">
        <v>0</v>
      </c>
      <c r="BJ245" s="122">
        <v>0</v>
      </c>
      <c r="BK245" s="121">
        <v>0</v>
      </c>
      <c r="BL245" s="120" t="s">
        <v>1048</v>
      </c>
      <c r="BM245" s="120" t="s">
        <v>1048</v>
      </c>
    </row>
    <row r="246" spans="1:65">
      <c r="A246" s="120" t="s">
        <v>1090</v>
      </c>
      <c r="B246" s="120" t="s">
        <v>1048</v>
      </c>
      <c r="C246" s="120" t="s">
        <v>1049</v>
      </c>
      <c r="D246" s="120" t="s">
        <v>1693</v>
      </c>
      <c r="E246" s="120" t="s">
        <v>1048</v>
      </c>
      <c r="F246" s="120" t="s">
        <v>1694</v>
      </c>
      <c r="G246" s="120" t="s">
        <v>1048</v>
      </c>
      <c r="H246" s="124">
        <v>1000</v>
      </c>
      <c r="I246" s="120" t="s">
        <v>1143</v>
      </c>
      <c r="J246" s="124">
        <v>163009</v>
      </c>
      <c r="K246" s="122">
        <v>182081.05</v>
      </c>
      <c r="L246" s="120" t="s">
        <v>1093</v>
      </c>
      <c r="M246" s="120" t="s">
        <v>1663</v>
      </c>
      <c r="N246" s="120" t="s">
        <v>1048</v>
      </c>
      <c r="O246" s="120" t="s">
        <v>1048</v>
      </c>
      <c r="P246" s="120" t="s">
        <v>1048</v>
      </c>
      <c r="Q246" s="124">
        <v>0</v>
      </c>
      <c r="R246" s="124">
        <v>0</v>
      </c>
      <c r="S246" s="124">
        <v>0</v>
      </c>
      <c r="T246" s="124">
        <v>0</v>
      </c>
      <c r="U246" s="124">
        <v>163009</v>
      </c>
      <c r="V246" s="120" t="s">
        <v>1048</v>
      </c>
      <c r="W246" s="120" t="s">
        <v>1048</v>
      </c>
      <c r="X246" s="120" t="s">
        <v>1048</v>
      </c>
      <c r="Y246" s="120" t="s">
        <v>1048</v>
      </c>
      <c r="Z246" s="120" t="s">
        <v>1093</v>
      </c>
      <c r="AA246" s="120" t="s">
        <v>1048</v>
      </c>
      <c r="AB246" s="120" t="s">
        <v>1674</v>
      </c>
      <c r="AC246" s="120" t="s">
        <v>1056</v>
      </c>
      <c r="AD246" s="120" t="s">
        <v>1048</v>
      </c>
      <c r="AE246" s="120" t="s">
        <v>1048</v>
      </c>
      <c r="AF246" s="120" t="s">
        <v>1048</v>
      </c>
      <c r="AG246" s="120" t="s">
        <v>1048</v>
      </c>
      <c r="AH246" s="120" t="s">
        <v>1057</v>
      </c>
      <c r="AI246" s="122">
        <v>0</v>
      </c>
      <c r="AJ246" s="122">
        <v>0</v>
      </c>
      <c r="AK246" s="122">
        <v>182081.05</v>
      </c>
      <c r="AL246" s="122">
        <v>0</v>
      </c>
      <c r="AM246" s="122">
        <v>0</v>
      </c>
      <c r="AN246" s="122">
        <v>0</v>
      </c>
      <c r="AO246" s="122">
        <v>0</v>
      </c>
      <c r="AP246" s="122">
        <v>0</v>
      </c>
      <c r="AQ246" s="122">
        <v>0</v>
      </c>
      <c r="AR246" s="122">
        <v>0</v>
      </c>
      <c r="AS246" s="122">
        <v>0</v>
      </c>
      <c r="AT246" s="122">
        <v>0</v>
      </c>
      <c r="AU246" s="122">
        <v>0</v>
      </c>
      <c r="AV246" s="122">
        <v>0</v>
      </c>
      <c r="AW246" s="122">
        <v>0</v>
      </c>
      <c r="AX246" s="122">
        <v>0</v>
      </c>
      <c r="AY246" s="122">
        <v>0</v>
      </c>
      <c r="AZ246" s="122">
        <v>0</v>
      </c>
      <c r="BA246" s="122">
        <v>0</v>
      </c>
      <c r="BB246" s="122">
        <v>0</v>
      </c>
      <c r="BC246" s="122">
        <v>0</v>
      </c>
      <c r="BD246" s="122">
        <v>0</v>
      </c>
      <c r="BE246" s="122">
        <v>0</v>
      </c>
      <c r="BF246" s="122">
        <v>0</v>
      </c>
      <c r="BG246" s="122">
        <v>0</v>
      </c>
      <c r="BH246" s="122">
        <v>0</v>
      </c>
      <c r="BI246" s="122">
        <v>0</v>
      </c>
      <c r="BJ246" s="122">
        <v>0</v>
      </c>
      <c r="BK246" s="121">
        <v>0</v>
      </c>
      <c r="BL246" s="120" t="s">
        <v>1048</v>
      </c>
      <c r="BM246" s="120" t="s">
        <v>1048</v>
      </c>
    </row>
    <row r="247" spans="1:65">
      <c r="A247" s="120" t="s">
        <v>1058</v>
      </c>
      <c r="B247" s="120" t="s">
        <v>1048</v>
      </c>
      <c r="C247" s="120" t="s">
        <v>1049</v>
      </c>
      <c r="D247" s="120" t="s">
        <v>1695</v>
      </c>
      <c r="E247" s="120" t="s">
        <v>1048</v>
      </c>
      <c r="F247" s="120" t="s">
        <v>1696</v>
      </c>
      <c r="G247" s="120" t="s">
        <v>1048</v>
      </c>
      <c r="H247" s="123">
        <v>1000</v>
      </c>
      <c r="I247" s="120" t="s">
        <v>1052</v>
      </c>
      <c r="J247" s="123">
        <v>1406.3879999999999</v>
      </c>
      <c r="K247" s="122">
        <v>304818.03000000003</v>
      </c>
      <c r="L247" s="120" t="s">
        <v>1061</v>
      </c>
      <c r="M247" s="120" t="s">
        <v>1663</v>
      </c>
      <c r="N247" s="120" t="s">
        <v>1048</v>
      </c>
      <c r="O247" s="120" t="s">
        <v>1048</v>
      </c>
      <c r="P247" s="120" t="s">
        <v>1048</v>
      </c>
      <c r="Q247" s="123">
        <v>0</v>
      </c>
      <c r="R247" s="123">
        <v>0</v>
      </c>
      <c r="S247" s="123">
        <v>0</v>
      </c>
      <c r="T247" s="123">
        <v>1406.3879999999999</v>
      </c>
      <c r="U247" s="123">
        <v>0</v>
      </c>
      <c r="V247" s="120" t="s">
        <v>1048</v>
      </c>
      <c r="W247" s="120" t="s">
        <v>1048</v>
      </c>
      <c r="X247" s="120" t="s">
        <v>1048</v>
      </c>
      <c r="Y247" s="120" t="s">
        <v>1048</v>
      </c>
      <c r="Z247" s="120" t="s">
        <v>1061</v>
      </c>
      <c r="AA247" s="120" t="s">
        <v>1048</v>
      </c>
      <c r="AB247" s="120" t="s">
        <v>1697</v>
      </c>
      <c r="AC247" s="120" t="s">
        <v>1056</v>
      </c>
      <c r="AD247" s="120" t="s">
        <v>1048</v>
      </c>
      <c r="AE247" s="120" t="s">
        <v>1048</v>
      </c>
      <c r="AF247" s="120" t="s">
        <v>1048</v>
      </c>
      <c r="AG247" s="120" t="s">
        <v>1048</v>
      </c>
      <c r="AH247" s="120" t="s">
        <v>1057</v>
      </c>
      <c r="AI247" s="122">
        <v>0</v>
      </c>
      <c r="AJ247" s="122">
        <v>0</v>
      </c>
      <c r="AK247" s="122">
        <v>304818.03000000003</v>
      </c>
      <c r="AL247" s="122">
        <v>0</v>
      </c>
      <c r="AM247" s="122">
        <v>0</v>
      </c>
      <c r="AN247" s="122">
        <v>0</v>
      </c>
      <c r="AO247" s="122">
        <v>0</v>
      </c>
      <c r="AP247" s="122">
        <v>0</v>
      </c>
      <c r="AQ247" s="122">
        <v>0</v>
      </c>
      <c r="AR247" s="122">
        <v>0</v>
      </c>
      <c r="AS247" s="122">
        <v>0</v>
      </c>
      <c r="AT247" s="122">
        <v>0</v>
      </c>
      <c r="AU247" s="122">
        <v>0</v>
      </c>
      <c r="AV247" s="122">
        <v>0</v>
      </c>
      <c r="AW247" s="122">
        <v>0</v>
      </c>
      <c r="AX247" s="122">
        <v>0</v>
      </c>
      <c r="AY247" s="122">
        <v>0</v>
      </c>
      <c r="AZ247" s="122">
        <v>0</v>
      </c>
      <c r="BA247" s="122">
        <v>0</v>
      </c>
      <c r="BB247" s="122">
        <v>0</v>
      </c>
      <c r="BC247" s="122">
        <v>0</v>
      </c>
      <c r="BD247" s="122">
        <v>0</v>
      </c>
      <c r="BE247" s="122">
        <v>0</v>
      </c>
      <c r="BF247" s="122">
        <v>0</v>
      </c>
      <c r="BG247" s="122">
        <v>0</v>
      </c>
      <c r="BH247" s="122">
        <v>0</v>
      </c>
      <c r="BI247" s="122">
        <v>0</v>
      </c>
      <c r="BJ247" s="122">
        <v>0</v>
      </c>
      <c r="BK247" s="121">
        <v>0</v>
      </c>
      <c r="BL247" s="120" t="s">
        <v>1048</v>
      </c>
      <c r="BM247" s="120" t="s">
        <v>1048</v>
      </c>
    </row>
    <row r="248" spans="1:65">
      <c r="A248" s="120" t="s">
        <v>1090</v>
      </c>
      <c r="B248" s="120" t="s">
        <v>1048</v>
      </c>
      <c r="C248" s="120" t="s">
        <v>1049</v>
      </c>
      <c r="D248" s="120" t="s">
        <v>1698</v>
      </c>
      <c r="E248" s="120" t="s">
        <v>1048</v>
      </c>
      <c r="F248" s="120" t="s">
        <v>1699</v>
      </c>
      <c r="G248" s="120" t="s">
        <v>1048</v>
      </c>
      <c r="H248" s="124">
        <v>1000</v>
      </c>
      <c r="I248" s="120" t="s">
        <v>1667</v>
      </c>
      <c r="J248" s="123">
        <v>9999.99</v>
      </c>
      <c r="K248" s="122">
        <v>14239.99</v>
      </c>
      <c r="L248" s="120" t="s">
        <v>1093</v>
      </c>
      <c r="M248" s="120" t="s">
        <v>1663</v>
      </c>
      <c r="N248" s="120" t="s">
        <v>1048</v>
      </c>
      <c r="O248" s="120" t="s">
        <v>1048</v>
      </c>
      <c r="P248" s="120" t="s">
        <v>1048</v>
      </c>
      <c r="Q248" s="124">
        <v>0</v>
      </c>
      <c r="R248" s="124">
        <v>0</v>
      </c>
      <c r="S248" s="124">
        <v>0</v>
      </c>
      <c r="T248" s="124">
        <v>0</v>
      </c>
      <c r="U248" s="123">
        <v>22.222000000000001</v>
      </c>
      <c r="V248" s="120" t="s">
        <v>1048</v>
      </c>
      <c r="W248" s="120" t="s">
        <v>1048</v>
      </c>
      <c r="X248" s="120" t="s">
        <v>1048</v>
      </c>
      <c r="Y248" s="120" t="s">
        <v>1048</v>
      </c>
      <c r="Z248" s="120" t="s">
        <v>1093</v>
      </c>
      <c r="AA248" s="120" t="s">
        <v>1048</v>
      </c>
      <c r="AB248" s="120" t="s">
        <v>1668</v>
      </c>
      <c r="AC248" s="120" t="s">
        <v>1056</v>
      </c>
      <c r="AD248" s="120" t="s">
        <v>1048</v>
      </c>
      <c r="AE248" s="120" t="s">
        <v>1048</v>
      </c>
      <c r="AF248" s="120" t="s">
        <v>1048</v>
      </c>
      <c r="AG248" s="120" t="s">
        <v>1048</v>
      </c>
      <c r="AH248" s="120" t="s">
        <v>1057</v>
      </c>
      <c r="AI248" s="122">
        <v>0</v>
      </c>
      <c r="AJ248" s="122">
        <v>0</v>
      </c>
      <c r="AK248" s="122">
        <v>14239.99</v>
      </c>
      <c r="AL248" s="122">
        <v>0</v>
      </c>
      <c r="AM248" s="122">
        <v>0</v>
      </c>
      <c r="AN248" s="122">
        <v>0</v>
      </c>
      <c r="AO248" s="122">
        <v>0</v>
      </c>
      <c r="AP248" s="122">
        <v>0</v>
      </c>
      <c r="AQ248" s="122">
        <v>0</v>
      </c>
      <c r="AR248" s="122">
        <v>0</v>
      </c>
      <c r="AS248" s="122">
        <v>0</v>
      </c>
      <c r="AT248" s="122">
        <v>0</v>
      </c>
      <c r="AU248" s="122">
        <v>0</v>
      </c>
      <c r="AV248" s="122">
        <v>0</v>
      </c>
      <c r="AW248" s="122">
        <v>0</v>
      </c>
      <c r="AX248" s="122">
        <v>0</v>
      </c>
      <c r="AY248" s="122">
        <v>0</v>
      </c>
      <c r="AZ248" s="122">
        <v>0</v>
      </c>
      <c r="BA248" s="122">
        <v>0</v>
      </c>
      <c r="BB248" s="122">
        <v>0</v>
      </c>
      <c r="BC248" s="122">
        <v>0</v>
      </c>
      <c r="BD248" s="122">
        <v>0</v>
      </c>
      <c r="BE248" s="122">
        <v>0</v>
      </c>
      <c r="BF248" s="122">
        <v>0</v>
      </c>
      <c r="BG248" s="122">
        <v>0</v>
      </c>
      <c r="BH248" s="122">
        <v>0</v>
      </c>
      <c r="BI248" s="122">
        <v>0</v>
      </c>
      <c r="BJ248" s="122">
        <v>0</v>
      </c>
      <c r="BK248" s="121">
        <v>0</v>
      </c>
      <c r="BL248" s="120" t="s">
        <v>1048</v>
      </c>
      <c r="BM248" s="120" t="s">
        <v>1048</v>
      </c>
    </row>
    <row r="249" spans="1:65">
      <c r="A249" s="120" t="s">
        <v>1058</v>
      </c>
      <c r="B249" s="120" t="s">
        <v>1048</v>
      </c>
      <c r="C249" s="120" t="s">
        <v>1049</v>
      </c>
      <c r="D249" s="120" t="s">
        <v>1700</v>
      </c>
      <c r="E249" s="120" t="s">
        <v>1048</v>
      </c>
      <c r="F249" s="120" t="s">
        <v>1701</v>
      </c>
      <c r="G249" s="120" t="s">
        <v>1048</v>
      </c>
      <c r="H249" s="124">
        <v>1000</v>
      </c>
      <c r="I249" s="120" t="s">
        <v>1143</v>
      </c>
      <c r="J249" s="124">
        <v>25144</v>
      </c>
      <c r="K249" s="122">
        <v>545762.09</v>
      </c>
      <c r="L249" s="120" t="s">
        <v>1061</v>
      </c>
      <c r="M249" s="120" t="s">
        <v>1663</v>
      </c>
      <c r="N249" s="120" t="s">
        <v>1048</v>
      </c>
      <c r="O249" s="120" t="s">
        <v>1048</v>
      </c>
      <c r="P249" s="120" t="s">
        <v>1048</v>
      </c>
      <c r="Q249" s="124">
        <v>0</v>
      </c>
      <c r="R249" s="124">
        <v>0</v>
      </c>
      <c r="S249" s="124">
        <v>0</v>
      </c>
      <c r="T249" s="124">
        <v>0</v>
      </c>
      <c r="U249" s="124">
        <v>25144</v>
      </c>
      <c r="V249" s="120" t="s">
        <v>1048</v>
      </c>
      <c r="W249" s="120" t="s">
        <v>1048</v>
      </c>
      <c r="X249" s="120" t="s">
        <v>1048</v>
      </c>
      <c r="Y249" s="120" t="s">
        <v>1048</v>
      </c>
      <c r="Z249" s="120" t="s">
        <v>1061</v>
      </c>
      <c r="AA249" s="120" t="s">
        <v>1048</v>
      </c>
      <c r="AB249" s="120" t="s">
        <v>1688</v>
      </c>
      <c r="AC249" s="120" t="s">
        <v>1056</v>
      </c>
      <c r="AD249" s="120" t="s">
        <v>1048</v>
      </c>
      <c r="AE249" s="120" t="s">
        <v>1048</v>
      </c>
      <c r="AF249" s="120" t="s">
        <v>1048</v>
      </c>
      <c r="AG249" s="120" t="s">
        <v>1048</v>
      </c>
      <c r="AH249" s="120" t="s">
        <v>1057</v>
      </c>
      <c r="AI249" s="122">
        <v>0</v>
      </c>
      <c r="AJ249" s="122">
        <v>0</v>
      </c>
      <c r="AK249" s="122">
        <v>545762.09</v>
      </c>
      <c r="AL249" s="122">
        <v>0</v>
      </c>
      <c r="AM249" s="122">
        <v>0</v>
      </c>
      <c r="AN249" s="122">
        <v>0</v>
      </c>
      <c r="AO249" s="122">
        <v>0</v>
      </c>
      <c r="AP249" s="122">
        <v>0</v>
      </c>
      <c r="AQ249" s="122">
        <v>0</v>
      </c>
      <c r="AR249" s="122">
        <v>0</v>
      </c>
      <c r="AS249" s="122">
        <v>0</v>
      </c>
      <c r="AT249" s="122">
        <v>0</v>
      </c>
      <c r="AU249" s="122">
        <v>0</v>
      </c>
      <c r="AV249" s="122">
        <v>0</v>
      </c>
      <c r="AW249" s="122">
        <v>0</v>
      </c>
      <c r="AX249" s="122">
        <v>0</v>
      </c>
      <c r="AY249" s="122">
        <v>0</v>
      </c>
      <c r="AZ249" s="122">
        <v>0</v>
      </c>
      <c r="BA249" s="122">
        <v>0</v>
      </c>
      <c r="BB249" s="122">
        <v>0</v>
      </c>
      <c r="BC249" s="122">
        <v>0</v>
      </c>
      <c r="BD249" s="122">
        <v>0</v>
      </c>
      <c r="BE249" s="122">
        <v>0</v>
      </c>
      <c r="BF249" s="122">
        <v>0</v>
      </c>
      <c r="BG249" s="122">
        <v>0</v>
      </c>
      <c r="BH249" s="122">
        <v>0</v>
      </c>
      <c r="BI249" s="122">
        <v>0</v>
      </c>
      <c r="BJ249" s="122">
        <v>0</v>
      </c>
      <c r="BK249" s="121">
        <v>0</v>
      </c>
      <c r="BL249" s="120" t="s">
        <v>1048</v>
      </c>
      <c r="BM249" s="120" t="s">
        <v>1048</v>
      </c>
    </row>
    <row r="250" spans="1:65">
      <c r="A250" s="120" t="s">
        <v>1702</v>
      </c>
      <c r="B250" s="120" t="s">
        <v>1048</v>
      </c>
      <c r="C250" s="120" t="s">
        <v>1049</v>
      </c>
      <c r="D250" s="120" t="s">
        <v>1703</v>
      </c>
      <c r="E250" s="120" t="s">
        <v>1048</v>
      </c>
      <c r="F250" s="120" t="s">
        <v>1704</v>
      </c>
      <c r="G250" s="120" t="s">
        <v>1048</v>
      </c>
      <c r="H250" s="124">
        <v>1000</v>
      </c>
      <c r="I250" s="120" t="s">
        <v>1143</v>
      </c>
      <c r="J250" s="124">
        <v>1530</v>
      </c>
      <c r="K250" s="122">
        <v>18844.21</v>
      </c>
      <c r="L250" s="120" t="s">
        <v>1061</v>
      </c>
      <c r="M250" s="120" t="s">
        <v>1663</v>
      </c>
      <c r="N250" s="120" t="s">
        <v>1048</v>
      </c>
      <c r="O250" s="120" t="s">
        <v>1048</v>
      </c>
      <c r="P250" s="120" t="s">
        <v>1048</v>
      </c>
      <c r="Q250" s="124">
        <v>0</v>
      </c>
      <c r="R250" s="124">
        <v>0</v>
      </c>
      <c r="S250" s="124">
        <v>0</v>
      </c>
      <c r="T250" s="124">
        <v>0</v>
      </c>
      <c r="U250" s="124">
        <v>1530</v>
      </c>
      <c r="V250" s="120" t="s">
        <v>1048</v>
      </c>
      <c r="W250" s="120" t="s">
        <v>1048</v>
      </c>
      <c r="X250" s="120" t="s">
        <v>1048</v>
      </c>
      <c r="Y250" s="120" t="s">
        <v>1048</v>
      </c>
      <c r="Z250" s="120" t="s">
        <v>1061</v>
      </c>
      <c r="AA250" s="120" t="s">
        <v>1048</v>
      </c>
      <c r="AB250" s="120" t="s">
        <v>1688</v>
      </c>
      <c r="AC250" s="120" t="s">
        <v>1056</v>
      </c>
      <c r="AD250" s="120" t="s">
        <v>1048</v>
      </c>
      <c r="AE250" s="120" t="s">
        <v>1048</v>
      </c>
      <c r="AF250" s="120" t="s">
        <v>1048</v>
      </c>
      <c r="AG250" s="120" t="s">
        <v>1048</v>
      </c>
      <c r="AH250" s="120" t="s">
        <v>1057</v>
      </c>
      <c r="AI250" s="122">
        <v>0</v>
      </c>
      <c r="AJ250" s="122">
        <v>0</v>
      </c>
      <c r="AK250" s="122">
        <v>18844.21</v>
      </c>
      <c r="AL250" s="122">
        <v>0</v>
      </c>
      <c r="AM250" s="122">
        <v>0</v>
      </c>
      <c r="AN250" s="122">
        <v>0</v>
      </c>
      <c r="AO250" s="122">
        <v>0</v>
      </c>
      <c r="AP250" s="122">
        <v>0</v>
      </c>
      <c r="AQ250" s="122">
        <v>0</v>
      </c>
      <c r="AR250" s="122">
        <v>0</v>
      </c>
      <c r="AS250" s="122">
        <v>0</v>
      </c>
      <c r="AT250" s="122">
        <v>0</v>
      </c>
      <c r="AU250" s="122">
        <v>0</v>
      </c>
      <c r="AV250" s="122">
        <v>0</v>
      </c>
      <c r="AW250" s="122">
        <v>0</v>
      </c>
      <c r="AX250" s="122">
        <v>0</v>
      </c>
      <c r="AY250" s="122">
        <v>0</v>
      </c>
      <c r="AZ250" s="122">
        <v>0</v>
      </c>
      <c r="BA250" s="122">
        <v>0</v>
      </c>
      <c r="BB250" s="122">
        <v>0</v>
      </c>
      <c r="BC250" s="122">
        <v>0</v>
      </c>
      <c r="BD250" s="122">
        <v>0</v>
      </c>
      <c r="BE250" s="122">
        <v>0</v>
      </c>
      <c r="BF250" s="122">
        <v>0</v>
      </c>
      <c r="BG250" s="122">
        <v>0</v>
      </c>
      <c r="BH250" s="122">
        <v>0</v>
      </c>
      <c r="BI250" s="122">
        <v>0</v>
      </c>
      <c r="BJ250" s="122">
        <v>0</v>
      </c>
      <c r="BK250" s="121">
        <v>0</v>
      </c>
      <c r="BL250" s="120" t="s">
        <v>1048</v>
      </c>
      <c r="BM250" s="120" t="s">
        <v>1048</v>
      </c>
    </row>
    <row r="251" spans="1:65">
      <c r="A251" s="120" t="s">
        <v>1058</v>
      </c>
      <c r="B251" s="120" t="s">
        <v>1048</v>
      </c>
      <c r="C251" s="120" t="s">
        <v>1049</v>
      </c>
      <c r="D251" s="120" t="s">
        <v>1705</v>
      </c>
      <c r="E251" s="120" t="s">
        <v>1048</v>
      </c>
      <c r="F251" s="120" t="s">
        <v>1706</v>
      </c>
      <c r="G251" s="120" t="s">
        <v>1048</v>
      </c>
      <c r="H251" s="124">
        <v>1000</v>
      </c>
      <c r="I251" s="120" t="s">
        <v>1143</v>
      </c>
      <c r="J251" s="124">
        <v>261044</v>
      </c>
      <c r="K251" s="122">
        <v>1690873.35</v>
      </c>
      <c r="L251" s="120" t="s">
        <v>1061</v>
      </c>
      <c r="M251" s="120" t="s">
        <v>1663</v>
      </c>
      <c r="N251" s="120" t="s">
        <v>1048</v>
      </c>
      <c r="O251" s="120" t="s">
        <v>1048</v>
      </c>
      <c r="P251" s="120" t="s">
        <v>1048</v>
      </c>
      <c r="Q251" s="124">
        <v>0</v>
      </c>
      <c r="R251" s="124">
        <v>0</v>
      </c>
      <c r="S251" s="124">
        <v>0</v>
      </c>
      <c r="T251" s="124">
        <v>0</v>
      </c>
      <c r="U251" s="124">
        <v>261044</v>
      </c>
      <c r="V251" s="120" t="s">
        <v>1048</v>
      </c>
      <c r="W251" s="120" t="s">
        <v>1048</v>
      </c>
      <c r="X251" s="120" t="s">
        <v>1048</v>
      </c>
      <c r="Y251" s="120" t="s">
        <v>1048</v>
      </c>
      <c r="Z251" s="120" t="s">
        <v>1061</v>
      </c>
      <c r="AA251" s="120" t="s">
        <v>1048</v>
      </c>
      <c r="AB251" s="120" t="s">
        <v>1707</v>
      </c>
      <c r="AC251" s="120" t="s">
        <v>1056</v>
      </c>
      <c r="AD251" s="120" t="s">
        <v>1048</v>
      </c>
      <c r="AE251" s="120" t="s">
        <v>1048</v>
      </c>
      <c r="AF251" s="120" t="s">
        <v>1048</v>
      </c>
      <c r="AG251" s="120" t="s">
        <v>1048</v>
      </c>
      <c r="AH251" s="120" t="s">
        <v>1057</v>
      </c>
      <c r="AI251" s="122">
        <v>0</v>
      </c>
      <c r="AJ251" s="122">
        <v>0</v>
      </c>
      <c r="AK251" s="122">
        <v>1690873.35</v>
      </c>
      <c r="AL251" s="122">
        <v>0</v>
      </c>
      <c r="AM251" s="122">
        <v>0</v>
      </c>
      <c r="AN251" s="122">
        <v>0</v>
      </c>
      <c r="AO251" s="122">
        <v>0</v>
      </c>
      <c r="AP251" s="122">
        <v>0</v>
      </c>
      <c r="AQ251" s="122">
        <v>0</v>
      </c>
      <c r="AR251" s="122">
        <v>0</v>
      </c>
      <c r="AS251" s="122">
        <v>0</v>
      </c>
      <c r="AT251" s="122">
        <v>0</v>
      </c>
      <c r="AU251" s="122">
        <v>0</v>
      </c>
      <c r="AV251" s="122">
        <v>0</v>
      </c>
      <c r="AW251" s="122">
        <v>0</v>
      </c>
      <c r="AX251" s="122">
        <v>0</v>
      </c>
      <c r="AY251" s="122">
        <v>0</v>
      </c>
      <c r="AZ251" s="122">
        <v>0</v>
      </c>
      <c r="BA251" s="122">
        <v>0</v>
      </c>
      <c r="BB251" s="122">
        <v>0</v>
      </c>
      <c r="BC251" s="122">
        <v>0</v>
      </c>
      <c r="BD251" s="122">
        <v>0</v>
      </c>
      <c r="BE251" s="122">
        <v>0</v>
      </c>
      <c r="BF251" s="122">
        <v>0</v>
      </c>
      <c r="BG251" s="122">
        <v>0</v>
      </c>
      <c r="BH251" s="122">
        <v>0</v>
      </c>
      <c r="BI251" s="122">
        <v>0</v>
      </c>
      <c r="BJ251" s="122">
        <v>0</v>
      </c>
      <c r="BK251" s="121">
        <v>0</v>
      </c>
      <c r="BL251" s="120" t="s">
        <v>1048</v>
      </c>
      <c r="BM251" s="120" t="s">
        <v>1048</v>
      </c>
    </row>
    <row r="252" spans="1:65">
      <c r="A252" s="120" t="s">
        <v>1058</v>
      </c>
      <c r="B252" s="120" t="s">
        <v>1048</v>
      </c>
      <c r="C252" s="120" t="s">
        <v>1049</v>
      </c>
      <c r="D252" s="120" t="s">
        <v>1708</v>
      </c>
      <c r="E252" s="120" t="s">
        <v>1048</v>
      </c>
      <c r="F252" s="120" t="s">
        <v>1709</v>
      </c>
      <c r="G252" s="120" t="s">
        <v>1048</v>
      </c>
      <c r="H252" s="124">
        <v>1000</v>
      </c>
      <c r="I252" s="120" t="s">
        <v>1143</v>
      </c>
      <c r="J252" s="124">
        <v>91270</v>
      </c>
      <c r="K252" s="122">
        <v>605694.18999999994</v>
      </c>
      <c r="L252" s="120" t="s">
        <v>1061</v>
      </c>
      <c r="M252" s="120" t="s">
        <v>1663</v>
      </c>
      <c r="N252" s="120" t="s">
        <v>1048</v>
      </c>
      <c r="O252" s="120" t="s">
        <v>1048</v>
      </c>
      <c r="P252" s="120" t="s">
        <v>1048</v>
      </c>
      <c r="Q252" s="124">
        <v>0</v>
      </c>
      <c r="R252" s="124">
        <v>0</v>
      </c>
      <c r="S252" s="124">
        <v>0</v>
      </c>
      <c r="T252" s="124">
        <v>0</v>
      </c>
      <c r="U252" s="124">
        <v>91270</v>
      </c>
      <c r="V252" s="120" t="s">
        <v>1048</v>
      </c>
      <c r="W252" s="120" t="s">
        <v>1048</v>
      </c>
      <c r="X252" s="120" t="s">
        <v>1048</v>
      </c>
      <c r="Y252" s="120" t="s">
        <v>1048</v>
      </c>
      <c r="Z252" s="120" t="s">
        <v>1061</v>
      </c>
      <c r="AA252" s="120" t="s">
        <v>1048</v>
      </c>
      <c r="AB252" s="120" t="s">
        <v>1688</v>
      </c>
      <c r="AC252" s="120" t="s">
        <v>1056</v>
      </c>
      <c r="AD252" s="120" t="s">
        <v>1048</v>
      </c>
      <c r="AE252" s="120" t="s">
        <v>1048</v>
      </c>
      <c r="AF252" s="120" t="s">
        <v>1048</v>
      </c>
      <c r="AG252" s="120" t="s">
        <v>1048</v>
      </c>
      <c r="AH252" s="120" t="s">
        <v>1057</v>
      </c>
      <c r="AI252" s="122">
        <v>0</v>
      </c>
      <c r="AJ252" s="122">
        <v>0</v>
      </c>
      <c r="AK252" s="122">
        <v>605694.18999999994</v>
      </c>
      <c r="AL252" s="122">
        <v>0</v>
      </c>
      <c r="AM252" s="122">
        <v>0</v>
      </c>
      <c r="AN252" s="122">
        <v>0</v>
      </c>
      <c r="AO252" s="122">
        <v>0</v>
      </c>
      <c r="AP252" s="122">
        <v>0</v>
      </c>
      <c r="AQ252" s="122">
        <v>0</v>
      </c>
      <c r="AR252" s="122">
        <v>0</v>
      </c>
      <c r="AS252" s="122">
        <v>0</v>
      </c>
      <c r="AT252" s="122">
        <v>0</v>
      </c>
      <c r="AU252" s="122">
        <v>0</v>
      </c>
      <c r="AV252" s="122">
        <v>0</v>
      </c>
      <c r="AW252" s="122">
        <v>0</v>
      </c>
      <c r="AX252" s="122">
        <v>0</v>
      </c>
      <c r="AY252" s="122">
        <v>0</v>
      </c>
      <c r="AZ252" s="122">
        <v>0</v>
      </c>
      <c r="BA252" s="122">
        <v>0</v>
      </c>
      <c r="BB252" s="122">
        <v>0</v>
      </c>
      <c r="BC252" s="122">
        <v>0</v>
      </c>
      <c r="BD252" s="122">
        <v>0</v>
      </c>
      <c r="BE252" s="122">
        <v>0</v>
      </c>
      <c r="BF252" s="122">
        <v>0</v>
      </c>
      <c r="BG252" s="122">
        <v>0</v>
      </c>
      <c r="BH252" s="122">
        <v>0</v>
      </c>
      <c r="BI252" s="122">
        <v>0</v>
      </c>
      <c r="BJ252" s="122">
        <v>0</v>
      </c>
      <c r="BK252" s="121">
        <v>0</v>
      </c>
      <c r="BL252" s="120" t="s">
        <v>1048</v>
      </c>
      <c r="BM252" s="120" t="s">
        <v>1048</v>
      </c>
    </row>
    <row r="253" spans="1:65">
      <c r="A253" s="120" t="s">
        <v>1058</v>
      </c>
      <c r="B253" s="120" t="s">
        <v>1048</v>
      </c>
      <c r="C253" s="120" t="s">
        <v>1049</v>
      </c>
      <c r="D253" s="120" t="s">
        <v>1710</v>
      </c>
      <c r="E253" s="120" t="s">
        <v>1048</v>
      </c>
      <c r="F253" s="120" t="s">
        <v>1711</v>
      </c>
      <c r="G253" s="120" t="s">
        <v>1048</v>
      </c>
      <c r="H253" s="124">
        <v>1000</v>
      </c>
      <c r="I253" s="120" t="s">
        <v>1143</v>
      </c>
      <c r="J253" s="124">
        <v>250417</v>
      </c>
      <c r="K253" s="122">
        <v>3730136.51</v>
      </c>
      <c r="L253" s="120" t="s">
        <v>1061</v>
      </c>
      <c r="M253" s="120" t="s">
        <v>1663</v>
      </c>
      <c r="N253" s="120" t="s">
        <v>1048</v>
      </c>
      <c r="O253" s="120" t="s">
        <v>1048</v>
      </c>
      <c r="P253" s="120" t="s">
        <v>1048</v>
      </c>
      <c r="Q253" s="124">
        <v>0</v>
      </c>
      <c r="R253" s="124">
        <v>0</v>
      </c>
      <c r="S253" s="124">
        <v>0</v>
      </c>
      <c r="T253" s="124">
        <v>0</v>
      </c>
      <c r="U253" s="124">
        <v>250417</v>
      </c>
      <c r="V253" s="120" t="s">
        <v>1048</v>
      </c>
      <c r="W253" s="120" t="s">
        <v>1048</v>
      </c>
      <c r="X253" s="120" t="s">
        <v>1048</v>
      </c>
      <c r="Y253" s="120" t="s">
        <v>1048</v>
      </c>
      <c r="Z253" s="120" t="s">
        <v>1061</v>
      </c>
      <c r="AA253" s="120" t="s">
        <v>1048</v>
      </c>
      <c r="AB253" s="120" t="s">
        <v>1688</v>
      </c>
      <c r="AC253" s="120" t="s">
        <v>1056</v>
      </c>
      <c r="AD253" s="120" t="s">
        <v>1048</v>
      </c>
      <c r="AE253" s="120" t="s">
        <v>1048</v>
      </c>
      <c r="AF253" s="120" t="s">
        <v>1048</v>
      </c>
      <c r="AG253" s="120" t="s">
        <v>1048</v>
      </c>
      <c r="AH253" s="120" t="s">
        <v>1057</v>
      </c>
      <c r="AI253" s="122">
        <v>0</v>
      </c>
      <c r="AJ253" s="122">
        <v>0</v>
      </c>
      <c r="AK253" s="122">
        <v>3730136.51</v>
      </c>
      <c r="AL253" s="122">
        <v>0</v>
      </c>
      <c r="AM253" s="122">
        <v>0</v>
      </c>
      <c r="AN253" s="122">
        <v>0</v>
      </c>
      <c r="AO253" s="122">
        <v>0</v>
      </c>
      <c r="AP253" s="122">
        <v>0</v>
      </c>
      <c r="AQ253" s="122">
        <v>0</v>
      </c>
      <c r="AR253" s="122">
        <v>0</v>
      </c>
      <c r="AS253" s="122">
        <v>0</v>
      </c>
      <c r="AT253" s="122">
        <v>0</v>
      </c>
      <c r="AU253" s="122">
        <v>0</v>
      </c>
      <c r="AV253" s="122">
        <v>0</v>
      </c>
      <c r="AW253" s="122">
        <v>0</v>
      </c>
      <c r="AX253" s="122">
        <v>0</v>
      </c>
      <c r="AY253" s="122">
        <v>0</v>
      </c>
      <c r="AZ253" s="122">
        <v>0</v>
      </c>
      <c r="BA253" s="122">
        <v>0</v>
      </c>
      <c r="BB253" s="122">
        <v>0</v>
      </c>
      <c r="BC253" s="122">
        <v>0</v>
      </c>
      <c r="BD253" s="122">
        <v>0</v>
      </c>
      <c r="BE253" s="122">
        <v>0</v>
      </c>
      <c r="BF253" s="122">
        <v>0</v>
      </c>
      <c r="BG253" s="122">
        <v>0</v>
      </c>
      <c r="BH253" s="122">
        <v>0</v>
      </c>
      <c r="BI253" s="122">
        <v>0</v>
      </c>
      <c r="BJ253" s="122">
        <v>0</v>
      </c>
      <c r="BK253" s="121">
        <v>0</v>
      </c>
      <c r="BL253" s="120" t="s">
        <v>1048</v>
      </c>
      <c r="BM253" s="120" t="s">
        <v>1048</v>
      </c>
    </row>
    <row r="254" spans="1:65">
      <c r="A254" s="120" t="s">
        <v>1090</v>
      </c>
      <c r="B254" s="120" t="s">
        <v>1048</v>
      </c>
      <c r="C254" s="120" t="s">
        <v>1049</v>
      </c>
      <c r="D254" s="120" t="s">
        <v>1712</v>
      </c>
      <c r="E254" s="120" t="s">
        <v>1048</v>
      </c>
      <c r="F254" s="120" t="s">
        <v>1713</v>
      </c>
      <c r="G254" s="120" t="s">
        <v>1048</v>
      </c>
      <c r="H254" s="123">
        <v>1000</v>
      </c>
      <c r="I254" s="120" t="s">
        <v>1052</v>
      </c>
      <c r="J254" s="123">
        <v>24187.743999999999</v>
      </c>
      <c r="K254" s="122">
        <v>7140488.0899999999</v>
      </c>
      <c r="L254" s="120" t="s">
        <v>1093</v>
      </c>
      <c r="M254" s="120" t="s">
        <v>1663</v>
      </c>
      <c r="N254" s="120" t="s">
        <v>1048</v>
      </c>
      <c r="O254" s="120" t="s">
        <v>1048</v>
      </c>
      <c r="P254" s="120" t="s">
        <v>1048</v>
      </c>
      <c r="Q254" s="123">
        <v>0</v>
      </c>
      <c r="R254" s="123">
        <v>0</v>
      </c>
      <c r="S254" s="123">
        <v>0</v>
      </c>
      <c r="T254" s="123">
        <v>24187.743999999999</v>
      </c>
      <c r="U254" s="123">
        <v>0</v>
      </c>
      <c r="V254" s="120" t="s">
        <v>1048</v>
      </c>
      <c r="W254" s="120" t="s">
        <v>1048</v>
      </c>
      <c r="X254" s="120" t="s">
        <v>1048</v>
      </c>
      <c r="Y254" s="120" t="s">
        <v>1048</v>
      </c>
      <c r="Z254" s="120" t="s">
        <v>1093</v>
      </c>
      <c r="AA254" s="120" t="s">
        <v>1048</v>
      </c>
      <c r="AB254" s="120" t="s">
        <v>1714</v>
      </c>
      <c r="AC254" s="120" t="s">
        <v>1056</v>
      </c>
      <c r="AD254" s="120" t="s">
        <v>1048</v>
      </c>
      <c r="AE254" s="120" t="s">
        <v>1048</v>
      </c>
      <c r="AF254" s="120" t="s">
        <v>1048</v>
      </c>
      <c r="AG254" s="120" t="s">
        <v>1048</v>
      </c>
      <c r="AH254" s="120" t="s">
        <v>1057</v>
      </c>
      <c r="AI254" s="122">
        <v>0</v>
      </c>
      <c r="AJ254" s="122">
        <v>0</v>
      </c>
      <c r="AK254" s="122">
        <v>7140488.0899999999</v>
      </c>
      <c r="AL254" s="122">
        <v>0</v>
      </c>
      <c r="AM254" s="122">
        <v>0</v>
      </c>
      <c r="AN254" s="122">
        <v>0</v>
      </c>
      <c r="AO254" s="122">
        <v>0</v>
      </c>
      <c r="AP254" s="122">
        <v>0</v>
      </c>
      <c r="AQ254" s="122">
        <v>0</v>
      </c>
      <c r="AR254" s="122">
        <v>0</v>
      </c>
      <c r="AS254" s="122">
        <v>0</v>
      </c>
      <c r="AT254" s="122">
        <v>0</v>
      </c>
      <c r="AU254" s="122">
        <v>0</v>
      </c>
      <c r="AV254" s="122">
        <v>0</v>
      </c>
      <c r="AW254" s="122">
        <v>0</v>
      </c>
      <c r="AX254" s="122">
        <v>0</v>
      </c>
      <c r="AY254" s="122">
        <v>0</v>
      </c>
      <c r="AZ254" s="122">
        <v>0</v>
      </c>
      <c r="BA254" s="122">
        <v>0</v>
      </c>
      <c r="BB254" s="122">
        <v>0</v>
      </c>
      <c r="BC254" s="122">
        <v>0</v>
      </c>
      <c r="BD254" s="122">
        <v>0</v>
      </c>
      <c r="BE254" s="122">
        <v>0</v>
      </c>
      <c r="BF254" s="122">
        <v>0</v>
      </c>
      <c r="BG254" s="122">
        <v>0</v>
      </c>
      <c r="BH254" s="122">
        <v>0</v>
      </c>
      <c r="BI254" s="122">
        <v>0</v>
      </c>
      <c r="BJ254" s="122">
        <v>0</v>
      </c>
      <c r="BK254" s="121">
        <v>0</v>
      </c>
      <c r="BL254" s="120" t="s">
        <v>1048</v>
      </c>
      <c r="BM254" s="120" t="s">
        <v>1048</v>
      </c>
    </row>
    <row r="255" spans="1:65">
      <c r="A255" s="120" t="s">
        <v>1058</v>
      </c>
      <c r="B255" s="120" t="s">
        <v>1048</v>
      </c>
      <c r="C255" s="120" t="s">
        <v>1049</v>
      </c>
      <c r="D255" s="120" t="s">
        <v>1715</v>
      </c>
      <c r="E255" s="120" t="s">
        <v>1048</v>
      </c>
      <c r="F255" s="120" t="s">
        <v>1716</v>
      </c>
      <c r="G255" s="120" t="s">
        <v>1048</v>
      </c>
      <c r="H255" s="124">
        <v>1000</v>
      </c>
      <c r="I255" s="120" t="s">
        <v>1143</v>
      </c>
      <c r="J255" s="124">
        <v>431507</v>
      </c>
      <c r="K255" s="122">
        <v>6343955.5</v>
      </c>
      <c r="L255" s="120" t="s">
        <v>1061</v>
      </c>
      <c r="M255" s="120" t="s">
        <v>1663</v>
      </c>
      <c r="N255" s="120" t="s">
        <v>1048</v>
      </c>
      <c r="O255" s="120" t="s">
        <v>1048</v>
      </c>
      <c r="P255" s="120" t="s">
        <v>1048</v>
      </c>
      <c r="Q255" s="124">
        <v>0</v>
      </c>
      <c r="R255" s="124">
        <v>0</v>
      </c>
      <c r="S255" s="124">
        <v>0</v>
      </c>
      <c r="T255" s="124">
        <v>0</v>
      </c>
      <c r="U255" s="124">
        <v>431507</v>
      </c>
      <c r="V255" s="120" t="s">
        <v>1048</v>
      </c>
      <c r="W255" s="120" t="s">
        <v>1048</v>
      </c>
      <c r="X255" s="120" t="s">
        <v>1048</v>
      </c>
      <c r="Y255" s="120" t="s">
        <v>1048</v>
      </c>
      <c r="Z255" s="120" t="s">
        <v>1061</v>
      </c>
      <c r="AA255" s="120" t="s">
        <v>1048</v>
      </c>
      <c r="AB255" s="120" t="s">
        <v>1688</v>
      </c>
      <c r="AC255" s="120" t="s">
        <v>1056</v>
      </c>
      <c r="AD255" s="120" t="s">
        <v>1048</v>
      </c>
      <c r="AE255" s="120" t="s">
        <v>1048</v>
      </c>
      <c r="AF255" s="120" t="s">
        <v>1048</v>
      </c>
      <c r="AG255" s="120" t="s">
        <v>1048</v>
      </c>
      <c r="AH255" s="120" t="s">
        <v>1057</v>
      </c>
      <c r="AI255" s="122">
        <v>0</v>
      </c>
      <c r="AJ255" s="122">
        <v>0</v>
      </c>
      <c r="AK255" s="122">
        <v>6343955.5</v>
      </c>
      <c r="AL255" s="122">
        <v>0</v>
      </c>
      <c r="AM255" s="122">
        <v>0</v>
      </c>
      <c r="AN255" s="122">
        <v>0</v>
      </c>
      <c r="AO255" s="122">
        <v>0</v>
      </c>
      <c r="AP255" s="122">
        <v>0</v>
      </c>
      <c r="AQ255" s="122">
        <v>0</v>
      </c>
      <c r="AR255" s="122">
        <v>0</v>
      </c>
      <c r="AS255" s="122">
        <v>0</v>
      </c>
      <c r="AT255" s="122">
        <v>0</v>
      </c>
      <c r="AU255" s="122">
        <v>0</v>
      </c>
      <c r="AV255" s="122">
        <v>0</v>
      </c>
      <c r="AW255" s="122">
        <v>0</v>
      </c>
      <c r="AX255" s="122">
        <v>0</v>
      </c>
      <c r="AY255" s="122">
        <v>0</v>
      </c>
      <c r="AZ255" s="122">
        <v>0</v>
      </c>
      <c r="BA255" s="122">
        <v>0</v>
      </c>
      <c r="BB255" s="122">
        <v>0</v>
      </c>
      <c r="BC255" s="122">
        <v>0</v>
      </c>
      <c r="BD255" s="122">
        <v>0</v>
      </c>
      <c r="BE255" s="122">
        <v>0</v>
      </c>
      <c r="BF255" s="122">
        <v>0</v>
      </c>
      <c r="BG255" s="122">
        <v>0</v>
      </c>
      <c r="BH255" s="122">
        <v>0</v>
      </c>
      <c r="BI255" s="122">
        <v>0</v>
      </c>
      <c r="BJ255" s="122">
        <v>0</v>
      </c>
      <c r="BK255" s="121">
        <v>0</v>
      </c>
      <c r="BL255" s="120" t="s">
        <v>1048</v>
      </c>
      <c r="BM255" s="120" t="s">
        <v>1048</v>
      </c>
    </row>
    <row r="256" spans="1:65">
      <c r="A256" s="120" t="s">
        <v>1047</v>
      </c>
      <c r="B256" s="120" t="s">
        <v>1048</v>
      </c>
      <c r="C256" s="120" t="s">
        <v>1049</v>
      </c>
      <c r="D256" s="120" t="s">
        <v>1717</v>
      </c>
      <c r="E256" s="120" t="s">
        <v>1048</v>
      </c>
      <c r="F256" s="120" t="s">
        <v>1718</v>
      </c>
      <c r="G256" s="120" t="s">
        <v>1048</v>
      </c>
      <c r="H256" s="123">
        <v>1000</v>
      </c>
      <c r="I256" s="120" t="s">
        <v>1052</v>
      </c>
      <c r="J256" s="123">
        <v>568</v>
      </c>
      <c r="K256" s="122">
        <v>181151.46</v>
      </c>
      <c r="L256" s="120" t="s">
        <v>1053</v>
      </c>
      <c r="M256" s="120" t="s">
        <v>1663</v>
      </c>
      <c r="N256" s="120" t="s">
        <v>1048</v>
      </c>
      <c r="O256" s="120" t="s">
        <v>1048</v>
      </c>
      <c r="P256" s="120" t="s">
        <v>1048</v>
      </c>
      <c r="Q256" s="123">
        <v>0</v>
      </c>
      <c r="R256" s="123">
        <v>568</v>
      </c>
      <c r="S256" s="123">
        <v>0</v>
      </c>
      <c r="T256" s="123">
        <v>568</v>
      </c>
      <c r="U256" s="123">
        <v>568</v>
      </c>
      <c r="V256" s="120" t="s">
        <v>1048</v>
      </c>
      <c r="W256" s="120" t="s">
        <v>1048</v>
      </c>
      <c r="X256" s="120" t="s">
        <v>1048</v>
      </c>
      <c r="Y256" s="120" t="s">
        <v>1048</v>
      </c>
      <c r="Z256" s="120" t="s">
        <v>1053</v>
      </c>
      <c r="AA256" s="120" t="s">
        <v>1048</v>
      </c>
      <c r="AB256" s="120" t="s">
        <v>1714</v>
      </c>
      <c r="AC256" s="120" t="s">
        <v>1056</v>
      </c>
      <c r="AD256" s="120" t="s">
        <v>1048</v>
      </c>
      <c r="AE256" s="120" t="s">
        <v>1048</v>
      </c>
      <c r="AF256" s="120" t="s">
        <v>1048</v>
      </c>
      <c r="AG256" s="120" t="s">
        <v>1048</v>
      </c>
      <c r="AH256" s="120" t="s">
        <v>1057</v>
      </c>
      <c r="AI256" s="122">
        <v>0</v>
      </c>
      <c r="AJ256" s="122">
        <v>0</v>
      </c>
      <c r="AK256" s="122">
        <v>181151.46</v>
      </c>
      <c r="AL256" s="122">
        <v>0</v>
      </c>
      <c r="AM256" s="122">
        <v>0</v>
      </c>
      <c r="AN256" s="122">
        <v>0</v>
      </c>
      <c r="AO256" s="122">
        <v>0</v>
      </c>
      <c r="AP256" s="122">
        <v>0</v>
      </c>
      <c r="AQ256" s="122">
        <v>0</v>
      </c>
      <c r="AR256" s="122">
        <v>0</v>
      </c>
      <c r="AS256" s="122">
        <v>0</v>
      </c>
      <c r="AT256" s="122">
        <v>0</v>
      </c>
      <c r="AU256" s="122">
        <v>0</v>
      </c>
      <c r="AV256" s="122">
        <v>0</v>
      </c>
      <c r="AW256" s="122">
        <v>0</v>
      </c>
      <c r="AX256" s="122">
        <v>0</v>
      </c>
      <c r="AY256" s="122">
        <v>0</v>
      </c>
      <c r="AZ256" s="122">
        <v>0</v>
      </c>
      <c r="BA256" s="122">
        <v>0</v>
      </c>
      <c r="BB256" s="122">
        <v>0</v>
      </c>
      <c r="BC256" s="122">
        <v>0</v>
      </c>
      <c r="BD256" s="122">
        <v>0</v>
      </c>
      <c r="BE256" s="122">
        <v>0</v>
      </c>
      <c r="BF256" s="122">
        <v>0</v>
      </c>
      <c r="BG256" s="122">
        <v>0</v>
      </c>
      <c r="BH256" s="122">
        <v>0</v>
      </c>
      <c r="BI256" s="122">
        <v>0</v>
      </c>
      <c r="BJ256" s="122">
        <v>0</v>
      </c>
      <c r="BK256" s="121">
        <v>0</v>
      </c>
      <c r="BL256" s="120" t="s">
        <v>1048</v>
      </c>
      <c r="BM256" s="120" t="s">
        <v>1048</v>
      </c>
    </row>
    <row r="257" spans="1:65">
      <c r="A257" s="120" t="s">
        <v>1702</v>
      </c>
      <c r="B257" s="120" t="s">
        <v>1048</v>
      </c>
      <c r="C257" s="120" t="s">
        <v>1049</v>
      </c>
      <c r="D257" s="120" t="s">
        <v>1719</v>
      </c>
      <c r="E257" s="120" t="s">
        <v>1048</v>
      </c>
      <c r="F257" s="120" t="s">
        <v>1720</v>
      </c>
      <c r="G257" s="120" t="s">
        <v>1048</v>
      </c>
      <c r="H257" s="124">
        <v>1000</v>
      </c>
      <c r="I257" s="120" t="s">
        <v>1143</v>
      </c>
      <c r="J257" s="124">
        <v>1100</v>
      </c>
      <c r="K257" s="122">
        <v>2024</v>
      </c>
      <c r="L257" s="120" t="s">
        <v>1061</v>
      </c>
      <c r="M257" s="120" t="s">
        <v>1663</v>
      </c>
      <c r="N257" s="120" t="s">
        <v>1048</v>
      </c>
      <c r="O257" s="120" t="s">
        <v>1048</v>
      </c>
      <c r="P257" s="120" t="s">
        <v>1048</v>
      </c>
      <c r="Q257" s="123">
        <v>0.33300000000000002</v>
      </c>
      <c r="R257" s="124">
        <v>0</v>
      </c>
      <c r="S257" s="124">
        <v>0</v>
      </c>
      <c r="T257" s="124">
        <v>0</v>
      </c>
      <c r="U257" s="124">
        <v>1100</v>
      </c>
      <c r="V257" s="120" t="s">
        <v>1048</v>
      </c>
      <c r="W257" s="120" t="s">
        <v>1048</v>
      </c>
      <c r="X257" s="120" t="s">
        <v>1048</v>
      </c>
      <c r="Y257" s="120" t="s">
        <v>1048</v>
      </c>
      <c r="Z257" s="120" t="s">
        <v>1061</v>
      </c>
      <c r="AA257" s="120" t="s">
        <v>1048</v>
      </c>
      <c r="AB257" s="120" t="s">
        <v>1721</v>
      </c>
      <c r="AC257" s="120" t="s">
        <v>1056</v>
      </c>
      <c r="AD257" s="120" t="s">
        <v>1048</v>
      </c>
      <c r="AE257" s="120" t="s">
        <v>1048</v>
      </c>
      <c r="AF257" s="120" t="s">
        <v>1048</v>
      </c>
      <c r="AG257" s="120" t="s">
        <v>1048</v>
      </c>
      <c r="AH257" s="120" t="s">
        <v>1057</v>
      </c>
      <c r="AI257" s="122">
        <v>0</v>
      </c>
      <c r="AJ257" s="122">
        <v>0</v>
      </c>
      <c r="AK257" s="122">
        <v>2024</v>
      </c>
      <c r="AL257" s="122">
        <v>0</v>
      </c>
      <c r="AM257" s="122">
        <v>0</v>
      </c>
      <c r="AN257" s="122">
        <v>0</v>
      </c>
      <c r="AO257" s="122">
        <v>0</v>
      </c>
      <c r="AP257" s="122">
        <v>0</v>
      </c>
      <c r="AQ257" s="122">
        <v>0</v>
      </c>
      <c r="AR257" s="122">
        <v>0</v>
      </c>
      <c r="AS257" s="122">
        <v>0</v>
      </c>
      <c r="AT257" s="122">
        <v>0</v>
      </c>
      <c r="AU257" s="122">
        <v>0</v>
      </c>
      <c r="AV257" s="122">
        <v>0</v>
      </c>
      <c r="AW257" s="122">
        <v>0</v>
      </c>
      <c r="AX257" s="122">
        <v>0</v>
      </c>
      <c r="AY257" s="122">
        <v>0</v>
      </c>
      <c r="AZ257" s="122">
        <v>0</v>
      </c>
      <c r="BA257" s="122">
        <v>0</v>
      </c>
      <c r="BB257" s="122">
        <v>0</v>
      </c>
      <c r="BC257" s="122">
        <v>0</v>
      </c>
      <c r="BD257" s="122">
        <v>0</v>
      </c>
      <c r="BE257" s="122">
        <v>0</v>
      </c>
      <c r="BF257" s="122">
        <v>0</v>
      </c>
      <c r="BG257" s="122">
        <v>0</v>
      </c>
      <c r="BH257" s="122">
        <v>0</v>
      </c>
      <c r="BI257" s="122">
        <v>0</v>
      </c>
      <c r="BJ257" s="122">
        <v>0</v>
      </c>
      <c r="BK257" s="121">
        <v>0</v>
      </c>
      <c r="BL257" s="120" t="s">
        <v>1048</v>
      </c>
      <c r="BM257" s="120" t="s">
        <v>1048</v>
      </c>
    </row>
    <row r="258" spans="1:65">
      <c r="A258" s="120" t="s">
        <v>1058</v>
      </c>
      <c r="B258" s="120" t="s">
        <v>1048</v>
      </c>
      <c r="C258" s="120" t="s">
        <v>1049</v>
      </c>
      <c r="D258" s="120" t="s">
        <v>1722</v>
      </c>
      <c r="E258" s="120" t="s">
        <v>1048</v>
      </c>
      <c r="F258" s="120" t="s">
        <v>1723</v>
      </c>
      <c r="G258" s="120" t="s">
        <v>1048</v>
      </c>
      <c r="H258" s="124">
        <v>1000</v>
      </c>
      <c r="I258" s="120" t="s">
        <v>1143</v>
      </c>
      <c r="J258" s="124">
        <v>16562511</v>
      </c>
      <c r="K258" s="122">
        <v>2931564.45</v>
      </c>
      <c r="L258" s="120" t="s">
        <v>1061</v>
      </c>
      <c r="M258" s="120" t="s">
        <v>1663</v>
      </c>
      <c r="N258" s="120" t="s">
        <v>1048</v>
      </c>
      <c r="O258" s="120" t="s">
        <v>1048</v>
      </c>
      <c r="P258" s="120" t="s">
        <v>1048</v>
      </c>
      <c r="Q258" s="124">
        <v>0</v>
      </c>
      <c r="R258" s="124">
        <v>0</v>
      </c>
      <c r="S258" s="124">
        <v>0</v>
      </c>
      <c r="T258" s="124">
        <v>0</v>
      </c>
      <c r="U258" s="124">
        <v>16562511</v>
      </c>
      <c r="V258" s="120" t="s">
        <v>1048</v>
      </c>
      <c r="W258" s="120" t="s">
        <v>1048</v>
      </c>
      <c r="X258" s="120" t="s">
        <v>1048</v>
      </c>
      <c r="Y258" s="120" t="s">
        <v>1048</v>
      </c>
      <c r="Z258" s="120" t="s">
        <v>1061</v>
      </c>
      <c r="AA258" s="120" t="s">
        <v>1048</v>
      </c>
      <c r="AB258" s="120" t="s">
        <v>1724</v>
      </c>
      <c r="AC258" s="120" t="s">
        <v>1056</v>
      </c>
      <c r="AD258" s="120" t="s">
        <v>1048</v>
      </c>
      <c r="AE258" s="120" t="s">
        <v>1048</v>
      </c>
      <c r="AF258" s="120" t="s">
        <v>1048</v>
      </c>
      <c r="AG258" s="120" t="s">
        <v>1048</v>
      </c>
      <c r="AH258" s="120" t="s">
        <v>1057</v>
      </c>
      <c r="AI258" s="122">
        <v>0</v>
      </c>
      <c r="AJ258" s="122">
        <v>0</v>
      </c>
      <c r="AK258" s="122">
        <v>2931564.45</v>
      </c>
      <c r="AL258" s="122">
        <v>0</v>
      </c>
      <c r="AM258" s="122">
        <v>0</v>
      </c>
      <c r="AN258" s="122">
        <v>0</v>
      </c>
      <c r="AO258" s="122">
        <v>0</v>
      </c>
      <c r="AP258" s="122">
        <v>0</v>
      </c>
      <c r="AQ258" s="122">
        <v>0</v>
      </c>
      <c r="AR258" s="122">
        <v>0</v>
      </c>
      <c r="AS258" s="122">
        <v>0</v>
      </c>
      <c r="AT258" s="122">
        <v>0</v>
      </c>
      <c r="AU258" s="122">
        <v>0</v>
      </c>
      <c r="AV258" s="122">
        <v>0</v>
      </c>
      <c r="AW258" s="122">
        <v>0</v>
      </c>
      <c r="AX258" s="122">
        <v>0</v>
      </c>
      <c r="AY258" s="122">
        <v>0</v>
      </c>
      <c r="AZ258" s="122">
        <v>0</v>
      </c>
      <c r="BA258" s="122">
        <v>0</v>
      </c>
      <c r="BB258" s="122">
        <v>0</v>
      </c>
      <c r="BC258" s="122">
        <v>0</v>
      </c>
      <c r="BD258" s="122">
        <v>0</v>
      </c>
      <c r="BE258" s="122">
        <v>0</v>
      </c>
      <c r="BF258" s="122">
        <v>0</v>
      </c>
      <c r="BG258" s="122">
        <v>0</v>
      </c>
      <c r="BH258" s="122">
        <v>0</v>
      </c>
      <c r="BI258" s="122">
        <v>0</v>
      </c>
      <c r="BJ258" s="122">
        <v>0</v>
      </c>
      <c r="BK258" s="121">
        <v>0</v>
      </c>
      <c r="BL258" s="120" t="s">
        <v>1048</v>
      </c>
      <c r="BM258" s="120" t="s">
        <v>1048</v>
      </c>
    </row>
    <row r="259" spans="1:65">
      <c r="A259" s="120" t="s">
        <v>1058</v>
      </c>
      <c r="B259" s="120" t="s">
        <v>1048</v>
      </c>
      <c r="C259" s="120" t="s">
        <v>1049</v>
      </c>
      <c r="D259" s="120" t="s">
        <v>1725</v>
      </c>
      <c r="E259" s="120" t="s">
        <v>1048</v>
      </c>
      <c r="F259" s="120" t="s">
        <v>1726</v>
      </c>
      <c r="G259" s="120" t="s">
        <v>1048</v>
      </c>
      <c r="H259" s="123">
        <v>1000</v>
      </c>
      <c r="I259" s="120" t="s">
        <v>1052</v>
      </c>
      <c r="J259" s="123">
        <v>19792.994999999999</v>
      </c>
      <c r="K259" s="122">
        <v>9173121.1300000008</v>
      </c>
      <c r="L259" s="120" t="s">
        <v>1061</v>
      </c>
      <c r="M259" s="120" t="s">
        <v>1663</v>
      </c>
      <c r="N259" s="120" t="s">
        <v>1048</v>
      </c>
      <c r="O259" s="120" t="s">
        <v>1048</v>
      </c>
      <c r="P259" s="120" t="s">
        <v>1048</v>
      </c>
      <c r="Q259" s="123">
        <v>1649.4159999999999</v>
      </c>
      <c r="R259" s="123">
        <v>0</v>
      </c>
      <c r="S259" s="123">
        <v>0</v>
      </c>
      <c r="T259" s="123">
        <v>19792.994999999999</v>
      </c>
      <c r="U259" s="123">
        <v>0</v>
      </c>
      <c r="V259" s="120" t="s">
        <v>1048</v>
      </c>
      <c r="W259" s="120" t="s">
        <v>1048</v>
      </c>
      <c r="X259" s="120" t="s">
        <v>1048</v>
      </c>
      <c r="Y259" s="120" t="s">
        <v>1048</v>
      </c>
      <c r="Z259" s="120" t="s">
        <v>1061</v>
      </c>
      <c r="AA259" s="120" t="s">
        <v>1048</v>
      </c>
      <c r="AB259" s="120" t="s">
        <v>1664</v>
      </c>
      <c r="AC259" s="120" t="s">
        <v>1056</v>
      </c>
      <c r="AD259" s="120" t="s">
        <v>1048</v>
      </c>
      <c r="AE259" s="120" t="s">
        <v>1048</v>
      </c>
      <c r="AF259" s="120" t="s">
        <v>1048</v>
      </c>
      <c r="AG259" s="120" t="s">
        <v>1048</v>
      </c>
      <c r="AH259" s="120" t="s">
        <v>1057</v>
      </c>
      <c r="AI259" s="122">
        <v>0</v>
      </c>
      <c r="AJ259" s="122">
        <v>0</v>
      </c>
      <c r="AK259" s="122">
        <v>9173121.1300000008</v>
      </c>
      <c r="AL259" s="122">
        <v>0</v>
      </c>
      <c r="AM259" s="122">
        <v>0</v>
      </c>
      <c r="AN259" s="122">
        <v>0</v>
      </c>
      <c r="AO259" s="122">
        <v>0</v>
      </c>
      <c r="AP259" s="122">
        <v>0</v>
      </c>
      <c r="AQ259" s="122">
        <v>0</v>
      </c>
      <c r="AR259" s="122">
        <v>0</v>
      </c>
      <c r="AS259" s="122">
        <v>0</v>
      </c>
      <c r="AT259" s="122">
        <v>0</v>
      </c>
      <c r="AU259" s="122">
        <v>0</v>
      </c>
      <c r="AV259" s="122">
        <v>0</v>
      </c>
      <c r="AW259" s="122">
        <v>0</v>
      </c>
      <c r="AX259" s="122">
        <v>0</v>
      </c>
      <c r="AY259" s="122">
        <v>0</v>
      </c>
      <c r="AZ259" s="122">
        <v>0</v>
      </c>
      <c r="BA259" s="122">
        <v>0</v>
      </c>
      <c r="BB259" s="122">
        <v>0</v>
      </c>
      <c r="BC259" s="122">
        <v>0</v>
      </c>
      <c r="BD259" s="122">
        <v>0</v>
      </c>
      <c r="BE259" s="122">
        <v>0</v>
      </c>
      <c r="BF259" s="122">
        <v>0</v>
      </c>
      <c r="BG259" s="122">
        <v>0</v>
      </c>
      <c r="BH259" s="122">
        <v>0</v>
      </c>
      <c r="BI259" s="122">
        <v>0</v>
      </c>
      <c r="BJ259" s="122">
        <v>0</v>
      </c>
      <c r="BK259" s="121">
        <v>0</v>
      </c>
      <c r="BL259" s="120" t="s">
        <v>1048</v>
      </c>
      <c r="BM259" s="120" t="s">
        <v>1048</v>
      </c>
    </row>
    <row r="260" spans="1:65">
      <c r="A260" s="120" t="s">
        <v>1058</v>
      </c>
      <c r="B260" s="120" t="s">
        <v>1048</v>
      </c>
      <c r="C260" s="120" t="s">
        <v>1049</v>
      </c>
      <c r="D260" s="120" t="s">
        <v>1727</v>
      </c>
      <c r="E260" s="120" t="s">
        <v>1048</v>
      </c>
      <c r="F260" s="120" t="s">
        <v>1728</v>
      </c>
      <c r="G260" s="120" t="s">
        <v>1048</v>
      </c>
      <c r="H260" s="123">
        <v>1000</v>
      </c>
      <c r="I260" s="120" t="s">
        <v>1052</v>
      </c>
      <c r="J260" s="123">
        <v>15910.179</v>
      </c>
      <c r="K260" s="122">
        <v>6702450.8799999999</v>
      </c>
      <c r="L260" s="120" t="s">
        <v>1061</v>
      </c>
      <c r="M260" s="120" t="s">
        <v>1663</v>
      </c>
      <c r="N260" s="120" t="s">
        <v>1048</v>
      </c>
      <c r="O260" s="120" t="s">
        <v>1048</v>
      </c>
      <c r="P260" s="120" t="s">
        <v>1048</v>
      </c>
      <c r="Q260" s="123">
        <v>795.50900000000001</v>
      </c>
      <c r="R260" s="123">
        <v>0</v>
      </c>
      <c r="S260" s="123">
        <v>0</v>
      </c>
      <c r="T260" s="123">
        <v>15910.179</v>
      </c>
      <c r="U260" s="123">
        <v>0</v>
      </c>
      <c r="V260" s="120" t="s">
        <v>1048</v>
      </c>
      <c r="W260" s="120" t="s">
        <v>1048</v>
      </c>
      <c r="X260" s="120" t="s">
        <v>1048</v>
      </c>
      <c r="Y260" s="120" t="s">
        <v>1048</v>
      </c>
      <c r="Z260" s="120" t="s">
        <v>1061</v>
      </c>
      <c r="AA260" s="120" t="s">
        <v>1048</v>
      </c>
      <c r="AB260" s="120" t="s">
        <v>1664</v>
      </c>
      <c r="AC260" s="120" t="s">
        <v>1056</v>
      </c>
      <c r="AD260" s="120" t="s">
        <v>1048</v>
      </c>
      <c r="AE260" s="120" t="s">
        <v>1048</v>
      </c>
      <c r="AF260" s="120" t="s">
        <v>1048</v>
      </c>
      <c r="AG260" s="120" t="s">
        <v>1048</v>
      </c>
      <c r="AH260" s="120" t="s">
        <v>1057</v>
      </c>
      <c r="AI260" s="122">
        <v>0</v>
      </c>
      <c r="AJ260" s="122">
        <v>0</v>
      </c>
      <c r="AK260" s="122">
        <v>6702450.8799999999</v>
      </c>
      <c r="AL260" s="122">
        <v>0</v>
      </c>
      <c r="AM260" s="122">
        <v>0</v>
      </c>
      <c r="AN260" s="122">
        <v>0</v>
      </c>
      <c r="AO260" s="122">
        <v>0</v>
      </c>
      <c r="AP260" s="122">
        <v>0</v>
      </c>
      <c r="AQ260" s="122">
        <v>0</v>
      </c>
      <c r="AR260" s="122">
        <v>0</v>
      </c>
      <c r="AS260" s="122">
        <v>0</v>
      </c>
      <c r="AT260" s="122">
        <v>0</v>
      </c>
      <c r="AU260" s="122">
        <v>0</v>
      </c>
      <c r="AV260" s="122">
        <v>0</v>
      </c>
      <c r="AW260" s="122">
        <v>0</v>
      </c>
      <c r="AX260" s="122">
        <v>0</v>
      </c>
      <c r="AY260" s="122">
        <v>0</v>
      </c>
      <c r="AZ260" s="122">
        <v>0</v>
      </c>
      <c r="BA260" s="122">
        <v>0</v>
      </c>
      <c r="BB260" s="122">
        <v>0</v>
      </c>
      <c r="BC260" s="122">
        <v>0</v>
      </c>
      <c r="BD260" s="122">
        <v>0</v>
      </c>
      <c r="BE260" s="122">
        <v>0</v>
      </c>
      <c r="BF260" s="122">
        <v>0</v>
      </c>
      <c r="BG260" s="122">
        <v>0</v>
      </c>
      <c r="BH260" s="122">
        <v>0</v>
      </c>
      <c r="BI260" s="122">
        <v>0</v>
      </c>
      <c r="BJ260" s="122">
        <v>0</v>
      </c>
      <c r="BK260" s="121">
        <v>0</v>
      </c>
      <c r="BL260" s="120" t="s">
        <v>1048</v>
      </c>
      <c r="BM260" s="120" t="s">
        <v>1048</v>
      </c>
    </row>
    <row r="261" spans="1:65">
      <c r="A261" s="120" t="s">
        <v>1047</v>
      </c>
      <c r="B261" s="120" t="s">
        <v>1048</v>
      </c>
      <c r="C261" s="120" t="s">
        <v>1049</v>
      </c>
      <c r="D261" s="120" t="s">
        <v>1729</v>
      </c>
      <c r="E261" s="120" t="s">
        <v>1048</v>
      </c>
      <c r="F261" s="120" t="s">
        <v>1730</v>
      </c>
      <c r="G261" s="120" t="s">
        <v>1048</v>
      </c>
      <c r="H261" s="124">
        <v>1000</v>
      </c>
      <c r="I261" s="120" t="s">
        <v>1143</v>
      </c>
      <c r="J261" s="124">
        <v>6600</v>
      </c>
      <c r="K261" s="122">
        <v>256266.71</v>
      </c>
      <c r="L261" s="120" t="s">
        <v>1053</v>
      </c>
      <c r="M261" s="120" t="s">
        <v>1663</v>
      </c>
      <c r="N261" s="120" t="s">
        <v>1048</v>
      </c>
      <c r="O261" s="120" t="s">
        <v>1048</v>
      </c>
      <c r="P261" s="120" t="s">
        <v>1048</v>
      </c>
      <c r="Q261" s="124">
        <v>0</v>
      </c>
      <c r="R261" s="124">
        <v>6600</v>
      </c>
      <c r="S261" s="124">
        <v>0</v>
      </c>
      <c r="T261" s="124">
        <v>0</v>
      </c>
      <c r="U261" s="124">
        <v>6600</v>
      </c>
      <c r="V261" s="120" t="s">
        <v>1048</v>
      </c>
      <c r="W261" s="120" t="s">
        <v>1048</v>
      </c>
      <c r="X261" s="120" t="s">
        <v>1048</v>
      </c>
      <c r="Y261" s="120" t="s">
        <v>1048</v>
      </c>
      <c r="Z261" s="120" t="s">
        <v>1053</v>
      </c>
      <c r="AA261" s="120" t="s">
        <v>1048</v>
      </c>
      <c r="AB261" s="120" t="s">
        <v>1688</v>
      </c>
      <c r="AC261" s="120" t="s">
        <v>1056</v>
      </c>
      <c r="AD261" s="120" t="s">
        <v>1048</v>
      </c>
      <c r="AE261" s="120" t="s">
        <v>1048</v>
      </c>
      <c r="AF261" s="120" t="s">
        <v>1048</v>
      </c>
      <c r="AG261" s="120" t="s">
        <v>1048</v>
      </c>
      <c r="AH261" s="120" t="s">
        <v>1057</v>
      </c>
      <c r="AI261" s="122">
        <v>0</v>
      </c>
      <c r="AJ261" s="122">
        <v>0</v>
      </c>
      <c r="AK261" s="122">
        <v>256266.71</v>
      </c>
      <c r="AL261" s="122">
        <v>0</v>
      </c>
      <c r="AM261" s="122">
        <v>0</v>
      </c>
      <c r="AN261" s="122">
        <v>0</v>
      </c>
      <c r="AO261" s="122">
        <v>0</v>
      </c>
      <c r="AP261" s="122">
        <v>0</v>
      </c>
      <c r="AQ261" s="122">
        <v>0</v>
      </c>
      <c r="AR261" s="122">
        <v>0</v>
      </c>
      <c r="AS261" s="122">
        <v>0</v>
      </c>
      <c r="AT261" s="122">
        <v>0</v>
      </c>
      <c r="AU261" s="122">
        <v>0</v>
      </c>
      <c r="AV261" s="122">
        <v>0</v>
      </c>
      <c r="AW261" s="122">
        <v>0</v>
      </c>
      <c r="AX261" s="122">
        <v>0</v>
      </c>
      <c r="AY261" s="122">
        <v>0</v>
      </c>
      <c r="AZ261" s="122">
        <v>0</v>
      </c>
      <c r="BA261" s="122">
        <v>0</v>
      </c>
      <c r="BB261" s="122">
        <v>0</v>
      </c>
      <c r="BC261" s="122">
        <v>0</v>
      </c>
      <c r="BD261" s="122">
        <v>0</v>
      </c>
      <c r="BE261" s="122">
        <v>0</v>
      </c>
      <c r="BF261" s="122">
        <v>0</v>
      </c>
      <c r="BG261" s="122">
        <v>0</v>
      </c>
      <c r="BH261" s="122">
        <v>0</v>
      </c>
      <c r="BI261" s="122">
        <v>0</v>
      </c>
      <c r="BJ261" s="122">
        <v>0</v>
      </c>
      <c r="BK261" s="121">
        <v>0</v>
      </c>
      <c r="BL261" s="120" t="s">
        <v>1048</v>
      </c>
      <c r="BM261" s="120" t="s">
        <v>1048</v>
      </c>
    </row>
    <row r="262" spans="1:65">
      <c r="A262" s="120" t="s">
        <v>1047</v>
      </c>
      <c r="B262" s="120" t="s">
        <v>1048</v>
      </c>
      <c r="C262" s="120" t="s">
        <v>1049</v>
      </c>
      <c r="D262" s="120" t="s">
        <v>1731</v>
      </c>
      <c r="E262" s="120" t="s">
        <v>1048</v>
      </c>
      <c r="F262" s="120" t="s">
        <v>1732</v>
      </c>
      <c r="G262" s="120" t="s">
        <v>1048</v>
      </c>
      <c r="H262" s="124">
        <v>1000</v>
      </c>
      <c r="I262" s="120" t="s">
        <v>1143</v>
      </c>
      <c r="J262" s="124">
        <v>2035</v>
      </c>
      <c r="K262" s="122">
        <v>32069.89</v>
      </c>
      <c r="L262" s="120" t="s">
        <v>1053</v>
      </c>
      <c r="M262" s="120" t="s">
        <v>1663</v>
      </c>
      <c r="N262" s="120" t="s">
        <v>1048</v>
      </c>
      <c r="O262" s="120" t="s">
        <v>1048</v>
      </c>
      <c r="P262" s="120" t="s">
        <v>1048</v>
      </c>
      <c r="Q262" s="124">
        <v>0</v>
      </c>
      <c r="R262" s="124">
        <v>2035</v>
      </c>
      <c r="S262" s="124">
        <v>0</v>
      </c>
      <c r="T262" s="124">
        <v>0</v>
      </c>
      <c r="U262" s="124">
        <v>2035</v>
      </c>
      <c r="V262" s="120" t="s">
        <v>1048</v>
      </c>
      <c r="W262" s="120" t="s">
        <v>1048</v>
      </c>
      <c r="X262" s="120" t="s">
        <v>1048</v>
      </c>
      <c r="Y262" s="120" t="s">
        <v>1048</v>
      </c>
      <c r="Z262" s="120" t="s">
        <v>1053</v>
      </c>
      <c r="AA262" s="120" t="s">
        <v>1048</v>
      </c>
      <c r="AB262" s="120" t="s">
        <v>1688</v>
      </c>
      <c r="AC262" s="120" t="s">
        <v>1056</v>
      </c>
      <c r="AD262" s="120" t="s">
        <v>1048</v>
      </c>
      <c r="AE262" s="120" t="s">
        <v>1048</v>
      </c>
      <c r="AF262" s="120" t="s">
        <v>1048</v>
      </c>
      <c r="AG262" s="120" t="s">
        <v>1048</v>
      </c>
      <c r="AH262" s="120" t="s">
        <v>1057</v>
      </c>
      <c r="AI262" s="122">
        <v>0</v>
      </c>
      <c r="AJ262" s="122">
        <v>0</v>
      </c>
      <c r="AK262" s="122">
        <v>32069.89</v>
      </c>
      <c r="AL262" s="122">
        <v>0</v>
      </c>
      <c r="AM262" s="122">
        <v>0</v>
      </c>
      <c r="AN262" s="122">
        <v>0</v>
      </c>
      <c r="AO262" s="122">
        <v>0</v>
      </c>
      <c r="AP262" s="122">
        <v>0</v>
      </c>
      <c r="AQ262" s="122">
        <v>0</v>
      </c>
      <c r="AR262" s="122">
        <v>0</v>
      </c>
      <c r="AS262" s="122">
        <v>0</v>
      </c>
      <c r="AT262" s="122">
        <v>0</v>
      </c>
      <c r="AU262" s="122">
        <v>0</v>
      </c>
      <c r="AV262" s="122">
        <v>0</v>
      </c>
      <c r="AW262" s="122">
        <v>0</v>
      </c>
      <c r="AX262" s="122">
        <v>0</v>
      </c>
      <c r="AY262" s="122">
        <v>0</v>
      </c>
      <c r="AZ262" s="122">
        <v>0</v>
      </c>
      <c r="BA262" s="122">
        <v>0</v>
      </c>
      <c r="BB262" s="122">
        <v>0</v>
      </c>
      <c r="BC262" s="122">
        <v>0</v>
      </c>
      <c r="BD262" s="122">
        <v>0</v>
      </c>
      <c r="BE262" s="122">
        <v>0</v>
      </c>
      <c r="BF262" s="122">
        <v>0</v>
      </c>
      <c r="BG262" s="122">
        <v>0</v>
      </c>
      <c r="BH262" s="122">
        <v>0</v>
      </c>
      <c r="BI262" s="122">
        <v>0</v>
      </c>
      <c r="BJ262" s="122">
        <v>0</v>
      </c>
      <c r="BK262" s="121">
        <v>0</v>
      </c>
      <c r="BL262" s="120" t="s">
        <v>1048</v>
      </c>
      <c r="BM262" s="120" t="s">
        <v>1048</v>
      </c>
    </row>
    <row r="263" spans="1:65">
      <c r="A263" s="120" t="s">
        <v>1047</v>
      </c>
      <c r="B263" s="120" t="s">
        <v>1048</v>
      </c>
      <c r="C263" s="120" t="s">
        <v>1049</v>
      </c>
      <c r="D263" s="120" t="s">
        <v>1733</v>
      </c>
      <c r="E263" s="120" t="s">
        <v>1048</v>
      </c>
      <c r="F263" s="120" t="s">
        <v>1734</v>
      </c>
      <c r="G263" s="120" t="s">
        <v>1048</v>
      </c>
      <c r="H263" s="124">
        <v>1000</v>
      </c>
      <c r="I263" s="120" t="s">
        <v>1143</v>
      </c>
      <c r="J263" s="124">
        <v>4883</v>
      </c>
      <c r="K263" s="122">
        <v>188087.35</v>
      </c>
      <c r="L263" s="120" t="s">
        <v>1053</v>
      </c>
      <c r="M263" s="120" t="s">
        <v>1663</v>
      </c>
      <c r="N263" s="120" t="s">
        <v>1048</v>
      </c>
      <c r="O263" s="120" t="s">
        <v>1048</v>
      </c>
      <c r="P263" s="120" t="s">
        <v>1048</v>
      </c>
      <c r="Q263" s="124">
        <v>0</v>
      </c>
      <c r="R263" s="124">
        <v>4883</v>
      </c>
      <c r="S263" s="124">
        <v>0</v>
      </c>
      <c r="T263" s="124">
        <v>0</v>
      </c>
      <c r="U263" s="124">
        <v>4883</v>
      </c>
      <c r="V263" s="120" t="s">
        <v>1048</v>
      </c>
      <c r="W263" s="120" t="s">
        <v>1048</v>
      </c>
      <c r="X263" s="120" t="s">
        <v>1048</v>
      </c>
      <c r="Y263" s="120" t="s">
        <v>1048</v>
      </c>
      <c r="Z263" s="120" t="s">
        <v>1053</v>
      </c>
      <c r="AA263" s="120" t="s">
        <v>1048</v>
      </c>
      <c r="AB263" s="120" t="s">
        <v>1688</v>
      </c>
      <c r="AC263" s="120" t="s">
        <v>1056</v>
      </c>
      <c r="AD263" s="120" t="s">
        <v>1048</v>
      </c>
      <c r="AE263" s="120" t="s">
        <v>1048</v>
      </c>
      <c r="AF263" s="120" t="s">
        <v>1048</v>
      </c>
      <c r="AG263" s="120" t="s">
        <v>1048</v>
      </c>
      <c r="AH263" s="120" t="s">
        <v>1057</v>
      </c>
      <c r="AI263" s="122">
        <v>0</v>
      </c>
      <c r="AJ263" s="122">
        <v>0</v>
      </c>
      <c r="AK263" s="122">
        <v>188087.35</v>
      </c>
      <c r="AL263" s="122">
        <v>0</v>
      </c>
      <c r="AM263" s="122">
        <v>0</v>
      </c>
      <c r="AN263" s="122">
        <v>0</v>
      </c>
      <c r="AO263" s="122">
        <v>0</v>
      </c>
      <c r="AP263" s="122">
        <v>0</v>
      </c>
      <c r="AQ263" s="122">
        <v>0</v>
      </c>
      <c r="AR263" s="122">
        <v>0</v>
      </c>
      <c r="AS263" s="122">
        <v>0</v>
      </c>
      <c r="AT263" s="122">
        <v>0</v>
      </c>
      <c r="AU263" s="122">
        <v>0</v>
      </c>
      <c r="AV263" s="122">
        <v>0</v>
      </c>
      <c r="AW263" s="122">
        <v>0</v>
      </c>
      <c r="AX263" s="122">
        <v>0</v>
      </c>
      <c r="AY263" s="122">
        <v>0</v>
      </c>
      <c r="AZ263" s="122">
        <v>0</v>
      </c>
      <c r="BA263" s="122">
        <v>0</v>
      </c>
      <c r="BB263" s="122">
        <v>0</v>
      </c>
      <c r="BC263" s="122">
        <v>0</v>
      </c>
      <c r="BD263" s="122">
        <v>0</v>
      </c>
      <c r="BE263" s="122">
        <v>0</v>
      </c>
      <c r="BF263" s="122">
        <v>0</v>
      </c>
      <c r="BG263" s="122">
        <v>0</v>
      </c>
      <c r="BH263" s="122">
        <v>0</v>
      </c>
      <c r="BI263" s="122">
        <v>0</v>
      </c>
      <c r="BJ263" s="122">
        <v>0</v>
      </c>
      <c r="BK263" s="121">
        <v>0</v>
      </c>
      <c r="BL263" s="120" t="s">
        <v>1048</v>
      </c>
      <c r="BM263" s="120" t="s">
        <v>1048</v>
      </c>
    </row>
    <row r="264" spans="1:65">
      <c r="A264" s="120" t="s">
        <v>1090</v>
      </c>
      <c r="B264" s="120" t="s">
        <v>1048</v>
      </c>
      <c r="C264" s="120" t="s">
        <v>1049</v>
      </c>
      <c r="D264" s="120" t="s">
        <v>1735</v>
      </c>
      <c r="E264" s="120" t="s">
        <v>1048</v>
      </c>
      <c r="F264" s="120" t="s">
        <v>1736</v>
      </c>
      <c r="G264" s="120" t="s">
        <v>1048</v>
      </c>
      <c r="H264" s="123">
        <v>1000</v>
      </c>
      <c r="I264" s="120" t="s">
        <v>1052</v>
      </c>
      <c r="J264" s="123">
        <v>19171.297999999999</v>
      </c>
      <c r="K264" s="122">
        <v>5659022.0899999999</v>
      </c>
      <c r="L264" s="120" t="s">
        <v>1093</v>
      </c>
      <c r="M264" s="120" t="s">
        <v>1663</v>
      </c>
      <c r="N264" s="120" t="s">
        <v>1048</v>
      </c>
      <c r="O264" s="120" t="s">
        <v>1048</v>
      </c>
      <c r="P264" s="120" t="s">
        <v>1048</v>
      </c>
      <c r="Q264" s="123">
        <v>0</v>
      </c>
      <c r="R264" s="123">
        <v>0</v>
      </c>
      <c r="S264" s="123">
        <v>0</v>
      </c>
      <c r="T264" s="123">
        <v>19171.297999999999</v>
      </c>
      <c r="U264" s="123">
        <v>19171.297999999999</v>
      </c>
      <c r="V264" s="120" t="s">
        <v>1048</v>
      </c>
      <c r="W264" s="120" t="s">
        <v>1048</v>
      </c>
      <c r="X264" s="120" t="s">
        <v>1048</v>
      </c>
      <c r="Y264" s="120" t="s">
        <v>1048</v>
      </c>
      <c r="Z264" s="120" t="s">
        <v>1093</v>
      </c>
      <c r="AA264" s="120" t="s">
        <v>1048</v>
      </c>
      <c r="AB264" s="120" t="s">
        <v>1714</v>
      </c>
      <c r="AC264" s="120" t="s">
        <v>1056</v>
      </c>
      <c r="AD264" s="120" t="s">
        <v>1048</v>
      </c>
      <c r="AE264" s="120" t="s">
        <v>1048</v>
      </c>
      <c r="AF264" s="120" t="s">
        <v>1048</v>
      </c>
      <c r="AG264" s="120" t="s">
        <v>1048</v>
      </c>
      <c r="AH264" s="120" t="s">
        <v>1057</v>
      </c>
      <c r="AI264" s="122">
        <v>0</v>
      </c>
      <c r="AJ264" s="122">
        <v>0</v>
      </c>
      <c r="AK264" s="122">
        <v>5659022.0899999999</v>
      </c>
      <c r="AL264" s="122">
        <v>0</v>
      </c>
      <c r="AM264" s="122">
        <v>0</v>
      </c>
      <c r="AN264" s="122">
        <v>0</v>
      </c>
      <c r="AO264" s="122">
        <v>0</v>
      </c>
      <c r="AP264" s="122">
        <v>0</v>
      </c>
      <c r="AQ264" s="122">
        <v>0</v>
      </c>
      <c r="AR264" s="122">
        <v>0</v>
      </c>
      <c r="AS264" s="122">
        <v>0</v>
      </c>
      <c r="AT264" s="122">
        <v>0</v>
      </c>
      <c r="AU264" s="122">
        <v>0</v>
      </c>
      <c r="AV264" s="122">
        <v>0</v>
      </c>
      <c r="AW264" s="122">
        <v>0</v>
      </c>
      <c r="AX264" s="122">
        <v>0</v>
      </c>
      <c r="AY264" s="122">
        <v>0</v>
      </c>
      <c r="AZ264" s="122">
        <v>0</v>
      </c>
      <c r="BA264" s="122">
        <v>0</v>
      </c>
      <c r="BB264" s="122">
        <v>0</v>
      </c>
      <c r="BC264" s="122">
        <v>0</v>
      </c>
      <c r="BD264" s="122">
        <v>0</v>
      </c>
      <c r="BE264" s="122">
        <v>0</v>
      </c>
      <c r="BF264" s="122">
        <v>0</v>
      </c>
      <c r="BG264" s="122">
        <v>0</v>
      </c>
      <c r="BH264" s="122">
        <v>0</v>
      </c>
      <c r="BI264" s="122">
        <v>0</v>
      </c>
      <c r="BJ264" s="122">
        <v>0</v>
      </c>
      <c r="BK264" s="121">
        <v>0</v>
      </c>
      <c r="BL264" s="120" t="s">
        <v>1048</v>
      </c>
      <c r="BM264" s="120" t="s">
        <v>1048</v>
      </c>
    </row>
    <row r="265" spans="1:65">
      <c r="A265" s="120" t="s">
        <v>1058</v>
      </c>
      <c r="B265" s="120" t="s">
        <v>1048</v>
      </c>
      <c r="C265" s="120" t="s">
        <v>1049</v>
      </c>
      <c r="D265" s="120" t="s">
        <v>1735</v>
      </c>
      <c r="E265" s="120" t="s">
        <v>1048</v>
      </c>
      <c r="F265" s="120" t="s">
        <v>1736</v>
      </c>
      <c r="G265" s="120" t="s">
        <v>1048</v>
      </c>
      <c r="H265" s="123">
        <v>1000</v>
      </c>
      <c r="I265" s="120" t="s">
        <v>1052</v>
      </c>
      <c r="J265" s="123">
        <v>29617.877</v>
      </c>
      <c r="K265" s="122">
        <v>10223794.960000001</v>
      </c>
      <c r="L265" s="120" t="s">
        <v>1248</v>
      </c>
      <c r="M265" s="120" t="s">
        <v>1663</v>
      </c>
      <c r="N265" s="120" t="s">
        <v>1048</v>
      </c>
      <c r="O265" s="120" t="s">
        <v>1048</v>
      </c>
      <c r="P265" s="120" t="s">
        <v>1048</v>
      </c>
      <c r="Q265" s="123">
        <v>0</v>
      </c>
      <c r="R265" s="123">
        <v>0</v>
      </c>
      <c r="S265" s="123">
        <v>0</v>
      </c>
      <c r="T265" s="123">
        <v>29617.877</v>
      </c>
      <c r="U265" s="123">
        <v>29617.877</v>
      </c>
      <c r="V265" s="120" t="s">
        <v>1048</v>
      </c>
      <c r="W265" s="120" t="s">
        <v>1048</v>
      </c>
      <c r="X265" s="120" t="s">
        <v>1048</v>
      </c>
      <c r="Y265" s="120" t="s">
        <v>1048</v>
      </c>
      <c r="Z265" s="120" t="s">
        <v>1248</v>
      </c>
      <c r="AA265" s="120" t="s">
        <v>1048</v>
      </c>
      <c r="AB265" s="120" t="s">
        <v>1714</v>
      </c>
      <c r="AC265" s="120" t="s">
        <v>1056</v>
      </c>
      <c r="AD265" s="120" t="s">
        <v>1048</v>
      </c>
      <c r="AE265" s="120" t="s">
        <v>1048</v>
      </c>
      <c r="AF265" s="120" t="s">
        <v>1048</v>
      </c>
      <c r="AG265" s="120" t="s">
        <v>1048</v>
      </c>
      <c r="AH265" s="120" t="s">
        <v>1057</v>
      </c>
      <c r="AI265" s="122">
        <v>0</v>
      </c>
      <c r="AJ265" s="122">
        <v>0</v>
      </c>
      <c r="AK265" s="122">
        <v>10223794.960000001</v>
      </c>
      <c r="AL265" s="122">
        <v>0</v>
      </c>
      <c r="AM265" s="122">
        <v>0</v>
      </c>
      <c r="AN265" s="122">
        <v>0</v>
      </c>
      <c r="AO265" s="122">
        <v>0</v>
      </c>
      <c r="AP265" s="122">
        <v>0</v>
      </c>
      <c r="AQ265" s="122">
        <v>0</v>
      </c>
      <c r="AR265" s="122">
        <v>0</v>
      </c>
      <c r="AS265" s="122">
        <v>0</v>
      </c>
      <c r="AT265" s="122">
        <v>0</v>
      </c>
      <c r="AU265" s="122">
        <v>0</v>
      </c>
      <c r="AV265" s="122">
        <v>0</v>
      </c>
      <c r="AW265" s="122">
        <v>0</v>
      </c>
      <c r="AX265" s="122">
        <v>0</v>
      </c>
      <c r="AY265" s="122">
        <v>0</v>
      </c>
      <c r="AZ265" s="122">
        <v>0</v>
      </c>
      <c r="BA265" s="122">
        <v>0</v>
      </c>
      <c r="BB265" s="122">
        <v>0</v>
      </c>
      <c r="BC265" s="122">
        <v>0</v>
      </c>
      <c r="BD265" s="122">
        <v>0</v>
      </c>
      <c r="BE265" s="122">
        <v>0</v>
      </c>
      <c r="BF265" s="122">
        <v>0</v>
      </c>
      <c r="BG265" s="122">
        <v>0</v>
      </c>
      <c r="BH265" s="122">
        <v>0</v>
      </c>
      <c r="BI265" s="122">
        <v>0</v>
      </c>
      <c r="BJ265" s="122">
        <v>0</v>
      </c>
      <c r="BK265" s="121">
        <v>0</v>
      </c>
      <c r="BL265" s="120" t="s">
        <v>1048</v>
      </c>
      <c r="BM265" s="120" t="s">
        <v>1048</v>
      </c>
    </row>
    <row r="266" spans="1:65">
      <c r="A266" s="120" t="s">
        <v>1058</v>
      </c>
      <c r="B266" s="120" t="s">
        <v>1048</v>
      </c>
      <c r="C266" s="120" t="s">
        <v>1049</v>
      </c>
      <c r="D266" s="120" t="s">
        <v>1737</v>
      </c>
      <c r="E266" s="120" t="s">
        <v>1048</v>
      </c>
      <c r="F266" s="120" t="s">
        <v>1738</v>
      </c>
      <c r="G266" s="120" t="s">
        <v>1048</v>
      </c>
      <c r="H266" s="124">
        <v>1000</v>
      </c>
      <c r="I266" s="120" t="s">
        <v>1143</v>
      </c>
      <c r="J266" s="124">
        <v>1235379</v>
      </c>
      <c r="K266" s="122">
        <v>1444664.56</v>
      </c>
      <c r="L266" s="120" t="s">
        <v>1061</v>
      </c>
      <c r="M266" s="120" t="s">
        <v>1663</v>
      </c>
      <c r="N266" s="120" t="s">
        <v>1048</v>
      </c>
      <c r="O266" s="120" t="s">
        <v>1048</v>
      </c>
      <c r="P266" s="120" t="s">
        <v>1048</v>
      </c>
      <c r="Q266" s="124">
        <v>0</v>
      </c>
      <c r="R266" s="124">
        <v>0</v>
      </c>
      <c r="S266" s="124">
        <v>0</v>
      </c>
      <c r="T266" s="124">
        <v>0</v>
      </c>
      <c r="U266" s="124">
        <v>1235379</v>
      </c>
      <c r="V266" s="120" t="s">
        <v>1048</v>
      </c>
      <c r="W266" s="120" t="s">
        <v>1048</v>
      </c>
      <c r="X266" s="120" t="s">
        <v>1048</v>
      </c>
      <c r="Y266" s="120" t="s">
        <v>1048</v>
      </c>
      <c r="Z266" s="120" t="s">
        <v>1061</v>
      </c>
      <c r="AA266" s="120" t="s">
        <v>1048</v>
      </c>
      <c r="AB266" s="120" t="s">
        <v>1721</v>
      </c>
      <c r="AC266" s="120" t="s">
        <v>1056</v>
      </c>
      <c r="AD266" s="120" t="s">
        <v>1048</v>
      </c>
      <c r="AE266" s="120" t="s">
        <v>1048</v>
      </c>
      <c r="AF266" s="120" t="s">
        <v>1048</v>
      </c>
      <c r="AG266" s="120" t="s">
        <v>1048</v>
      </c>
      <c r="AH266" s="120" t="s">
        <v>1057</v>
      </c>
      <c r="AI266" s="122">
        <v>0</v>
      </c>
      <c r="AJ266" s="122">
        <v>0</v>
      </c>
      <c r="AK266" s="122">
        <v>1444664.56</v>
      </c>
      <c r="AL266" s="122">
        <v>0</v>
      </c>
      <c r="AM266" s="122">
        <v>0</v>
      </c>
      <c r="AN266" s="122">
        <v>0</v>
      </c>
      <c r="AO266" s="122">
        <v>0</v>
      </c>
      <c r="AP266" s="122">
        <v>0</v>
      </c>
      <c r="AQ266" s="122">
        <v>0</v>
      </c>
      <c r="AR266" s="122">
        <v>0</v>
      </c>
      <c r="AS266" s="122">
        <v>0</v>
      </c>
      <c r="AT266" s="122">
        <v>0</v>
      </c>
      <c r="AU266" s="122">
        <v>0</v>
      </c>
      <c r="AV266" s="122">
        <v>0</v>
      </c>
      <c r="AW266" s="122">
        <v>0</v>
      </c>
      <c r="AX266" s="122">
        <v>0</v>
      </c>
      <c r="AY266" s="122">
        <v>0</v>
      </c>
      <c r="AZ266" s="122">
        <v>0</v>
      </c>
      <c r="BA266" s="122">
        <v>0</v>
      </c>
      <c r="BB266" s="122">
        <v>0</v>
      </c>
      <c r="BC266" s="122">
        <v>0</v>
      </c>
      <c r="BD266" s="122">
        <v>0</v>
      </c>
      <c r="BE266" s="122">
        <v>0</v>
      </c>
      <c r="BF266" s="122">
        <v>0</v>
      </c>
      <c r="BG266" s="122">
        <v>0</v>
      </c>
      <c r="BH266" s="122">
        <v>0</v>
      </c>
      <c r="BI266" s="122">
        <v>0</v>
      </c>
      <c r="BJ266" s="122">
        <v>0</v>
      </c>
      <c r="BK266" s="121">
        <v>0</v>
      </c>
      <c r="BL266" s="120" t="s">
        <v>1048</v>
      </c>
      <c r="BM266" s="120" t="s">
        <v>1048</v>
      </c>
    </row>
    <row r="267" spans="1:65">
      <c r="A267" s="120" t="s">
        <v>1058</v>
      </c>
      <c r="B267" s="120" t="s">
        <v>1048</v>
      </c>
      <c r="C267" s="120" t="s">
        <v>1049</v>
      </c>
      <c r="D267" s="120" t="s">
        <v>1739</v>
      </c>
      <c r="E267" s="120" t="s">
        <v>1048</v>
      </c>
      <c r="F267" s="120" t="s">
        <v>1740</v>
      </c>
      <c r="G267" s="120" t="s">
        <v>1048</v>
      </c>
      <c r="H267" s="124">
        <v>1000</v>
      </c>
      <c r="I267" s="120" t="s">
        <v>1143</v>
      </c>
      <c r="J267" s="124">
        <v>16786984</v>
      </c>
      <c r="K267" s="122">
        <v>19316278.879999999</v>
      </c>
      <c r="L267" s="120" t="s">
        <v>1061</v>
      </c>
      <c r="M267" s="120" t="s">
        <v>1663</v>
      </c>
      <c r="N267" s="120" t="s">
        <v>1048</v>
      </c>
      <c r="O267" s="120" t="s">
        <v>1048</v>
      </c>
      <c r="P267" s="120" t="s">
        <v>1048</v>
      </c>
      <c r="Q267" s="124">
        <v>0</v>
      </c>
      <c r="R267" s="124">
        <v>0</v>
      </c>
      <c r="S267" s="124">
        <v>0</v>
      </c>
      <c r="T267" s="124">
        <v>0</v>
      </c>
      <c r="U267" s="124">
        <v>16786984</v>
      </c>
      <c r="V267" s="120" t="s">
        <v>1048</v>
      </c>
      <c r="W267" s="120" t="s">
        <v>1048</v>
      </c>
      <c r="X267" s="120" t="s">
        <v>1048</v>
      </c>
      <c r="Y267" s="120" t="s">
        <v>1048</v>
      </c>
      <c r="Z267" s="120" t="s">
        <v>1061</v>
      </c>
      <c r="AA267" s="120" t="s">
        <v>1048</v>
      </c>
      <c r="AB267" s="120" t="s">
        <v>1721</v>
      </c>
      <c r="AC267" s="120" t="s">
        <v>1056</v>
      </c>
      <c r="AD267" s="120" t="s">
        <v>1048</v>
      </c>
      <c r="AE267" s="120" t="s">
        <v>1048</v>
      </c>
      <c r="AF267" s="120" t="s">
        <v>1048</v>
      </c>
      <c r="AG267" s="120" t="s">
        <v>1048</v>
      </c>
      <c r="AH267" s="120" t="s">
        <v>1057</v>
      </c>
      <c r="AI267" s="122">
        <v>0</v>
      </c>
      <c r="AJ267" s="122">
        <v>0</v>
      </c>
      <c r="AK267" s="122">
        <v>19316278.879999999</v>
      </c>
      <c r="AL267" s="122">
        <v>0</v>
      </c>
      <c r="AM267" s="122">
        <v>0</v>
      </c>
      <c r="AN267" s="122">
        <v>0</v>
      </c>
      <c r="AO267" s="122">
        <v>0</v>
      </c>
      <c r="AP267" s="122">
        <v>0</v>
      </c>
      <c r="AQ267" s="122">
        <v>0</v>
      </c>
      <c r="AR267" s="122">
        <v>0</v>
      </c>
      <c r="AS267" s="122">
        <v>0</v>
      </c>
      <c r="AT267" s="122">
        <v>0</v>
      </c>
      <c r="AU267" s="122">
        <v>0</v>
      </c>
      <c r="AV267" s="122">
        <v>0</v>
      </c>
      <c r="AW267" s="122">
        <v>0</v>
      </c>
      <c r="AX267" s="122">
        <v>0</v>
      </c>
      <c r="AY267" s="122">
        <v>0</v>
      </c>
      <c r="AZ267" s="122">
        <v>0</v>
      </c>
      <c r="BA267" s="122">
        <v>0</v>
      </c>
      <c r="BB267" s="122">
        <v>0</v>
      </c>
      <c r="BC267" s="122">
        <v>0</v>
      </c>
      <c r="BD267" s="122">
        <v>0</v>
      </c>
      <c r="BE267" s="122">
        <v>0</v>
      </c>
      <c r="BF267" s="122">
        <v>0</v>
      </c>
      <c r="BG267" s="122">
        <v>0</v>
      </c>
      <c r="BH267" s="122">
        <v>0</v>
      </c>
      <c r="BI267" s="122">
        <v>0</v>
      </c>
      <c r="BJ267" s="122">
        <v>0</v>
      </c>
      <c r="BK267" s="121">
        <v>0</v>
      </c>
      <c r="BL267" s="120" t="s">
        <v>1048</v>
      </c>
      <c r="BM267" s="120" t="s">
        <v>1048</v>
      </c>
    </row>
    <row r="268" spans="1:65">
      <c r="A268" s="120" t="s">
        <v>1090</v>
      </c>
      <c r="B268" s="120" t="s">
        <v>1048</v>
      </c>
      <c r="C268" s="120" t="s">
        <v>1049</v>
      </c>
      <c r="D268" s="120" t="s">
        <v>1741</v>
      </c>
      <c r="E268" s="120" t="s">
        <v>1048</v>
      </c>
      <c r="F268" s="120" t="s">
        <v>1742</v>
      </c>
      <c r="G268" s="120" t="s">
        <v>1048</v>
      </c>
      <c r="H268" s="124">
        <v>1000</v>
      </c>
      <c r="I268" s="120" t="s">
        <v>1143</v>
      </c>
      <c r="J268" s="124">
        <v>869124</v>
      </c>
      <c r="K268" s="122">
        <v>4803648.3499999996</v>
      </c>
      <c r="L268" s="120" t="s">
        <v>1093</v>
      </c>
      <c r="M268" s="120" t="s">
        <v>1663</v>
      </c>
      <c r="N268" s="120" t="s">
        <v>1048</v>
      </c>
      <c r="O268" s="120" t="s">
        <v>1048</v>
      </c>
      <c r="P268" s="120" t="s">
        <v>1048</v>
      </c>
      <c r="Q268" s="124">
        <v>0</v>
      </c>
      <c r="R268" s="124">
        <v>0</v>
      </c>
      <c r="S268" s="124">
        <v>0</v>
      </c>
      <c r="T268" s="124">
        <v>0</v>
      </c>
      <c r="U268" s="124">
        <v>869124</v>
      </c>
      <c r="V268" s="120" t="s">
        <v>1048</v>
      </c>
      <c r="W268" s="120" t="s">
        <v>1048</v>
      </c>
      <c r="X268" s="120" t="s">
        <v>1048</v>
      </c>
      <c r="Y268" s="120" t="s">
        <v>1048</v>
      </c>
      <c r="Z268" s="120" t="s">
        <v>1093</v>
      </c>
      <c r="AA268" s="120" t="s">
        <v>1048</v>
      </c>
      <c r="AB268" s="120" t="s">
        <v>1743</v>
      </c>
      <c r="AC268" s="120" t="s">
        <v>1056</v>
      </c>
      <c r="AD268" s="120" t="s">
        <v>1048</v>
      </c>
      <c r="AE268" s="120" t="s">
        <v>1048</v>
      </c>
      <c r="AF268" s="120" t="s">
        <v>1048</v>
      </c>
      <c r="AG268" s="120" t="s">
        <v>1048</v>
      </c>
      <c r="AH268" s="120" t="s">
        <v>1057</v>
      </c>
      <c r="AI268" s="122">
        <v>0</v>
      </c>
      <c r="AJ268" s="122">
        <v>0</v>
      </c>
      <c r="AK268" s="122">
        <v>4803648.3499999996</v>
      </c>
      <c r="AL268" s="122">
        <v>0</v>
      </c>
      <c r="AM268" s="122">
        <v>0</v>
      </c>
      <c r="AN268" s="122">
        <v>0</v>
      </c>
      <c r="AO268" s="122">
        <v>0</v>
      </c>
      <c r="AP268" s="122">
        <v>0</v>
      </c>
      <c r="AQ268" s="122">
        <v>0</v>
      </c>
      <c r="AR268" s="122">
        <v>0</v>
      </c>
      <c r="AS268" s="122">
        <v>0</v>
      </c>
      <c r="AT268" s="122">
        <v>0</v>
      </c>
      <c r="AU268" s="122">
        <v>0</v>
      </c>
      <c r="AV268" s="122">
        <v>0</v>
      </c>
      <c r="AW268" s="122">
        <v>0</v>
      </c>
      <c r="AX268" s="122">
        <v>0</v>
      </c>
      <c r="AY268" s="122">
        <v>0</v>
      </c>
      <c r="AZ268" s="122">
        <v>0</v>
      </c>
      <c r="BA268" s="122">
        <v>0</v>
      </c>
      <c r="BB268" s="122">
        <v>0</v>
      </c>
      <c r="BC268" s="122">
        <v>0</v>
      </c>
      <c r="BD268" s="122">
        <v>0</v>
      </c>
      <c r="BE268" s="122">
        <v>0</v>
      </c>
      <c r="BF268" s="122">
        <v>0</v>
      </c>
      <c r="BG268" s="122">
        <v>0</v>
      </c>
      <c r="BH268" s="122">
        <v>0</v>
      </c>
      <c r="BI268" s="122">
        <v>0</v>
      </c>
      <c r="BJ268" s="122">
        <v>0</v>
      </c>
      <c r="BK268" s="121">
        <v>0</v>
      </c>
      <c r="BL268" s="120" t="s">
        <v>1048</v>
      </c>
      <c r="BM268" s="120" t="s">
        <v>1048</v>
      </c>
    </row>
    <row r="269" spans="1:65">
      <c r="A269" s="120" t="s">
        <v>1702</v>
      </c>
      <c r="B269" s="120" t="s">
        <v>1048</v>
      </c>
      <c r="C269" s="120" t="s">
        <v>1049</v>
      </c>
      <c r="D269" s="120" t="s">
        <v>1744</v>
      </c>
      <c r="E269" s="120" t="s">
        <v>1048</v>
      </c>
      <c r="F269" s="120" t="s">
        <v>1745</v>
      </c>
      <c r="G269" s="120" t="s">
        <v>1048</v>
      </c>
      <c r="H269" s="124">
        <v>1000</v>
      </c>
      <c r="I269" s="120" t="s">
        <v>1143</v>
      </c>
      <c r="J269" s="124">
        <v>7800</v>
      </c>
      <c r="K269" s="122">
        <v>72084.87</v>
      </c>
      <c r="L269" s="120" t="s">
        <v>1061</v>
      </c>
      <c r="M269" s="120" t="s">
        <v>1663</v>
      </c>
      <c r="N269" s="120" t="s">
        <v>1048</v>
      </c>
      <c r="O269" s="120" t="s">
        <v>1048</v>
      </c>
      <c r="P269" s="120" t="s">
        <v>1048</v>
      </c>
      <c r="Q269" s="124">
        <v>0</v>
      </c>
      <c r="R269" s="124">
        <v>0</v>
      </c>
      <c r="S269" s="124">
        <v>0</v>
      </c>
      <c r="T269" s="124">
        <v>0</v>
      </c>
      <c r="U269" s="124">
        <v>7800</v>
      </c>
      <c r="V269" s="120" t="s">
        <v>1048</v>
      </c>
      <c r="W269" s="120" t="s">
        <v>1048</v>
      </c>
      <c r="X269" s="120" t="s">
        <v>1048</v>
      </c>
      <c r="Y269" s="120" t="s">
        <v>1048</v>
      </c>
      <c r="Z269" s="120" t="s">
        <v>1061</v>
      </c>
      <c r="AA269" s="120" t="s">
        <v>1048</v>
      </c>
      <c r="AB269" s="120" t="s">
        <v>1707</v>
      </c>
      <c r="AC269" s="120" t="s">
        <v>1056</v>
      </c>
      <c r="AD269" s="120" t="s">
        <v>1048</v>
      </c>
      <c r="AE269" s="120" t="s">
        <v>1048</v>
      </c>
      <c r="AF269" s="120" t="s">
        <v>1048</v>
      </c>
      <c r="AG269" s="120" t="s">
        <v>1048</v>
      </c>
      <c r="AH269" s="120" t="s">
        <v>1057</v>
      </c>
      <c r="AI269" s="122">
        <v>0</v>
      </c>
      <c r="AJ269" s="122">
        <v>0</v>
      </c>
      <c r="AK269" s="122">
        <v>72084.87</v>
      </c>
      <c r="AL269" s="122">
        <v>0</v>
      </c>
      <c r="AM269" s="122">
        <v>0</v>
      </c>
      <c r="AN269" s="122">
        <v>0</v>
      </c>
      <c r="AO269" s="122">
        <v>0</v>
      </c>
      <c r="AP269" s="122">
        <v>0</v>
      </c>
      <c r="AQ269" s="122">
        <v>0</v>
      </c>
      <c r="AR269" s="122">
        <v>0</v>
      </c>
      <c r="AS269" s="122">
        <v>0</v>
      </c>
      <c r="AT269" s="122">
        <v>0</v>
      </c>
      <c r="AU269" s="122">
        <v>0</v>
      </c>
      <c r="AV269" s="122">
        <v>0</v>
      </c>
      <c r="AW269" s="122">
        <v>0</v>
      </c>
      <c r="AX269" s="122">
        <v>0</v>
      </c>
      <c r="AY269" s="122">
        <v>0</v>
      </c>
      <c r="AZ269" s="122">
        <v>0</v>
      </c>
      <c r="BA269" s="122">
        <v>0</v>
      </c>
      <c r="BB269" s="122">
        <v>0</v>
      </c>
      <c r="BC269" s="122">
        <v>0</v>
      </c>
      <c r="BD269" s="122">
        <v>0</v>
      </c>
      <c r="BE269" s="122">
        <v>0</v>
      </c>
      <c r="BF269" s="122">
        <v>0</v>
      </c>
      <c r="BG269" s="122">
        <v>0</v>
      </c>
      <c r="BH269" s="122">
        <v>0</v>
      </c>
      <c r="BI269" s="122">
        <v>0</v>
      </c>
      <c r="BJ269" s="122">
        <v>0</v>
      </c>
      <c r="BK269" s="121">
        <v>0</v>
      </c>
      <c r="BL269" s="120" t="s">
        <v>1048</v>
      </c>
      <c r="BM269" s="120" t="s">
        <v>1048</v>
      </c>
    </row>
    <row r="270" spans="1:65">
      <c r="A270" s="120" t="s">
        <v>1090</v>
      </c>
      <c r="B270" s="120" t="s">
        <v>1048</v>
      </c>
      <c r="C270" s="120" t="s">
        <v>1049</v>
      </c>
      <c r="D270" s="120" t="s">
        <v>1746</v>
      </c>
      <c r="E270" s="120" t="s">
        <v>1048</v>
      </c>
      <c r="F270" s="120" t="s">
        <v>1747</v>
      </c>
      <c r="G270" s="120" t="s">
        <v>1048</v>
      </c>
      <c r="H270" s="124">
        <v>1000</v>
      </c>
      <c r="I270" s="120" t="s">
        <v>1143</v>
      </c>
      <c r="J270" s="124">
        <v>1513958</v>
      </c>
      <c r="K270" s="122">
        <v>722157.97</v>
      </c>
      <c r="L270" s="120" t="s">
        <v>1093</v>
      </c>
      <c r="M270" s="120" t="s">
        <v>1663</v>
      </c>
      <c r="N270" s="120" t="s">
        <v>1048</v>
      </c>
      <c r="O270" s="120" t="s">
        <v>1048</v>
      </c>
      <c r="P270" s="120" t="s">
        <v>1048</v>
      </c>
      <c r="Q270" s="124">
        <v>0</v>
      </c>
      <c r="R270" s="124">
        <v>0</v>
      </c>
      <c r="S270" s="124">
        <v>0</v>
      </c>
      <c r="T270" s="124">
        <v>1513958</v>
      </c>
      <c r="U270" s="124">
        <v>1513958</v>
      </c>
      <c r="V270" s="120" t="s">
        <v>1048</v>
      </c>
      <c r="W270" s="120" t="s">
        <v>1048</v>
      </c>
      <c r="X270" s="120" t="s">
        <v>1048</v>
      </c>
      <c r="Y270" s="120" t="s">
        <v>1048</v>
      </c>
      <c r="Z270" s="120" t="s">
        <v>1093</v>
      </c>
      <c r="AA270" s="120" t="s">
        <v>1048</v>
      </c>
      <c r="AB270" s="120" t="s">
        <v>1671</v>
      </c>
      <c r="AC270" s="120" t="s">
        <v>1056</v>
      </c>
      <c r="AD270" s="120" t="s">
        <v>1048</v>
      </c>
      <c r="AE270" s="120" t="s">
        <v>1048</v>
      </c>
      <c r="AF270" s="120" t="s">
        <v>1048</v>
      </c>
      <c r="AG270" s="120" t="s">
        <v>1048</v>
      </c>
      <c r="AH270" s="120" t="s">
        <v>1057</v>
      </c>
      <c r="AI270" s="122">
        <v>0</v>
      </c>
      <c r="AJ270" s="122">
        <v>0</v>
      </c>
      <c r="AK270" s="122">
        <v>722157.97</v>
      </c>
      <c r="AL270" s="122">
        <v>0</v>
      </c>
      <c r="AM270" s="122">
        <v>0</v>
      </c>
      <c r="AN270" s="122">
        <v>0</v>
      </c>
      <c r="AO270" s="122">
        <v>0</v>
      </c>
      <c r="AP270" s="122">
        <v>0</v>
      </c>
      <c r="AQ270" s="122">
        <v>0</v>
      </c>
      <c r="AR270" s="122">
        <v>0</v>
      </c>
      <c r="AS270" s="122">
        <v>0</v>
      </c>
      <c r="AT270" s="122">
        <v>0</v>
      </c>
      <c r="AU270" s="122">
        <v>0</v>
      </c>
      <c r="AV270" s="122">
        <v>0</v>
      </c>
      <c r="AW270" s="122">
        <v>0</v>
      </c>
      <c r="AX270" s="122">
        <v>0</v>
      </c>
      <c r="AY270" s="122">
        <v>0</v>
      </c>
      <c r="AZ270" s="122">
        <v>0</v>
      </c>
      <c r="BA270" s="122">
        <v>0</v>
      </c>
      <c r="BB270" s="122">
        <v>0</v>
      </c>
      <c r="BC270" s="122">
        <v>0</v>
      </c>
      <c r="BD270" s="122">
        <v>0</v>
      </c>
      <c r="BE270" s="122">
        <v>0</v>
      </c>
      <c r="BF270" s="122">
        <v>0</v>
      </c>
      <c r="BG270" s="122">
        <v>0</v>
      </c>
      <c r="BH270" s="122">
        <v>0</v>
      </c>
      <c r="BI270" s="122">
        <v>0</v>
      </c>
      <c r="BJ270" s="122">
        <v>0</v>
      </c>
      <c r="BK270" s="121">
        <v>0</v>
      </c>
      <c r="BL270" s="120" t="s">
        <v>1048</v>
      </c>
      <c r="BM270" s="120" t="s">
        <v>1048</v>
      </c>
    </row>
    <row r="271" spans="1:65">
      <c r="A271" s="120" t="s">
        <v>1058</v>
      </c>
      <c r="B271" s="120" t="s">
        <v>1048</v>
      </c>
      <c r="C271" s="120" t="s">
        <v>1049</v>
      </c>
      <c r="D271" s="120" t="s">
        <v>1748</v>
      </c>
      <c r="E271" s="120" t="s">
        <v>1048</v>
      </c>
      <c r="F271" s="120" t="s">
        <v>1749</v>
      </c>
      <c r="G271" s="120" t="s">
        <v>1048</v>
      </c>
      <c r="H271" s="123">
        <v>1000</v>
      </c>
      <c r="I271" s="120" t="s">
        <v>1052</v>
      </c>
      <c r="J271" s="123">
        <v>3799.7660000000001</v>
      </c>
      <c r="K271" s="122">
        <v>4688858.54</v>
      </c>
      <c r="L271" s="120" t="s">
        <v>1061</v>
      </c>
      <c r="M271" s="120" t="s">
        <v>1663</v>
      </c>
      <c r="N271" s="120" t="s">
        <v>1048</v>
      </c>
      <c r="O271" s="120" t="s">
        <v>1048</v>
      </c>
      <c r="P271" s="120" t="s">
        <v>1048</v>
      </c>
      <c r="Q271" s="123">
        <v>0</v>
      </c>
      <c r="R271" s="123">
        <v>0</v>
      </c>
      <c r="S271" s="123">
        <v>0</v>
      </c>
      <c r="T271" s="123">
        <v>3799.7660000000001</v>
      </c>
      <c r="U271" s="123">
        <v>0</v>
      </c>
      <c r="V271" s="120" t="s">
        <v>1048</v>
      </c>
      <c r="W271" s="120" t="s">
        <v>1048</v>
      </c>
      <c r="X271" s="120" t="s">
        <v>1048</v>
      </c>
      <c r="Y271" s="120" t="s">
        <v>1048</v>
      </c>
      <c r="Z271" s="120" t="s">
        <v>1061</v>
      </c>
      <c r="AA271" s="120" t="s">
        <v>1048</v>
      </c>
      <c r="AB271" s="120" t="s">
        <v>1681</v>
      </c>
      <c r="AC271" s="120" t="s">
        <v>1056</v>
      </c>
      <c r="AD271" s="120" t="s">
        <v>1048</v>
      </c>
      <c r="AE271" s="120" t="s">
        <v>1048</v>
      </c>
      <c r="AF271" s="120" t="s">
        <v>1048</v>
      </c>
      <c r="AG271" s="120" t="s">
        <v>1048</v>
      </c>
      <c r="AH271" s="120" t="s">
        <v>1057</v>
      </c>
      <c r="AI271" s="122">
        <v>0</v>
      </c>
      <c r="AJ271" s="122">
        <v>0</v>
      </c>
      <c r="AK271" s="122">
        <v>4688858.54</v>
      </c>
      <c r="AL271" s="122">
        <v>0</v>
      </c>
      <c r="AM271" s="122">
        <v>0</v>
      </c>
      <c r="AN271" s="122">
        <v>0</v>
      </c>
      <c r="AO271" s="122">
        <v>0</v>
      </c>
      <c r="AP271" s="122">
        <v>0</v>
      </c>
      <c r="AQ271" s="122">
        <v>0</v>
      </c>
      <c r="AR271" s="122">
        <v>0</v>
      </c>
      <c r="AS271" s="122">
        <v>0</v>
      </c>
      <c r="AT271" s="122">
        <v>0</v>
      </c>
      <c r="AU271" s="122">
        <v>0</v>
      </c>
      <c r="AV271" s="122">
        <v>0</v>
      </c>
      <c r="AW271" s="122">
        <v>0</v>
      </c>
      <c r="AX271" s="122">
        <v>0</v>
      </c>
      <c r="AY271" s="122">
        <v>0</v>
      </c>
      <c r="AZ271" s="122">
        <v>0</v>
      </c>
      <c r="BA271" s="122">
        <v>0</v>
      </c>
      <c r="BB271" s="122">
        <v>0</v>
      </c>
      <c r="BC271" s="122">
        <v>0</v>
      </c>
      <c r="BD271" s="122">
        <v>0</v>
      </c>
      <c r="BE271" s="122">
        <v>0</v>
      </c>
      <c r="BF271" s="122">
        <v>0</v>
      </c>
      <c r="BG271" s="122">
        <v>0</v>
      </c>
      <c r="BH271" s="122">
        <v>0</v>
      </c>
      <c r="BI271" s="122">
        <v>0</v>
      </c>
      <c r="BJ271" s="122">
        <v>0</v>
      </c>
      <c r="BK271" s="121">
        <v>0</v>
      </c>
      <c r="BL271" s="120" t="s">
        <v>1048</v>
      </c>
      <c r="BM271" s="120" t="s">
        <v>1048</v>
      </c>
    </row>
    <row r="272" spans="1:65">
      <c r="A272" s="120" t="s">
        <v>1047</v>
      </c>
      <c r="B272" s="120" t="s">
        <v>1048</v>
      </c>
      <c r="C272" s="120" t="s">
        <v>1049</v>
      </c>
      <c r="D272" s="120" t="s">
        <v>1750</v>
      </c>
      <c r="E272" s="120" t="s">
        <v>1048</v>
      </c>
      <c r="F272" s="120" t="s">
        <v>1751</v>
      </c>
      <c r="G272" s="120" t="s">
        <v>1048</v>
      </c>
      <c r="H272" s="123">
        <v>1000</v>
      </c>
      <c r="I272" s="120" t="s">
        <v>1752</v>
      </c>
      <c r="J272" s="123">
        <v>736.16499999999996</v>
      </c>
      <c r="K272" s="122">
        <v>1450633.04</v>
      </c>
      <c r="L272" s="120" t="s">
        <v>1053</v>
      </c>
      <c r="M272" s="120" t="s">
        <v>1663</v>
      </c>
      <c r="N272" s="120" t="s">
        <v>1048</v>
      </c>
      <c r="O272" s="120" t="s">
        <v>1048</v>
      </c>
      <c r="P272" s="120" t="s">
        <v>1048</v>
      </c>
      <c r="Q272" s="123">
        <v>0</v>
      </c>
      <c r="R272" s="123">
        <v>736.16499999999996</v>
      </c>
      <c r="S272" s="123">
        <v>0</v>
      </c>
      <c r="T272" s="123">
        <v>0</v>
      </c>
      <c r="U272" s="123">
        <v>6.88</v>
      </c>
      <c r="V272" s="120" t="s">
        <v>1048</v>
      </c>
      <c r="W272" s="120" t="s">
        <v>1048</v>
      </c>
      <c r="X272" s="120" t="s">
        <v>1048</v>
      </c>
      <c r="Y272" s="120" t="s">
        <v>1048</v>
      </c>
      <c r="Z272" s="120" t="s">
        <v>1053</v>
      </c>
      <c r="AA272" s="120" t="s">
        <v>1048</v>
      </c>
      <c r="AB272" s="120" t="s">
        <v>1753</v>
      </c>
      <c r="AC272" s="120" t="s">
        <v>1056</v>
      </c>
      <c r="AD272" s="120" t="s">
        <v>1048</v>
      </c>
      <c r="AE272" s="120" t="s">
        <v>1048</v>
      </c>
      <c r="AF272" s="120" t="s">
        <v>1048</v>
      </c>
      <c r="AG272" s="120" t="s">
        <v>1048</v>
      </c>
      <c r="AH272" s="120" t="s">
        <v>1057</v>
      </c>
      <c r="AI272" s="122">
        <v>0</v>
      </c>
      <c r="AJ272" s="122">
        <v>0</v>
      </c>
      <c r="AK272" s="122">
        <v>1450633.04</v>
      </c>
      <c r="AL272" s="122">
        <v>0</v>
      </c>
      <c r="AM272" s="122">
        <v>0</v>
      </c>
      <c r="AN272" s="122">
        <v>0</v>
      </c>
      <c r="AO272" s="122">
        <v>0</v>
      </c>
      <c r="AP272" s="122">
        <v>0</v>
      </c>
      <c r="AQ272" s="122">
        <v>0</v>
      </c>
      <c r="AR272" s="122">
        <v>0</v>
      </c>
      <c r="AS272" s="122">
        <v>0</v>
      </c>
      <c r="AT272" s="122">
        <v>0</v>
      </c>
      <c r="AU272" s="122">
        <v>0</v>
      </c>
      <c r="AV272" s="122">
        <v>0</v>
      </c>
      <c r="AW272" s="122">
        <v>0</v>
      </c>
      <c r="AX272" s="122">
        <v>0</v>
      </c>
      <c r="AY272" s="122">
        <v>0</v>
      </c>
      <c r="AZ272" s="122">
        <v>0</v>
      </c>
      <c r="BA272" s="122">
        <v>0</v>
      </c>
      <c r="BB272" s="122">
        <v>0</v>
      </c>
      <c r="BC272" s="122">
        <v>0</v>
      </c>
      <c r="BD272" s="122">
        <v>0</v>
      </c>
      <c r="BE272" s="122">
        <v>0</v>
      </c>
      <c r="BF272" s="122">
        <v>0</v>
      </c>
      <c r="BG272" s="122">
        <v>0</v>
      </c>
      <c r="BH272" s="122">
        <v>0</v>
      </c>
      <c r="BI272" s="122">
        <v>0</v>
      </c>
      <c r="BJ272" s="122">
        <v>0</v>
      </c>
      <c r="BK272" s="121">
        <v>0</v>
      </c>
      <c r="BL272" s="120" t="s">
        <v>1048</v>
      </c>
      <c r="BM272" s="120" t="s">
        <v>1048</v>
      </c>
    </row>
    <row r="273" spans="1:65">
      <c r="A273" s="120" t="s">
        <v>1047</v>
      </c>
      <c r="B273" s="120" t="s">
        <v>1048</v>
      </c>
      <c r="C273" s="120" t="s">
        <v>1049</v>
      </c>
      <c r="D273" s="120" t="s">
        <v>1754</v>
      </c>
      <c r="E273" s="120" t="s">
        <v>1048</v>
      </c>
      <c r="F273" s="120" t="s">
        <v>1755</v>
      </c>
      <c r="G273" s="120" t="s">
        <v>1048</v>
      </c>
      <c r="H273" s="123">
        <v>1000</v>
      </c>
      <c r="I273" s="120" t="s">
        <v>1752</v>
      </c>
      <c r="J273" s="123">
        <v>1437.6579999999999</v>
      </c>
      <c r="K273" s="122">
        <v>870123.37</v>
      </c>
      <c r="L273" s="120" t="s">
        <v>1053</v>
      </c>
      <c r="M273" s="120" t="s">
        <v>1663</v>
      </c>
      <c r="N273" s="120" t="s">
        <v>1048</v>
      </c>
      <c r="O273" s="120" t="s">
        <v>1048</v>
      </c>
      <c r="P273" s="120" t="s">
        <v>1048</v>
      </c>
      <c r="Q273" s="123">
        <v>0</v>
      </c>
      <c r="R273" s="123">
        <v>1437.6579999999999</v>
      </c>
      <c r="S273" s="123">
        <v>0</v>
      </c>
      <c r="T273" s="123">
        <v>0</v>
      </c>
      <c r="U273" s="123">
        <v>4.2789999999999999</v>
      </c>
      <c r="V273" s="120" t="s">
        <v>1048</v>
      </c>
      <c r="W273" s="120" t="s">
        <v>1048</v>
      </c>
      <c r="X273" s="120" t="s">
        <v>1048</v>
      </c>
      <c r="Y273" s="120" t="s">
        <v>1048</v>
      </c>
      <c r="Z273" s="120" t="s">
        <v>1053</v>
      </c>
      <c r="AA273" s="120" t="s">
        <v>1048</v>
      </c>
      <c r="AB273" s="120" t="s">
        <v>1753</v>
      </c>
      <c r="AC273" s="120" t="s">
        <v>1056</v>
      </c>
      <c r="AD273" s="120" t="s">
        <v>1048</v>
      </c>
      <c r="AE273" s="120" t="s">
        <v>1048</v>
      </c>
      <c r="AF273" s="120" t="s">
        <v>1048</v>
      </c>
      <c r="AG273" s="120" t="s">
        <v>1048</v>
      </c>
      <c r="AH273" s="120" t="s">
        <v>1057</v>
      </c>
      <c r="AI273" s="122">
        <v>0</v>
      </c>
      <c r="AJ273" s="122">
        <v>0</v>
      </c>
      <c r="AK273" s="122">
        <v>870123.37</v>
      </c>
      <c r="AL273" s="122">
        <v>0</v>
      </c>
      <c r="AM273" s="122">
        <v>0</v>
      </c>
      <c r="AN273" s="122">
        <v>0</v>
      </c>
      <c r="AO273" s="122">
        <v>0</v>
      </c>
      <c r="AP273" s="122">
        <v>0</v>
      </c>
      <c r="AQ273" s="122">
        <v>0</v>
      </c>
      <c r="AR273" s="122">
        <v>0</v>
      </c>
      <c r="AS273" s="122">
        <v>0</v>
      </c>
      <c r="AT273" s="122">
        <v>0</v>
      </c>
      <c r="AU273" s="122">
        <v>0</v>
      </c>
      <c r="AV273" s="122">
        <v>0</v>
      </c>
      <c r="AW273" s="122">
        <v>0</v>
      </c>
      <c r="AX273" s="122">
        <v>0</v>
      </c>
      <c r="AY273" s="122">
        <v>0</v>
      </c>
      <c r="AZ273" s="122">
        <v>0</v>
      </c>
      <c r="BA273" s="122">
        <v>0</v>
      </c>
      <c r="BB273" s="122">
        <v>0</v>
      </c>
      <c r="BC273" s="122">
        <v>0</v>
      </c>
      <c r="BD273" s="122">
        <v>0</v>
      </c>
      <c r="BE273" s="122">
        <v>0</v>
      </c>
      <c r="BF273" s="122">
        <v>0</v>
      </c>
      <c r="BG273" s="122">
        <v>0</v>
      </c>
      <c r="BH273" s="122">
        <v>0</v>
      </c>
      <c r="BI273" s="122">
        <v>0</v>
      </c>
      <c r="BJ273" s="122">
        <v>0</v>
      </c>
      <c r="BK273" s="121">
        <v>0</v>
      </c>
      <c r="BL273" s="120" t="s">
        <v>1048</v>
      </c>
      <c r="BM273" s="120" t="s">
        <v>1048</v>
      </c>
    </row>
    <row r="274" spans="1:65">
      <c r="A274" s="120" t="s">
        <v>1047</v>
      </c>
      <c r="B274" s="120" t="s">
        <v>1048</v>
      </c>
      <c r="C274" s="120" t="s">
        <v>1049</v>
      </c>
      <c r="D274" s="120" t="s">
        <v>1756</v>
      </c>
      <c r="E274" s="120" t="s">
        <v>1048</v>
      </c>
      <c r="F274" s="120" t="s">
        <v>1757</v>
      </c>
      <c r="G274" s="120" t="s">
        <v>1048</v>
      </c>
      <c r="H274" s="124">
        <v>1000</v>
      </c>
      <c r="I274" s="120" t="s">
        <v>1143</v>
      </c>
      <c r="J274" s="124">
        <v>6752</v>
      </c>
      <c r="K274" s="122">
        <v>140524.24</v>
      </c>
      <c r="L274" s="120" t="s">
        <v>1053</v>
      </c>
      <c r="M274" s="120" t="s">
        <v>1663</v>
      </c>
      <c r="N274" s="120" t="s">
        <v>1048</v>
      </c>
      <c r="O274" s="120" t="s">
        <v>1048</v>
      </c>
      <c r="P274" s="120" t="s">
        <v>1048</v>
      </c>
      <c r="Q274" s="124">
        <v>0</v>
      </c>
      <c r="R274" s="124">
        <v>6752</v>
      </c>
      <c r="S274" s="124">
        <v>0</v>
      </c>
      <c r="T274" s="124">
        <v>0</v>
      </c>
      <c r="U274" s="124">
        <v>6752</v>
      </c>
      <c r="V274" s="120" t="s">
        <v>1048</v>
      </c>
      <c r="W274" s="120" t="s">
        <v>1048</v>
      </c>
      <c r="X274" s="120" t="s">
        <v>1048</v>
      </c>
      <c r="Y274" s="120" t="s">
        <v>1048</v>
      </c>
      <c r="Z274" s="120" t="s">
        <v>1053</v>
      </c>
      <c r="AA274" s="120" t="s">
        <v>1048</v>
      </c>
      <c r="AB274" s="120" t="s">
        <v>1688</v>
      </c>
      <c r="AC274" s="120" t="s">
        <v>1056</v>
      </c>
      <c r="AD274" s="120" t="s">
        <v>1048</v>
      </c>
      <c r="AE274" s="120" t="s">
        <v>1048</v>
      </c>
      <c r="AF274" s="120" t="s">
        <v>1048</v>
      </c>
      <c r="AG274" s="120" t="s">
        <v>1048</v>
      </c>
      <c r="AH274" s="120" t="s">
        <v>1057</v>
      </c>
      <c r="AI274" s="122">
        <v>0</v>
      </c>
      <c r="AJ274" s="122">
        <v>0</v>
      </c>
      <c r="AK274" s="122">
        <v>140524.24</v>
      </c>
      <c r="AL274" s="122">
        <v>0</v>
      </c>
      <c r="AM274" s="122">
        <v>0</v>
      </c>
      <c r="AN274" s="122">
        <v>0</v>
      </c>
      <c r="AO274" s="122">
        <v>0</v>
      </c>
      <c r="AP274" s="122">
        <v>0</v>
      </c>
      <c r="AQ274" s="122">
        <v>0</v>
      </c>
      <c r="AR274" s="122">
        <v>0</v>
      </c>
      <c r="AS274" s="122">
        <v>0</v>
      </c>
      <c r="AT274" s="122">
        <v>0</v>
      </c>
      <c r="AU274" s="122">
        <v>0</v>
      </c>
      <c r="AV274" s="122">
        <v>0</v>
      </c>
      <c r="AW274" s="122">
        <v>0</v>
      </c>
      <c r="AX274" s="122">
        <v>0</v>
      </c>
      <c r="AY274" s="122">
        <v>0</v>
      </c>
      <c r="AZ274" s="122">
        <v>0</v>
      </c>
      <c r="BA274" s="122">
        <v>0</v>
      </c>
      <c r="BB274" s="122">
        <v>0</v>
      </c>
      <c r="BC274" s="122">
        <v>0</v>
      </c>
      <c r="BD274" s="122">
        <v>0</v>
      </c>
      <c r="BE274" s="122">
        <v>0</v>
      </c>
      <c r="BF274" s="122">
        <v>0</v>
      </c>
      <c r="BG274" s="122">
        <v>0</v>
      </c>
      <c r="BH274" s="122">
        <v>0</v>
      </c>
      <c r="BI274" s="122">
        <v>0</v>
      </c>
      <c r="BJ274" s="122">
        <v>0</v>
      </c>
      <c r="BK274" s="121">
        <v>0</v>
      </c>
      <c r="BL274" s="120" t="s">
        <v>1048</v>
      </c>
      <c r="BM274" s="120" t="s">
        <v>1048</v>
      </c>
    </row>
    <row r="275" spans="1:65">
      <c r="A275" s="120" t="s">
        <v>1090</v>
      </c>
      <c r="B275" s="120" t="s">
        <v>1048</v>
      </c>
      <c r="C275" s="120" t="s">
        <v>1049</v>
      </c>
      <c r="D275" s="120" t="s">
        <v>1758</v>
      </c>
      <c r="E275" s="120" t="s">
        <v>1048</v>
      </c>
      <c r="F275" s="120" t="s">
        <v>1759</v>
      </c>
      <c r="G275" s="120" t="s">
        <v>1048</v>
      </c>
      <c r="H275" s="123">
        <v>1000</v>
      </c>
      <c r="I275" s="120" t="s">
        <v>1052</v>
      </c>
      <c r="J275" s="123">
        <v>3837.663</v>
      </c>
      <c r="K275" s="122">
        <v>899252.71</v>
      </c>
      <c r="L275" s="120" t="s">
        <v>1159</v>
      </c>
      <c r="M275" s="120" t="s">
        <v>1663</v>
      </c>
      <c r="N275" s="120" t="s">
        <v>1048</v>
      </c>
      <c r="O275" s="120" t="s">
        <v>1048</v>
      </c>
      <c r="P275" s="120" t="s">
        <v>1048</v>
      </c>
      <c r="Q275" s="123">
        <v>0</v>
      </c>
      <c r="R275" s="123">
        <v>0</v>
      </c>
      <c r="S275" s="123">
        <v>0</v>
      </c>
      <c r="T275" s="123">
        <v>3837.663</v>
      </c>
      <c r="U275" s="123">
        <v>3837.663</v>
      </c>
      <c r="V275" s="120" t="s">
        <v>1048</v>
      </c>
      <c r="W275" s="120" t="s">
        <v>1048</v>
      </c>
      <c r="X275" s="120" t="s">
        <v>1048</v>
      </c>
      <c r="Y275" s="120" t="s">
        <v>1048</v>
      </c>
      <c r="Z275" s="120" t="s">
        <v>1159</v>
      </c>
      <c r="AA275" s="120" t="s">
        <v>1048</v>
      </c>
      <c r="AB275" s="120" t="s">
        <v>1697</v>
      </c>
      <c r="AC275" s="120" t="s">
        <v>1056</v>
      </c>
      <c r="AD275" s="120" t="s">
        <v>1048</v>
      </c>
      <c r="AE275" s="120" t="s">
        <v>1048</v>
      </c>
      <c r="AF275" s="120" t="s">
        <v>1048</v>
      </c>
      <c r="AG275" s="120" t="s">
        <v>1048</v>
      </c>
      <c r="AH275" s="120" t="s">
        <v>1057</v>
      </c>
      <c r="AI275" s="122">
        <v>0</v>
      </c>
      <c r="AJ275" s="122">
        <v>0</v>
      </c>
      <c r="AK275" s="122">
        <v>899252.71</v>
      </c>
      <c r="AL275" s="122">
        <v>0</v>
      </c>
      <c r="AM275" s="122">
        <v>0</v>
      </c>
      <c r="AN275" s="122">
        <v>0</v>
      </c>
      <c r="AO275" s="122">
        <v>0</v>
      </c>
      <c r="AP275" s="122">
        <v>0</v>
      </c>
      <c r="AQ275" s="122">
        <v>0</v>
      </c>
      <c r="AR275" s="122">
        <v>0</v>
      </c>
      <c r="AS275" s="122">
        <v>0</v>
      </c>
      <c r="AT275" s="122">
        <v>0</v>
      </c>
      <c r="AU275" s="122">
        <v>0</v>
      </c>
      <c r="AV275" s="122">
        <v>0</v>
      </c>
      <c r="AW275" s="122">
        <v>0</v>
      </c>
      <c r="AX275" s="122">
        <v>0</v>
      </c>
      <c r="AY275" s="122">
        <v>0</v>
      </c>
      <c r="AZ275" s="122">
        <v>0</v>
      </c>
      <c r="BA275" s="122">
        <v>0</v>
      </c>
      <c r="BB275" s="122">
        <v>0</v>
      </c>
      <c r="BC275" s="122">
        <v>0</v>
      </c>
      <c r="BD275" s="122">
        <v>0</v>
      </c>
      <c r="BE275" s="122">
        <v>0</v>
      </c>
      <c r="BF275" s="122">
        <v>0</v>
      </c>
      <c r="BG275" s="122">
        <v>0</v>
      </c>
      <c r="BH275" s="122">
        <v>0</v>
      </c>
      <c r="BI275" s="122">
        <v>0</v>
      </c>
      <c r="BJ275" s="122">
        <v>0</v>
      </c>
      <c r="BK275" s="121">
        <v>0</v>
      </c>
      <c r="BL275" s="120" t="s">
        <v>1048</v>
      </c>
      <c r="BM275" s="120" t="s">
        <v>1048</v>
      </c>
    </row>
    <row r="276" spans="1:65">
      <c r="A276" s="120" t="s">
        <v>1158</v>
      </c>
      <c r="B276" s="120" t="s">
        <v>1048</v>
      </c>
      <c r="C276" s="120" t="s">
        <v>1049</v>
      </c>
      <c r="D276" s="120" t="s">
        <v>1760</v>
      </c>
      <c r="E276" s="120" t="s">
        <v>1048</v>
      </c>
      <c r="F276" s="120" t="s">
        <v>1761</v>
      </c>
      <c r="G276" s="120" t="s">
        <v>1048</v>
      </c>
      <c r="H276" s="124">
        <v>1000</v>
      </c>
      <c r="I276" s="120" t="s">
        <v>1143</v>
      </c>
      <c r="J276" s="123">
        <v>1579065.372</v>
      </c>
      <c r="K276" s="122">
        <v>15790.65</v>
      </c>
      <c r="L276" s="120" t="s">
        <v>1093</v>
      </c>
      <c r="M276" s="120" t="s">
        <v>1663</v>
      </c>
      <c r="N276" s="120" t="s">
        <v>1048</v>
      </c>
      <c r="O276" s="120" t="s">
        <v>1048</v>
      </c>
      <c r="P276" s="120" t="s">
        <v>1048</v>
      </c>
      <c r="Q276" s="124">
        <v>0</v>
      </c>
      <c r="R276" s="124">
        <v>0</v>
      </c>
      <c r="S276" s="124">
        <v>0</v>
      </c>
      <c r="T276" s="124">
        <v>0</v>
      </c>
      <c r="U276" s="123">
        <v>1579065.372</v>
      </c>
      <c r="V276" s="120" t="s">
        <v>1048</v>
      </c>
      <c r="W276" s="120" t="s">
        <v>1048</v>
      </c>
      <c r="X276" s="120" t="s">
        <v>1048</v>
      </c>
      <c r="Y276" s="120" t="s">
        <v>1048</v>
      </c>
      <c r="Z276" s="120" t="s">
        <v>1093</v>
      </c>
      <c r="AA276" s="120" t="s">
        <v>1048</v>
      </c>
      <c r="AB276" s="120" t="s">
        <v>1674</v>
      </c>
      <c r="AC276" s="120" t="s">
        <v>1056</v>
      </c>
      <c r="AD276" s="120" t="s">
        <v>1048</v>
      </c>
      <c r="AE276" s="120" t="s">
        <v>1048</v>
      </c>
      <c r="AF276" s="120" t="s">
        <v>1048</v>
      </c>
      <c r="AG276" s="120" t="s">
        <v>1048</v>
      </c>
      <c r="AH276" s="120" t="s">
        <v>1057</v>
      </c>
      <c r="AI276" s="122">
        <v>0</v>
      </c>
      <c r="AJ276" s="122">
        <v>0</v>
      </c>
      <c r="AK276" s="122">
        <v>15790.65</v>
      </c>
      <c r="AL276" s="122">
        <v>0</v>
      </c>
      <c r="AM276" s="122">
        <v>0</v>
      </c>
      <c r="AN276" s="122">
        <v>0</v>
      </c>
      <c r="AO276" s="122">
        <v>0</v>
      </c>
      <c r="AP276" s="122">
        <v>0</v>
      </c>
      <c r="AQ276" s="122">
        <v>0</v>
      </c>
      <c r="AR276" s="122">
        <v>0</v>
      </c>
      <c r="AS276" s="122">
        <v>0</v>
      </c>
      <c r="AT276" s="122">
        <v>0</v>
      </c>
      <c r="AU276" s="122">
        <v>0</v>
      </c>
      <c r="AV276" s="122">
        <v>0</v>
      </c>
      <c r="AW276" s="122">
        <v>0</v>
      </c>
      <c r="AX276" s="122">
        <v>0</v>
      </c>
      <c r="AY276" s="122">
        <v>0</v>
      </c>
      <c r="AZ276" s="122">
        <v>0</v>
      </c>
      <c r="BA276" s="122">
        <v>0</v>
      </c>
      <c r="BB276" s="122">
        <v>0</v>
      </c>
      <c r="BC276" s="122">
        <v>0</v>
      </c>
      <c r="BD276" s="122">
        <v>0</v>
      </c>
      <c r="BE276" s="122">
        <v>0</v>
      </c>
      <c r="BF276" s="122">
        <v>0</v>
      </c>
      <c r="BG276" s="122">
        <v>0</v>
      </c>
      <c r="BH276" s="122">
        <v>0</v>
      </c>
      <c r="BI276" s="122">
        <v>0</v>
      </c>
      <c r="BJ276" s="122">
        <v>0</v>
      </c>
      <c r="BK276" s="121">
        <v>0</v>
      </c>
      <c r="BL276" s="120" t="s">
        <v>1048</v>
      </c>
      <c r="BM276" s="120" t="s">
        <v>1048</v>
      </c>
    </row>
    <row r="277" spans="1:65">
      <c r="A277" s="120" t="s">
        <v>1058</v>
      </c>
      <c r="B277" s="120" t="s">
        <v>1048</v>
      </c>
      <c r="C277" s="120" t="s">
        <v>1049</v>
      </c>
      <c r="D277" s="120" t="s">
        <v>1762</v>
      </c>
      <c r="E277" s="120" t="s">
        <v>1048</v>
      </c>
      <c r="F277" s="120" t="s">
        <v>1763</v>
      </c>
      <c r="G277" s="120" t="s">
        <v>1048</v>
      </c>
      <c r="H277" s="124">
        <v>1000</v>
      </c>
      <c r="I277" s="120" t="s">
        <v>1143</v>
      </c>
      <c r="J277" s="124">
        <v>16838931</v>
      </c>
      <c r="K277" s="122">
        <v>15110077.949999999</v>
      </c>
      <c r="L277" s="120" t="s">
        <v>1248</v>
      </c>
      <c r="M277" s="120" t="s">
        <v>1663</v>
      </c>
      <c r="N277" s="120" t="s">
        <v>1048</v>
      </c>
      <c r="O277" s="120" t="s">
        <v>1048</v>
      </c>
      <c r="P277" s="120" t="s">
        <v>1048</v>
      </c>
      <c r="Q277" s="124">
        <v>0</v>
      </c>
      <c r="R277" s="124">
        <v>0</v>
      </c>
      <c r="S277" s="124">
        <v>0</v>
      </c>
      <c r="T277" s="124">
        <v>0</v>
      </c>
      <c r="U277" s="124">
        <v>16838931</v>
      </c>
      <c r="V277" s="120" t="s">
        <v>1048</v>
      </c>
      <c r="W277" s="120" t="s">
        <v>1048</v>
      </c>
      <c r="X277" s="120" t="s">
        <v>1048</v>
      </c>
      <c r="Y277" s="120" t="s">
        <v>1048</v>
      </c>
      <c r="Z277" s="120" t="s">
        <v>1248</v>
      </c>
      <c r="AA277" s="120" t="s">
        <v>1048</v>
      </c>
      <c r="AB277" s="120" t="s">
        <v>1688</v>
      </c>
      <c r="AC277" s="120" t="s">
        <v>1056</v>
      </c>
      <c r="AD277" s="120" t="s">
        <v>1048</v>
      </c>
      <c r="AE277" s="120" t="s">
        <v>1048</v>
      </c>
      <c r="AF277" s="120" t="s">
        <v>1048</v>
      </c>
      <c r="AG277" s="120" t="s">
        <v>1048</v>
      </c>
      <c r="AH277" s="120" t="s">
        <v>1057</v>
      </c>
      <c r="AI277" s="122">
        <v>0</v>
      </c>
      <c r="AJ277" s="122">
        <v>0</v>
      </c>
      <c r="AK277" s="122">
        <v>15110077.949999999</v>
      </c>
      <c r="AL277" s="122">
        <v>0</v>
      </c>
      <c r="AM277" s="122">
        <v>0</v>
      </c>
      <c r="AN277" s="122">
        <v>0</v>
      </c>
      <c r="AO277" s="122">
        <v>0</v>
      </c>
      <c r="AP277" s="122">
        <v>0</v>
      </c>
      <c r="AQ277" s="122">
        <v>0</v>
      </c>
      <c r="AR277" s="122">
        <v>0</v>
      </c>
      <c r="AS277" s="122">
        <v>0</v>
      </c>
      <c r="AT277" s="122">
        <v>0</v>
      </c>
      <c r="AU277" s="122">
        <v>0</v>
      </c>
      <c r="AV277" s="122">
        <v>0</v>
      </c>
      <c r="AW277" s="122">
        <v>0</v>
      </c>
      <c r="AX277" s="122">
        <v>0</v>
      </c>
      <c r="AY277" s="122">
        <v>0</v>
      </c>
      <c r="AZ277" s="122">
        <v>0</v>
      </c>
      <c r="BA277" s="122">
        <v>0</v>
      </c>
      <c r="BB277" s="122">
        <v>0</v>
      </c>
      <c r="BC277" s="122">
        <v>0</v>
      </c>
      <c r="BD277" s="122">
        <v>0</v>
      </c>
      <c r="BE277" s="122">
        <v>0</v>
      </c>
      <c r="BF277" s="122">
        <v>0</v>
      </c>
      <c r="BG277" s="122">
        <v>0</v>
      </c>
      <c r="BH277" s="122">
        <v>0</v>
      </c>
      <c r="BI277" s="122">
        <v>0</v>
      </c>
      <c r="BJ277" s="122">
        <v>0</v>
      </c>
      <c r="BK277" s="121">
        <v>0</v>
      </c>
      <c r="BL277" s="120" t="s">
        <v>1048</v>
      </c>
      <c r="BM277" s="120" t="s">
        <v>1048</v>
      </c>
    </row>
    <row r="278" spans="1:65">
      <c r="A278" s="120" t="s">
        <v>1090</v>
      </c>
      <c r="B278" s="120" t="s">
        <v>1048</v>
      </c>
      <c r="C278" s="120" t="s">
        <v>1049</v>
      </c>
      <c r="D278" s="120" t="s">
        <v>1764</v>
      </c>
      <c r="E278" s="120" t="s">
        <v>1048</v>
      </c>
      <c r="F278" s="120" t="s">
        <v>1765</v>
      </c>
      <c r="G278" s="120" t="s">
        <v>1048</v>
      </c>
      <c r="H278" s="124">
        <v>1000</v>
      </c>
      <c r="I278" s="120" t="s">
        <v>1143</v>
      </c>
      <c r="J278" s="124">
        <v>353994</v>
      </c>
      <c r="K278" s="122">
        <v>2662034.88</v>
      </c>
      <c r="L278" s="120" t="s">
        <v>1159</v>
      </c>
      <c r="M278" s="120" t="s">
        <v>1663</v>
      </c>
      <c r="N278" s="120" t="s">
        <v>1048</v>
      </c>
      <c r="O278" s="120" t="s">
        <v>1048</v>
      </c>
      <c r="P278" s="120" t="s">
        <v>1048</v>
      </c>
      <c r="Q278" s="124">
        <v>0</v>
      </c>
      <c r="R278" s="124">
        <v>0</v>
      </c>
      <c r="S278" s="124">
        <v>0</v>
      </c>
      <c r="T278" s="124">
        <v>0</v>
      </c>
      <c r="U278" s="124">
        <v>353994</v>
      </c>
      <c r="V278" s="120" t="s">
        <v>1048</v>
      </c>
      <c r="W278" s="120" t="s">
        <v>1048</v>
      </c>
      <c r="X278" s="120" t="s">
        <v>1048</v>
      </c>
      <c r="Y278" s="120" t="s">
        <v>1048</v>
      </c>
      <c r="Z278" s="120" t="s">
        <v>1159</v>
      </c>
      <c r="AA278" s="120" t="s">
        <v>1048</v>
      </c>
      <c r="AB278" s="120" t="s">
        <v>1674</v>
      </c>
      <c r="AC278" s="120" t="s">
        <v>1056</v>
      </c>
      <c r="AD278" s="120" t="s">
        <v>1048</v>
      </c>
      <c r="AE278" s="120" t="s">
        <v>1048</v>
      </c>
      <c r="AF278" s="120" t="s">
        <v>1048</v>
      </c>
      <c r="AG278" s="120" t="s">
        <v>1048</v>
      </c>
      <c r="AH278" s="120" t="s">
        <v>1057</v>
      </c>
      <c r="AI278" s="122">
        <v>0</v>
      </c>
      <c r="AJ278" s="122">
        <v>0</v>
      </c>
      <c r="AK278" s="122">
        <v>2662034.88</v>
      </c>
      <c r="AL278" s="122">
        <v>0</v>
      </c>
      <c r="AM278" s="122">
        <v>0</v>
      </c>
      <c r="AN278" s="122">
        <v>0</v>
      </c>
      <c r="AO278" s="122">
        <v>0</v>
      </c>
      <c r="AP278" s="122">
        <v>0</v>
      </c>
      <c r="AQ278" s="122">
        <v>0</v>
      </c>
      <c r="AR278" s="122">
        <v>0</v>
      </c>
      <c r="AS278" s="122">
        <v>0</v>
      </c>
      <c r="AT278" s="122">
        <v>0</v>
      </c>
      <c r="AU278" s="122">
        <v>0</v>
      </c>
      <c r="AV278" s="122">
        <v>0</v>
      </c>
      <c r="AW278" s="122">
        <v>0</v>
      </c>
      <c r="AX278" s="122">
        <v>0</v>
      </c>
      <c r="AY278" s="122">
        <v>0</v>
      </c>
      <c r="AZ278" s="122">
        <v>0</v>
      </c>
      <c r="BA278" s="122">
        <v>0</v>
      </c>
      <c r="BB278" s="122">
        <v>0</v>
      </c>
      <c r="BC278" s="122">
        <v>0</v>
      </c>
      <c r="BD278" s="122">
        <v>0</v>
      </c>
      <c r="BE278" s="122">
        <v>0</v>
      </c>
      <c r="BF278" s="122">
        <v>0</v>
      </c>
      <c r="BG278" s="122">
        <v>0</v>
      </c>
      <c r="BH278" s="122">
        <v>0</v>
      </c>
      <c r="BI278" s="122">
        <v>0</v>
      </c>
      <c r="BJ278" s="122">
        <v>0</v>
      </c>
      <c r="BK278" s="121">
        <v>0</v>
      </c>
      <c r="BL278" s="120" t="s">
        <v>1048</v>
      </c>
      <c r="BM278" s="120" t="s">
        <v>1048</v>
      </c>
    </row>
    <row r="279" spans="1:65">
      <c r="A279" s="120" t="s">
        <v>1058</v>
      </c>
      <c r="B279" s="120" t="s">
        <v>1048</v>
      </c>
      <c r="C279" s="120" t="s">
        <v>1049</v>
      </c>
      <c r="D279" s="120" t="s">
        <v>1766</v>
      </c>
      <c r="E279" s="120" t="s">
        <v>1048</v>
      </c>
      <c r="F279" s="120" t="s">
        <v>1767</v>
      </c>
      <c r="G279" s="120" t="s">
        <v>1048</v>
      </c>
      <c r="H279" s="124">
        <v>1000</v>
      </c>
      <c r="I279" s="120" t="s">
        <v>1143</v>
      </c>
      <c r="J279" s="124">
        <v>712011</v>
      </c>
      <c r="K279" s="122">
        <v>3703204.81</v>
      </c>
      <c r="L279" s="120" t="s">
        <v>1248</v>
      </c>
      <c r="M279" s="120" t="s">
        <v>1663</v>
      </c>
      <c r="N279" s="120" t="s">
        <v>1048</v>
      </c>
      <c r="O279" s="120" t="s">
        <v>1048</v>
      </c>
      <c r="P279" s="120" t="s">
        <v>1048</v>
      </c>
      <c r="Q279" s="124">
        <v>0</v>
      </c>
      <c r="R279" s="124">
        <v>0</v>
      </c>
      <c r="S279" s="124">
        <v>0</v>
      </c>
      <c r="T279" s="124">
        <v>0</v>
      </c>
      <c r="U279" s="124">
        <v>712011</v>
      </c>
      <c r="V279" s="120" t="s">
        <v>1048</v>
      </c>
      <c r="W279" s="120" t="s">
        <v>1048</v>
      </c>
      <c r="X279" s="120" t="s">
        <v>1048</v>
      </c>
      <c r="Y279" s="120" t="s">
        <v>1048</v>
      </c>
      <c r="Z279" s="120" t="s">
        <v>1248</v>
      </c>
      <c r="AA279" s="120" t="s">
        <v>1048</v>
      </c>
      <c r="AB279" s="120" t="s">
        <v>1707</v>
      </c>
      <c r="AC279" s="120" t="s">
        <v>1056</v>
      </c>
      <c r="AD279" s="120" t="s">
        <v>1048</v>
      </c>
      <c r="AE279" s="120" t="s">
        <v>1048</v>
      </c>
      <c r="AF279" s="120" t="s">
        <v>1048</v>
      </c>
      <c r="AG279" s="120" t="s">
        <v>1048</v>
      </c>
      <c r="AH279" s="120" t="s">
        <v>1057</v>
      </c>
      <c r="AI279" s="122">
        <v>0</v>
      </c>
      <c r="AJ279" s="122">
        <v>0</v>
      </c>
      <c r="AK279" s="122">
        <v>3703204.81</v>
      </c>
      <c r="AL279" s="122">
        <v>0</v>
      </c>
      <c r="AM279" s="122">
        <v>0</v>
      </c>
      <c r="AN279" s="122">
        <v>0</v>
      </c>
      <c r="AO279" s="122">
        <v>0</v>
      </c>
      <c r="AP279" s="122">
        <v>0</v>
      </c>
      <c r="AQ279" s="122">
        <v>0</v>
      </c>
      <c r="AR279" s="122">
        <v>0</v>
      </c>
      <c r="AS279" s="122">
        <v>0</v>
      </c>
      <c r="AT279" s="122">
        <v>0</v>
      </c>
      <c r="AU279" s="122">
        <v>0</v>
      </c>
      <c r="AV279" s="122">
        <v>0</v>
      </c>
      <c r="AW279" s="122">
        <v>0</v>
      </c>
      <c r="AX279" s="122">
        <v>0</v>
      </c>
      <c r="AY279" s="122">
        <v>0</v>
      </c>
      <c r="AZ279" s="122">
        <v>0</v>
      </c>
      <c r="BA279" s="122">
        <v>0</v>
      </c>
      <c r="BB279" s="122">
        <v>0</v>
      </c>
      <c r="BC279" s="122">
        <v>0</v>
      </c>
      <c r="BD279" s="122">
        <v>0</v>
      </c>
      <c r="BE279" s="122">
        <v>0</v>
      </c>
      <c r="BF279" s="122">
        <v>0</v>
      </c>
      <c r="BG279" s="122">
        <v>0</v>
      </c>
      <c r="BH279" s="122">
        <v>0</v>
      </c>
      <c r="BI279" s="122">
        <v>0</v>
      </c>
      <c r="BJ279" s="122">
        <v>0</v>
      </c>
      <c r="BK279" s="121">
        <v>0</v>
      </c>
      <c r="BL279" s="120" t="s">
        <v>1048</v>
      </c>
      <c r="BM279" s="120" t="s">
        <v>1048</v>
      </c>
    </row>
    <row r="280" spans="1:65">
      <c r="A280" s="120" t="s">
        <v>1058</v>
      </c>
      <c r="B280" s="120" t="s">
        <v>1048</v>
      </c>
      <c r="C280" s="120" t="s">
        <v>1049</v>
      </c>
      <c r="D280" s="120" t="s">
        <v>1768</v>
      </c>
      <c r="E280" s="120" t="s">
        <v>1048</v>
      </c>
      <c r="F280" s="120" t="s">
        <v>1769</v>
      </c>
      <c r="G280" s="120" t="s">
        <v>1048</v>
      </c>
      <c r="H280" s="124">
        <v>1000</v>
      </c>
      <c r="I280" s="120" t="s">
        <v>1143</v>
      </c>
      <c r="J280" s="124">
        <v>1564147</v>
      </c>
      <c r="K280" s="122">
        <v>23397996.77</v>
      </c>
      <c r="L280" s="120" t="s">
        <v>1248</v>
      </c>
      <c r="M280" s="120" t="s">
        <v>1663</v>
      </c>
      <c r="N280" s="120" t="s">
        <v>1048</v>
      </c>
      <c r="O280" s="120" t="s">
        <v>1048</v>
      </c>
      <c r="P280" s="120" t="s">
        <v>1048</v>
      </c>
      <c r="Q280" s="124">
        <v>0</v>
      </c>
      <c r="R280" s="124">
        <v>0</v>
      </c>
      <c r="S280" s="124">
        <v>0</v>
      </c>
      <c r="T280" s="124">
        <v>0</v>
      </c>
      <c r="U280" s="124">
        <v>1564147</v>
      </c>
      <c r="V280" s="120" t="s">
        <v>1048</v>
      </c>
      <c r="W280" s="120" t="s">
        <v>1048</v>
      </c>
      <c r="X280" s="120" t="s">
        <v>1048</v>
      </c>
      <c r="Y280" s="120" t="s">
        <v>1048</v>
      </c>
      <c r="Z280" s="120" t="s">
        <v>1248</v>
      </c>
      <c r="AA280" s="120" t="s">
        <v>1048</v>
      </c>
      <c r="AB280" s="120" t="s">
        <v>1707</v>
      </c>
      <c r="AC280" s="120" t="s">
        <v>1056</v>
      </c>
      <c r="AD280" s="120" t="s">
        <v>1048</v>
      </c>
      <c r="AE280" s="120" t="s">
        <v>1048</v>
      </c>
      <c r="AF280" s="120" t="s">
        <v>1048</v>
      </c>
      <c r="AG280" s="120" t="s">
        <v>1048</v>
      </c>
      <c r="AH280" s="120" t="s">
        <v>1057</v>
      </c>
      <c r="AI280" s="122">
        <v>0</v>
      </c>
      <c r="AJ280" s="122">
        <v>0</v>
      </c>
      <c r="AK280" s="122">
        <v>23397996.77</v>
      </c>
      <c r="AL280" s="122">
        <v>0</v>
      </c>
      <c r="AM280" s="122">
        <v>0</v>
      </c>
      <c r="AN280" s="122">
        <v>0</v>
      </c>
      <c r="AO280" s="122">
        <v>0</v>
      </c>
      <c r="AP280" s="122">
        <v>0</v>
      </c>
      <c r="AQ280" s="122">
        <v>0</v>
      </c>
      <c r="AR280" s="122">
        <v>0</v>
      </c>
      <c r="AS280" s="122">
        <v>0</v>
      </c>
      <c r="AT280" s="122">
        <v>0</v>
      </c>
      <c r="AU280" s="122">
        <v>0</v>
      </c>
      <c r="AV280" s="122">
        <v>0</v>
      </c>
      <c r="AW280" s="122">
        <v>0</v>
      </c>
      <c r="AX280" s="122">
        <v>0</v>
      </c>
      <c r="AY280" s="122">
        <v>0</v>
      </c>
      <c r="AZ280" s="122">
        <v>0</v>
      </c>
      <c r="BA280" s="122">
        <v>0</v>
      </c>
      <c r="BB280" s="122">
        <v>0</v>
      </c>
      <c r="BC280" s="122">
        <v>0</v>
      </c>
      <c r="BD280" s="122">
        <v>0</v>
      </c>
      <c r="BE280" s="122">
        <v>0</v>
      </c>
      <c r="BF280" s="122">
        <v>0</v>
      </c>
      <c r="BG280" s="122">
        <v>0</v>
      </c>
      <c r="BH280" s="122">
        <v>0</v>
      </c>
      <c r="BI280" s="122">
        <v>0</v>
      </c>
      <c r="BJ280" s="122">
        <v>0</v>
      </c>
      <c r="BK280" s="121">
        <v>0</v>
      </c>
      <c r="BL280" s="120" t="s">
        <v>1048</v>
      </c>
      <c r="BM280" s="120" t="s">
        <v>1048</v>
      </c>
    </row>
    <row r="281" spans="1:65">
      <c r="A281" s="120" t="s">
        <v>1090</v>
      </c>
      <c r="B281" s="120" t="s">
        <v>1048</v>
      </c>
      <c r="C281" s="120" t="s">
        <v>1049</v>
      </c>
      <c r="D281" s="120" t="s">
        <v>1770</v>
      </c>
      <c r="E281" s="120" t="s">
        <v>1048</v>
      </c>
      <c r="F281" s="120" t="s">
        <v>1771</v>
      </c>
      <c r="G281" s="120" t="s">
        <v>1048</v>
      </c>
      <c r="H281" s="124">
        <v>1000</v>
      </c>
      <c r="I281" s="120" t="s">
        <v>1143</v>
      </c>
      <c r="J281" s="124">
        <v>1704883</v>
      </c>
      <c r="K281" s="122">
        <v>452612.34</v>
      </c>
      <c r="L281" s="120" t="s">
        <v>1159</v>
      </c>
      <c r="M281" s="120" t="s">
        <v>1663</v>
      </c>
      <c r="N281" s="120" t="s">
        <v>1048</v>
      </c>
      <c r="O281" s="120" t="s">
        <v>1048</v>
      </c>
      <c r="P281" s="120" t="s">
        <v>1048</v>
      </c>
      <c r="Q281" s="124">
        <v>0</v>
      </c>
      <c r="R281" s="124">
        <v>0</v>
      </c>
      <c r="S281" s="124">
        <v>0</v>
      </c>
      <c r="T281" s="124">
        <v>0</v>
      </c>
      <c r="U281" s="124">
        <v>1704883</v>
      </c>
      <c r="V281" s="120" t="s">
        <v>1048</v>
      </c>
      <c r="W281" s="120" t="s">
        <v>1048</v>
      </c>
      <c r="X281" s="120" t="s">
        <v>1048</v>
      </c>
      <c r="Y281" s="120" t="s">
        <v>1048</v>
      </c>
      <c r="Z281" s="120" t="s">
        <v>1159</v>
      </c>
      <c r="AA281" s="120" t="s">
        <v>1048</v>
      </c>
      <c r="AB281" s="120" t="s">
        <v>1772</v>
      </c>
      <c r="AC281" s="120" t="s">
        <v>1056</v>
      </c>
      <c r="AD281" s="120" t="s">
        <v>1048</v>
      </c>
      <c r="AE281" s="120" t="s">
        <v>1048</v>
      </c>
      <c r="AF281" s="120" t="s">
        <v>1048</v>
      </c>
      <c r="AG281" s="120" t="s">
        <v>1048</v>
      </c>
      <c r="AH281" s="120" t="s">
        <v>1057</v>
      </c>
      <c r="AI281" s="122">
        <v>0</v>
      </c>
      <c r="AJ281" s="122">
        <v>0</v>
      </c>
      <c r="AK281" s="122">
        <v>452612.34</v>
      </c>
      <c r="AL281" s="122">
        <v>0</v>
      </c>
      <c r="AM281" s="122">
        <v>0</v>
      </c>
      <c r="AN281" s="122">
        <v>0</v>
      </c>
      <c r="AO281" s="122">
        <v>0</v>
      </c>
      <c r="AP281" s="122">
        <v>0</v>
      </c>
      <c r="AQ281" s="122">
        <v>0</v>
      </c>
      <c r="AR281" s="122">
        <v>0</v>
      </c>
      <c r="AS281" s="122">
        <v>0</v>
      </c>
      <c r="AT281" s="122">
        <v>0</v>
      </c>
      <c r="AU281" s="122">
        <v>0</v>
      </c>
      <c r="AV281" s="122">
        <v>0</v>
      </c>
      <c r="AW281" s="122">
        <v>0</v>
      </c>
      <c r="AX281" s="122">
        <v>0</v>
      </c>
      <c r="AY281" s="122">
        <v>0</v>
      </c>
      <c r="AZ281" s="122">
        <v>0</v>
      </c>
      <c r="BA281" s="122">
        <v>0</v>
      </c>
      <c r="BB281" s="122">
        <v>0</v>
      </c>
      <c r="BC281" s="122">
        <v>0</v>
      </c>
      <c r="BD281" s="122">
        <v>0</v>
      </c>
      <c r="BE281" s="122">
        <v>0</v>
      </c>
      <c r="BF281" s="122">
        <v>0</v>
      </c>
      <c r="BG281" s="122">
        <v>0</v>
      </c>
      <c r="BH281" s="122">
        <v>0</v>
      </c>
      <c r="BI281" s="122">
        <v>0</v>
      </c>
      <c r="BJ281" s="122">
        <v>0</v>
      </c>
      <c r="BK281" s="121">
        <v>0</v>
      </c>
      <c r="BL281" s="120" t="s">
        <v>1048</v>
      </c>
      <c r="BM281" s="120" t="s">
        <v>1048</v>
      </c>
    </row>
    <row r="282" spans="1:65">
      <c r="A282" s="120" t="s">
        <v>1058</v>
      </c>
      <c r="B282" s="120" t="s">
        <v>1048</v>
      </c>
      <c r="C282" s="120" t="s">
        <v>1049</v>
      </c>
      <c r="D282" s="120" t="s">
        <v>1773</v>
      </c>
      <c r="E282" s="120" t="s">
        <v>1048</v>
      </c>
      <c r="F282" s="120" t="s">
        <v>1774</v>
      </c>
      <c r="G282" s="120" t="s">
        <v>1048</v>
      </c>
      <c r="H282" s="124">
        <v>1000</v>
      </c>
      <c r="I282" s="120" t="s">
        <v>1143</v>
      </c>
      <c r="J282" s="124">
        <v>66606</v>
      </c>
      <c r="K282" s="122">
        <v>431639.52</v>
      </c>
      <c r="L282" s="120" t="s">
        <v>1248</v>
      </c>
      <c r="M282" s="120" t="s">
        <v>1663</v>
      </c>
      <c r="N282" s="120" t="s">
        <v>1048</v>
      </c>
      <c r="O282" s="120" t="s">
        <v>1048</v>
      </c>
      <c r="P282" s="120" t="s">
        <v>1048</v>
      </c>
      <c r="Q282" s="124">
        <v>0</v>
      </c>
      <c r="R282" s="124">
        <v>0</v>
      </c>
      <c r="S282" s="124">
        <v>0</v>
      </c>
      <c r="T282" s="124">
        <v>0</v>
      </c>
      <c r="U282" s="124">
        <v>66606</v>
      </c>
      <c r="V282" s="120" t="s">
        <v>1048</v>
      </c>
      <c r="W282" s="120" t="s">
        <v>1048</v>
      </c>
      <c r="X282" s="120" t="s">
        <v>1048</v>
      </c>
      <c r="Y282" s="120" t="s">
        <v>1048</v>
      </c>
      <c r="Z282" s="120" t="s">
        <v>1248</v>
      </c>
      <c r="AA282" s="120" t="s">
        <v>1048</v>
      </c>
      <c r="AB282" s="120" t="s">
        <v>1707</v>
      </c>
      <c r="AC282" s="120" t="s">
        <v>1056</v>
      </c>
      <c r="AD282" s="120" t="s">
        <v>1048</v>
      </c>
      <c r="AE282" s="120" t="s">
        <v>1048</v>
      </c>
      <c r="AF282" s="120" t="s">
        <v>1048</v>
      </c>
      <c r="AG282" s="120" t="s">
        <v>1048</v>
      </c>
      <c r="AH282" s="120" t="s">
        <v>1057</v>
      </c>
      <c r="AI282" s="122">
        <v>0</v>
      </c>
      <c r="AJ282" s="122">
        <v>0</v>
      </c>
      <c r="AK282" s="122">
        <v>431639.52</v>
      </c>
      <c r="AL282" s="122">
        <v>0</v>
      </c>
      <c r="AM282" s="122">
        <v>0</v>
      </c>
      <c r="AN282" s="122">
        <v>0</v>
      </c>
      <c r="AO282" s="122">
        <v>0</v>
      </c>
      <c r="AP282" s="122">
        <v>0</v>
      </c>
      <c r="AQ282" s="122">
        <v>0</v>
      </c>
      <c r="AR282" s="122">
        <v>0</v>
      </c>
      <c r="AS282" s="122">
        <v>0</v>
      </c>
      <c r="AT282" s="122">
        <v>0</v>
      </c>
      <c r="AU282" s="122">
        <v>0</v>
      </c>
      <c r="AV282" s="122">
        <v>0</v>
      </c>
      <c r="AW282" s="122">
        <v>0</v>
      </c>
      <c r="AX282" s="122">
        <v>0</v>
      </c>
      <c r="AY282" s="122">
        <v>0</v>
      </c>
      <c r="AZ282" s="122">
        <v>0</v>
      </c>
      <c r="BA282" s="122">
        <v>0</v>
      </c>
      <c r="BB282" s="122">
        <v>0</v>
      </c>
      <c r="BC282" s="122">
        <v>0</v>
      </c>
      <c r="BD282" s="122">
        <v>0</v>
      </c>
      <c r="BE282" s="122">
        <v>0</v>
      </c>
      <c r="BF282" s="122">
        <v>0</v>
      </c>
      <c r="BG282" s="122">
        <v>0</v>
      </c>
      <c r="BH282" s="122">
        <v>0</v>
      </c>
      <c r="BI282" s="122">
        <v>0</v>
      </c>
      <c r="BJ282" s="122">
        <v>0</v>
      </c>
      <c r="BK282" s="121">
        <v>0</v>
      </c>
      <c r="BL282" s="120" t="s">
        <v>1048</v>
      </c>
      <c r="BM282" s="120" t="s">
        <v>1048</v>
      </c>
    </row>
    <row r="283" spans="1:65">
      <c r="A283" s="120" t="s">
        <v>1058</v>
      </c>
      <c r="B283" s="120" t="s">
        <v>1048</v>
      </c>
      <c r="C283" s="120" t="s">
        <v>1049</v>
      </c>
      <c r="D283" s="120" t="s">
        <v>1775</v>
      </c>
      <c r="E283" s="120" t="s">
        <v>1048</v>
      </c>
      <c r="F283" s="120" t="s">
        <v>1776</v>
      </c>
      <c r="G283" s="120" t="s">
        <v>1048</v>
      </c>
      <c r="H283" s="123">
        <v>1000</v>
      </c>
      <c r="I283" s="120" t="s">
        <v>1052</v>
      </c>
      <c r="J283" s="123">
        <v>899.12</v>
      </c>
      <c r="K283" s="122">
        <v>605710.17000000004</v>
      </c>
      <c r="L283" s="120" t="s">
        <v>1248</v>
      </c>
      <c r="M283" s="120" t="s">
        <v>1663</v>
      </c>
      <c r="N283" s="120" t="s">
        <v>1048</v>
      </c>
      <c r="O283" s="120" t="s">
        <v>1048</v>
      </c>
      <c r="P283" s="120" t="s">
        <v>1048</v>
      </c>
      <c r="Q283" s="123">
        <v>0</v>
      </c>
      <c r="R283" s="123">
        <v>0</v>
      </c>
      <c r="S283" s="123">
        <v>0</v>
      </c>
      <c r="T283" s="123">
        <v>899.12</v>
      </c>
      <c r="U283" s="123">
        <v>0</v>
      </c>
      <c r="V283" s="120" t="s">
        <v>1048</v>
      </c>
      <c r="W283" s="120" t="s">
        <v>1048</v>
      </c>
      <c r="X283" s="120" t="s">
        <v>1048</v>
      </c>
      <c r="Y283" s="120" t="s">
        <v>1048</v>
      </c>
      <c r="Z283" s="120" t="s">
        <v>1248</v>
      </c>
      <c r="AA283" s="120" t="s">
        <v>1048</v>
      </c>
      <c r="AB283" s="120" t="s">
        <v>1681</v>
      </c>
      <c r="AC283" s="120" t="s">
        <v>1056</v>
      </c>
      <c r="AD283" s="120" t="s">
        <v>1048</v>
      </c>
      <c r="AE283" s="120" t="s">
        <v>1048</v>
      </c>
      <c r="AF283" s="120" t="s">
        <v>1048</v>
      </c>
      <c r="AG283" s="120" t="s">
        <v>1048</v>
      </c>
      <c r="AH283" s="120" t="s">
        <v>1057</v>
      </c>
      <c r="AI283" s="122">
        <v>0</v>
      </c>
      <c r="AJ283" s="122">
        <v>0</v>
      </c>
      <c r="AK283" s="122">
        <v>605710.17000000004</v>
      </c>
      <c r="AL283" s="122">
        <v>0</v>
      </c>
      <c r="AM283" s="122">
        <v>0</v>
      </c>
      <c r="AN283" s="122">
        <v>0</v>
      </c>
      <c r="AO283" s="122">
        <v>0</v>
      </c>
      <c r="AP283" s="122">
        <v>0</v>
      </c>
      <c r="AQ283" s="122">
        <v>0</v>
      </c>
      <c r="AR283" s="122">
        <v>0</v>
      </c>
      <c r="AS283" s="122">
        <v>0</v>
      </c>
      <c r="AT283" s="122">
        <v>0</v>
      </c>
      <c r="AU283" s="122">
        <v>0</v>
      </c>
      <c r="AV283" s="122">
        <v>0</v>
      </c>
      <c r="AW283" s="122">
        <v>0</v>
      </c>
      <c r="AX283" s="122">
        <v>0</v>
      </c>
      <c r="AY283" s="122">
        <v>0</v>
      </c>
      <c r="AZ283" s="122">
        <v>0</v>
      </c>
      <c r="BA283" s="122">
        <v>0</v>
      </c>
      <c r="BB283" s="122">
        <v>0</v>
      </c>
      <c r="BC283" s="122">
        <v>0</v>
      </c>
      <c r="BD283" s="122">
        <v>0</v>
      </c>
      <c r="BE283" s="122">
        <v>0</v>
      </c>
      <c r="BF283" s="122">
        <v>0</v>
      </c>
      <c r="BG283" s="122">
        <v>0</v>
      </c>
      <c r="BH283" s="122">
        <v>0</v>
      </c>
      <c r="BI283" s="122">
        <v>0</v>
      </c>
      <c r="BJ283" s="122">
        <v>0</v>
      </c>
      <c r="BK283" s="121">
        <v>0</v>
      </c>
      <c r="BL283" s="120" t="s">
        <v>1048</v>
      </c>
      <c r="BM283" s="120" t="s">
        <v>1048</v>
      </c>
    </row>
    <row r="284" spans="1:65">
      <c r="A284" s="120" t="s">
        <v>1058</v>
      </c>
      <c r="B284" s="120" t="s">
        <v>1048</v>
      </c>
      <c r="C284" s="120" t="s">
        <v>1049</v>
      </c>
      <c r="D284" s="120" t="s">
        <v>1777</v>
      </c>
      <c r="E284" s="120" t="s">
        <v>1048</v>
      </c>
      <c r="F284" s="120" t="s">
        <v>1778</v>
      </c>
      <c r="G284" s="120" t="s">
        <v>1048</v>
      </c>
      <c r="H284" s="124">
        <v>1000</v>
      </c>
      <c r="I284" s="120" t="s">
        <v>1143</v>
      </c>
      <c r="J284" s="124">
        <v>1051097</v>
      </c>
      <c r="K284" s="122">
        <v>13251306.01</v>
      </c>
      <c r="L284" s="120" t="s">
        <v>1248</v>
      </c>
      <c r="M284" s="120" t="s">
        <v>1663</v>
      </c>
      <c r="N284" s="120" t="s">
        <v>1048</v>
      </c>
      <c r="O284" s="120" t="s">
        <v>1048</v>
      </c>
      <c r="P284" s="120" t="s">
        <v>1048</v>
      </c>
      <c r="Q284" s="124">
        <v>0</v>
      </c>
      <c r="R284" s="124">
        <v>0</v>
      </c>
      <c r="S284" s="124">
        <v>0</v>
      </c>
      <c r="T284" s="124">
        <v>0</v>
      </c>
      <c r="U284" s="124">
        <v>1051097</v>
      </c>
      <c r="V284" s="120" t="s">
        <v>1048</v>
      </c>
      <c r="W284" s="120" t="s">
        <v>1048</v>
      </c>
      <c r="X284" s="120" t="s">
        <v>1048</v>
      </c>
      <c r="Y284" s="120" t="s">
        <v>1048</v>
      </c>
      <c r="Z284" s="120" t="s">
        <v>1248</v>
      </c>
      <c r="AA284" s="120" t="s">
        <v>1048</v>
      </c>
      <c r="AB284" s="120" t="s">
        <v>1707</v>
      </c>
      <c r="AC284" s="120" t="s">
        <v>1056</v>
      </c>
      <c r="AD284" s="120" t="s">
        <v>1048</v>
      </c>
      <c r="AE284" s="120" t="s">
        <v>1048</v>
      </c>
      <c r="AF284" s="120" t="s">
        <v>1048</v>
      </c>
      <c r="AG284" s="120" t="s">
        <v>1048</v>
      </c>
      <c r="AH284" s="120" t="s">
        <v>1057</v>
      </c>
      <c r="AI284" s="122">
        <v>0</v>
      </c>
      <c r="AJ284" s="122">
        <v>0</v>
      </c>
      <c r="AK284" s="122">
        <v>13251306.01</v>
      </c>
      <c r="AL284" s="122">
        <v>0</v>
      </c>
      <c r="AM284" s="122">
        <v>0</v>
      </c>
      <c r="AN284" s="122">
        <v>0</v>
      </c>
      <c r="AO284" s="122">
        <v>0</v>
      </c>
      <c r="AP284" s="122">
        <v>0</v>
      </c>
      <c r="AQ284" s="122">
        <v>0</v>
      </c>
      <c r="AR284" s="122">
        <v>0</v>
      </c>
      <c r="AS284" s="122">
        <v>0</v>
      </c>
      <c r="AT284" s="122">
        <v>0</v>
      </c>
      <c r="AU284" s="122">
        <v>0</v>
      </c>
      <c r="AV284" s="122">
        <v>0</v>
      </c>
      <c r="AW284" s="122">
        <v>0</v>
      </c>
      <c r="AX284" s="122">
        <v>0</v>
      </c>
      <c r="AY284" s="122">
        <v>0</v>
      </c>
      <c r="AZ284" s="122">
        <v>0</v>
      </c>
      <c r="BA284" s="122">
        <v>0</v>
      </c>
      <c r="BB284" s="122">
        <v>0</v>
      </c>
      <c r="BC284" s="122">
        <v>0</v>
      </c>
      <c r="BD284" s="122">
        <v>0</v>
      </c>
      <c r="BE284" s="122">
        <v>0</v>
      </c>
      <c r="BF284" s="122">
        <v>0</v>
      </c>
      <c r="BG284" s="122">
        <v>0</v>
      </c>
      <c r="BH284" s="122">
        <v>0</v>
      </c>
      <c r="BI284" s="122">
        <v>0</v>
      </c>
      <c r="BJ284" s="122">
        <v>0</v>
      </c>
      <c r="BK284" s="121">
        <v>0</v>
      </c>
      <c r="BL284" s="120" t="s">
        <v>1048</v>
      </c>
      <c r="BM284" s="120" t="s">
        <v>1048</v>
      </c>
    </row>
    <row r="285" spans="1:65">
      <c r="A285" s="120" t="s">
        <v>1058</v>
      </c>
      <c r="B285" s="120" t="s">
        <v>1048</v>
      </c>
      <c r="C285" s="120" t="s">
        <v>1049</v>
      </c>
      <c r="D285" s="120" t="s">
        <v>1779</v>
      </c>
      <c r="E285" s="120" t="s">
        <v>1048</v>
      </c>
      <c r="F285" s="120" t="s">
        <v>1780</v>
      </c>
      <c r="G285" s="120" t="s">
        <v>1048</v>
      </c>
      <c r="H285" s="124">
        <v>1000</v>
      </c>
      <c r="I285" s="120" t="s">
        <v>1143</v>
      </c>
      <c r="J285" s="124">
        <v>328570</v>
      </c>
      <c r="K285" s="122">
        <v>2625530.59</v>
      </c>
      <c r="L285" s="120" t="s">
        <v>1248</v>
      </c>
      <c r="M285" s="120" t="s">
        <v>1663</v>
      </c>
      <c r="N285" s="120" t="s">
        <v>1048</v>
      </c>
      <c r="O285" s="120" t="s">
        <v>1048</v>
      </c>
      <c r="P285" s="120" t="s">
        <v>1048</v>
      </c>
      <c r="Q285" s="124">
        <v>0</v>
      </c>
      <c r="R285" s="124">
        <v>0</v>
      </c>
      <c r="S285" s="124">
        <v>0</v>
      </c>
      <c r="T285" s="124">
        <v>0</v>
      </c>
      <c r="U285" s="124">
        <v>328570</v>
      </c>
      <c r="V285" s="120" t="s">
        <v>1048</v>
      </c>
      <c r="W285" s="120" t="s">
        <v>1048</v>
      </c>
      <c r="X285" s="120" t="s">
        <v>1048</v>
      </c>
      <c r="Y285" s="120" t="s">
        <v>1048</v>
      </c>
      <c r="Z285" s="120" t="s">
        <v>1248</v>
      </c>
      <c r="AA285" s="120" t="s">
        <v>1048</v>
      </c>
      <c r="AB285" s="120" t="s">
        <v>1707</v>
      </c>
      <c r="AC285" s="120" t="s">
        <v>1056</v>
      </c>
      <c r="AD285" s="120" t="s">
        <v>1048</v>
      </c>
      <c r="AE285" s="120" t="s">
        <v>1048</v>
      </c>
      <c r="AF285" s="120" t="s">
        <v>1048</v>
      </c>
      <c r="AG285" s="120" t="s">
        <v>1048</v>
      </c>
      <c r="AH285" s="120" t="s">
        <v>1057</v>
      </c>
      <c r="AI285" s="122">
        <v>0</v>
      </c>
      <c r="AJ285" s="122">
        <v>0</v>
      </c>
      <c r="AK285" s="122">
        <v>2625530.59</v>
      </c>
      <c r="AL285" s="122">
        <v>0</v>
      </c>
      <c r="AM285" s="122">
        <v>0</v>
      </c>
      <c r="AN285" s="122">
        <v>0</v>
      </c>
      <c r="AO285" s="122">
        <v>0</v>
      </c>
      <c r="AP285" s="122">
        <v>0</v>
      </c>
      <c r="AQ285" s="122">
        <v>0</v>
      </c>
      <c r="AR285" s="122">
        <v>0</v>
      </c>
      <c r="AS285" s="122">
        <v>0</v>
      </c>
      <c r="AT285" s="122">
        <v>0</v>
      </c>
      <c r="AU285" s="122">
        <v>0</v>
      </c>
      <c r="AV285" s="122">
        <v>0</v>
      </c>
      <c r="AW285" s="122">
        <v>0</v>
      </c>
      <c r="AX285" s="122">
        <v>0</v>
      </c>
      <c r="AY285" s="122">
        <v>0</v>
      </c>
      <c r="AZ285" s="122">
        <v>0</v>
      </c>
      <c r="BA285" s="122">
        <v>0</v>
      </c>
      <c r="BB285" s="122">
        <v>0</v>
      </c>
      <c r="BC285" s="122">
        <v>0</v>
      </c>
      <c r="BD285" s="122">
        <v>0</v>
      </c>
      <c r="BE285" s="122">
        <v>0</v>
      </c>
      <c r="BF285" s="122">
        <v>0</v>
      </c>
      <c r="BG285" s="122">
        <v>0</v>
      </c>
      <c r="BH285" s="122">
        <v>0</v>
      </c>
      <c r="BI285" s="122">
        <v>0</v>
      </c>
      <c r="BJ285" s="122">
        <v>0</v>
      </c>
      <c r="BK285" s="121">
        <v>0</v>
      </c>
      <c r="BL285" s="120" t="s">
        <v>1048</v>
      </c>
      <c r="BM285" s="120" t="s">
        <v>1048</v>
      </c>
    </row>
    <row r="286" spans="1:65">
      <c r="A286" s="120" t="s">
        <v>1090</v>
      </c>
      <c r="B286" s="120" t="s">
        <v>1048</v>
      </c>
      <c r="C286" s="120" t="s">
        <v>1049</v>
      </c>
      <c r="D286" s="120" t="s">
        <v>1781</v>
      </c>
      <c r="E286" s="120" t="s">
        <v>1048</v>
      </c>
      <c r="F286" s="120" t="s">
        <v>1782</v>
      </c>
      <c r="G286" s="120" t="s">
        <v>1048</v>
      </c>
      <c r="H286" s="124">
        <v>1000</v>
      </c>
      <c r="I286" s="120" t="s">
        <v>1143</v>
      </c>
      <c r="J286" s="124">
        <v>382518</v>
      </c>
      <c r="K286" s="122">
        <v>37463.81</v>
      </c>
      <c r="L286" s="120" t="s">
        <v>1159</v>
      </c>
      <c r="M286" s="120" t="s">
        <v>1663</v>
      </c>
      <c r="N286" s="120" t="s">
        <v>1048</v>
      </c>
      <c r="O286" s="120" t="s">
        <v>1048</v>
      </c>
      <c r="P286" s="120" t="s">
        <v>1048</v>
      </c>
      <c r="Q286" s="124">
        <v>0</v>
      </c>
      <c r="R286" s="124">
        <v>0</v>
      </c>
      <c r="S286" s="124">
        <v>0</v>
      </c>
      <c r="T286" s="124">
        <v>0</v>
      </c>
      <c r="U286" s="124">
        <v>382518</v>
      </c>
      <c r="V286" s="120" t="s">
        <v>1048</v>
      </c>
      <c r="W286" s="120" t="s">
        <v>1048</v>
      </c>
      <c r="X286" s="120" t="s">
        <v>1048</v>
      </c>
      <c r="Y286" s="120" t="s">
        <v>1048</v>
      </c>
      <c r="Z286" s="120" t="s">
        <v>1159</v>
      </c>
      <c r="AA286" s="120" t="s">
        <v>1048</v>
      </c>
      <c r="AB286" s="120" t="s">
        <v>1674</v>
      </c>
      <c r="AC286" s="120" t="s">
        <v>1056</v>
      </c>
      <c r="AD286" s="120" t="s">
        <v>1048</v>
      </c>
      <c r="AE286" s="120" t="s">
        <v>1048</v>
      </c>
      <c r="AF286" s="120" t="s">
        <v>1048</v>
      </c>
      <c r="AG286" s="120" t="s">
        <v>1048</v>
      </c>
      <c r="AH286" s="120" t="s">
        <v>1057</v>
      </c>
      <c r="AI286" s="122">
        <v>0</v>
      </c>
      <c r="AJ286" s="122">
        <v>0</v>
      </c>
      <c r="AK286" s="122">
        <v>37463.81</v>
      </c>
      <c r="AL286" s="122">
        <v>0</v>
      </c>
      <c r="AM286" s="122">
        <v>0</v>
      </c>
      <c r="AN286" s="122">
        <v>0</v>
      </c>
      <c r="AO286" s="122">
        <v>0</v>
      </c>
      <c r="AP286" s="122">
        <v>0</v>
      </c>
      <c r="AQ286" s="122">
        <v>0</v>
      </c>
      <c r="AR286" s="122">
        <v>0</v>
      </c>
      <c r="AS286" s="122">
        <v>0</v>
      </c>
      <c r="AT286" s="122">
        <v>0</v>
      </c>
      <c r="AU286" s="122">
        <v>0</v>
      </c>
      <c r="AV286" s="122">
        <v>0</v>
      </c>
      <c r="AW286" s="122">
        <v>0</v>
      </c>
      <c r="AX286" s="122">
        <v>0</v>
      </c>
      <c r="AY286" s="122">
        <v>0</v>
      </c>
      <c r="AZ286" s="122">
        <v>0</v>
      </c>
      <c r="BA286" s="122">
        <v>0</v>
      </c>
      <c r="BB286" s="122">
        <v>0</v>
      </c>
      <c r="BC286" s="122">
        <v>0</v>
      </c>
      <c r="BD286" s="122">
        <v>0</v>
      </c>
      <c r="BE286" s="122">
        <v>0</v>
      </c>
      <c r="BF286" s="122">
        <v>0</v>
      </c>
      <c r="BG286" s="122">
        <v>0</v>
      </c>
      <c r="BH286" s="122">
        <v>0</v>
      </c>
      <c r="BI286" s="122">
        <v>0</v>
      </c>
      <c r="BJ286" s="122">
        <v>0</v>
      </c>
      <c r="BK286" s="121">
        <v>0</v>
      </c>
      <c r="BL286" s="120" t="s">
        <v>1048</v>
      </c>
      <c r="BM286" s="120" t="s">
        <v>1048</v>
      </c>
    </row>
    <row r="287" spans="1:65">
      <c r="A287" s="120" t="s">
        <v>1058</v>
      </c>
      <c r="B287" s="120" t="s">
        <v>1048</v>
      </c>
      <c r="C287" s="120" t="s">
        <v>1049</v>
      </c>
      <c r="D287" s="120" t="s">
        <v>1783</v>
      </c>
      <c r="E287" s="120" t="s">
        <v>1048</v>
      </c>
      <c r="F287" s="120" t="s">
        <v>1784</v>
      </c>
      <c r="G287" s="120" t="s">
        <v>1048</v>
      </c>
      <c r="H287" s="124">
        <v>1000</v>
      </c>
      <c r="I287" s="120" t="s">
        <v>1143</v>
      </c>
      <c r="J287" s="124">
        <v>470467</v>
      </c>
      <c r="K287" s="122">
        <v>2699836.04</v>
      </c>
      <c r="L287" s="120" t="s">
        <v>1248</v>
      </c>
      <c r="M287" s="120" t="s">
        <v>1663</v>
      </c>
      <c r="N287" s="120" t="s">
        <v>1048</v>
      </c>
      <c r="O287" s="120" t="s">
        <v>1048</v>
      </c>
      <c r="P287" s="120" t="s">
        <v>1048</v>
      </c>
      <c r="Q287" s="124">
        <v>0</v>
      </c>
      <c r="R287" s="124">
        <v>0</v>
      </c>
      <c r="S287" s="124">
        <v>0</v>
      </c>
      <c r="T287" s="124">
        <v>0</v>
      </c>
      <c r="U287" s="124">
        <v>470467</v>
      </c>
      <c r="V287" s="120" t="s">
        <v>1048</v>
      </c>
      <c r="W287" s="120" t="s">
        <v>1048</v>
      </c>
      <c r="X287" s="120" t="s">
        <v>1048</v>
      </c>
      <c r="Y287" s="120" t="s">
        <v>1048</v>
      </c>
      <c r="Z287" s="120" t="s">
        <v>1248</v>
      </c>
      <c r="AA287" s="120" t="s">
        <v>1048</v>
      </c>
      <c r="AB287" s="120" t="s">
        <v>1707</v>
      </c>
      <c r="AC287" s="120" t="s">
        <v>1056</v>
      </c>
      <c r="AD287" s="120" t="s">
        <v>1048</v>
      </c>
      <c r="AE287" s="120" t="s">
        <v>1048</v>
      </c>
      <c r="AF287" s="120" t="s">
        <v>1048</v>
      </c>
      <c r="AG287" s="120" t="s">
        <v>1048</v>
      </c>
      <c r="AH287" s="120" t="s">
        <v>1057</v>
      </c>
      <c r="AI287" s="122">
        <v>0</v>
      </c>
      <c r="AJ287" s="122">
        <v>0</v>
      </c>
      <c r="AK287" s="122">
        <v>2699836.04</v>
      </c>
      <c r="AL287" s="122">
        <v>0</v>
      </c>
      <c r="AM287" s="122">
        <v>0</v>
      </c>
      <c r="AN287" s="122">
        <v>0</v>
      </c>
      <c r="AO287" s="122">
        <v>0</v>
      </c>
      <c r="AP287" s="122">
        <v>0</v>
      </c>
      <c r="AQ287" s="122">
        <v>0</v>
      </c>
      <c r="AR287" s="122">
        <v>0</v>
      </c>
      <c r="AS287" s="122">
        <v>0</v>
      </c>
      <c r="AT287" s="122">
        <v>0</v>
      </c>
      <c r="AU287" s="122">
        <v>0</v>
      </c>
      <c r="AV287" s="122">
        <v>0</v>
      </c>
      <c r="AW287" s="122">
        <v>0</v>
      </c>
      <c r="AX287" s="122">
        <v>0</v>
      </c>
      <c r="AY287" s="122">
        <v>0</v>
      </c>
      <c r="AZ287" s="122">
        <v>0</v>
      </c>
      <c r="BA287" s="122">
        <v>0</v>
      </c>
      <c r="BB287" s="122">
        <v>0</v>
      </c>
      <c r="BC287" s="122">
        <v>0</v>
      </c>
      <c r="BD287" s="122">
        <v>0</v>
      </c>
      <c r="BE287" s="122">
        <v>0</v>
      </c>
      <c r="BF287" s="122">
        <v>0</v>
      </c>
      <c r="BG287" s="122">
        <v>0</v>
      </c>
      <c r="BH287" s="122">
        <v>0</v>
      </c>
      <c r="BI287" s="122">
        <v>0</v>
      </c>
      <c r="BJ287" s="122">
        <v>0</v>
      </c>
      <c r="BK287" s="121">
        <v>0</v>
      </c>
      <c r="BL287" s="120" t="s">
        <v>1048</v>
      </c>
      <c r="BM287" s="120" t="s">
        <v>1048</v>
      </c>
    </row>
    <row r="288" spans="1:65">
      <c r="A288" s="120" t="s">
        <v>1047</v>
      </c>
      <c r="B288" s="120" t="s">
        <v>1048</v>
      </c>
      <c r="C288" s="120" t="s">
        <v>1049</v>
      </c>
      <c r="D288" s="120" t="s">
        <v>1785</v>
      </c>
      <c r="E288" s="120" t="s">
        <v>1048</v>
      </c>
      <c r="F288" s="120" t="s">
        <v>1786</v>
      </c>
      <c r="G288" s="120" t="s">
        <v>1048</v>
      </c>
      <c r="H288" s="123">
        <v>1000</v>
      </c>
      <c r="I288" s="120" t="s">
        <v>1052</v>
      </c>
      <c r="J288" s="123">
        <v>4558.5029999999997</v>
      </c>
      <c r="K288" s="122">
        <v>45.59</v>
      </c>
      <c r="L288" s="120" t="s">
        <v>1093</v>
      </c>
      <c r="M288" s="120" t="s">
        <v>1787</v>
      </c>
      <c r="N288" s="120" t="s">
        <v>1048</v>
      </c>
      <c r="O288" s="120" t="s">
        <v>1048</v>
      </c>
      <c r="P288" s="120" t="s">
        <v>1048</v>
      </c>
      <c r="Q288" s="123">
        <v>0</v>
      </c>
      <c r="R288" s="123">
        <v>0</v>
      </c>
      <c r="S288" s="123">
        <v>0</v>
      </c>
      <c r="T288" s="123">
        <v>4558.5029999999997</v>
      </c>
      <c r="U288" s="123">
        <v>0</v>
      </c>
      <c r="V288" s="120" t="s">
        <v>1048</v>
      </c>
      <c r="W288" s="120" t="s">
        <v>1048</v>
      </c>
      <c r="X288" s="120" t="s">
        <v>1048</v>
      </c>
      <c r="Y288" s="120" t="s">
        <v>1048</v>
      </c>
      <c r="Z288" s="120" t="s">
        <v>1093</v>
      </c>
      <c r="AA288" s="120" t="s">
        <v>1048</v>
      </c>
      <c r="AB288" s="120" t="s">
        <v>1788</v>
      </c>
      <c r="AC288" s="120" t="s">
        <v>1056</v>
      </c>
      <c r="AD288" s="120" t="s">
        <v>1048</v>
      </c>
      <c r="AE288" s="120" t="s">
        <v>1048</v>
      </c>
      <c r="AF288" s="120" t="s">
        <v>1048</v>
      </c>
      <c r="AG288" s="120" t="s">
        <v>1048</v>
      </c>
      <c r="AH288" s="120" t="s">
        <v>1057</v>
      </c>
      <c r="AI288" s="122">
        <v>45.59</v>
      </c>
      <c r="AJ288" s="122">
        <v>0</v>
      </c>
      <c r="AK288" s="122">
        <v>0</v>
      </c>
      <c r="AL288" s="122">
        <v>0</v>
      </c>
      <c r="AM288" s="122">
        <v>0</v>
      </c>
      <c r="AN288" s="122">
        <v>0</v>
      </c>
      <c r="AO288" s="122">
        <v>0</v>
      </c>
      <c r="AP288" s="122">
        <v>0</v>
      </c>
      <c r="AQ288" s="122">
        <v>0</v>
      </c>
      <c r="AR288" s="122">
        <v>0</v>
      </c>
      <c r="AS288" s="122">
        <v>0</v>
      </c>
      <c r="AT288" s="122">
        <v>0</v>
      </c>
      <c r="AU288" s="122">
        <v>0</v>
      </c>
      <c r="AV288" s="122">
        <v>0</v>
      </c>
      <c r="AW288" s="122">
        <v>0</v>
      </c>
      <c r="AX288" s="122">
        <v>0</v>
      </c>
      <c r="AY288" s="122">
        <v>0</v>
      </c>
      <c r="AZ288" s="122">
        <v>0</v>
      </c>
      <c r="BA288" s="122">
        <v>0</v>
      </c>
      <c r="BB288" s="122">
        <v>0</v>
      </c>
      <c r="BC288" s="122">
        <v>0</v>
      </c>
      <c r="BD288" s="122">
        <v>0</v>
      </c>
      <c r="BE288" s="122">
        <v>0</v>
      </c>
      <c r="BF288" s="122">
        <v>0</v>
      </c>
      <c r="BG288" s="122">
        <v>0</v>
      </c>
      <c r="BH288" s="122">
        <v>0</v>
      </c>
      <c r="BI288" s="122">
        <v>0</v>
      </c>
      <c r="BJ288" s="122">
        <v>0</v>
      </c>
      <c r="BK288" s="121">
        <v>0</v>
      </c>
      <c r="BL288" s="120" t="s">
        <v>1048</v>
      </c>
      <c r="BM288" s="120" t="s">
        <v>1048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I37"/>
  <sheetViews>
    <sheetView zoomScale="70" zoomScaleNormal="70" workbookViewId="0">
      <selection activeCell="A23" sqref="A23"/>
    </sheetView>
  </sheetViews>
  <sheetFormatPr defaultColWidth="8.875" defaultRowHeight="12.6"/>
  <cols>
    <col min="1" max="1" width="8.875" style="2"/>
    <col min="2" max="3" width="14.875" style="3" customWidth="1"/>
    <col min="4" max="4" width="13.375" style="3" customWidth="1"/>
    <col min="5" max="5" width="56.125" style="1" customWidth="1"/>
    <col min="6" max="6" width="50.125" style="4" customWidth="1"/>
    <col min="7" max="7" width="8.875" style="1"/>
    <col min="8" max="8" width="24.625" style="1" customWidth="1"/>
    <col min="9" max="16384" width="8.875" style="1"/>
  </cols>
  <sheetData>
    <row r="1" spans="1:9" ht="12.95">
      <c r="A1" s="246" t="s">
        <v>73</v>
      </c>
      <c r="B1" s="246"/>
      <c r="C1" s="246"/>
      <c r="D1" s="246"/>
      <c r="E1" s="246"/>
      <c r="F1" s="246"/>
      <c r="H1" s="1" t="s">
        <v>74</v>
      </c>
      <c r="I1" s="1" t="s">
        <v>75</v>
      </c>
    </row>
    <row r="2" spans="1:9">
      <c r="A2" s="247" t="s">
        <v>76</v>
      </c>
      <c r="B2" s="252"/>
      <c r="C2" s="248"/>
      <c r="D2" s="247" t="s">
        <v>77</v>
      </c>
      <c r="E2" s="248"/>
      <c r="F2" s="249" t="s">
        <v>78</v>
      </c>
      <c r="I2" s="1" t="s">
        <v>79</v>
      </c>
    </row>
    <row r="3" spans="1:9">
      <c r="A3" s="5" t="s">
        <v>80</v>
      </c>
      <c r="B3" s="6" t="s">
        <v>81</v>
      </c>
      <c r="C3" s="6" t="s">
        <v>82</v>
      </c>
      <c r="D3" s="6" t="s">
        <v>83</v>
      </c>
      <c r="E3" s="7" t="s">
        <v>84</v>
      </c>
      <c r="F3" s="250"/>
      <c r="I3" s="1" t="s">
        <v>85</v>
      </c>
    </row>
    <row r="4" spans="1:9" ht="24.95">
      <c r="A4" s="8">
        <v>1</v>
      </c>
      <c r="B4" s="9" t="s">
        <v>86</v>
      </c>
      <c r="C4" s="9" t="s">
        <v>87</v>
      </c>
      <c r="D4" s="9" t="s">
        <v>88</v>
      </c>
      <c r="E4" s="10" t="s">
        <v>89</v>
      </c>
      <c r="F4" s="185" t="s">
        <v>90</v>
      </c>
    </row>
    <row r="5" spans="1:9" ht="24.95">
      <c r="A5" s="12">
        <f t="shared" ref="A5:A6" si="0">1+A4</f>
        <v>2</v>
      </c>
      <c r="B5" s="13" t="s">
        <v>91</v>
      </c>
      <c r="C5" s="13" t="s">
        <v>92</v>
      </c>
      <c r="D5" s="13" t="s">
        <v>93</v>
      </c>
      <c r="E5" s="14" t="s">
        <v>94</v>
      </c>
      <c r="F5" s="15" t="s">
        <v>95</v>
      </c>
    </row>
    <row r="6" spans="1:9" ht="24.95">
      <c r="A6" s="16">
        <f t="shared" si="0"/>
        <v>3</v>
      </c>
      <c r="B6" s="17" t="s">
        <v>96</v>
      </c>
      <c r="C6" s="17" t="s">
        <v>97</v>
      </c>
      <c r="D6" s="17" t="s">
        <v>93</v>
      </c>
      <c r="E6" s="18" t="s">
        <v>94</v>
      </c>
      <c r="F6" s="19" t="s">
        <v>98</v>
      </c>
    </row>
    <row r="7" spans="1:9" ht="12.95" customHeight="1"/>
    <row r="8" spans="1:9" s="198" customFormat="1" ht="12.95" customHeight="1">
      <c r="A8" s="194" t="s">
        <v>99</v>
      </c>
      <c r="B8" s="195" t="s">
        <v>100</v>
      </c>
      <c r="C8" s="195" t="s">
        <v>101</v>
      </c>
      <c r="D8" s="195" t="s">
        <v>102</v>
      </c>
      <c r="E8" s="196" t="s">
        <v>103</v>
      </c>
      <c r="F8" s="197"/>
    </row>
    <row r="10" spans="1:9" s="89" customFormat="1" ht="14.1">
      <c r="A10" s="86"/>
      <c r="B10" s="87" t="s">
        <v>104</v>
      </c>
      <c r="C10" s="87" t="s">
        <v>54</v>
      </c>
      <c r="D10" s="87" t="s">
        <v>105</v>
      </c>
      <c r="E10" s="87" t="s">
        <v>106</v>
      </c>
      <c r="F10" s="88"/>
    </row>
    <row r="11" spans="1:9" s="89" customFormat="1" ht="14.1">
      <c r="A11" s="86"/>
      <c r="B11" s="87"/>
      <c r="C11" s="87" t="s">
        <v>107</v>
      </c>
      <c r="D11" s="87" t="s">
        <v>108</v>
      </c>
      <c r="E11" s="87"/>
      <c r="F11" s="88"/>
    </row>
    <row r="12" spans="1:9" s="89" customFormat="1" ht="14.1">
      <c r="A12" s="86"/>
      <c r="B12" s="87"/>
      <c r="C12" s="87" t="s">
        <v>109</v>
      </c>
      <c r="D12" s="87" t="s">
        <v>110</v>
      </c>
      <c r="E12" s="87"/>
      <c r="F12" s="88"/>
    </row>
    <row r="13" spans="1:9" s="89" customFormat="1" ht="14.1">
      <c r="A13" s="86"/>
      <c r="B13" s="87"/>
      <c r="C13" s="87"/>
      <c r="D13" s="87"/>
      <c r="E13" s="87"/>
      <c r="F13" s="88"/>
    </row>
    <row r="15" spans="1:9" ht="12.95">
      <c r="A15" s="251" t="s">
        <v>111</v>
      </c>
      <c r="B15" s="251"/>
      <c r="C15" s="251"/>
      <c r="D15" s="251"/>
      <c r="E15" s="251"/>
      <c r="F15" s="251"/>
    </row>
    <row r="16" spans="1:9">
      <c r="A16" s="253" t="s">
        <v>112</v>
      </c>
      <c r="B16" s="254"/>
      <c r="C16" s="255"/>
      <c r="D16" s="244" t="s">
        <v>77</v>
      </c>
      <c r="E16" s="244"/>
      <c r="F16" s="245" t="s">
        <v>113</v>
      </c>
    </row>
    <row r="17" spans="1:9">
      <c r="A17" s="21" t="s">
        <v>80</v>
      </c>
      <c r="B17" s="22" t="s">
        <v>81</v>
      </c>
      <c r="C17" s="22" t="s">
        <v>82</v>
      </c>
      <c r="D17" s="22" t="s">
        <v>83</v>
      </c>
      <c r="E17" s="23" t="s">
        <v>84</v>
      </c>
      <c r="F17" s="245"/>
    </row>
    <row r="18" spans="1:9">
      <c r="A18" s="8">
        <v>1</v>
      </c>
      <c r="B18" s="9" t="s">
        <v>114</v>
      </c>
      <c r="C18" s="9" t="s">
        <v>115</v>
      </c>
      <c r="D18" s="9" t="s">
        <v>116</v>
      </c>
      <c r="E18" s="10" t="s">
        <v>117</v>
      </c>
      <c r="F18" s="24" t="s">
        <v>118</v>
      </c>
    </row>
    <row r="19" spans="1:9" ht="50.1">
      <c r="A19" s="8">
        <f t="shared" ref="A19:A25" si="1">1+A18</f>
        <v>2</v>
      </c>
      <c r="B19" s="9" t="s">
        <v>119</v>
      </c>
      <c r="C19" s="9" t="s">
        <v>120</v>
      </c>
      <c r="D19" s="9" t="s">
        <v>121</v>
      </c>
      <c r="E19" s="10" t="s">
        <v>122</v>
      </c>
      <c r="F19" s="24" t="s">
        <v>123</v>
      </c>
    </row>
    <row r="20" spans="1:9" ht="24.95">
      <c r="A20" s="8">
        <f t="shared" si="1"/>
        <v>3</v>
      </c>
      <c r="B20" s="9" t="s">
        <v>124</v>
      </c>
      <c r="C20" s="9" t="s">
        <v>125</v>
      </c>
      <c r="D20" s="9" t="s">
        <v>116</v>
      </c>
      <c r="E20" s="10" t="s">
        <v>126</v>
      </c>
      <c r="F20" s="24" t="s">
        <v>118</v>
      </c>
    </row>
    <row r="21" spans="1:9" ht="48">
      <c r="A21" s="8">
        <v>4</v>
      </c>
      <c r="B21" s="9" t="s">
        <v>127</v>
      </c>
      <c r="C21" s="9" t="s">
        <v>128</v>
      </c>
      <c r="D21" s="50" t="s">
        <v>121</v>
      </c>
      <c r="E21" s="50" t="s">
        <v>122</v>
      </c>
      <c r="F21" s="24" t="s">
        <v>129</v>
      </c>
    </row>
    <row r="22" spans="1:9" ht="187.5">
      <c r="A22" s="8">
        <v>5</v>
      </c>
      <c r="B22" s="9" t="s">
        <v>130</v>
      </c>
      <c r="C22" s="9" t="s">
        <v>131</v>
      </c>
      <c r="D22" s="9" t="s">
        <v>116</v>
      </c>
      <c r="E22" s="9" t="s">
        <v>132</v>
      </c>
      <c r="F22" s="9"/>
    </row>
    <row r="23" spans="1:9" ht="112.5">
      <c r="A23" s="8">
        <f t="shared" si="1"/>
        <v>6</v>
      </c>
      <c r="B23" s="9" t="s">
        <v>133</v>
      </c>
      <c r="C23" s="9" t="s">
        <v>134</v>
      </c>
      <c r="D23" s="9" t="s">
        <v>116</v>
      </c>
      <c r="E23" s="135" t="s">
        <v>135</v>
      </c>
      <c r="F23" s="135"/>
    </row>
    <row r="24" spans="1:9" ht="112.5">
      <c r="A24" s="8">
        <f t="shared" si="1"/>
        <v>7</v>
      </c>
      <c r="B24" s="9" t="s">
        <v>136</v>
      </c>
      <c r="C24" s="9" t="s">
        <v>137</v>
      </c>
      <c r="D24" s="9" t="s">
        <v>116</v>
      </c>
      <c r="E24" s="135" t="s">
        <v>138</v>
      </c>
      <c r="F24" s="135"/>
    </row>
    <row r="25" spans="1:9" ht="24.95">
      <c r="A25" s="8">
        <f t="shared" si="1"/>
        <v>8</v>
      </c>
      <c r="B25" s="9" t="s">
        <v>139</v>
      </c>
      <c r="C25" s="9" t="s">
        <v>140</v>
      </c>
      <c r="D25" s="9" t="s">
        <v>112</v>
      </c>
      <c r="E25" s="10" t="s">
        <v>141</v>
      </c>
      <c r="F25" s="24" t="s">
        <v>118</v>
      </c>
    </row>
    <row r="27" spans="1:9" s="89" customFormat="1" ht="14.1">
      <c r="A27" s="86"/>
      <c r="B27" s="87"/>
      <c r="C27" s="87" t="s">
        <v>142</v>
      </c>
      <c r="D27" s="87"/>
      <c r="E27" s="87" t="s">
        <v>143</v>
      </c>
      <c r="F27" s="88"/>
    </row>
    <row r="31" spans="1:9">
      <c r="G31" s="4"/>
      <c r="H31" s="4"/>
      <c r="I31" s="4"/>
    </row>
    <row r="35" ht="15.6" customHeight="1"/>
    <row r="37" ht="26.45" customHeight="1"/>
  </sheetData>
  <mergeCells count="8">
    <mergeCell ref="D16:E16"/>
    <mergeCell ref="F16:F17"/>
    <mergeCell ref="A1:F1"/>
    <mergeCell ref="D2:E2"/>
    <mergeCell ref="F2:F3"/>
    <mergeCell ref="A15:F15"/>
    <mergeCell ref="A2:C2"/>
    <mergeCell ref="A16:C1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32"/>
  <sheetViews>
    <sheetView topLeftCell="A21" zoomScale="70" zoomScaleNormal="70" workbookViewId="0">
      <selection activeCell="E25" sqref="E25"/>
    </sheetView>
  </sheetViews>
  <sheetFormatPr defaultRowHeight="14.1"/>
  <cols>
    <col min="2" max="3" width="15" customWidth="1"/>
    <col min="4" max="4" width="10.25" customWidth="1"/>
    <col min="5" max="5" width="52.625" customWidth="1"/>
    <col min="6" max="6" width="64" customWidth="1"/>
    <col min="7" max="7" width="47.75" customWidth="1"/>
  </cols>
  <sheetData>
    <row r="1" spans="1:6">
      <c r="A1" s="257" t="s">
        <v>73</v>
      </c>
      <c r="B1" s="258"/>
      <c r="C1" s="258"/>
      <c r="D1" s="258"/>
      <c r="E1" s="258"/>
      <c r="F1" s="259"/>
    </row>
    <row r="2" spans="1:6">
      <c r="A2" s="247" t="s">
        <v>76</v>
      </c>
      <c r="B2" s="252"/>
      <c r="C2" s="248"/>
      <c r="D2" s="247" t="s">
        <v>77</v>
      </c>
      <c r="E2" s="248"/>
      <c r="F2" s="249" t="s">
        <v>78</v>
      </c>
    </row>
    <row r="3" spans="1:6">
      <c r="A3" s="5" t="s">
        <v>80</v>
      </c>
      <c r="B3" s="6" t="s">
        <v>81</v>
      </c>
      <c r="C3" s="6" t="s">
        <v>82</v>
      </c>
      <c r="D3" s="6" t="s">
        <v>83</v>
      </c>
      <c r="E3" s="7" t="s">
        <v>84</v>
      </c>
      <c r="F3" s="250"/>
    </row>
    <row r="4" spans="1:6">
      <c r="A4" s="8">
        <v>1</v>
      </c>
      <c r="B4" s="25" t="s">
        <v>86</v>
      </c>
      <c r="C4" s="9" t="s">
        <v>87</v>
      </c>
      <c r="D4" s="77" t="s">
        <v>88</v>
      </c>
      <c r="E4" s="14" t="s">
        <v>89</v>
      </c>
      <c r="F4" s="185" t="s">
        <v>90</v>
      </c>
    </row>
    <row r="5" spans="1:6" ht="24.95">
      <c r="A5" s="8">
        <f t="shared" ref="A5:A9" si="0">A4+1</f>
        <v>2</v>
      </c>
      <c r="B5" s="25" t="s">
        <v>144</v>
      </c>
      <c r="C5" s="9" t="s">
        <v>145</v>
      </c>
      <c r="D5" s="78" t="s">
        <v>116</v>
      </c>
      <c r="E5" s="26" t="s">
        <v>146</v>
      </c>
      <c r="F5" s="27" t="s">
        <v>147</v>
      </c>
    </row>
    <row r="6" spans="1:6">
      <c r="A6" s="8">
        <f t="shared" si="0"/>
        <v>3</v>
      </c>
      <c r="B6" s="25" t="s">
        <v>148</v>
      </c>
      <c r="C6" s="9" t="s">
        <v>149</v>
      </c>
      <c r="D6" s="78" t="s">
        <v>150</v>
      </c>
      <c r="E6" s="26" t="s">
        <v>151</v>
      </c>
      <c r="F6" s="27" t="s">
        <v>152</v>
      </c>
    </row>
    <row r="7" spans="1:6" ht="25.5">
      <c r="A7" s="8">
        <f t="shared" si="0"/>
        <v>4</v>
      </c>
      <c r="B7" s="25" t="s">
        <v>153</v>
      </c>
      <c r="C7" s="9" t="s">
        <v>154</v>
      </c>
      <c r="D7" s="78" t="s">
        <v>155</v>
      </c>
      <c r="E7" s="26" t="s">
        <v>156</v>
      </c>
      <c r="F7" s="27" t="s">
        <v>157</v>
      </c>
    </row>
    <row r="8" spans="1:6" ht="25.5">
      <c r="A8" s="12">
        <f t="shared" si="0"/>
        <v>5</v>
      </c>
      <c r="B8" s="75" t="s">
        <v>91</v>
      </c>
      <c r="C8" s="9" t="s">
        <v>92</v>
      </c>
      <c r="D8" s="79" t="s">
        <v>93</v>
      </c>
      <c r="E8" s="28" t="s">
        <v>94</v>
      </c>
      <c r="F8" s="15" t="s">
        <v>95</v>
      </c>
    </row>
    <row r="9" spans="1:6">
      <c r="A9" s="16">
        <f t="shared" si="0"/>
        <v>6</v>
      </c>
      <c r="B9" s="76" t="s">
        <v>96</v>
      </c>
      <c r="C9" s="9" t="s">
        <v>97</v>
      </c>
      <c r="D9" s="80" t="s">
        <v>93</v>
      </c>
      <c r="E9" s="18" t="s">
        <v>94</v>
      </c>
      <c r="F9" s="19" t="s">
        <v>98</v>
      </c>
    </row>
    <row r="10" spans="1:6" ht="25.5">
      <c r="A10" s="16">
        <v>7</v>
      </c>
      <c r="B10" s="199" t="s">
        <v>158</v>
      </c>
      <c r="C10" s="9" t="s">
        <v>159</v>
      </c>
      <c r="D10" s="80" t="s">
        <v>160</v>
      </c>
      <c r="E10" s="17" t="s">
        <v>161</v>
      </c>
      <c r="F10" s="19" t="s">
        <v>162</v>
      </c>
    </row>
    <row r="11" spans="1:6" s="89" customFormat="1">
      <c r="A11" s="86"/>
      <c r="B11" s="87"/>
      <c r="C11" s="87" t="s">
        <v>163</v>
      </c>
      <c r="D11" s="87"/>
      <c r="E11" s="87" t="s">
        <v>164</v>
      </c>
      <c r="F11" s="88"/>
    </row>
    <row r="12" spans="1:6" s="89" customFormat="1">
      <c r="A12" s="86"/>
      <c r="B12" s="87"/>
      <c r="C12" s="87" t="s">
        <v>165</v>
      </c>
      <c r="D12" s="87"/>
      <c r="E12" s="87" t="s">
        <v>166</v>
      </c>
      <c r="F12" s="86" t="s">
        <v>167</v>
      </c>
    </row>
    <row r="13" spans="1:6" s="89" customFormat="1">
      <c r="A13" s="86"/>
      <c r="B13" s="87"/>
      <c r="C13" s="87" t="s">
        <v>168</v>
      </c>
      <c r="D13" s="87"/>
      <c r="E13" s="87" t="s">
        <v>166</v>
      </c>
      <c r="F13" s="88"/>
    </row>
    <row r="14" spans="1:6" s="89" customFormat="1">
      <c r="A14" s="86"/>
      <c r="B14" s="87" t="s">
        <v>169</v>
      </c>
      <c r="C14" s="87" t="s">
        <v>170</v>
      </c>
      <c r="D14" s="87"/>
      <c r="E14" s="87" t="s">
        <v>171</v>
      </c>
      <c r="F14" s="88"/>
    </row>
    <row r="16" spans="1:6">
      <c r="A16" s="260" t="s">
        <v>111</v>
      </c>
      <c r="B16" s="261"/>
      <c r="C16" s="261"/>
      <c r="D16" s="261"/>
      <c r="E16" s="261"/>
      <c r="F16" s="262"/>
    </row>
    <row r="17" spans="1:6">
      <c r="A17" s="253" t="s">
        <v>112</v>
      </c>
      <c r="B17" s="254"/>
      <c r="C17" s="255"/>
      <c r="D17" s="253" t="s">
        <v>77</v>
      </c>
      <c r="E17" s="255"/>
      <c r="F17" s="256" t="s">
        <v>113</v>
      </c>
    </row>
    <row r="18" spans="1:6">
      <c r="A18" s="21" t="s">
        <v>80</v>
      </c>
      <c r="B18" s="22" t="s">
        <v>81</v>
      </c>
      <c r="C18" s="22" t="s">
        <v>82</v>
      </c>
      <c r="D18" s="22" t="s">
        <v>83</v>
      </c>
      <c r="E18" s="23" t="s">
        <v>84</v>
      </c>
      <c r="F18" s="245"/>
    </row>
    <row r="19" spans="1:6">
      <c r="A19" s="8">
        <v>1</v>
      </c>
      <c r="B19" s="9" t="s">
        <v>148</v>
      </c>
      <c r="C19" s="9" t="s">
        <v>149</v>
      </c>
      <c r="D19" s="9" t="s">
        <v>116</v>
      </c>
      <c r="E19" s="10" t="s">
        <v>172</v>
      </c>
      <c r="F19" s="24" t="s">
        <v>118</v>
      </c>
    </row>
    <row r="20" spans="1:6">
      <c r="A20" s="8">
        <f t="shared" ref="A20:A21" si="1">A19+1</f>
        <v>2</v>
      </c>
      <c r="B20" s="9" t="s">
        <v>153</v>
      </c>
      <c r="C20" s="9" t="s">
        <v>154</v>
      </c>
      <c r="D20" s="9" t="s">
        <v>116</v>
      </c>
      <c r="E20" s="10" t="s">
        <v>173</v>
      </c>
      <c r="F20" s="24" t="s">
        <v>118</v>
      </c>
    </row>
    <row r="21" spans="1:6" ht="25.5">
      <c r="A21" s="8">
        <f t="shared" si="1"/>
        <v>3</v>
      </c>
      <c r="B21" s="9" t="s">
        <v>174</v>
      </c>
      <c r="C21" s="9" t="s">
        <v>175</v>
      </c>
      <c r="D21" s="9" t="s">
        <v>176</v>
      </c>
      <c r="E21" s="10" t="s">
        <v>177</v>
      </c>
      <c r="F21" s="24" t="s">
        <v>178</v>
      </c>
    </row>
    <row r="22" spans="1:6" ht="38.1">
      <c r="A22" s="8">
        <f>A21+1</f>
        <v>4</v>
      </c>
      <c r="B22" s="200" t="s">
        <v>174</v>
      </c>
      <c r="C22" s="9" t="s">
        <v>179</v>
      </c>
      <c r="D22" s="9" t="s">
        <v>180</v>
      </c>
      <c r="E22" s="10" t="s">
        <v>177</v>
      </c>
      <c r="F22" s="24" t="s">
        <v>181</v>
      </c>
    </row>
    <row r="23" spans="1:6">
      <c r="A23" s="8">
        <f>A22+1</f>
        <v>5</v>
      </c>
      <c r="B23" s="9" t="s">
        <v>182</v>
      </c>
      <c r="C23" s="9" t="s">
        <v>183</v>
      </c>
      <c r="D23" s="9" t="s">
        <v>176</v>
      </c>
      <c r="E23" s="10" t="s">
        <v>184</v>
      </c>
      <c r="F23" s="24"/>
    </row>
    <row r="24" spans="1:6">
      <c r="A24" s="8">
        <f t="shared" ref="A24:A28" si="2">A23+1</f>
        <v>6</v>
      </c>
      <c r="B24" s="9" t="s">
        <v>185</v>
      </c>
      <c r="C24" s="9" t="s">
        <v>186</v>
      </c>
      <c r="D24" s="9" t="s">
        <v>176</v>
      </c>
      <c r="E24" s="10" t="s">
        <v>187</v>
      </c>
      <c r="F24" s="24"/>
    </row>
    <row r="25" spans="1:6" ht="152.25" customHeight="1">
      <c r="A25" s="8">
        <f t="shared" si="2"/>
        <v>7</v>
      </c>
      <c r="B25" s="9" t="s">
        <v>130</v>
      </c>
      <c r="C25" s="9" t="s">
        <v>131</v>
      </c>
      <c r="D25" s="9" t="s">
        <v>116</v>
      </c>
      <c r="E25" s="212" t="s">
        <v>188</v>
      </c>
      <c r="F25" s="212"/>
    </row>
    <row r="26" spans="1:6" ht="25.5">
      <c r="A26" s="8">
        <f t="shared" si="2"/>
        <v>8</v>
      </c>
      <c r="B26" s="9" t="s">
        <v>133</v>
      </c>
      <c r="C26" s="9" t="s">
        <v>134</v>
      </c>
      <c r="D26" s="9" t="s">
        <v>116</v>
      </c>
      <c r="E26" s="9" t="s">
        <v>189</v>
      </c>
      <c r="F26" s="119"/>
    </row>
    <row r="27" spans="1:6" ht="25.5">
      <c r="A27" s="8">
        <f t="shared" si="2"/>
        <v>9</v>
      </c>
      <c r="B27" s="9" t="s">
        <v>136</v>
      </c>
      <c r="C27" s="9" t="s">
        <v>137</v>
      </c>
      <c r="D27" s="9" t="s">
        <v>116</v>
      </c>
      <c r="E27" s="9" t="s">
        <v>190</v>
      </c>
      <c r="F27" s="119"/>
    </row>
    <row r="28" spans="1:6" ht="25.5">
      <c r="A28" s="8">
        <f t="shared" si="2"/>
        <v>10</v>
      </c>
      <c r="B28" s="9" t="s">
        <v>139</v>
      </c>
      <c r="C28" s="9" t="s">
        <v>140</v>
      </c>
      <c r="D28" s="9" t="s">
        <v>112</v>
      </c>
      <c r="E28" s="10" t="s">
        <v>141</v>
      </c>
      <c r="F28" s="24" t="s">
        <v>118</v>
      </c>
    </row>
    <row r="30" spans="1:6" s="89" customFormat="1">
      <c r="A30" s="86"/>
      <c r="B30" s="87"/>
      <c r="D30" s="87"/>
      <c r="E30" s="87" t="s">
        <v>191</v>
      </c>
      <c r="F30" s="88"/>
    </row>
    <row r="31" spans="1:6" s="89" customFormat="1">
      <c r="A31" s="86"/>
      <c r="B31" s="87"/>
      <c r="C31" s="87"/>
      <c r="D31" s="87"/>
      <c r="E31" s="87" t="s">
        <v>192</v>
      </c>
      <c r="F31" s="88"/>
    </row>
    <row r="32" spans="1:6" s="89" customFormat="1">
      <c r="A32" s="86"/>
      <c r="B32" s="87"/>
      <c r="C32" s="87"/>
      <c r="D32" s="87"/>
      <c r="E32" s="87" t="s">
        <v>193</v>
      </c>
      <c r="F32" s="88"/>
    </row>
  </sheetData>
  <mergeCells count="8">
    <mergeCell ref="D17:E17"/>
    <mergeCell ref="F17:F18"/>
    <mergeCell ref="A1:F1"/>
    <mergeCell ref="D2:E2"/>
    <mergeCell ref="F2:F3"/>
    <mergeCell ref="A16:F16"/>
    <mergeCell ref="A2:C2"/>
    <mergeCell ref="A17:C17"/>
  </mergeCells>
  <pageMargins left="0.70078740157480324" right="0.70078740157480324" top="0.75196850393700787" bottom="0.75196850393700787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I97"/>
  <sheetViews>
    <sheetView topLeftCell="A70" zoomScale="70" zoomScaleNormal="70" workbookViewId="0">
      <selection activeCell="A11" sqref="A11"/>
    </sheetView>
  </sheetViews>
  <sheetFormatPr defaultRowHeight="14.1"/>
  <cols>
    <col min="1" max="1" width="8.625" style="29"/>
    <col min="2" max="3" width="20.5" style="30" customWidth="1"/>
    <col min="4" max="4" width="18.875" bestFit="1" customWidth="1"/>
    <col min="5" max="5" width="44.125" customWidth="1"/>
    <col min="6" max="6" width="62.625" style="31" customWidth="1"/>
    <col min="7" max="7" width="35.625" style="1" customWidth="1"/>
  </cols>
  <sheetData>
    <row r="1" spans="1:6">
      <c r="A1" s="257" t="s">
        <v>73</v>
      </c>
      <c r="B1" s="263"/>
      <c r="C1" s="263"/>
      <c r="D1" s="264"/>
      <c r="E1" s="264"/>
      <c r="F1" s="265"/>
    </row>
    <row r="2" spans="1:6">
      <c r="A2" s="247" t="s">
        <v>76</v>
      </c>
      <c r="B2" s="252"/>
      <c r="C2" s="248"/>
      <c r="D2" s="247" t="s">
        <v>77</v>
      </c>
      <c r="E2" s="248"/>
      <c r="F2" s="249" t="s">
        <v>78</v>
      </c>
    </row>
    <row r="3" spans="1:6">
      <c r="A3" s="5" t="s">
        <v>80</v>
      </c>
      <c r="B3" s="6" t="s">
        <v>81</v>
      </c>
      <c r="C3" s="6" t="s">
        <v>82</v>
      </c>
      <c r="D3" s="7" t="s">
        <v>83</v>
      </c>
      <c r="E3" s="7" t="s">
        <v>84</v>
      </c>
      <c r="F3" s="250"/>
    </row>
    <row r="4" spans="1:6">
      <c r="A4" s="8">
        <v>1</v>
      </c>
      <c r="B4" s="25" t="s">
        <v>86</v>
      </c>
      <c r="C4" s="9" t="s">
        <v>87</v>
      </c>
      <c r="D4" s="83" t="s">
        <v>88</v>
      </c>
      <c r="E4" s="10" t="s">
        <v>89</v>
      </c>
      <c r="F4" s="185" t="s">
        <v>90</v>
      </c>
    </row>
    <row r="5" spans="1:6">
      <c r="A5" s="8">
        <f t="shared" ref="A5:A10" si="0">1+A4</f>
        <v>2</v>
      </c>
      <c r="B5" s="25" t="s">
        <v>114</v>
      </c>
      <c r="C5" s="9" t="s">
        <v>115</v>
      </c>
      <c r="D5" s="83" t="s">
        <v>116</v>
      </c>
      <c r="E5" s="10" t="s">
        <v>117</v>
      </c>
      <c r="F5" s="24" t="s">
        <v>194</v>
      </c>
    </row>
    <row r="6" spans="1:6" ht="24.95">
      <c r="A6" s="8">
        <f t="shared" si="0"/>
        <v>3</v>
      </c>
      <c r="B6" s="25" t="s">
        <v>195</v>
      </c>
      <c r="C6" s="9" t="s">
        <v>145</v>
      </c>
      <c r="D6" s="77" t="s">
        <v>116</v>
      </c>
      <c r="E6" s="14" t="s">
        <v>146</v>
      </c>
      <c r="F6" s="11" t="s">
        <v>196</v>
      </c>
    </row>
    <row r="7" spans="1:6">
      <c r="A7" s="8">
        <f t="shared" si="0"/>
        <v>4</v>
      </c>
      <c r="B7" s="25" t="s">
        <v>148</v>
      </c>
      <c r="C7" s="9" t="s">
        <v>149</v>
      </c>
      <c r="D7" s="78" t="s">
        <v>150</v>
      </c>
      <c r="E7" s="26" t="s">
        <v>151</v>
      </c>
      <c r="F7" s="27" t="s">
        <v>152</v>
      </c>
    </row>
    <row r="8" spans="1:6">
      <c r="A8" s="8">
        <f t="shared" si="0"/>
        <v>5</v>
      </c>
      <c r="B8" s="25" t="s">
        <v>153</v>
      </c>
      <c r="C8" s="9" t="s">
        <v>154</v>
      </c>
      <c r="D8" s="78" t="s">
        <v>155</v>
      </c>
      <c r="E8" s="26" t="s">
        <v>156</v>
      </c>
      <c r="F8" s="27" t="s">
        <v>157</v>
      </c>
    </row>
    <row r="9" spans="1:6">
      <c r="A9" s="12">
        <f t="shared" si="0"/>
        <v>6</v>
      </c>
      <c r="B9" s="75" t="s">
        <v>91</v>
      </c>
      <c r="C9" s="9" t="s">
        <v>92</v>
      </c>
      <c r="D9" s="84" t="s">
        <v>93</v>
      </c>
      <c r="E9" s="28" t="s">
        <v>94</v>
      </c>
      <c r="F9" s="15" t="s">
        <v>197</v>
      </c>
    </row>
    <row r="10" spans="1:6">
      <c r="A10" s="16">
        <f t="shared" si="0"/>
        <v>7</v>
      </c>
      <c r="B10" s="17" t="s">
        <v>96</v>
      </c>
      <c r="C10" s="85" t="s">
        <v>97</v>
      </c>
      <c r="D10" s="18" t="s">
        <v>93</v>
      </c>
      <c r="E10" s="18" t="s">
        <v>94</v>
      </c>
      <c r="F10" s="19" t="s">
        <v>197</v>
      </c>
    </row>
    <row r="11" spans="1:6">
      <c r="A11" s="2"/>
      <c r="B11" s="3"/>
      <c r="C11" s="3"/>
      <c r="D11" s="1"/>
      <c r="E11" s="1"/>
      <c r="F11" s="4"/>
    </row>
    <row r="12" spans="1:6" s="89" customFormat="1">
      <c r="A12" s="86"/>
      <c r="B12" s="87"/>
      <c r="C12" s="87" t="s">
        <v>109</v>
      </c>
      <c r="D12" s="87" t="s">
        <v>198</v>
      </c>
      <c r="E12" s="87"/>
      <c r="F12" s="88"/>
    </row>
    <row r="13" spans="1:6" s="89" customFormat="1">
      <c r="A13" s="86"/>
      <c r="B13" s="87"/>
      <c r="C13" s="87" t="s">
        <v>107</v>
      </c>
      <c r="D13" s="87" t="s">
        <v>110</v>
      </c>
      <c r="E13" s="87"/>
      <c r="F13" s="88"/>
    </row>
    <row r="14" spans="1:6" s="89" customFormat="1">
      <c r="A14" s="86"/>
      <c r="B14" s="87"/>
      <c r="C14" s="87" t="s">
        <v>199</v>
      </c>
      <c r="D14" s="87"/>
      <c r="E14" s="87"/>
      <c r="F14" s="88"/>
    </row>
    <row r="15" spans="1:6">
      <c r="A15" s="2"/>
      <c r="B15" s="3"/>
      <c r="C15" s="3"/>
      <c r="D15" s="1"/>
      <c r="E15" s="1"/>
      <c r="F15" s="4"/>
    </row>
    <row r="17" spans="1:6">
      <c r="A17" s="251" t="s">
        <v>111</v>
      </c>
      <c r="B17" s="266"/>
      <c r="C17" s="266"/>
      <c r="D17" s="267"/>
      <c r="E17" s="267"/>
      <c r="F17" s="267"/>
    </row>
    <row r="18" spans="1:6">
      <c r="A18" s="253" t="s">
        <v>112</v>
      </c>
      <c r="B18" s="254"/>
      <c r="C18" s="255"/>
      <c r="D18" s="244" t="s">
        <v>77</v>
      </c>
      <c r="E18" s="244"/>
      <c r="F18" s="245" t="s">
        <v>113</v>
      </c>
    </row>
    <row r="19" spans="1:6" ht="15.95" customHeight="1">
      <c r="A19" s="21" t="s">
        <v>80</v>
      </c>
      <c r="B19" s="21" t="s">
        <v>81</v>
      </c>
      <c r="C19" s="21" t="s">
        <v>82</v>
      </c>
      <c r="D19" s="23" t="s">
        <v>83</v>
      </c>
      <c r="E19" s="23" t="s">
        <v>84</v>
      </c>
      <c r="F19" s="245"/>
    </row>
    <row r="20" spans="1:6" ht="25.5">
      <c r="A20" s="8">
        <v>1</v>
      </c>
      <c r="B20" s="9" t="s">
        <v>200</v>
      </c>
      <c r="C20" s="162" t="s">
        <v>201</v>
      </c>
      <c r="D20" s="10" t="s">
        <v>93</v>
      </c>
      <c r="E20" s="10" t="s">
        <v>202</v>
      </c>
      <c r="F20" s="24" t="s">
        <v>203</v>
      </c>
    </row>
    <row r="21" spans="1:6">
      <c r="A21" s="8">
        <f t="shared" ref="A21:A75" si="1">1+A20</f>
        <v>2</v>
      </c>
      <c r="B21" s="9" t="s">
        <v>148</v>
      </c>
      <c r="C21" s="162" t="s">
        <v>149</v>
      </c>
      <c r="D21" s="9" t="s">
        <v>116</v>
      </c>
      <c r="E21" s="10" t="s">
        <v>172</v>
      </c>
      <c r="F21" s="24" t="s">
        <v>118</v>
      </c>
    </row>
    <row r="22" spans="1:6" ht="25.5">
      <c r="A22" s="8">
        <f t="shared" si="1"/>
        <v>3</v>
      </c>
      <c r="B22" s="9" t="s">
        <v>204</v>
      </c>
      <c r="C22" s="162" t="s">
        <v>205</v>
      </c>
      <c r="D22" s="9" t="s">
        <v>206</v>
      </c>
      <c r="E22" s="10" t="s">
        <v>207</v>
      </c>
      <c r="F22" s="24" t="s">
        <v>208</v>
      </c>
    </row>
    <row r="23" spans="1:6" ht="25.5">
      <c r="A23" s="8">
        <f t="shared" si="1"/>
        <v>4</v>
      </c>
      <c r="B23" s="200" t="s">
        <v>209</v>
      </c>
      <c r="C23" s="162" t="s">
        <v>210</v>
      </c>
      <c r="D23" s="9" t="s">
        <v>180</v>
      </c>
      <c r="E23" s="10" t="s">
        <v>207</v>
      </c>
      <c r="F23" s="10" t="s">
        <v>211</v>
      </c>
    </row>
    <row r="24" spans="1:6">
      <c r="A24" s="8">
        <f t="shared" si="1"/>
        <v>5</v>
      </c>
      <c r="B24" s="9" t="s">
        <v>153</v>
      </c>
      <c r="C24" s="162" t="s">
        <v>154</v>
      </c>
      <c r="D24" s="9" t="s">
        <v>116</v>
      </c>
      <c r="E24" s="10" t="s">
        <v>173</v>
      </c>
      <c r="F24" s="24" t="s">
        <v>118</v>
      </c>
    </row>
    <row r="25" spans="1:6" ht="25.5">
      <c r="A25" s="8">
        <f t="shared" si="1"/>
        <v>6</v>
      </c>
      <c r="B25" s="9" t="s">
        <v>212</v>
      </c>
      <c r="C25" s="162" t="s">
        <v>213</v>
      </c>
      <c r="D25" s="9" t="s">
        <v>214</v>
      </c>
      <c r="E25" s="10" t="s">
        <v>207</v>
      </c>
      <c r="F25" s="24" t="s">
        <v>215</v>
      </c>
    </row>
    <row r="26" spans="1:6" ht="25.5">
      <c r="A26" s="8">
        <f t="shared" si="1"/>
        <v>7</v>
      </c>
      <c r="B26" s="200" t="s">
        <v>216</v>
      </c>
      <c r="C26" s="162" t="s">
        <v>217</v>
      </c>
      <c r="D26" s="9" t="s">
        <v>180</v>
      </c>
      <c r="E26" s="10" t="s">
        <v>207</v>
      </c>
      <c r="F26" s="10" t="s">
        <v>218</v>
      </c>
    </row>
    <row r="27" spans="1:6">
      <c r="A27" s="8">
        <f t="shared" si="1"/>
        <v>8</v>
      </c>
      <c r="B27" s="200" t="s">
        <v>182</v>
      </c>
      <c r="C27" s="162" t="s">
        <v>183</v>
      </c>
      <c r="D27" s="9" t="s">
        <v>176</v>
      </c>
      <c r="E27" s="10" t="s">
        <v>184</v>
      </c>
      <c r="F27" s="10"/>
    </row>
    <row r="28" spans="1:6">
      <c r="A28" s="8">
        <f t="shared" si="1"/>
        <v>9</v>
      </c>
      <c r="B28" s="200" t="s">
        <v>185</v>
      </c>
      <c r="C28" s="162" t="s">
        <v>186</v>
      </c>
      <c r="D28" s="9" t="s">
        <v>176</v>
      </c>
      <c r="E28" s="10" t="s">
        <v>187</v>
      </c>
      <c r="F28" s="10"/>
    </row>
    <row r="29" spans="1:6">
      <c r="A29" s="8">
        <f t="shared" si="1"/>
        <v>10</v>
      </c>
      <c r="B29" s="9" t="s">
        <v>219</v>
      </c>
      <c r="C29" s="9" t="s">
        <v>220</v>
      </c>
      <c r="D29" s="9" t="s">
        <v>116</v>
      </c>
      <c r="E29" s="3" t="s">
        <v>146</v>
      </c>
      <c r="F29" s="24" t="s">
        <v>118</v>
      </c>
    </row>
    <row r="30" spans="1:6" ht="25.5">
      <c r="A30" s="8">
        <f t="shared" si="1"/>
        <v>11</v>
      </c>
      <c r="B30" s="9" t="s">
        <v>221</v>
      </c>
      <c r="C30" s="162" t="s">
        <v>222</v>
      </c>
      <c r="D30" s="10" t="s">
        <v>93</v>
      </c>
      <c r="E30" s="10" t="s">
        <v>223</v>
      </c>
      <c r="F30" s="24" t="s">
        <v>203</v>
      </c>
    </row>
    <row r="31" spans="1:6" ht="25.5">
      <c r="A31" s="8">
        <f t="shared" si="1"/>
        <v>12</v>
      </c>
      <c r="B31" s="9" t="s">
        <v>86</v>
      </c>
      <c r="C31" s="162" t="s">
        <v>87</v>
      </c>
      <c r="D31" s="10" t="s">
        <v>93</v>
      </c>
      <c r="E31" s="10" t="s">
        <v>224</v>
      </c>
      <c r="F31" s="24" t="s">
        <v>203</v>
      </c>
    </row>
    <row r="32" spans="1:6">
      <c r="A32" s="8">
        <f t="shared" si="1"/>
        <v>13</v>
      </c>
      <c r="B32" s="9" t="s">
        <v>225</v>
      </c>
      <c r="C32" s="9" t="s">
        <v>226</v>
      </c>
      <c r="D32" s="10" t="s">
        <v>116</v>
      </c>
      <c r="E32" s="10" t="s">
        <v>227</v>
      </c>
      <c r="F32" s="24" t="s">
        <v>118</v>
      </c>
    </row>
    <row r="33" spans="1:9">
      <c r="A33" s="8">
        <f t="shared" si="1"/>
        <v>14</v>
      </c>
      <c r="B33" s="9" t="s">
        <v>228</v>
      </c>
      <c r="C33" s="162" t="s">
        <v>229</v>
      </c>
      <c r="D33" s="10" t="s">
        <v>116</v>
      </c>
      <c r="E33" s="10" t="s">
        <v>117</v>
      </c>
      <c r="F33" s="24" t="s">
        <v>118</v>
      </c>
    </row>
    <row r="34" spans="1:9">
      <c r="A34" s="8">
        <f t="shared" si="1"/>
        <v>15</v>
      </c>
      <c r="B34" s="9" t="s">
        <v>124</v>
      </c>
      <c r="C34" s="162" t="s">
        <v>230</v>
      </c>
      <c r="D34" s="9" t="s">
        <v>116</v>
      </c>
      <c r="E34" s="10" t="s">
        <v>126</v>
      </c>
      <c r="F34" s="24" t="s">
        <v>118</v>
      </c>
    </row>
    <row r="35" spans="1:9" ht="15.95">
      <c r="A35" s="8">
        <f t="shared" si="1"/>
        <v>16</v>
      </c>
      <c r="B35" s="9" t="s">
        <v>231</v>
      </c>
      <c r="C35" s="9" t="s">
        <v>232</v>
      </c>
      <c r="D35" s="10" t="s">
        <v>116</v>
      </c>
      <c r="E35" s="10" t="s">
        <v>233</v>
      </c>
      <c r="F35" s="24" t="s">
        <v>118</v>
      </c>
      <c r="I35" s="33"/>
    </row>
    <row r="36" spans="1:9" ht="25.5">
      <c r="A36" s="8">
        <f t="shared" si="1"/>
        <v>17</v>
      </c>
      <c r="B36" s="9" t="s">
        <v>234</v>
      </c>
      <c r="C36" s="162" t="s">
        <v>235</v>
      </c>
      <c r="D36" s="10" t="s">
        <v>116</v>
      </c>
      <c r="E36" s="10" t="s">
        <v>236</v>
      </c>
      <c r="F36" s="24" t="s">
        <v>118</v>
      </c>
    </row>
    <row r="37" spans="1:9">
      <c r="A37" s="8">
        <f t="shared" si="1"/>
        <v>18</v>
      </c>
      <c r="B37" s="9" t="s">
        <v>237</v>
      </c>
      <c r="C37" s="162" t="s">
        <v>238</v>
      </c>
      <c r="D37" s="10" t="s">
        <v>116</v>
      </c>
      <c r="E37" s="10" t="s">
        <v>239</v>
      </c>
      <c r="F37" s="24" t="s">
        <v>118</v>
      </c>
    </row>
    <row r="38" spans="1:9">
      <c r="A38" s="8">
        <f t="shared" si="1"/>
        <v>19</v>
      </c>
      <c r="B38" s="9" t="s">
        <v>240</v>
      </c>
      <c r="C38" s="162" t="s">
        <v>241</v>
      </c>
      <c r="D38" s="10" t="s">
        <v>116</v>
      </c>
      <c r="E38" s="10" t="s">
        <v>242</v>
      </c>
      <c r="F38" s="24" t="s">
        <v>118</v>
      </c>
    </row>
    <row r="39" spans="1:9" ht="25.5">
      <c r="A39" s="8">
        <f t="shared" si="1"/>
        <v>20</v>
      </c>
      <c r="B39" s="9" t="s">
        <v>243</v>
      </c>
      <c r="C39" s="162" t="s">
        <v>244</v>
      </c>
      <c r="D39" s="10" t="s">
        <v>93</v>
      </c>
      <c r="E39" s="10" t="s">
        <v>94</v>
      </c>
      <c r="F39" s="24" t="s">
        <v>203</v>
      </c>
    </row>
    <row r="40" spans="1:9" ht="25.5">
      <c r="A40" s="8">
        <f t="shared" si="1"/>
        <v>21</v>
      </c>
      <c r="B40" s="13" t="s">
        <v>245</v>
      </c>
      <c r="C40" s="164" t="s">
        <v>246</v>
      </c>
      <c r="D40" s="14" t="s">
        <v>93</v>
      </c>
      <c r="E40" s="14" t="s">
        <v>247</v>
      </c>
      <c r="F40" s="24" t="s">
        <v>203</v>
      </c>
    </row>
    <row r="41" spans="1:9">
      <c r="A41" s="8">
        <f t="shared" si="1"/>
        <v>22</v>
      </c>
      <c r="B41" s="34" t="s">
        <v>248</v>
      </c>
      <c r="C41" s="34" t="s">
        <v>249</v>
      </c>
      <c r="D41" s="35" t="s">
        <v>116</v>
      </c>
      <c r="E41" s="35" t="s">
        <v>250</v>
      </c>
      <c r="F41" s="36" t="s">
        <v>118</v>
      </c>
    </row>
    <row r="42" spans="1:9">
      <c r="A42" s="8">
        <f t="shared" si="1"/>
        <v>23</v>
      </c>
      <c r="B42" s="26" t="s">
        <v>251</v>
      </c>
      <c r="C42" s="169" t="s">
        <v>252</v>
      </c>
      <c r="D42" s="26" t="s">
        <v>116</v>
      </c>
      <c r="E42" s="37" t="s">
        <v>253</v>
      </c>
      <c r="F42" s="38" t="s">
        <v>118</v>
      </c>
    </row>
    <row r="43" spans="1:9" ht="25.5">
      <c r="A43" s="8">
        <f t="shared" si="1"/>
        <v>24</v>
      </c>
      <c r="B43" s="26" t="s">
        <v>254</v>
      </c>
      <c r="C43" s="26" t="s">
        <v>255</v>
      </c>
      <c r="D43" s="26" t="s">
        <v>93</v>
      </c>
      <c r="E43" s="39" t="s">
        <v>256</v>
      </c>
      <c r="F43" s="24" t="s">
        <v>203</v>
      </c>
    </row>
    <row r="44" spans="1:9">
      <c r="A44" s="8">
        <f t="shared" si="1"/>
        <v>25</v>
      </c>
      <c r="B44" s="34" t="s">
        <v>257</v>
      </c>
      <c r="C44" s="165" t="s">
        <v>258</v>
      </c>
      <c r="D44" s="35" t="s">
        <v>116</v>
      </c>
      <c r="E44" s="35" t="s">
        <v>259</v>
      </c>
      <c r="F44" s="36" t="s">
        <v>118</v>
      </c>
    </row>
    <row r="45" spans="1:9">
      <c r="A45" s="8">
        <f t="shared" si="1"/>
        <v>26</v>
      </c>
      <c r="B45" s="34" t="s">
        <v>260</v>
      </c>
      <c r="C45" s="165" t="s">
        <v>261</v>
      </c>
      <c r="D45" s="35" t="s">
        <v>116</v>
      </c>
      <c r="E45" s="35" t="s">
        <v>262</v>
      </c>
      <c r="F45" s="40" t="s">
        <v>118</v>
      </c>
    </row>
    <row r="46" spans="1:9">
      <c r="A46" s="8">
        <f t="shared" si="1"/>
        <v>27</v>
      </c>
      <c r="B46" s="34" t="s">
        <v>263</v>
      </c>
      <c r="C46" s="165" t="s">
        <v>264</v>
      </c>
      <c r="D46" s="35" t="s">
        <v>116</v>
      </c>
      <c r="E46" s="35" t="s">
        <v>265</v>
      </c>
      <c r="F46" s="40" t="s">
        <v>118</v>
      </c>
    </row>
    <row r="47" spans="1:9">
      <c r="A47" s="8">
        <f t="shared" si="1"/>
        <v>28</v>
      </c>
      <c r="B47" s="34" t="s">
        <v>266</v>
      </c>
      <c r="C47" s="165" t="s">
        <v>267</v>
      </c>
      <c r="D47" s="35" t="s">
        <v>116</v>
      </c>
      <c r="E47" s="35" t="s">
        <v>268</v>
      </c>
      <c r="F47" s="40" t="s">
        <v>118</v>
      </c>
    </row>
    <row r="48" spans="1:9">
      <c r="A48" s="8">
        <f t="shared" si="1"/>
        <v>29</v>
      </c>
      <c r="B48" s="34" t="s">
        <v>269</v>
      </c>
      <c r="C48" s="34" t="s">
        <v>270</v>
      </c>
      <c r="D48" s="35" t="s">
        <v>116</v>
      </c>
      <c r="E48" s="35" t="s">
        <v>271</v>
      </c>
      <c r="F48" s="40" t="s">
        <v>118</v>
      </c>
    </row>
    <row r="49" spans="1:6">
      <c r="A49" s="8">
        <f t="shared" si="1"/>
        <v>30</v>
      </c>
      <c r="B49" s="34" t="s">
        <v>272</v>
      </c>
      <c r="C49" s="165" t="s">
        <v>273</v>
      </c>
      <c r="D49" s="35" t="s">
        <v>116</v>
      </c>
      <c r="E49" s="35" t="s">
        <v>274</v>
      </c>
      <c r="F49" s="38" t="s">
        <v>118</v>
      </c>
    </row>
    <row r="50" spans="1:6" ht="25.5">
      <c r="A50" s="8">
        <f t="shared" si="1"/>
        <v>31</v>
      </c>
      <c r="B50" s="34" t="s">
        <v>275</v>
      </c>
      <c r="C50" s="165" t="s">
        <v>276</v>
      </c>
      <c r="D50" s="35" t="s">
        <v>93</v>
      </c>
      <c r="E50" s="41" t="s">
        <v>277</v>
      </c>
      <c r="F50" s="24" t="s">
        <v>203</v>
      </c>
    </row>
    <row r="51" spans="1:6">
      <c r="A51" s="8">
        <f t="shared" si="1"/>
        <v>32</v>
      </c>
      <c r="B51" s="34" t="s">
        <v>278</v>
      </c>
      <c r="C51" s="34" t="s">
        <v>279</v>
      </c>
      <c r="D51" s="35" t="s">
        <v>116</v>
      </c>
      <c r="E51" s="35" t="s">
        <v>280</v>
      </c>
      <c r="F51" s="42" t="s">
        <v>118</v>
      </c>
    </row>
    <row r="52" spans="1:6">
      <c r="A52" s="8">
        <f t="shared" si="1"/>
        <v>33</v>
      </c>
      <c r="B52" s="34" t="s">
        <v>281</v>
      </c>
      <c r="C52" s="165" t="s">
        <v>282</v>
      </c>
      <c r="D52" s="35" t="s">
        <v>116</v>
      </c>
      <c r="E52" s="35" t="s">
        <v>283</v>
      </c>
      <c r="F52" s="42" t="s">
        <v>118</v>
      </c>
    </row>
    <row r="53" spans="1:6">
      <c r="A53" s="8">
        <f t="shared" si="1"/>
        <v>34</v>
      </c>
      <c r="B53" s="34" t="s">
        <v>284</v>
      </c>
      <c r="C53" s="165" t="s">
        <v>285</v>
      </c>
      <c r="D53" s="35" t="s">
        <v>116</v>
      </c>
      <c r="E53" s="35" t="s">
        <v>286</v>
      </c>
      <c r="F53" s="42" t="s">
        <v>118</v>
      </c>
    </row>
    <row r="54" spans="1:6">
      <c r="A54" s="8">
        <f t="shared" si="1"/>
        <v>35</v>
      </c>
      <c r="B54" s="34" t="s">
        <v>287</v>
      </c>
      <c r="C54" s="165" t="s">
        <v>288</v>
      </c>
      <c r="D54" s="35" t="s">
        <v>116</v>
      </c>
      <c r="E54" s="35" t="s">
        <v>289</v>
      </c>
      <c r="F54" s="42" t="s">
        <v>118</v>
      </c>
    </row>
    <row r="55" spans="1:6">
      <c r="A55" s="8">
        <f t="shared" si="1"/>
        <v>36</v>
      </c>
      <c r="B55" s="34" t="s">
        <v>290</v>
      </c>
      <c r="C55" s="165" t="s">
        <v>291</v>
      </c>
      <c r="D55" s="35" t="s">
        <v>116</v>
      </c>
      <c r="E55" s="35" t="s">
        <v>292</v>
      </c>
      <c r="F55" s="43" t="s">
        <v>118</v>
      </c>
    </row>
    <row r="56" spans="1:6" ht="25.5">
      <c r="A56" s="8">
        <f t="shared" si="1"/>
        <v>37</v>
      </c>
      <c r="B56" s="34" t="s">
        <v>293</v>
      </c>
      <c r="C56" s="34" t="s">
        <v>294</v>
      </c>
      <c r="D56" s="35" t="s">
        <v>93</v>
      </c>
      <c r="E56" s="41" t="s">
        <v>295</v>
      </c>
      <c r="F56" s="24" t="s">
        <v>203</v>
      </c>
    </row>
    <row r="57" spans="1:6" ht="25.5">
      <c r="A57" s="8">
        <f t="shared" si="1"/>
        <v>38</v>
      </c>
      <c r="B57" s="34" t="s">
        <v>296</v>
      </c>
      <c r="C57" s="34" t="s">
        <v>297</v>
      </c>
      <c r="D57" s="35" t="s">
        <v>93</v>
      </c>
      <c r="E57" s="41" t="s">
        <v>298</v>
      </c>
      <c r="F57" s="15" t="s">
        <v>203</v>
      </c>
    </row>
    <row r="58" spans="1:6" ht="25.5">
      <c r="A58" s="8">
        <f t="shared" si="1"/>
        <v>39</v>
      </c>
      <c r="B58" s="44" t="s">
        <v>299</v>
      </c>
      <c r="C58" s="170" t="s">
        <v>300</v>
      </c>
      <c r="D58" s="45" t="s">
        <v>93</v>
      </c>
      <c r="E58" s="46" t="s">
        <v>301</v>
      </c>
      <c r="F58" s="15" t="s">
        <v>203</v>
      </c>
    </row>
    <row r="59" spans="1:6" ht="25.5">
      <c r="A59" s="8">
        <f t="shared" si="1"/>
        <v>40</v>
      </c>
      <c r="B59" s="47" t="s">
        <v>302</v>
      </c>
      <c r="C59" s="82" t="s">
        <v>303</v>
      </c>
      <c r="D59" s="48" t="s">
        <v>93</v>
      </c>
      <c r="E59" s="49" t="s">
        <v>304</v>
      </c>
      <c r="F59" s="15" t="s">
        <v>203</v>
      </c>
    </row>
    <row r="60" spans="1:6" ht="25.5">
      <c r="A60" s="8">
        <f t="shared" si="1"/>
        <v>41</v>
      </c>
      <c r="B60" s="47" t="s">
        <v>305</v>
      </c>
      <c r="C60" s="163" t="s">
        <v>306</v>
      </c>
      <c r="D60" s="48" t="s">
        <v>93</v>
      </c>
      <c r="E60" s="49" t="s">
        <v>307</v>
      </c>
      <c r="F60" s="15" t="s">
        <v>203</v>
      </c>
    </row>
    <row r="61" spans="1:6" ht="25.5">
      <c r="A61" s="8">
        <f t="shared" si="1"/>
        <v>42</v>
      </c>
      <c r="B61" s="47" t="s">
        <v>308</v>
      </c>
      <c r="C61" s="163" t="s">
        <v>309</v>
      </c>
      <c r="D61" s="48" t="s">
        <v>93</v>
      </c>
      <c r="E61" s="49" t="s">
        <v>310</v>
      </c>
      <c r="F61" s="15" t="s">
        <v>203</v>
      </c>
    </row>
    <row r="62" spans="1:6">
      <c r="A62" s="8">
        <f t="shared" si="1"/>
        <v>43</v>
      </c>
      <c r="B62" s="47" t="s">
        <v>311</v>
      </c>
      <c r="C62" s="163" t="s">
        <v>312</v>
      </c>
      <c r="D62" s="48" t="s">
        <v>116</v>
      </c>
      <c r="E62" s="49" t="s">
        <v>313</v>
      </c>
      <c r="F62" s="43" t="s">
        <v>118</v>
      </c>
    </row>
    <row r="63" spans="1:6" ht="25.5">
      <c r="A63" s="8">
        <f t="shared" si="1"/>
        <v>44</v>
      </c>
      <c r="B63" s="47" t="s">
        <v>314</v>
      </c>
      <c r="C63" s="82" t="s">
        <v>315</v>
      </c>
      <c r="D63" s="48" t="s">
        <v>93</v>
      </c>
      <c r="E63" s="49" t="s">
        <v>316</v>
      </c>
      <c r="F63" s="15" t="s">
        <v>203</v>
      </c>
    </row>
    <row r="64" spans="1:6">
      <c r="A64" s="8">
        <f t="shared" si="1"/>
        <v>45</v>
      </c>
      <c r="B64" s="47" t="s">
        <v>317</v>
      </c>
      <c r="C64" s="82" t="s">
        <v>318</v>
      </c>
      <c r="D64" s="48" t="s">
        <v>116</v>
      </c>
      <c r="E64" s="49" t="s">
        <v>319</v>
      </c>
      <c r="F64" s="43" t="s">
        <v>118</v>
      </c>
    </row>
    <row r="65" spans="1:6">
      <c r="A65" s="8">
        <f t="shared" si="1"/>
        <v>46</v>
      </c>
      <c r="B65" s="47" t="s">
        <v>320</v>
      </c>
      <c r="C65" s="82" t="s">
        <v>321</v>
      </c>
      <c r="D65" s="48" t="s">
        <v>116</v>
      </c>
      <c r="E65" s="49" t="s">
        <v>322</v>
      </c>
      <c r="F65" s="43" t="s">
        <v>118</v>
      </c>
    </row>
    <row r="66" spans="1:6">
      <c r="A66" s="8">
        <f t="shared" si="1"/>
        <v>47</v>
      </c>
      <c r="B66" s="47" t="s">
        <v>323</v>
      </c>
      <c r="C66" s="82" t="s">
        <v>324</v>
      </c>
      <c r="D66" s="48" t="s">
        <v>116</v>
      </c>
      <c r="E66" s="49" t="s">
        <v>325</v>
      </c>
      <c r="F66" s="42" t="s">
        <v>118</v>
      </c>
    </row>
    <row r="67" spans="1:6">
      <c r="A67" s="8">
        <f t="shared" si="1"/>
        <v>48</v>
      </c>
      <c r="B67" s="47" t="s">
        <v>326</v>
      </c>
      <c r="C67" s="163" t="s">
        <v>327</v>
      </c>
      <c r="D67" s="48" t="s">
        <v>116</v>
      </c>
      <c r="E67" s="49" t="s">
        <v>328</v>
      </c>
      <c r="F67" s="42"/>
    </row>
    <row r="68" spans="1:6">
      <c r="A68" s="8">
        <f t="shared" si="1"/>
        <v>49</v>
      </c>
      <c r="B68" s="47" t="s">
        <v>329</v>
      </c>
      <c r="C68" s="163" t="s">
        <v>330</v>
      </c>
      <c r="D68" s="48" t="s">
        <v>116</v>
      </c>
      <c r="E68" s="49" t="s">
        <v>331</v>
      </c>
      <c r="F68" s="42"/>
    </row>
    <row r="69" spans="1:6">
      <c r="A69" s="8">
        <f t="shared" si="1"/>
        <v>50</v>
      </c>
      <c r="B69" s="47" t="s">
        <v>332</v>
      </c>
      <c r="C69" s="163" t="s">
        <v>333</v>
      </c>
      <c r="D69" s="48" t="s">
        <v>116</v>
      </c>
      <c r="E69" s="49" t="s">
        <v>334</v>
      </c>
      <c r="F69" s="42"/>
    </row>
    <row r="70" spans="1:6">
      <c r="A70" s="8">
        <f t="shared" si="1"/>
        <v>51</v>
      </c>
      <c r="B70" s="47" t="s">
        <v>335</v>
      </c>
      <c r="C70" s="163" t="s">
        <v>336</v>
      </c>
      <c r="D70" s="48" t="s">
        <v>116</v>
      </c>
      <c r="E70" s="49" t="s">
        <v>337</v>
      </c>
      <c r="F70" s="42"/>
    </row>
    <row r="71" spans="1:6">
      <c r="A71" s="8">
        <f t="shared" si="1"/>
        <v>52</v>
      </c>
      <c r="B71" s="47" t="s">
        <v>338</v>
      </c>
      <c r="C71" s="163" t="s">
        <v>339</v>
      </c>
      <c r="D71" s="48" t="s">
        <v>116</v>
      </c>
      <c r="E71" s="49" t="s">
        <v>340</v>
      </c>
      <c r="F71" s="42"/>
    </row>
    <row r="72" spans="1:6">
      <c r="A72" s="8">
        <f t="shared" si="1"/>
        <v>53</v>
      </c>
      <c r="B72" s="47" t="s">
        <v>341</v>
      </c>
      <c r="C72" s="163" t="s">
        <v>342</v>
      </c>
      <c r="D72" s="48" t="s">
        <v>116</v>
      </c>
      <c r="E72" s="49" t="s">
        <v>343</v>
      </c>
      <c r="F72" s="42"/>
    </row>
    <row r="73" spans="1:6">
      <c r="A73" s="8">
        <f t="shared" si="1"/>
        <v>54</v>
      </c>
      <c r="B73" s="47" t="s">
        <v>344</v>
      </c>
      <c r="C73" s="82" t="s">
        <v>345</v>
      </c>
      <c r="D73" s="48" t="s">
        <v>93</v>
      </c>
      <c r="E73" s="49" t="s">
        <v>346</v>
      </c>
      <c r="F73" s="42"/>
    </row>
    <row r="74" spans="1:6">
      <c r="A74" s="8">
        <f t="shared" si="1"/>
        <v>55</v>
      </c>
      <c r="B74" s="47" t="s">
        <v>347</v>
      </c>
      <c r="C74" s="82" t="s">
        <v>348</v>
      </c>
      <c r="D74" s="48" t="s">
        <v>116</v>
      </c>
      <c r="E74" s="49" t="s">
        <v>349</v>
      </c>
      <c r="F74" s="42"/>
    </row>
    <row r="75" spans="1:6" ht="38.1">
      <c r="A75" s="8">
        <f t="shared" si="1"/>
        <v>56</v>
      </c>
      <c r="B75" s="205" t="s">
        <v>350</v>
      </c>
      <c r="C75" s="82" t="s">
        <v>351</v>
      </c>
      <c r="D75" s="48" t="s">
        <v>352</v>
      </c>
      <c r="E75" s="49" t="s">
        <v>353</v>
      </c>
      <c r="F75" s="42" t="s">
        <v>354</v>
      </c>
    </row>
    <row r="76" spans="1:6">
      <c r="A76" s="8">
        <v>57</v>
      </c>
      <c r="B76" s="205" t="s">
        <v>355</v>
      </c>
      <c r="C76" s="82" t="s">
        <v>356</v>
      </c>
      <c r="D76" s="48" t="s">
        <v>116</v>
      </c>
      <c r="E76" s="49" t="s">
        <v>357</v>
      </c>
      <c r="F76" s="42"/>
    </row>
    <row r="77" spans="1:6">
      <c r="A77" s="8">
        <v>58</v>
      </c>
      <c r="B77" s="205" t="s">
        <v>358</v>
      </c>
      <c r="C77" s="82" t="s">
        <v>359</v>
      </c>
      <c r="D77" s="48" t="s">
        <v>116</v>
      </c>
      <c r="E77" s="49" t="s">
        <v>360</v>
      </c>
      <c r="F77" s="42"/>
    </row>
    <row r="78" spans="1:6">
      <c r="A78" s="8">
        <v>59</v>
      </c>
      <c r="B78" s="205" t="s">
        <v>361</v>
      </c>
      <c r="C78" s="82" t="s">
        <v>362</v>
      </c>
      <c r="D78" s="48" t="s">
        <v>116</v>
      </c>
      <c r="E78" s="49" t="s">
        <v>363</v>
      </c>
      <c r="F78" s="42"/>
    </row>
    <row r="79" spans="1:6">
      <c r="A79" s="2"/>
      <c r="B79" s="70"/>
      <c r="C79" s="70"/>
      <c r="D79" s="201"/>
      <c r="E79" s="201"/>
      <c r="F79" s="4"/>
    </row>
    <row r="80" spans="1:6">
      <c r="A80" s="2"/>
      <c r="B80" s="70"/>
      <c r="C80" s="70"/>
      <c r="D80" s="201"/>
      <c r="E80" s="201"/>
      <c r="F80" s="4"/>
    </row>
    <row r="82" spans="1:7" s="89" customFormat="1">
      <c r="A82" s="90"/>
      <c r="B82" s="91"/>
      <c r="C82" s="87" t="s">
        <v>364</v>
      </c>
      <c r="F82" s="92"/>
      <c r="G82" s="87"/>
    </row>
    <row r="83" spans="1:7" s="89" customFormat="1">
      <c r="A83" s="90"/>
      <c r="B83" s="91"/>
      <c r="C83" s="87" t="s">
        <v>365</v>
      </c>
      <c r="F83" s="92"/>
      <c r="G83" s="87"/>
    </row>
    <row r="84" spans="1:7" s="89" customFormat="1">
      <c r="A84" s="90"/>
      <c r="B84" s="91"/>
      <c r="C84" s="87"/>
      <c r="F84" s="92"/>
      <c r="G84" s="87"/>
    </row>
    <row r="85" spans="1:7">
      <c r="B85" s="166">
        <v>45322</v>
      </c>
      <c r="C85" s="87" t="s">
        <v>366</v>
      </c>
    </row>
    <row r="87" spans="1:7">
      <c r="B87" s="166">
        <v>45323</v>
      </c>
      <c r="C87" s="168" t="s">
        <v>367</v>
      </c>
      <c r="F87" s="100"/>
    </row>
    <row r="88" spans="1:7" ht="195.95">
      <c r="B88" s="30" t="s">
        <v>368</v>
      </c>
      <c r="C88" s="87" t="s">
        <v>369</v>
      </c>
      <c r="D88" s="87" t="s">
        <v>370</v>
      </c>
      <c r="E88" s="167" t="s">
        <v>371</v>
      </c>
    </row>
    <row r="89" spans="1:7">
      <c r="B89" s="30" t="s">
        <v>372</v>
      </c>
      <c r="C89" s="87" t="s">
        <v>373</v>
      </c>
      <c r="D89" s="87" t="s">
        <v>374</v>
      </c>
      <c r="E89" s="167" t="s">
        <v>375</v>
      </c>
    </row>
    <row r="90" spans="1:7" ht="195.95">
      <c r="B90" s="30" t="s">
        <v>368</v>
      </c>
      <c r="C90" s="87"/>
      <c r="D90" s="87" t="s">
        <v>370</v>
      </c>
      <c r="E90" s="167"/>
    </row>
    <row r="91" spans="1:7">
      <c r="B91" s="30" t="s">
        <v>376</v>
      </c>
      <c r="C91" s="87"/>
      <c r="D91" s="87" t="s">
        <v>356</v>
      </c>
      <c r="E91" s="167"/>
    </row>
    <row r="92" spans="1:7">
      <c r="B92" s="30" t="s">
        <v>377</v>
      </c>
      <c r="C92" s="87" t="s">
        <v>378</v>
      </c>
      <c r="D92" s="87" t="s">
        <v>379</v>
      </c>
      <c r="E92" s="167" t="s">
        <v>380</v>
      </c>
    </row>
    <row r="93" spans="1:7">
      <c r="B93" s="30" t="s">
        <v>381</v>
      </c>
      <c r="D93" s="87" t="s">
        <v>382</v>
      </c>
      <c r="E93" s="167"/>
    </row>
    <row r="94" spans="1:7" ht="195.95">
      <c r="B94" s="30" t="s">
        <v>368</v>
      </c>
      <c r="D94" s="87" t="s">
        <v>370</v>
      </c>
    </row>
    <row r="95" spans="1:7">
      <c r="B95" s="30" t="s">
        <v>383</v>
      </c>
      <c r="D95" s="87" t="s">
        <v>359</v>
      </c>
    </row>
    <row r="96" spans="1:7">
      <c r="B96" s="30" t="s">
        <v>384</v>
      </c>
      <c r="D96" s="87" t="s">
        <v>362</v>
      </c>
    </row>
    <row r="97" ht="14.25"/>
  </sheetData>
  <autoFilter ref="A19:E75" xr:uid="{00000000-0001-0000-0200-000000000000}"/>
  <mergeCells count="8">
    <mergeCell ref="D18:E18"/>
    <mergeCell ref="F18:F19"/>
    <mergeCell ref="A1:F1"/>
    <mergeCell ref="D2:E2"/>
    <mergeCell ref="F2:F3"/>
    <mergeCell ref="A17:F17"/>
    <mergeCell ref="A2:C2"/>
    <mergeCell ref="A18:C18"/>
  </mergeCells>
  <hyperlinks>
    <hyperlink ref="E88" r:id="rId1" xr:uid="{C8179D31-1D1E-490E-BDF3-2B25742917A0}"/>
    <hyperlink ref="E89" r:id="rId2" xr:uid="{A398C97C-78E1-4DE4-8FC6-B97CFB4017DA}"/>
    <hyperlink ref="E92" r:id="rId3" xr:uid="{09CD58CB-1D15-43E3-9728-52CCB4061F73}"/>
    <hyperlink ref="E78" r:id="rId4" xr:uid="{7B175FC7-C9A4-4E72-BF8D-1037C4F93570}"/>
    <hyperlink ref="E77" r:id="rId5" xr:uid="{D32A4F8B-7331-404E-8224-6E97B0A4DDA2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G39"/>
  <sheetViews>
    <sheetView topLeftCell="A19" zoomScale="70" zoomScaleNormal="70" workbookViewId="0">
      <selection activeCell="F37" sqref="F37"/>
    </sheetView>
  </sheetViews>
  <sheetFormatPr defaultRowHeight="14.1"/>
  <cols>
    <col min="1" max="1" width="8.625" style="29"/>
    <col min="2" max="3" width="15" style="1" customWidth="1"/>
    <col min="4" max="4" width="10.75" customWidth="1"/>
    <col min="5" max="5" width="50.5" style="30" customWidth="1"/>
    <col min="6" max="6" width="70" style="30" customWidth="1"/>
  </cols>
  <sheetData>
    <row r="1" spans="1:6">
      <c r="A1" s="257" t="s">
        <v>73</v>
      </c>
      <c r="B1" s="268"/>
      <c r="C1" s="268"/>
      <c r="D1" s="268"/>
      <c r="E1" s="268"/>
      <c r="F1" s="269"/>
    </row>
    <row r="2" spans="1:6">
      <c r="A2" s="247" t="s">
        <v>76</v>
      </c>
      <c r="B2" s="252"/>
      <c r="C2" s="248"/>
      <c r="D2" s="247" t="s">
        <v>77</v>
      </c>
      <c r="E2" s="248"/>
      <c r="F2" s="249" t="s">
        <v>78</v>
      </c>
    </row>
    <row r="3" spans="1:6">
      <c r="A3" s="5" t="s">
        <v>80</v>
      </c>
      <c r="B3" s="6" t="s">
        <v>81</v>
      </c>
      <c r="C3" s="6" t="s">
        <v>82</v>
      </c>
      <c r="D3" s="7" t="s">
        <v>83</v>
      </c>
      <c r="E3" s="6" t="s">
        <v>84</v>
      </c>
      <c r="F3" s="250"/>
    </row>
    <row r="4" spans="1:6">
      <c r="A4" s="8">
        <v>1</v>
      </c>
      <c r="B4" s="9" t="s">
        <v>114</v>
      </c>
      <c r="C4" s="8" t="s">
        <v>115</v>
      </c>
      <c r="D4" s="8" t="s">
        <v>116</v>
      </c>
      <c r="E4" s="50" t="s">
        <v>117</v>
      </c>
      <c r="F4" s="11" t="s">
        <v>194</v>
      </c>
    </row>
    <row r="5" spans="1:6">
      <c r="A5" s="8">
        <f t="shared" ref="A5:A7" si="0">1+A4</f>
        <v>2</v>
      </c>
      <c r="B5" s="9" t="s">
        <v>86</v>
      </c>
      <c r="C5" s="9" t="s">
        <v>87</v>
      </c>
      <c r="D5" s="9" t="s">
        <v>88</v>
      </c>
      <c r="E5" s="9" t="s">
        <v>89</v>
      </c>
      <c r="F5" s="185" t="s">
        <v>90</v>
      </c>
    </row>
    <row r="6" spans="1:6">
      <c r="A6" s="12">
        <f t="shared" si="0"/>
        <v>3</v>
      </c>
      <c r="B6" s="13" t="s">
        <v>91</v>
      </c>
      <c r="C6" s="9" t="s">
        <v>92</v>
      </c>
      <c r="D6" s="14" t="s">
        <v>93</v>
      </c>
      <c r="E6" s="13" t="s">
        <v>94</v>
      </c>
      <c r="F6" s="15" t="s">
        <v>385</v>
      </c>
    </row>
    <row r="7" spans="1:6">
      <c r="A7" s="16">
        <f t="shared" si="0"/>
        <v>4</v>
      </c>
      <c r="B7" s="17" t="s">
        <v>96</v>
      </c>
      <c r="C7" s="85" t="s">
        <v>97</v>
      </c>
      <c r="D7" s="18" t="s">
        <v>93</v>
      </c>
      <c r="E7" s="17" t="s">
        <v>94</v>
      </c>
      <c r="F7" s="19" t="s">
        <v>197</v>
      </c>
    </row>
    <row r="9" spans="1:6">
      <c r="A9" s="251" t="s">
        <v>111</v>
      </c>
      <c r="B9" s="251"/>
      <c r="C9" s="251"/>
      <c r="D9" s="251"/>
      <c r="E9" s="251"/>
      <c r="F9" s="251"/>
    </row>
    <row r="10" spans="1:6">
      <c r="A10" s="270" t="s">
        <v>386</v>
      </c>
      <c r="B10" s="271"/>
      <c r="C10" s="271"/>
      <c r="D10" s="271"/>
      <c r="E10" s="271"/>
      <c r="F10" s="272"/>
    </row>
    <row r="11" spans="1:6">
      <c r="A11" s="253" t="s">
        <v>112</v>
      </c>
      <c r="B11" s="254"/>
      <c r="C11" s="255"/>
      <c r="D11" s="244" t="s">
        <v>77</v>
      </c>
      <c r="E11" s="244"/>
      <c r="F11" s="245" t="s">
        <v>113</v>
      </c>
    </row>
    <row r="12" spans="1:6">
      <c r="A12" s="21" t="s">
        <v>80</v>
      </c>
      <c r="B12" s="21" t="s">
        <v>81</v>
      </c>
      <c r="C12" s="21" t="s">
        <v>82</v>
      </c>
      <c r="D12" s="20" t="s">
        <v>83</v>
      </c>
      <c r="E12" s="32" t="s">
        <v>84</v>
      </c>
      <c r="F12" s="245"/>
    </row>
    <row r="13" spans="1:6">
      <c r="A13" s="8">
        <v>1</v>
      </c>
      <c r="B13" s="8" t="s">
        <v>114</v>
      </c>
      <c r="C13" s="8" t="s">
        <v>115</v>
      </c>
      <c r="D13" s="8" t="s">
        <v>116</v>
      </c>
      <c r="E13" s="50" t="s">
        <v>117</v>
      </c>
      <c r="F13" s="11" t="s">
        <v>118</v>
      </c>
    </row>
    <row r="14" spans="1:6" ht="38.1">
      <c r="A14" s="8">
        <f t="shared" ref="A14:A32" si="1">A13+1</f>
        <v>2</v>
      </c>
      <c r="B14" s="8" t="s">
        <v>119</v>
      </c>
      <c r="C14" s="8" t="s">
        <v>120</v>
      </c>
      <c r="D14" s="8" t="s">
        <v>121</v>
      </c>
      <c r="E14" s="50" t="s">
        <v>122</v>
      </c>
      <c r="F14" s="24" t="s">
        <v>123</v>
      </c>
    </row>
    <row r="15" spans="1:6" ht="25.5">
      <c r="A15" s="8">
        <f t="shared" si="1"/>
        <v>3</v>
      </c>
      <c r="B15" s="9" t="s">
        <v>124</v>
      </c>
      <c r="C15" s="9" t="s">
        <v>230</v>
      </c>
      <c r="D15" s="9" t="s">
        <v>116</v>
      </c>
      <c r="E15" s="9" t="s">
        <v>126</v>
      </c>
      <c r="F15" s="11" t="s">
        <v>118</v>
      </c>
    </row>
    <row r="16" spans="1:6" ht="38.1">
      <c r="A16" s="8">
        <f t="shared" si="1"/>
        <v>4</v>
      </c>
      <c r="B16" s="9" t="s">
        <v>127</v>
      </c>
      <c r="C16" s="9" t="s">
        <v>128</v>
      </c>
      <c r="D16" s="50" t="s">
        <v>121</v>
      </c>
      <c r="E16" s="50" t="s">
        <v>122</v>
      </c>
      <c r="F16" s="24" t="s">
        <v>129</v>
      </c>
    </row>
    <row r="17" spans="1:6" ht="188.1">
      <c r="A17" s="8">
        <f t="shared" si="1"/>
        <v>5</v>
      </c>
      <c r="B17" s="50" t="s">
        <v>130</v>
      </c>
      <c r="C17" s="50" t="s">
        <v>131</v>
      </c>
      <c r="D17" s="50" t="s">
        <v>387</v>
      </c>
      <c r="E17" s="9" t="s">
        <v>388</v>
      </c>
      <c r="F17" s="9" t="s">
        <v>389</v>
      </c>
    </row>
    <row r="18" spans="1:6" ht="112.5">
      <c r="A18" s="8">
        <f t="shared" si="1"/>
        <v>6</v>
      </c>
      <c r="B18" s="50" t="s">
        <v>133</v>
      </c>
      <c r="C18" s="50" t="s">
        <v>134</v>
      </c>
      <c r="D18" s="50" t="s">
        <v>116</v>
      </c>
      <c r="E18" s="9" t="s">
        <v>388</v>
      </c>
      <c r="F18" s="135" t="s">
        <v>135</v>
      </c>
    </row>
    <row r="19" spans="1:6" ht="112.5">
      <c r="A19" s="8">
        <f t="shared" si="1"/>
        <v>7</v>
      </c>
      <c r="B19" s="50" t="s">
        <v>136</v>
      </c>
      <c r="C19" s="50" t="s">
        <v>137</v>
      </c>
      <c r="D19" s="50" t="s">
        <v>116</v>
      </c>
      <c r="E19" s="9" t="s">
        <v>388</v>
      </c>
      <c r="F19" s="135" t="s">
        <v>138</v>
      </c>
    </row>
    <row r="20" spans="1:6">
      <c r="A20" s="8">
        <f t="shared" si="1"/>
        <v>8</v>
      </c>
      <c r="B20" s="8" t="s">
        <v>139</v>
      </c>
      <c r="C20" s="8" t="s">
        <v>140</v>
      </c>
      <c r="D20" s="50" t="s">
        <v>112</v>
      </c>
      <c r="E20" s="9" t="s">
        <v>141</v>
      </c>
      <c r="F20" s="11" t="s">
        <v>118</v>
      </c>
    </row>
    <row r="21" spans="1:6">
      <c r="A21" s="270" t="s">
        <v>390</v>
      </c>
      <c r="B21" s="271"/>
      <c r="C21" s="271"/>
      <c r="D21" s="271"/>
      <c r="E21" s="271"/>
      <c r="F21" s="272"/>
    </row>
    <row r="22" spans="1:6">
      <c r="A22" s="253" t="s">
        <v>112</v>
      </c>
      <c r="B22" s="254"/>
      <c r="C22" s="255"/>
      <c r="D22" s="244" t="s">
        <v>77</v>
      </c>
      <c r="E22" s="244"/>
      <c r="F22" s="245" t="s">
        <v>113</v>
      </c>
    </row>
    <row r="23" spans="1:6">
      <c r="A23" s="21" t="s">
        <v>80</v>
      </c>
      <c r="B23" s="21" t="s">
        <v>81</v>
      </c>
      <c r="C23" s="21" t="s">
        <v>82</v>
      </c>
      <c r="D23" s="20" t="s">
        <v>83</v>
      </c>
      <c r="E23" s="32" t="s">
        <v>84</v>
      </c>
      <c r="F23" s="245"/>
    </row>
    <row r="24" spans="1:6" ht="14.25">
      <c r="A24" s="8">
        <v>1</v>
      </c>
      <c r="B24" s="10" t="s">
        <v>221</v>
      </c>
      <c r="C24" s="10" t="s">
        <v>222</v>
      </c>
      <c r="D24" s="10" t="s">
        <v>352</v>
      </c>
      <c r="E24" s="9" t="s">
        <v>223</v>
      </c>
      <c r="F24" s="11" t="s">
        <v>118</v>
      </c>
    </row>
    <row r="25" spans="1:6" ht="14.25">
      <c r="A25" s="8">
        <f t="shared" si="1"/>
        <v>2</v>
      </c>
      <c r="B25" s="10" t="s">
        <v>391</v>
      </c>
      <c r="C25" s="10" t="s">
        <v>392</v>
      </c>
      <c r="D25" s="10" t="s">
        <v>352</v>
      </c>
      <c r="E25" s="9" t="s">
        <v>325</v>
      </c>
      <c r="F25" s="11" t="s">
        <v>118</v>
      </c>
    </row>
    <row r="26" spans="1:6" ht="24">
      <c r="A26" s="8">
        <f t="shared" si="1"/>
        <v>3</v>
      </c>
      <c r="B26" s="10" t="s">
        <v>243</v>
      </c>
      <c r="C26" s="10" t="s">
        <v>244</v>
      </c>
      <c r="D26" s="10" t="s">
        <v>352</v>
      </c>
      <c r="E26" s="9" t="s">
        <v>94</v>
      </c>
      <c r="F26" s="24" t="s">
        <v>393</v>
      </c>
    </row>
    <row r="27" spans="1:6" ht="14.25">
      <c r="A27" s="8">
        <f t="shared" si="1"/>
        <v>4</v>
      </c>
      <c r="B27" s="9" t="s">
        <v>394</v>
      </c>
      <c r="C27" s="9" t="s">
        <v>149</v>
      </c>
      <c r="D27" s="10" t="s">
        <v>116</v>
      </c>
      <c r="E27" s="9" t="s">
        <v>172</v>
      </c>
      <c r="F27" s="11" t="s">
        <v>118</v>
      </c>
    </row>
    <row r="28" spans="1:6" ht="24">
      <c r="A28" s="8">
        <f t="shared" si="1"/>
        <v>5</v>
      </c>
      <c r="B28" s="9" t="s">
        <v>395</v>
      </c>
      <c r="C28" s="9" t="s">
        <v>205</v>
      </c>
      <c r="D28" s="10" t="s">
        <v>396</v>
      </c>
      <c r="E28" s="9" t="s">
        <v>177</v>
      </c>
      <c r="F28" s="24" t="s">
        <v>397</v>
      </c>
    </row>
    <row r="29" spans="1:6" ht="14.25">
      <c r="A29" s="8">
        <f t="shared" si="1"/>
        <v>6</v>
      </c>
      <c r="B29" s="10" t="s">
        <v>398</v>
      </c>
      <c r="C29" s="9" t="s">
        <v>154</v>
      </c>
      <c r="D29" s="10" t="s">
        <v>116</v>
      </c>
      <c r="E29" s="9" t="s">
        <v>173</v>
      </c>
      <c r="F29" s="11" t="s">
        <v>118</v>
      </c>
    </row>
    <row r="30" spans="1:6" ht="24">
      <c r="A30" s="8">
        <f t="shared" si="1"/>
        <v>7</v>
      </c>
      <c r="B30" s="10" t="s">
        <v>399</v>
      </c>
      <c r="C30" s="9" t="s">
        <v>213</v>
      </c>
      <c r="D30" s="10" t="s">
        <v>400</v>
      </c>
      <c r="E30" s="9" t="s">
        <v>177</v>
      </c>
      <c r="F30" s="24" t="s">
        <v>401</v>
      </c>
    </row>
    <row r="31" spans="1:6" ht="14.25">
      <c r="A31" s="12">
        <f t="shared" si="1"/>
        <v>8</v>
      </c>
      <c r="B31" s="14" t="s">
        <v>133</v>
      </c>
      <c r="C31" s="14" t="s">
        <v>402</v>
      </c>
      <c r="D31" s="14" t="s">
        <v>352</v>
      </c>
      <c r="E31" s="9" t="s">
        <v>403</v>
      </c>
      <c r="F31" s="119"/>
    </row>
    <row r="32" spans="1:6" ht="14.25">
      <c r="A32" s="16">
        <f t="shared" si="1"/>
        <v>9</v>
      </c>
      <c r="B32" s="18" t="s">
        <v>136</v>
      </c>
      <c r="C32" s="18" t="s">
        <v>404</v>
      </c>
      <c r="D32" s="18" t="s">
        <v>352</v>
      </c>
      <c r="E32" s="9" t="s">
        <v>403</v>
      </c>
      <c r="F32" s="119"/>
    </row>
    <row r="34" spans="1:7">
      <c r="C34" s="1" t="s">
        <v>405</v>
      </c>
    </row>
    <row r="36" spans="1:7" s="89" customFormat="1">
      <c r="A36" s="90"/>
      <c r="B36" s="91"/>
      <c r="C36" s="87" t="s">
        <v>406</v>
      </c>
      <c r="F36" s="92"/>
      <c r="G36" s="87"/>
    </row>
    <row r="37" spans="1:7" s="89" customFormat="1">
      <c r="A37" s="90"/>
      <c r="B37" s="91"/>
      <c r="C37" s="87" t="s">
        <v>407</v>
      </c>
      <c r="F37" s="92"/>
      <c r="G37" s="87"/>
    </row>
    <row r="39" spans="1:7" s="89" customFormat="1">
      <c r="A39" s="90"/>
      <c r="B39" s="87"/>
      <c r="C39" s="87" t="s">
        <v>408</v>
      </c>
      <c r="E39" s="91"/>
      <c r="F39" s="91"/>
    </row>
  </sheetData>
  <mergeCells count="13">
    <mergeCell ref="D22:E22"/>
    <mergeCell ref="F22:F23"/>
    <mergeCell ref="A10:F10"/>
    <mergeCell ref="D11:E11"/>
    <mergeCell ref="F11:F12"/>
    <mergeCell ref="A21:F21"/>
    <mergeCell ref="A11:C11"/>
    <mergeCell ref="A22:C22"/>
    <mergeCell ref="A1:F1"/>
    <mergeCell ref="D2:E2"/>
    <mergeCell ref="F2:F3"/>
    <mergeCell ref="A9:F9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E8DC-2D27-4EEA-8AC5-C425E23835A6}">
  <sheetPr>
    <tabColor theme="5" tint="0.39997558519241921"/>
  </sheetPr>
  <dimension ref="A1:I49"/>
  <sheetViews>
    <sheetView topLeftCell="A31" zoomScale="70" zoomScaleNormal="70" workbookViewId="0">
      <selection activeCell="A20" sqref="A20"/>
    </sheetView>
  </sheetViews>
  <sheetFormatPr defaultRowHeight="14.1"/>
  <cols>
    <col min="2" max="2" width="22.125" customWidth="1"/>
    <col min="3" max="3" width="21" customWidth="1"/>
    <col min="4" max="4" width="17" customWidth="1"/>
    <col min="5" max="5" width="14.625" customWidth="1"/>
    <col min="6" max="6" width="24.875" customWidth="1"/>
    <col min="7" max="7" width="82.625" customWidth="1"/>
    <col min="8" max="8" width="65.875" customWidth="1"/>
  </cols>
  <sheetData>
    <row r="1" spans="1:9">
      <c r="A1" s="286" t="s">
        <v>73</v>
      </c>
      <c r="B1" s="287"/>
      <c r="C1" s="287"/>
      <c r="D1" s="287"/>
      <c r="E1" s="287"/>
      <c r="F1" s="287"/>
      <c r="G1" s="288"/>
      <c r="I1" s="89"/>
    </row>
    <row r="2" spans="1:9" ht="14.1" customHeight="1">
      <c r="A2" s="289" t="s">
        <v>76</v>
      </c>
      <c r="B2" s="290"/>
      <c r="C2" s="291"/>
      <c r="D2" s="93"/>
      <c r="E2" s="289" t="s">
        <v>77</v>
      </c>
      <c r="F2" s="291"/>
      <c r="G2" s="277" t="s">
        <v>78</v>
      </c>
      <c r="I2" s="89"/>
    </row>
    <row r="3" spans="1:9">
      <c r="A3" s="67" t="s">
        <v>80</v>
      </c>
      <c r="B3" s="6" t="s">
        <v>81</v>
      </c>
      <c r="C3" s="6" t="s">
        <v>82</v>
      </c>
      <c r="D3" s="6"/>
      <c r="E3" s="6" t="s">
        <v>83</v>
      </c>
      <c r="F3" s="6" t="s">
        <v>84</v>
      </c>
      <c r="G3" s="278"/>
      <c r="I3" s="89"/>
    </row>
    <row r="4" spans="1:9">
      <c r="A4" s="50">
        <v>1</v>
      </c>
      <c r="B4" s="75" t="s">
        <v>86</v>
      </c>
      <c r="C4" s="71" t="s">
        <v>87</v>
      </c>
      <c r="D4" s="96"/>
      <c r="E4" s="63" t="s">
        <v>409</v>
      </c>
      <c r="F4" s="9" t="s">
        <v>89</v>
      </c>
      <c r="G4" s="185" t="s">
        <v>90</v>
      </c>
      <c r="I4" s="89"/>
    </row>
    <row r="5" spans="1:9" ht="14.25">
      <c r="A5" s="50">
        <v>2</v>
      </c>
      <c r="B5" s="75" t="s">
        <v>251</v>
      </c>
      <c r="C5" s="71" t="s">
        <v>410</v>
      </c>
      <c r="D5" s="96"/>
      <c r="E5" s="63" t="s">
        <v>411</v>
      </c>
      <c r="F5" s="83" t="s">
        <v>253</v>
      </c>
      <c r="G5" s="99"/>
      <c r="I5" s="89"/>
    </row>
    <row r="6" spans="1:9" ht="14.25">
      <c r="A6" s="50">
        <v>3</v>
      </c>
      <c r="B6" s="210" t="s">
        <v>412</v>
      </c>
      <c r="C6" s="71" t="s">
        <v>413</v>
      </c>
      <c r="D6" s="63"/>
      <c r="E6" s="63" t="s">
        <v>411</v>
      </c>
      <c r="F6" s="63" t="s">
        <v>414</v>
      </c>
      <c r="G6" s="139" t="s">
        <v>415</v>
      </c>
      <c r="I6" s="89"/>
    </row>
    <row r="7" spans="1:9" ht="14.25">
      <c r="A7" s="50">
        <v>4</v>
      </c>
      <c r="B7" s="75" t="s">
        <v>416</v>
      </c>
      <c r="C7" s="71" t="s">
        <v>417</v>
      </c>
      <c r="D7" s="96"/>
      <c r="E7" s="63" t="s">
        <v>418</v>
      </c>
      <c r="F7" s="9" t="s">
        <v>419</v>
      </c>
      <c r="G7" s="64" t="s">
        <v>420</v>
      </c>
      <c r="I7" s="89"/>
    </row>
    <row r="8" spans="1:9" ht="14.25">
      <c r="A8" s="50">
        <v>5</v>
      </c>
      <c r="B8" s="75" t="s">
        <v>421</v>
      </c>
      <c r="C8" s="71" t="s">
        <v>422</v>
      </c>
      <c r="D8" s="96"/>
      <c r="E8" s="63" t="s">
        <v>418</v>
      </c>
      <c r="F8" s="9" t="s">
        <v>423</v>
      </c>
      <c r="G8" s="64" t="s">
        <v>424</v>
      </c>
      <c r="I8" s="89"/>
    </row>
    <row r="9" spans="1:9" ht="14.25">
      <c r="A9" s="50">
        <v>6</v>
      </c>
      <c r="B9" s="75" t="s">
        <v>425</v>
      </c>
      <c r="C9" s="71" t="s">
        <v>426</v>
      </c>
      <c r="D9" s="96"/>
      <c r="E9" s="63" t="s">
        <v>418</v>
      </c>
      <c r="F9" s="9" t="s">
        <v>427</v>
      </c>
      <c r="G9" s="64" t="s">
        <v>428</v>
      </c>
      <c r="I9" s="89"/>
    </row>
    <row r="10" spans="1:9">
      <c r="A10" s="97"/>
      <c r="B10" s="3"/>
      <c r="E10" s="70"/>
      <c r="F10" s="3"/>
      <c r="G10" s="98"/>
      <c r="I10" s="89"/>
    </row>
    <row r="12" spans="1:9" ht="14.25" customHeight="1">
      <c r="A12" s="292" t="s">
        <v>111</v>
      </c>
      <c r="B12" s="293"/>
      <c r="C12" s="293"/>
      <c r="D12" s="293"/>
      <c r="E12" s="293"/>
      <c r="F12" s="293"/>
      <c r="G12" s="294"/>
      <c r="I12" s="89"/>
    </row>
    <row r="13" spans="1:9" ht="14.1" customHeight="1">
      <c r="A13" s="281" t="s">
        <v>112</v>
      </c>
      <c r="B13" s="282"/>
      <c r="C13" s="283"/>
      <c r="D13" s="94" t="s">
        <v>429</v>
      </c>
      <c r="E13" s="281" t="s">
        <v>77</v>
      </c>
      <c r="F13" s="283"/>
      <c r="G13" s="284" t="s">
        <v>113</v>
      </c>
      <c r="I13" s="89"/>
    </row>
    <row r="14" spans="1:9" ht="25.5">
      <c r="A14" s="68" t="s">
        <v>80</v>
      </c>
      <c r="B14" s="68" t="s">
        <v>81</v>
      </c>
      <c r="C14" s="68" t="s">
        <v>82</v>
      </c>
      <c r="D14" s="95" t="s">
        <v>37</v>
      </c>
      <c r="E14" s="55" t="s">
        <v>83</v>
      </c>
      <c r="F14" s="55" t="s">
        <v>84</v>
      </c>
      <c r="G14" s="285"/>
      <c r="I14" s="89"/>
    </row>
    <row r="15" spans="1:9" ht="14.25">
      <c r="A15" s="50">
        <v>1</v>
      </c>
      <c r="B15" s="75" t="s">
        <v>86</v>
      </c>
      <c r="C15" s="71" t="s">
        <v>87</v>
      </c>
      <c r="D15" s="96"/>
      <c r="E15" s="63" t="s">
        <v>409</v>
      </c>
      <c r="F15" s="9" t="s">
        <v>89</v>
      </c>
      <c r="G15" s="185" t="s">
        <v>90</v>
      </c>
      <c r="I15" s="89"/>
    </row>
    <row r="16" spans="1:9" ht="14.25">
      <c r="A16" s="50">
        <v>2</v>
      </c>
      <c r="B16" s="75" t="s">
        <v>251</v>
      </c>
      <c r="C16" s="71" t="s">
        <v>410</v>
      </c>
      <c r="D16" s="96"/>
      <c r="E16" s="63" t="s">
        <v>411</v>
      </c>
      <c r="F16" s="83" t="s">
        <v>253</v>
      </c>
      <c r="G16" s="99"/>
      <c r="I16" s="89"/>
    </row>
    <row r="17" spans="1:9" ht="14.25">
      <c r="A17" s="50">
        <v>3</v>
      </c>
      <c r="B17" s="210" t="s">
        <v>412</v>
      </c>
      <c r="C17" s="71" t="s">
        <v>413</v>
      </c>
      <c r="D17" s="63"/>
      <c r="E17" s="63" t="s">
        <v>411</v>
      </c>
      <c r="F17" s="63" t="s">
        <v>414</v>
      </c>
      <c r="G17" s="139" t="s">
        <v>415</v>
      </c>
      <c r="I17" s="89"/>
    </row>
    <row r="18" spans="1:9" ht="14.25" customHeight="1">
      <c r="A18" s="59">
        <v>4</v>
      </c>
      <c r="B18" s="65" t="s">
        <v>416</v>
      </c>
      <c r="C18" s="69" t="s">
        <v>417</v>
      </c>
      <c r="D18" s="148" t="s">
        <v>430</v>
      </c>
      <c r="E18" s="63" t="s">
        <v>418</v>
      </c>
      <c r="F18" s="63" t="s">
        <v>419</v>
      </c>
      <c r="G18" s="57" t="s">
        <v>431</v>
      </c>
    </row>
    <row r="19" spans="1:9" ht="14.25" customHeight="1">
      <c r="A19" s="59">
        <v>5</v>
      </c>
      <c r="B19" s="65" t="s">
        <v>421</v>
      </c>
      <c r="C19" s="69" t="s">
        <v>422</v>
      </c>
      <c r="D19" s="148" t="s">
        <v>422</v>
      </c>
      <c r="E19" s="63" t="s">
        <v>418</v>
      </c>
      <c r="F19" s="63" t="s">
        <v>423</v>
      </c>
      <c r="G19" s="57"/>
    </row>
    <row r="20" spans="1:9" ht="14.25" customHeight="1">
      <c r="A20" s="59">
        <f t="shared" ref="A20:A44" si="0">A19+1</f>
        <v>6</v>
      </c>
      <c r="B20" s="65" t="s">
        <v>432</v>
      </c>
      <c r="C20" s="69" t="s">
        <v>433</v>
      </c>
      <c r="D20" s="148" t="s">
        <v>433</v>
      </c>
      <c r="E20" s="63" t="s">
        <v>118</v>
      </c>
      <c r="F20" s="63" t="s">
        <v>118</v>
      </c>
      <c r="G20" s="57" t="s">
        <v>434</v>
      </c>
    </row>
    <row r="21" spans="1:9" ht="14.25" customHeight="1">
      <c r="A21" s="59">
        <f t="shared" si="0"/>
        <v>7</v>
      </c>
      <c r="B21" s="65" t="s">
        <v>272</v>
      </c>
      <c r="C21" s="69" t="s">
        <v>273</v>
      </c>
      <c r="D21" s="148" t="s">
        <v>273</v>
      </c>
      <c r="E21" s="63" t="s">
        <v>435</v>
      </c>
      <c r="F21" s="63" t="s">
        <v>274</v>
      </c>
      <c r="G21" s="57" t="s">
        <v>436</v>
      </c>
    </row>
    <row r="22" spans="1:9" ht="14.25" customHeight="1">
      <c r="A22" s="59">
        <f t="shared" si="0"/>
        <v>8</v>
      </c>
      <c r="B22" s="65" t="s">
        <v>437</v>
      </c>
      <c r="C22" s="69" t="s">
        <v>438</v>
      </c>
      <c r="D22" s="148" t="s">
        <v>439</v>
      </c>
      <c r="E22" s="63" t="s">
        <v>435</v>
      </c>
      <c r="F22" s="63" t="s">
        <v>440</v>
      </c>
      <c r="G22" s="57" t="s">
        <v>436</v>
      </c>
    </row>
    <row r="23" spans="1:9" ht="14.25" customHeight="1">
      <c r="A23" s="59">
        <f t="shared" si="0"/>
        <v>9</v>
      </c>
      <c r="B23" s="65" t="s">
        <v>441</v>
      </c>
      <c r="C23" s="69" t="s">
        <v>312</v>
      </c>
      <c r="D23" s="148" t="s">
        <v>312</v>
      </c>
      <c r="E23" s="63" t="s">
        <v>435</v>
      </c>
      <c r="F23" s="63" t="s">
        <v>313</v>
      </c>
      <c r="G23" s="57" t="s">
        <v>436</v>
      </c>
    </row>
    <row r="24" spans="1:9" ht="14.25" customHeight="1">
      <c r="A24" s="59">
        <f t="shared" si="0"/>
        <v>10</v>
      </c>
      <c r="B24" s="65" t="s">
        <v>425</v>
      </c>
      <c r="C24" s="69" t="s">
        <v>426</v>
      </c>
      <c r="D24" s="148" t="s">
        <v>442</v>
      </c>
      <c r="E24" s="63" t="s">
        <v>418</v>
      </c>
      <c r="F24" s="63" t="s">
        <v>427</v>
      </c>
      <c r="G24" s="57"/>
    </row>
    <row r="25" spans="1:9" ht="14.25" customHeight="1">
      <c r="A25" s="59">
        <f t="shared" si="0"/>
        <v>11</v>
      </c>
      <c r="B25" s="65" t="s">
        <v>443</v>
      </c>
      <c r="C25" s="69" t="s">
        <v>444</v>
      </c>
      <c r="D25" s="148" t="s">
        <v>444</v>
      </c>
      <c r="E25" s="63" t="s">
        <v>418</v>
      </c>
      <c r="F25" s="63" t="s">
        <v>445</v>
      </c>
      <c r="G25" s="57"/>
    </row>
    <row r="26" spans="1:9" ht="14.25" customHeight="1">
      <c r="A26" s="59">
        <f t="shared" si="0"/>
        <v>12</v>
      </c>
      <c r="B26" s="65" t="s">
        <v>446</v>
      </c>
      <c r="C26" s="69" t="s">
        <v>447</v>
      </c>
      <c r="D26" s="148" t="s">
        <v>447</v>
      </c>
      <c r="E26" s="63" t="s">
        <v>418</v>
      </c>
      <c r="F26" s="63" t="s">
        <v>448</v>
      </c>
      <c r="G26" s="57"/>
    </row>
    <row r="27" spans="1:9" ht="14.25" customHeight="1">
      <c r="A27" s="59">
        <f t="shared" si="0"/>
        <v>13</v>
      </c>
      <c r="B27" s="65" t="s">
        <v>449</v>
      </c>
      <c r="C27" s="69" t="s">
        <v>450</v>
      </c>
      <c r="D27" s="148" t="s">
        <v>450</v>
      </c>
      <c r="E27" s="63" t="s">
        <v>418</v>
      </c>
      <c r="F27" s="63" t="s">
        <v>451</v>
      </c>
      <c r="G27" s="57"/>
    </row>
    <row r="28" spans="1:9" ht="25.5">
      <c r="A28" s="59">
        <f t="shared" si="0"/>
        <v>14</v>
      </c>
      <c r="B28" s="65" t="s">
        <v>452</v>
      </c>
      <c r="C28" s="69" t="s">
        <v>453</v>
      </c>
      <c r="D28" s="148" t="s">
        <v>453</v>
      </c>
      <c r="E28" s="63" t="s">
        <v>418</v>
      </c>
      <c r="F28" s="63" t="s">
        <v>122</v>
      </c>
      <c r="G28" s="57"/>
    </row>
    <row r="29" spans="1:9" ht="14.25" customHeight="1">
      <c r="A29" s="59">
        <f t="shared" si="0"/>
        <v>15</v>
      </c>
      <c r="B29" s="35" t="s">
        <v>454</v>
      </c>
      <c r="C29" s="35" t="s">
        <v>455</v>
      </c>
      <c r="D29" s="148" t="s">
        <v>456</v>
      </c>
      <c r="E29" s="35" t="s">
        <v>457</v>
      </c>
      <c r="F29" s="34" t="s">
        <v>458</v>
      </c>
      <c r="G29" s="57" t="s">
        <v>436</v>
      </c>
      <c r="H29" s="145" t="s">
        <v>459</v>
      </c>
    </row>
    <row r="30" spans="1:9" ht="14.25" customHeight="1">
      <c r="A30" s="59">
        <f t="shared" si="0"/>
        <v>16</v>
      </c>
      <c r="B30" s="35" t="s">
        <v>460</v>
      </c>
      <c r="C30" s="35" t="s">
        <v>461</v>
      </c>
      <c r="D30" s="148" t="s">
        <v>462</v>
      </c>
      <c r="E30" s="35" t="s">
        <v>118</v>
      </c>
      <c r="F30" s="34" t="s">
        <v>118</v>
      </c>
      <c r="G30" s="57" t="s">
        <v>463</v>
      </c>
      <c r="H30" s="145" t="s">
        <v>459</v>
      </c>
    </row>
    <row r="31" spans="1:9" ht="28.5" customHeight="1">
      <c r="A31" s="59">
        <f t="shared" si="0"/>
        <v>17</v>
      </c>
      <c r="B31" s="211" t="s">
        <v>464</v>
      </c>
      <c r="C31" s="35" t="s">
        <v>465</v>
      </c>
      <c r="D31" s="171" t="s">
        <v>466</v>
      </c>
      <c r="E31" s="71" t="s">
        <v>411</v>
      </c>
      <c r="F31" s="71" t="s">
        <v>467</v>
      </c>
      <c r="G31" s="57" t="s">
        <v>436</v>
      </c>
      <c r="H31" s="145" t="s">
        <v>459</v>
      </c>
    </row>
    <row r="32" spans="1:9" ht="14.25" customHeight="1">
      <c r="A32" s="59">
        <f t="shared" si="0"/>
        <v>18</v>
      </c>
      <c r="B32" s="35" t="s">
        <v>468</v>
      </c>
      <c r="C32" s="35" t="s">
        <v>469</v>
      </c>
      <c r="D32" s="148" t="s">
        <v>470</v>
      </c>
      <c r="E32" s="63" t="s">
        <v>118</v>
      </c>
      <c r="F32" s="63" t="s">
        <v>118</v>
      </c>
      <c r="G32" s="35" t="s">
        <v>471</v>
      </c>
    </row>
    <row r="33" spans="1:8" ht="14.25" customHeight="1">
      <c r="A33" s="59">
        <f t="shared" si="0"/>
        <v>19</v>
      </c>
      <c r="B33" s="65" t="s">
        <v>472</v>
      </c>
      <c r="C33" s="69" t="s">
        <v>473</v>
      </c>
      <c r="D33" s="148" t="s">
        <v>474</v>
      </c>
      <c r="E33" s="63" t="s">
        <v>418</v>
      </c>
      <c r="F33" s="63" t="s">
        <v>475</v>
      </c>
      <c r="G33" s="57"/>
    </row>
    <row r="34" spans="1:8" ht="14.25" customHeight="1">
      <c r="A34" s="59">
        <f t="shared" si="0"/>
        <v>20</v>
      </c>
      <c r="B34" s="65" t="s">
        <v>476</v>
      </c>
      <c r="C34" s="69" t="s">
        <v>477</v>
      </c>
      <c r="D34" s="148" t="s">
        <v>478</v>
      </c>
      <c r="E34" s="140" t="s">
        <v>479</v>
      </c>
      <c r="F34" s="63" t="s">
        <v>480</v>
      </c>
      <c r="G34" s="57" t="s">
        <v>481</v>
      </c>
    </row>
    <row r="35" spans="1:8" ht="14.25" customHeight="1">
      <c r="A35" s="59">
        <f t="shared" si="0"/>
        <v>21</v>
      </c>
      <c r="B35" s="65" t="s">
        <v>482</v>
      </c>
      <c r="C35" s="69" t="s">
        <v>483</v>
      </c>
      <c r="D35" s="148" t="s">
        <v>483</v>
      </c>
      <c r="E35" s="140" t="s">
        <v>479</v>
      </c>
      <c r="F35" s="63" t="s">
        <v>484</v>
      </c>
      <c r="G35" s="57" t="s">
        <v>481</v>
      </c>
    </row>
    <row r="36" spans="1:8" ht="14.25" customHeight="1">
      <c r="A36" s="59">
        <f t="shared" si="0"/>
        <v>22</v>
      </c>
      <c r="B36" s="65" t="s">
        <v>485</v>
      </c>
      <c r="C36" s="69" t="s">
        <v>486</v>
      </c>
      <c r="D36" s="148" t="s">
        <v>486</v>
      </c>
      <c r="E36" s="63" t="s">
        <v>487</v>
      </c>
      <c r="F36" s="63" t="s">
        <v>488</v>
      </c>
      <c r="G36" s="57" t="s">
        <v>489</v>
      </c>
    </row>
    <row r="37" spans="1:8" ht="14.25" customHeight="1">
      <c r="A37" s="59">
        <f t="shared" si="0"/>
        <v>23</v>
      </c>
      <c r="B37" s="65" t="s">
        <v>490</v>
      </c>
      <c r="C37" s="69" t="s">
        <v>491</v>
      </c>
      <c r="D37" s="148" t="s">
        <v>491</v>
      </c>
      <c r="E37" s="140" t="s">
        <v>479</v>
      </c>
      <c r="F37" s="63" t="s">
        <v>492</v>
      </c>
      <c r="G37" s="57" t="s">
        <v>481</v>
      </c>
    </row>
    <row r="38" spans="1:8" ht="14.25" customHeight="1">
      <c r="A38" s="59">
        <f t="shared" si="0"/>
        <v>24</v>
      </c>
      <c r="B38" s="65" t="s">
        <v>493</v>
      </c>
      <c r="C38" s="69" t="s">
        <v>494</v>
      </c>
      <c r="D38" s="148" t="s">
        <v>495</v>
      </c>
      <c r="E38" s="63" t="s">
        <v>496</v>
      </c>
      <c r="F38" s="63" t="s">
        <v>497</v>
      </c>
      <c r="G38" s="57" t="s">
        <v>498</v>
      </c>
    </row>
    <row r="39" spans="1:8" ht="14.25" customHeight="1">
      <c r="A39" s="59">
        <f t="shared" si="0"/>
        <v>25</v>
      </c>
      <c r="B39" s="65" t="s">
        <v>124</v>
      </c>
      <c r="C39" s="69" t="s">
        <v>499</v>
      </c>
      <c r="D39" s="63"/>
      <c r="E39" s="63" t="s">
        <v>500</v>
      </c>
      <c r="F39" s="63" t="s">
        <v>501</v>
      </c>
      <c r="G39" s="141" t="s">
        <v>502</v>
      </c>
    </row>
    <row r="40" spans="1:8" ht="14.25" customHeight="1">
      <c r="A40" s="59">
        <f t="shared" si="0"/>
        <v>26</v>
      </c>
      <c r="B40" s="65" t="s">
        <v>452</v>
      </c>
      <c r="C40" s="69" t="s">
        <v>503</v>
      </c>
      <c r="D40" s="148" t="s">
        <v>504</v>
      </c>
      <c r="E40" s="63" t="s">
        <v>121</v>
      </c>
      <c r="F40" s="63" t="s">
        <v>505</v>
      </c>
      <c r="G40" s="57" t="s">
        <v>506</v>
      </c>
      <c r="H40" s="144" t="s">
        <v>507</v>
      </c>
    </row>
    <row r="41" spans="1:8" ht="14.25" customHeight="1">
      <c r="A41" s="59">
        <f t="shared" si="0"/>
        <v>27</v>
      </c>
      <c r="B41" s="65" t="s">
        <v>508</v>
      </c>
      <c r="C41" s="69" t="s">
        <v>509</v>
      </c>
      <c r="D41" s="148" t="s">
        <v>495</v>
      </c>
      <c r="E41" s="63" t="s">
        <v>510</v>
      </c>
      <c r="F41" s="63" t="s">
        <v>511</v>
      </c>
      <c r="G41" s="57" t="s">
        <v>512</v>
      </c>
    </row>
    <row r="42" spans="1:8" ht="14.25" customHeight="1">
      <c r="A42" s="59">
        <f t="shared" si="0"/>
        <v>28</v>
      </c>
      <c r="B42" s="65" t="s">
        <v>124</v>
      </c>
      <c r="C42" s="69" t="s">
        <v>513</v>
      </c>
      <c r="D42" s="63"/>
      <c r="E42" s="63" t="s">
        <v>500</v>
      </c>
      <c r="F42" s="63" t="s">
        <v>501</v>
      </c>
      <c r="G42" s="141" t="s">
        <v>514</v>
      </c>
    </row>
    <row r="43" spans="1:8" ht="14.25" customHeight="1">
      <c r="A43" s="59">
        <f t="shared" si="0"/>
        <v>29</v>
      </c>
      <c r="B43" s="65" t="s">
        <v>452</v>
      </c>
      <c r="C43" s="69" t="s">
        <v>515</v>
      </c>
      <c r="D43" s="148" t="s">
        <v>504</v>
      </c>
      <c r="E43" s="63" t="s">
        <v>121</v>
      </c>
      <c r="F43" s="63" t="s">
        <v>505</v>
      </c>
      <c r="G43" s="57" t="s">
        <v>506</v>
      </c>
    </row>
    <row r="44" spans="1:8" ht="14.25" customHeight="1">
      <c r="A44" s="59">
        <f t="shared" si="0"/>
        <v>30</v>
      </c>
      <c r="B44" s="65" t="s">
        <v>516</v>
      </c>
      <c r="C44" s="69" t="s">
        <v>517</v>
      </c>
      <c r="D44" s="148"/>
      <c r="E44" s="63" t="s">
        <v>418</v>
      </c>
      <c r="F44" s="63" t="s">
        <v>518</v>
      </c>
      <c r="G44" s="57"/>
    </row>
    <row r="46" spans="1:8" s="204" customFormat="1">
      <c r="A46" s="204" t="s">
        <v>519</v>
      </c>
      <c r="B46" s="203" t="s">
        <v>520</v>
      </c>
      <c r="C46" s="202" t="s">
        <v>521</v>
      </c>
      <c r="D46" s="203" t="s">
        <v>487</v>
      </c>
      <c r="E46" s="202" t="s">
        <v>522</v>
      </c>
      <c r="F46" s="204" t="s">
        <v>489</v>
      </c>
    </row>
    <row r="47" spans="1:8" s="204" customFormat="1">
      <c r="B47" s="204" t="s">
        <v>523</v>
      </c>
      <c r="C47" s="204" t="s">
        <v>524</v>
      </c>
      <c r="D47" s="204" t="s">
        <v>418</v>
      </c>
      <c r="E47" s="204" t="s">
        <v>525</v>
      </c>
    </row>
    <row r="48" spans="1:8" s="204" customFormat="1">
      <c r="B48" s="204" t="s">
        <v>526</v>
      </c>
      <c r="C48" s="204" t="s">
        <v>527</v>
      </c>
      <c r="D48" s="204" t="s">
        <v>418</v>
      </c>
      <c r="E48" s="204" t="s">
        <v>528</v>
      </c>
    </row>
    <row r="49" spans="2:6" s="204" customFormat="1">
      <c r="B49" s="204" t="s">
        <v>529</v>
      </c>
      <c r="C49" s="204" t="s">
        <v>530</v>
      </c>
      <c r="D49" s="204" t="s">
        <v>487</v>
      </c>
      <c r="E49" s="204" t="s">
        <v>531</v>
      </c>
      <c r="F49" s="204" t="s">
        <v>489</v>
      </c>
    </row>
  </sheetData>
  <mergeCells count="8">
    <mergeCell ref="A13:C13"/>
    <mergeCell ref="E13:F13"/>
    <mergeCell ref="G13:G14"/>
    <mergeCell ref="A1:G1"/>
    <mergeCell ref="A2:C2"/>
    <mergeCell ref="E2:F2"/>
    <mergeCell ref="G2:G3"/>
    <mergeCell ref="A12:G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5F44-353A-4016-AB4D-65E49AD214D2}">
  <sheetPr>
    <tabColor theme="5" tint="0.39997558519241921"/>
  </sheetPr>
  <dimension ref="A1:H39"/>
  <sheetViews>
    <sheetView workbookViewId="0">
      <selection activeCell="B20" sqref="B20"/>
    </sheetView>
  </sheetViews>
  <sheetFormatPr defaultRowHeight="14.1"/>
  <cols>
    <col min="2" max="2" width="22.125" customWidth="1"/>
    <col min="3" max="3" width="21.25" customWidth="1"/>
    <col min="4" max="4" width="14.625" customWidth="1"/>
    <col min="5" max="5" width="24.875" customWidth="1"/>
    <col min="6" max="6" width="82.625" customWidth="1"/>
    <col min="7" max="7" width="65.875" customWidth="1"/>
  </cols>
  <sheetData>
    <row r="1" spans="1:8">
      <c r="A1" s="286" t="s">
        <v>73</v>
      </c>
      <c r="B1" s="287"/>
      <c r="C1" s="287"/>
      <c r="D1" s="287"/>
      <c r="E1" s="287"/>
      <c r="F1" s="288"/>
      <c r="H1" s="89"/>
    </row>
    <row r="2" spans="1:8" ht="14.1" customHeight="1">
      <c r="A2" s="289" t="s">
        <v>76</v>
      </c>
      <c r="B2" s="290"/>
      <c r="C2" s="291"/>
      <c r="D2" s="289" t="s">
        <v>77</v>
      </c>
      <c r="E2" s="291"/>
      <c r="F2" s="277" t="s">
        <v>78</v>
      </c>
      <c r="H2" s="89"/>
    </row>
    <row r="3" spans="1:8">
      <c r="A3" s="67" t="s">
        <v>80</v>
      </c>
      <c r="B3" s="6" t="s">
        <v>81</v>
      </c>
      <c r="C3" s="6" t="s">
        <v>82</v>
      </c>
      <c r="D3" s="6" t="s">
        <v>83</v>
      </c>
      <c r="E3" s="6" t="s">
        <v>84</v>
      </c>
      <c r="F3" s="278"/>
      <c r="H3" s="89"/>
    </row>
    <row r="4" spans="1:8">
      <c r="A4" s="50">
        <v>1</v>
      </c>
      <c r="B4" s="9" t="s">
        <v>86</v>
      </c>
      <c r="C4" s="71" t="s">
        <v>87</v>
      </c>
      <c r="D4" s="63" t="s">
        <v>532</v>
      </c>
      <c r="E4" s="9" t="s">
        <v>89</v>
      </c>
      <c r="F4" s="185" t="s">
        <v>90</v>
      </c>
      <c r="H4" s="89"/>
    </row>
    <row r="5" spans="1:8">
      <c r="A5" s="50">
        <v>2</v>
      </c>
      <c r="B5" s="9" t="s">
        <v>533</v>
      </c>
      <c r="C5" s="71" t="s">
        <v>54</v>
      </c>
      <c r="D5" s="63" t="s">
        <v>532</v>
      </c>
      <c r="E5" s="9" t="s">
        <v>534</v>
      </c>
      <c r="F5" s="64"/>
      <c r="H5" s="89"/>
    </row>
    <row r="7" spans="1:8" ht="14.25" customHeight="1">
      <c r="A7" s="292" t="s">
        <v>111</v>
      </c>
      <c r="B7" s="293"/>
      <c r="C7" s="293"/>
      <c r="D7" s="293"/>
      <c r="E7" s="293"/>
      <c r="F7" s="294"/>
      <c r="H7" s="89"/>
    </row>
    <row r="8" spans="1:8" ht="14.1" customHeight="1">
      <c r="A8" s="281" t="s">
        <v>112</v>
      </c>
      <c r="B8" s="282"/>
      <c r="C8" s="283"/>
      <c r="D8" s="281" t="s">
        <v>77</v>
      </c>
      <c r="E8" s="283"/>
      <c r="F8" s="284" t="s">
        <v>113</v>
      </c>
      <c r="H8" s="89"/>
    </row>
    <row r="9" spans="1:8">
      <c r="A9" s="68" t="s">
        <v>80</v>
      </c>
      <c r="B9" s="68" t="s">
        <v>81</v>
      </c>
      <c r="C9" s="68" t="s">
        <v>82</v>
      </c>
      <c r="D9" s="55" t="s">
        <v>83</v>
      </c>
      <c r="E9" s="55" t="s">
        <v>84</v>
      </c>
      <c r="F9" s="285"/>
      <c r="H9" s="89"/>
    </row>
    <row r="10" spans="1:8" ht="14.25" customHeight="1">
      <c r="A10" s="50">
        <v>1</v>
      </c>
      <c r="B10" s="65" t="s">
        <v>86</v>
      </c>
      <c r="C10" s="174" t="s">
        <v>87</v>
      </c>
      <c r="D10" s="63" t="s">
        <v>500</v>
      </c>
      <c r="E10" s="63" t="s">
        <v>224</v>
      </c>
      <c r="F10" s="57"/>
    </row>
    <row r="11" spans="1:8" ht="14.25" customHeight="1">
      <c r="A11" s="59">
        <f t="shared" ref="A11:A35" si="0">A10+1</f>
        <v>2</v>
      </c>
      <c r="B11" s="65" t="s">
        <v>228</v>
      </c>
      <c r="C11" s="174" t="s">
        <v>535</v>
      </c>
      <c r="D11" s="63" t="s">
        <v>500</v>
      </c>
      <c r="E11" s="63" t="s">
        <v>536</v>
      </c>
      <c r="F11" s="57"/>
    </row>
    <row r="12" spans="1:8" ht="14.25" customHeight="1">
      <c r="A12" s="59">
        <f t="shared" si="0"/>
        <v>3</v>
      </c>
      <c r="B12" s="65" t="s">
        <v>537</v>
      </c>
      <c r="C12" s="174" t="s">
        <v>538</v>
      </c>
      <c r="D12" s="63" t="s">
        <v>500</v>
      </c>
      <c r="E12" s="63" t="s">
        <v>501</v>
      </c>
      <c r="F12" s="57"/>
    </row>
    <row r="13" spans="1:8" ht="14.25" customHeight="1">
      <c r="A13" s="59">
        <f t="shared" si="0"/>
        <v>4</v>
      </c>
      <c r="B13" s="65" t="s">
        <v>539</v>
      </c>
      <c r="C13" s="174" t="s">
        <v>540</v>
      </c>
      <c r="D13" s="63" t="s">
        <v>121</v>
      </c>
      <c r="E13" s="63" t="s">
        <v>541</v>
      </c>
      <c r="F13" s="57" t="s">
        <v>542</v>
      </c>
    </row>
    <row r="14" spans="1:8" ht="14.25" customHeight="1">
      <c r="A14" s="59">
        <f t="shared" si="0"/>
        <v>5</v>
      </c>
      <c r="B14" s="65" t="s">
        <v>543</v>
      </c>
      <c r="C14" s="175" t="s">
        <v>544</v>
      </c>
      <c r="D14" s="63" t="s">
        <v>121</v>
      </c>
      <c r="E14" s="63" t="s">
        <v>122</v>
      </c>
      <c r="F14" s="57"/>
    </row>
    <row r="15" spans="1:8" ht="14.25" customHeight="1">
      <c r="A15" s="59">
        <f t="shared" si="0"/>
        <v>6</v>
      </c>
      <c r="B15" s="65" t="s">
        <v>545</v>
      </c>
      <c r="C15" s="174" t="s">
        <v>546</v>
      </c>
      <c r="D15" s="63" t="s">
        <v>102</v>
      </c>
      <c r="E15" s="63" t="s">
        <v>547</v>
      </c>
      <c r="F15" s="57"/>
    </row>
    <row r="16" spans="1:8" ht="14.25" customHeight="1">
      <c r="A16" s="59">
        <f t="shared" si="0"/>
        <v>7</v>
      </c>
      <c r="B16" s="65" t="s">
        <v>548</v>
      </c>
      <c r="C16" s="174" t="s">
        <v>549</v>
      </c>
      <c r="D16" s="63" t="s">
        <v>102</v>
      </c>
      <c r="E16" s="63" t="s">
        <v>103</v>
      </c>
      <c r="F16" s="57"/>
    </row>
    <row r="17" spans="1:7" ht="14.25" customHeight="1">
      <c r="A17" s="59">
        <f t="shared" si="0"/>
        <v>8</v>
      </c>
      <c r="B17" s="65" t="s">
        <v>550</v>
      </c>
      <c r="C17" s="174" t="s">
        <v>551</v>
      </c>
      <c r="D17" s="63" t="s">
        <v>500</v>
      </c>
      <c r="E17" s="63" t="s">
        <v>552</v>
      </c>
      <c r="F17" s="57"/>
    </row>
    <row r="18" spans="1:7" ht="14.25" customHeight="1">
      <c r="A18" s="59">
        <f t="shared" si="0"/>
        <v>9</v>
      </c>
      <c r="B18" s="65" t="s">
        <v>553</v>
      </c>
      <c r="C18" s="174" t="s">
        <v>554</v>
      </c>
      <c r="D18" s="63" t="s">
        <v>500</v>
      </c>
      <c r="E18" s="63" t="s">
        <v>555</v>
      </c>
      <c r="F18" s="57"/>
    </row>
    <row r="19" spans="1:7" ht="14.25" customHeight="1">
      <c r="A19" s="59">
        <f t="shared" si="0"/>
        <v>10</v>
      </c>
      <c r="B19" s="65" t="s">
        <v>556</v>
      </c>
      <c r="C19" s="174" t="s">
        <v>557</v>
      </c>
      <c r="D19" s="63" t="s">
        <v>558</v>
      </c>
      <c r="E19" s="63" t="s">
        <v>559</v>
      </c>
      <c r="F19" s="57"/>
    </row>
    <row r="20" spans="1:7" ht="14.25" customHeight="1">
      <c r="A20" s="59">
        <f t="shared" si="0"/>
        <v>11</v>
      </c>
      <c r="B20" s="65" t="s">
        <v>560</v>
      </c>
      <c r="C20" s="174" t="s">
        <v>561</v>
      </c>
      <c r="D20" s="63" t="s">
        <v>500</v>
      </c>
      <c r="E20" s="63" t="s">
        <v>289</v>
      </c>
      <c r="F20" s="57"/>
    </row>
    <row r="21" spans="1:7" ht="14.25" customHeight="1">
      <c r="A21" s="59">
        <f t="shared" si="0"/>
        <v>12</v>
      </c>
      <c r="B21" s="65" t="s">
        <v>562</v>
      </c>
      <c r="C21" s="174" t="s">
        <v>563</v>
      </c>
      <c r="D21" s="63" t="s">
        <v>500</v>
      </c>
      <c r="E21" s="34" t="s">
        <v>564</v>
      </c>
      <c r="F21" s="57"/>
      <c r="G21" s="145"/>
    </row>
    <row r="22" spans="1:7" ht="14.25" customHeight="1">
      <c r="A22" s="59">
        <f t="shared" si="0"/>
        <v>13</v>
      </c>
      <c r="B22" s="65" t="s">
        <v>565</v>
      </c>
      <c r="C22" s="174" t="s">
        <v>566</v>
      </c>
      <c r="D22" s="63" t="s">
        <v>500</v>
      </c>
      <c r="E22" s="34" t="s">
        <v>567</v>
      </c>
      <c r="F22" s="57"/>
      <c r="G22" s="145"/>
    </row>
    <row r="23" spans="1:7" ht="28.5" customHeight="1">
      <c r="A23" s="59">
        <f t="shared" si="0"/>
        <v>14</v>
      </c>
      <c r="B23" s="65" t="s">
        <v>568</v>
      </c>
      <c r="C23" s="174" t="s">
        <v>569</v>
      </c>
      <c r="D23" s="63" t="s">
        <v>500</v>
      </c>
      <c r="E23" s="71" t="s">
        <v>570</v>
      </c>
      <c r="F23" s="57" t="s">
        <v>571</v>
      </c>
      <c r="G23" s="145"/>
    </row>
    <row r="24" spans="1:7" ht="14.25" customHeight="1">
      <c r="A24" s="59">
        <f t="shared" si="0"/>
        <v>15</v>
      </c>
      <c r="B24" s="65" t="s">
        <v>572</v>
      </c>
      <c r="C24" s="174" t="s">
        <v>573</v>
      </c>
      <c r="D24" s="63" t="s">
        <v>500</v>
      </c>
      <c r="E24" s="63" t="s">
        <v>574</v>
      </c>
      <c r="F24" s="35"/>
    </row>
    <row r="25" spans="1:7" ht="14.25" customHeight="1">
      <c r="A25" s="59">
        <f t="shared" si="0"/>
        <v>16</v>
      </c>
      <c r="B25" s="65" t="s">
        <v>575</v>
      </c>
      <c r="C25" s="174" t="s">
        <v>576</v>
      </c>
      <c r="D25" s="63" t="s">
        <v>500</v>
      </c>
      <c r="E25" s="63" t="s">
        <v>310</v>
      </c>
      <c r="F25" s="57"/>
    </row>
    <row r="26" spans="1:7" ht="14.25" customHeight="1">
      <c r="A26" s="59">
        <f t="shared" si="0"/>
        <v>17</v>
      </c>
      <c r="B26" s="65" t="s">
        <v>577</v>
      </c>
      <c r="C26" s="174" t="s">
        <v>578</v>
      </c>
      <c r="D26" s="63" t="s">
        <v>500</v>
      </c>
      <c r="E26" s="63" t="s">
        <v>579</v>
      </c>
      <c r="F26" s="57"/>
    </row>
    <row r="27" spans="1:7" ht="14.25" customHeight="1">
      <c r="A27" s="59">
        <f t="shared" si="0"/>
        <v>18</v>
      </c>
      <c r="B27" s="65" t="s">
        <v>580</v>
      </c>
      <c r="C27" s="174" t="s">
        <v>581</v>
      </c>
      <c r="D27" s="63" t="s">
        <v>500</v>
      </c>
      <c r="E27" s="63" t="s">
        <v>582</v>
      </c>
      <c r="F27" s="57"/>
    </row>
    <row r="28" spans="1:7" ht="14.25" customHeight="1">
      <c r="A28" s="59">
        <f t="shared" si="0"/>
        <v>19</v>
      </c>
      <c r="B28" s="65" t="s">
        <v>583</v>
      </c>
      <c r="C28" s="174" t="s">
        <v>584</v>
      </c>
      <c r="D28" s="63" t="s">
        <v>500</v>
      </c>
      <c r="E28" s="63" t="s">
        <v>585</v>
      </c>
      <c r="F28" s="57"/>
    </row>
    <row r="29" spans="1:7" ht="14.25" customHeight="1">
      <c r="A29" s="59">
        <f t="shared" si="0"/>
        <v>20</v>
      </c>
      <c r="B29" s="65" t="s">
        <v>586</v>
      </c>
      <c r="C29" s="174" t="s">
        <v>587</v>
      </c>
      <c r="D29" s="63" t="s">
        <v>500</v>
      </c>
      <c r="E29" s="63" t="s">
        <v>588</v>
      </c>
      <c r="F29" s="57"/>
    </row>
    <row r="30" spans="1:7" ht="14.25" customHeight="1">
      <c r="A30" s="59">
        <f t="shared" si="0"/>
        <v>21</v>
      </c>
      <c r="B30" s="65" t="s">
        <v>589</v>
      </c>
      <c r="C30" s="174" t="s">
        <v>590</v>
      </c>
      <c r="D30" s="63" t="s">
        <v>500</v>
      </c>
      <c r="E30" s="63" t="s">
        <v>591</v>
      </c>
      <c r="F30" s="57"/>
    </row>
    <row r="31" spans="1:7" ht="14.25" customHeight="1">
      <c r="A31" s="59">
        <f t="shared" si="0"/>
        <v>22</v>
      </c>
      <c r="B31" s="65" t="s">
        <v>592</v>
      </c>
      <c r="C31" s="174" t="s">
        <v>593</v>
      </c>
      <c r="D31" s="63" t="s">
        <v>102</v>
      </c>
      <c r="E31" s="63" t="s">
        <v>594</v>
      </c>
      <c r="F31" s="141"/>
    </row>
    <row r="32" spans="1:7" ht="14.25" customHeight="1">
      <c r="A32" s="59">
        <f t="shared" si="0"/>
        <v>23</v>
      </c>
      <c r="B32" s="65" t="s">
        <v>595</v>
      </c>
      <c r="C32" s="174" t="s">
        <v>596</v>
      </c>
      <c r="D32" s="63" t="s">
        <v>500</v>
      </c>
      <c r="E32" s="63" t="s">
        <v>597</v>
      </c>
      <c r="F32" s="57"/>
      <c r="G32" s="144"/>
    </row>
    <row r="33" spans="1:6" ht="14.25" customHeight="1">
      <c r="A33" s="59">
        <f t="shared" si="0"/>
        <v>24</v>
      </c>
      <c r="B33" s="65" t="s">
        <v>598</v>
      </c>
      <c r="C33" s="174" t="s">
        <v>599</v>
      </c>
      <c r="D33" s="63" t="s">
        <v>102</v>
      </c>
      <c r="E33" s="63" t="s">
        <v>600</v>
      </c>
      <c r="F33" s="57"/>
    </row>
    <row r="34" spans="1:6" ht="14.25" customHeight="1">
      <c r="A34" s="59">
        <f t="shared" si="0"/>
        <v>25</v>
      </c>
      <c r="B34" s="65" t="s">
        <v>601</v>
      </c>
      <c r="C34" s="174" t="s">
        <v>602</v>
      </c>
      <c r="D34" s="63" t="s">
        <v>558</v>
      </c>
      <c r="E34" s="63" t="s">
        <v>603</v>
      </c>
      <c r="F34" s="323" t="s">
        <v>604</v>
      </c>
    </row>
    <row r="35" spans="1:6" ht="14.25" customHeight="1">
      <c r="A35" s="152">
        <f t="shared" si="0"/>
        <v>26</v>
      </c>
      <c r="B35" s="153" t="s">
        <v>572</v>
      </c>
      <c r="C35" s="153" t="s">
        <v>605</v>
      </c>
      <c r="D35" s="154" t="s">
        <v>500</v>
      </c>
      <c r="E35" s="154" t="s">
        <v>574</v>
      </c>
      <c r="F35" s="155"/>
    </row>
    <row r="38" spans="1:6">
      <c r="B38" s="166">
        <v>45323</v>
      </c>
      <c r="C38" s="168" t="s">
        <v>367</v>
      </c>
    </row>
    <row r="39" spans="1:6">
      <c r="B39" s="30" t="s">
        <v>606</v>
      </c>
      <c r="C39" s="87" t="s">
        <v>607</v>
      </c>
      <c r="D39" s="167" t="s">
        <v>608</v>
      </c>
    </row>
  </sheetData>
  <mergeCells count="8">
    <mergeCell ref="A8:C8"/>
    <mergeCell ref="D8:E8"/>
    <mergeCell ref="F8:F9"/>
    <mergeCell ref="A1:F1"/>
    <mergeCell ref="A2:C2"/>
    <mergeCell ref="D2:E2"/>
    <mergeCell ref="F2:F3"/>
    <mergeCell ref="A7:F7"/>
  </mergeCells>
  <hyperlinks>
    <hyperlink ref="B11" r:id="rId1" display="https://saphtmlphtmlviewer.sap.com/SAPEVENT:DOCU_LINK/GL:G/L_account" xr:uid="{E40515E0-1869-4201-B3A7-20D86307A196}"/>
    <hyperlink ref="D39" r:id="rId2" xr:uid="{F23D2144-313C-4A8C-9E30-5A7577540C6D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G25"/>
  <sheetViews>
    <sheetView topLeftCell="A12" zoomScale="70" zoomScaleNormal="70" workbookViewId="0">
      <selection activeCell="B19" sqref="B19"/>
    </sheetView>
  </sheetViews>
  <sheetFormatPr defaultRowHeight="14.1"/>
  <cols>
    <col min="1" max="1" width="9" style="29"/>
    <col min="2" max="2" width="25.625" customWidth="1"/>
    <col min="3" max="3" width="17.875" customWidth="1"/>
    <col min="4" max="4" width="13.25" customWidth="1"/>
    <col min="5" max="5" width="54.125" style="30" customWidth="1"/>
    <col min="6" max="6" width="48.125" customWidth="1"/>
  </cols>
  <sheetData>
    <row r="1" spans="1:7">
      <c r="A1" s="275" t="s">
        <v>73</v>
      </c>
      <c r="B1" s="276"/>
      <c r="C1" s="276"/>
      <c r="D1" s="276"/>
      <c r="E1" s="276"/>
      <c r="F1" s="324"/>
    </row>
    <row r="2" spans="1:7">
      <c r="A2" s="247" t="s">
        <v>76</v>
      </c>
      <c r="B2" s="248"/>
      <c r="C2" s="81"/>
      <c r="D2" s="247" t="s">
        <v>77</v>
      </c>
      <c r="E2" s="248"/>
      <c r="F2" s="277" t="s">
        <v>78</v>
      </c>
    </row>
    <row r="3" spans="1:7">
      <c r="A3" s="5" t="s">
        <v>80</v>
      </c>
      <c r="B3" s="6" t="s">
        <v>81</v>
      </c>
      <c r="C3" s="6" t="s">
        <v>82</v>
      </c>
      <c r="D3" s="7" t="s">
        <v>83</v>
      </c>
      <c r="E3" s="6" t="s">
        <v>84</v>
      </c>
      <c r="F3" s="278"/>
    </row>
    <row r="4" spans="1:7" ht="24.95">
      <c r="A4" s="8">
        <v>1</v>
      </c>
      <c r="B4" s="9" t="s">
        <v>86</v>
      </c>
      <c r="C4" s="9" t="s">
        <v>87</v>
      </c>
      <c r="D4" s="10" t="s">
        <v>116</v>
      </c>
      <c r="E4" s="9" t="s">
        <v>224</v>
      </c>
      <c r="F4" s="185" t="s">
        <v>90</v>
      </c>
    </row>
    <row r="5" spans="1:7">
      <c r="A5" s="8">
        <f>A4+1</f>
        <v>2</v>
      </c>
      <c r="B5" s="9" t="s">
        <v>96</v>
      </c>
      <c r="C5" s="9" t="s">
        <v>609</v>
      </c>
      <c r="D5" s="8" t="s">
        <v>93</v>
      </c>
      <c r="E5" s="50" t="s">
        <v>94</v>
      </c>
      <c r="F5" s="11" t="s">
        <v>610</v>
      </c>
    </row>
    <row r="6" spans="1:7" s="89" customFormat="1">
      <c r="A6" s="136">
        <v>3</v>
      </c>
      <c r="B6" s="208" t="s">
        <v>611</v>
      </c>
      <c r="C6" s="137" t="s">
        <v>612</v>
      </c>
      <c r="D6" s="136" t="s">
        <v>613</v>
      </c>
      <c r="E6" s="137" t="s">
        <v>614</v>
      </c>
      <c r="F6" s="138" t="s">
        <v>615</v>
      </c>
      <c r="G6" s="89" t="s">
        <v>616</v>
      </c>
    </row>
    <row r="7" spans="1:7" s="89" customFormat="1">
      <c r="A7" s="86"/>
      <c r="B7" s="87"/>
      <c r="C7" s="87"/>
      <c r="D7" s="86"/>
      <c r="E7" s="87"/>
      <c r="F7" s="88"/>
    </row>
    <row r="8" spans="1:7" s="204" customFormat="1">
      <c r="A8" s="194" t="s">
        <v>99</v>
      </c>
      <c r="B8" s="206" t="s">
        <v>617</v>
      </c>
      <c r="C8" s="206" t="s">
        <v>618</v>
      </c>
      <c r="D8" s="198" t="s">
        <v>619</v>
      </c>
      <c r="E8" s="206" t="s">
        <v>620</v>
      </c>
      <c r="F8" s="207"/>
    </row>
    <row r="9" spans="1:7" s="204" customFormat="1" ht="15.95">
      <c r="A9" s="194"/>
      <c r="B9" s="206" t="s">
        <v>621</v>
      </c>
      <c r="C9" s="206" t="s">
        <v>101</v>
      </c>
      <c r="D9" s="206" t="s">
        <v>102</v>
      </c>
      <c r="E9" s="196" t="s">
        <v>103</v>
      </c>
      <c r="F9" s="207"/>
    </row>
    <row r="11" spans="1:7">
      <c r="A11" s="279" t="s">
        <v>111</v>
      </c>
      <c r="B11" s="280"/>
      <c r="C11" s="280"/>
      <c r="D11" s="280"/>
      <c r="E11" s="280"/>
      <c r="F11" s="325"/>
    </row>
    <row r="12" spans="1:7">
      <c r="A12" s="273" t="s">
        <v>112</v>
      </c>
      <c r="B12" s="273"/>
      <c r="C12" s="51"/>
      <c r="D12" s="273" t="s">
        <v>77</v>
      </c>
      <c r="E12" s="274"/>
      <c r="F12" s="274" t="s">
        <v>113</v>
      </c>
    </row>
    <row r="13" spans="1:7">
      <c r="A13" s="53" t="s">
        <v>80</v>
      </c>
      <c r="B13" s="21" t="s">
        <v>81</v>
      </c>
      <c r="C13" s="21" t="s">
        <v>82</v>
      </c>
      <c r="D13" s="54" t="s">
        <v>83</v>
      </c>
      <c r="E13" s="55" t="s">
        <v>84</v>
      </c>
      <c r="F13" s="274"/>
    </row>
    <row r="14" spans="1:7">
      <c r="A14" s="56">
        <v>1</v>
      </c>
      <c r="B14" s="209" t="s">
        <v>622</v>
      </c>
      <c r="C14" s="37" t="s">
        <v>324</v>
      </c>
      <c r="D14" s="37" t="s">
        <v>623</v>
      </c>
      <c r="E14" s="37" t="s">
        <v>624</v>
      </c>
      <c r="F14" s="57" t="s">
        <v>625</v>
      </c>
    </row>
    <row r="15" spans="1:7" ht="27" customHeight="1">
      <c r="A15" s="56">
        <f t="shared" ref="A15" si="0">A14+1</f>
        <v>2</v>
      </c>
      <c r="B15" s="37" t="s">
        <v>617</v>
      </c>
      <c r="C15" s="37" t="s">
        <v>626</v>
      </c>
      <c r="D15" s="37" t="s">
        <v>619</v>
      </c>
      <c r="E15" s="26" t="s">
        <v>620</v>
      </c>
      <c r="F15" s="42" t="s">
        <v>627</v>
      </c>
    </row>
    <row r="16" spans="1:7">
      <c r="A16" s="235">
        <v>3</v>
      </c>
      <c r="B16" s="37" t="s">
        <v>114</v>
      </c>
      <c r="C16" s="37" t="s">
        <v>115</v>
      </c>
      <c r="D16" s="37" t="s">
        <v>116</v>
      </c>
      <c r="E16" s="26" t="s">
        <v>117</v>
      </c>
      <c r="F16" s="58" t="s">
        <v>118</v>
      </c>
    </row>
    <row r="17" spans="1:7" s="30" customFormat="1" ht="50.45">
      <c r="A17" s="236">
        <v>4</v>
      </c>
      <c r="B17" s="26" t="s">
        <v>628</v>
      </c>
      <c r="C17" s="26" t="s">
        <v>120</v>
      </c>
      <c r="D17" s="26" t="s">
        <v>121</v>
      </c>
      <c r="E17" s="60" t="s">
        <v>122</v>
      </c>
      <c r="F17" s="24" t="s">
        <v>629</v>
      </c>
    </row>
    <row r="18" spans="1:7" ht="200.45">
      <c r="A18" s="235">
        <v>5</v>
      </c>
      <c r="B18" s="37" t="s">
        <v>630</v>
      </c>
      <c r="C18" s="37" t="s">
        <v>631</v>
      </c>
      <c r="D18" s="37" t="s">
        <v>116</v>
      </c>
      <c r="E18" s="142" t="s">
        <v>118</v>
      </c>
      <c r="F18" s="9" t="s">
        <v>632</v>
      </c>
    </row>
    <row r="19" spans="1:7" ht="14.25">
      <c r="A19" s="235">
        <v>6</v>
      </c>
      <c r="B19" s="209" t="s">
        <v>86</v>
      </c>
      <c r="C19" s="37" t="s">
        <v>87</v>
      </c>
      <c r="D19" s="37" t="s">
        <v>532</v>
      </c>
      <c r="E19" s="142" t="s">
        <v>224</v>
      </c>
      <c r="F19" s="9"/>
      <c r="G19" s="204"/>
    </row>
    <row r="20" spans="1:7" s="204" customFormat="1" ht="14.25"/>
    <row r="22" spans="1:7" s="89" customFormat="1" ht="12.6" customHeight="1">
      <c r="A22" s="86"/>
      <c r="B22" s="87"/>
      <c r="C22" s="87" t="s">
        <v>633</v>
      </c>
      <c r="D22" s="87"/>
      <c r="E22" s="87"/>
      <c r="F22" s="88"/>
    </row>
    <row r="23" spans="1:7" s="89" customFormat="1">
      <c r="A23" s="86"/>
      <c r="B23" s="87"/>
      <c r="C23" s="87" t="s">
        <v>634</v>
      </c>
      <c r="D23" s="87"/>
      <c r="E23" s="87"/>
      <c r="F23" s="88"/>
    </row>
    <row r="24" spans="1:7" s="89" customFormat="1">
      <c r="B24"/>
      <c r="C24" s="87"/>
      <c r="D24" s="87"/>
      <c r="E24" s="87"/>
      <c r="F24" s="88"/>
    </row>
    <row r="25" spans="1:7" ht="14.25"/>
  </sheetData>
  <mergeCells count="8">
    <mergeCell ref="A12:B12"/>
    <mergeCell ref="D12:E12"/>
    <mergeCell ref="F12:F13"/>
    <mergeCell ref="A1:F1"/>
    <mergeCell ref="A2:B2"/>
    <mergeCell ref="D2:E2"/>
    <mergeCell ref="F2:F3"/>
    <mergeCell ref="A11:F11"/>
  </mergeCells>
  <pageMargins left="0.70078740157480324" right="0.70078740157480324" top="0.75196850393700787" bottom="0.75196850393700787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EF4-C161-4015-BAEB-0426E239AB34}">
  <sheetPr>
    <tabColor theme="5" tint="0.39997558519241921"/>
  </sheetPr>
  <dimension ref="A1:G53"/>
  <sheetViews>
    <sheetView topLeftCell="B28" workbookViewId="0">
      <selection activeCell="G10" sqref="G10"/>
    </sheetView>
  </sheetViews>
  <sheetFormatPr defaultRowHeight="14.1"/>
  <cols>
    <col min="2" max="2" width="27.625" bestFit="1" customWidth="1"/>
    <col min="3" max="3" width="22.125" customWidth="1"/>
    <col min="4" max="4" width="17" customWidth="1"/>
    <col min="5" max="5" width="29.375" customWidth="1"/>
    <col min="6" max="6" width="45.875" customWidth="1"/>
    <col min="7" max="7" width="12" customWidth="1"/>
  </cols>
  <sheetData>
    <row r="1" spans="1:7">
      <c r="A1" s="275" t="s">
        <v>73</v>
      </c>
      <c r="B1" s="276"/>
      <c r="C1" s="276"/>
      <c r="D1" s="276"/>
      <c r="E1" s="276"/>
      <c r="F1" s="299"/>
    </row>
    <row r="2" spans="1:7">
      <c r="A2" s="247" t="s">
        <v>76</v>
      </c>
      <c r="B2" s="252"/>
      <c r="C2" s="248"/>
      <c r="D2" s="247" t="s">
        <v>77</v>
      </c>
      <c r="E2" s="248"/>
      <c r="F2" s="277" t="s">
        <v>78</v>
      </c>
    </row>
    <row r="3" spans="1:7">
      <c r="A3" s="61" t="s">
        <v>80</v>
      </c>
      <c r="B3" s="61" t="s">
        <v>81</v>
      </c>
      <c r="C3" s="61" t="s">
        <v>82</v>
      </c>
      <c r="D3" s="61" t="s">
        <v>83</v>
      </c>
      <c r="E3" s="62" t="s">
        <v>84</v>
      </c>
      <c r="F3" s="278"/>
    </row>
    <row r="4" spans="1:7" ht="87.6">
      <c r="A4" s="8">
        <v>1</v>
      </c>
      <c r="B4" s="8" t="s">
        <v>86</v>
      </c>
      <c r="C4" s="71" t="s">
        <v>87</v>
      </c>
      <c r="D4" s="63"/>
      <c r="E4" s="8" t="s">
        <v>635</v>
      </c>
      <c r="F4" s="11" t="s">
        <v>616</v>
      </c>
      <c r="G4" s="185" t="s">
        <v>90</v>
      </c>
    </row>
    <row r="5" spans="1:7">
      <c r="A5" s="8">
        <v>2</v>
      </c>
      <c r="B5" s="8" t="s">
        <v>636</v>
      </c>
      <c r="C5" s="71" t="s">
        <v>637</v>
      </c>
      <c r="D5" s="63" t="s">
        <v>638</v>
      </c>
      <c r="E5" s="8" t="s">
        <v>639</v>
      </c>
      <c r="F5" s="11" t="s">
        <v>616</v>
      </c>
    </row>
    <row r="6" spans="1:7" s="30" customFormat="1">
      <c r="A6" s="146">
        <v>3</v>
      </c>
      <c r="B6" s="147" t="s">
        <v>640</v>
      </c>
      <c r="C6" s="147" t="s">
        <v>641</v>
      </c>
      <c r="D6" s="148" t="s">
        <v>638</v>
      </c>
      <c r="E6" s="148" t="s">
        <v>639</v>
      </c>
      <c r="F6" s="149" t="s">
        <v>616</v>
      </c>
    </row>
    <row r="7" spans="1:7" s="30" customFormat="1">
      <c r="A7" s="50">
        <v>4</v>
      </c>
      <c r="B7" s="8" t="s">
        <v>642</v>
      </c>
      <c r="C7" s="8" t="s">
        <v>643</v>
      </c>
      <c r="D7" s="63" t="s">
        <v>638</v>
      </c>
      <c r="E7" s="63" t="s">
        <v>644</v>
      </c>
      <c r="F7" s="11" t="s">
        <v>616</v>
      </c>
    </row>
    <row r="8" spans="1:7" s="30" customFormat="1">
      <c r="A8" s="50">
        <v>5</v>
      </c>
      <c r="B8" s="8" t="s">
        <v>645</v>
      </c>
      <c r="C8" s="8" t="s">
        <v>609</v>
      </c>
      <c r="D8" s="63"/>
      <c r="E8" s="63" t="s">
        <v>646</v>
      </c>
      <c r="F8" s="11" t="s">
        <v>616</v>
      </c>
    </row>
    <row r="10" spans="1:7">
      <c r="A10" s="279" t="s">
        <v>111</v>
      </c>
      <c r="B10" s="280"/>
      <c r="C10" s="280"/>
      <c r="D10" s="280"/>
      <c r="E10" s="280"/>
      <c r="F10" s="300"/>
    </row>
    <row r="11" spans="1:7">
      <c r="A11" s="295" t="s">
        <v>112</v>
      </c>
      <c r="B11" s="296"/>
      <c r="C11" s="297"/>
      <c r="D11" s="295" t="s">
        <v>77</v>
      </c>
      <c r="E11" s="297"/>
      <c r="F11" s="298" t="s">
        <v>113</v>
      </c>
    </row>
    <row r="12" spans="1:7">
      <c r="A12" s="51" t="s">
        <v>80</v>
      </c>
      <c r="B12" s="51" t="s">
        <v>81</v>
      </c>
      <c r="C12" s="51" t="s">
        <v>82</v>
      </c>
      <c r="D12" s="51" t="s">
        <v>83</v>
      </c>
      <c r="E12" s="52" t="s">
        <v>84</v>
      </c>
      <c r="F12" s="274"/>
    </row>
    <row r="13" spans="1:7">
      <c r="A13" s="56">
        <v>1</v>
      </c>
      <c r="B13" s="8" t="s">
        <v>86</v>
      </c>
      <c r="C13" s="147" t="s">
        <v>87</v>
      </c>
      <c r="D13" s="63" t="s">
        <v>638</v>
      </c>
      <c r="E13" s="34" t="s">
        <v>224</v>
      </c>
      <c r="F13" s="66"/>
    </row>
    <row r="14" spans="1:7">
      <c r="A14" s="150">
        <f>A13+1</f>
        <v>2</v>
      </c>
      <c r="B14" s="147" t="s">
        <v>640</v>
      </c>
      <c r="C14" s="147" t="s">
        <v>641</v>
      </c>
      <c r="D14" s="148" t="s">
        <v>638</v>
      </c>
      <c r="E14" s="148" t="s">
        <v>639</v>
      </c>
      <c r="F14" s="151"/>
    </row>
    <row r="15" spans="1:7">
      <c r="A15" s="56">
        <f t="shared" ref="A15:A45" si="0">A14+1</f>
        <v>3</v>
      </c>
      <c r="B15" s="8" t="s">
        <v>642</v>
      </c>
      <c r="C15" s="147" t="s">
        <v>643</v>
      </c>
      <c r="D15" s="63" t="s">
        <v>638</v>
      </c>
      <c r="E15" s="63" t="s">
        <v>644</v>
      </c>
      <c r="F15" s="66"/>
    </row>
    <row r="16" spans="1:7">
      <c r="A16" s="56">
        <f t="shared" si="0"/>
        <v>4</v>
      </c>
      <c r="B16" s="8" t="s">
        <v>647</v>
      </c>
      <c r="C16" s="8" t="s">
        <v>648</v>
      </c>
      <c r="D16" s="108" t="s">
        <v>649</v>
      </c>
      <c r="E16" s="108" t="s">
        <v>650</v>
      </c>
      <c r="F16" s="56" t="s">
        <v>651</v>
      </c>
    </row>
    <row r="17" spans="1:6">
      <c r="A17" s="56">
        <f t="shared" si="0"/>
        <v>5</v>
      </c>
      <c r="B17" s="8" t="s">
        <v>652</v>
      </c>
      <c r="C17" s="147" t="s">
        <v>653</v>
      </c>
      <c r="D17" s="35" t="s">
        <v>654</v>
      </c>
      <c r="E17" s="34" t="s">
        <v>655</v>
      </c>
      <c r="F17" s="66"/>
    </row>
    <row r="18" spans="1:6">
      <c r="A18" s="56">
        <f t="shared" si="0"/>
        <v>6</v>
      </c>
      <c r="B18" s="8" t="s">
        <v>656</v>
      </c>
      <c r="C18" s="147" t="s">
        <v>657</v>
      </c>
      <c r="D18" s="35" t="s">
        <v>658</v>
      </c>
      <c r="E18" s="34" t="s">
        <v>659</v>
      </c>
      <c r="F18" s="66"/>
    </row>
    <row r="19" spans="1:6">
      <c r="A19" s="56">
        <f t="shared" si="0"/>
        <v>7</v>
      </c>
      <c r="B19" s="8" t="s">
        <v>660</v>
      </c>
      <c r="C19" s="147" t="s">
        <v>285</v>
      </c>
      <c r="D19" s="35" t="s">
        <v>658</v>
      </c>
      <c r="E19" s="34" t="s">
        <v>661</v>
      </c>
      <c r="F19" s="66"/>
    </row>
    <row r="20" spans="1:6">
      <c r="A20" s="56">
        <f t="shared" si="0"/>
        <v>8</v>
      </c>
      <c r="B20" s="8" t="s">
        <v>441</v>
      </c>
      <c r="C20" s="147" t="s">
        <v>312</v>
      </c>
      <c r="D20" s="35" t="s">
        <v>658</v>
      </c>
      <c r="E20" s="34" t="s">
        <v>662</v>
      </c>
      <c r="F20" s="66"/>
    </row>
    <row r="21" spans="1:6">
      <c r="A21" s="56">
        <f t="shared" si="0"/>
        <v>9</v>
      </c>
      <c r="B21" s="8" t="s">
        <v>663</v>
      </c>
      <c r="C21" s="147" t="s">
        <v>333</v>
      </c>
      <c r="D21" s="35" t="s">
        <v>658</v>
      </c>
      <c r="E21" s="34" t="s">
        <v>664</v>
      </c>
      <c r="F21" s="66"/>
    </row>
    <row r="22" spans="1:6">
      <c r="A22" s="56">
        <f t="shared" si="0"/>
        <v>10</v>
      </c>
      <c r="B22" s="8" t="s">
        <v>665</v>
      </c>
      <c r="C22" s="147" t="s">
        <v>666</v>
      </c>
      <c r="D22" s="35" t="s">
        <v>658</v>
      </c>
      <c r="E22" s="34" t="s">
        <v>667</v>
      </c>
      <c r="F22" s="66"/>
    </row>
    <row r="23" spans="1:6">
      <c r="A23" s="56">
        <f t="shared" si="0"/>
        <v>11</v>
      </c>
      <c r="B23" s="8" t="s">
        <v>640</v>
      </c>
      <c r="C23" s="147" t="s">
        <v>668</v>
      </c>
      <c r="D23" s="35" t="s">
        <v>669</v>
      </c>
      <c r="E23" s="34" t="s">
        <v>670</v>
      </c>
      <c r="F23" s="66"/>
    </row>
    <row r="24" spans="1:6">
      <c r="A24" s="56">
        <f t="shared" si="0"/>
        <v>12</v>
      </c>
      <c r="B24" s="8" t="s">
        <v>671</v>
      </c>
      <c r="C24" s="147" t="s">
        <v>672</v>
      </c>
      <c r="D24" s="35" t="s">
        <v>669</v>
      </c>
      <c r="E24" s="34" t="s">
        <v>673</v>
      </c>
      <c r="F24" s="66"/>
    </row>
    <row r="25" spans="1:6">
      <c r="A25" s="56">
        <f t="shared" si="0"/>
        <v>13</v>
      </c>
      <c r="B25" s="8" t="s">
        <v>674</v>
      </c>
      <c r="C25" s="147" t="s">
        <v>675</v>
      </c>
      <c r="D25" s="35" t="s">
        <v>669</v>
      </c>
      <c r="E25" s="34" t="s">
        <v>676</v>
      </c>
      <c r="F25" s="66"/>
    </row>
    <row r="26" spans="1:6">
      <c r="A26" s="56">
        <f t="shared" si="0"/>
        <v>14</v>
      </c>
      <c r="B26" s="8" t="s">
        <v>237</v>
      </c>
      <c r="C26" s="147" t="s">
        <v>238</v>
      </c>
      <c r="D26" s="35" t="s">
        <v>638</v>
      </c>
      <c r="E26" s="34" t="s">
        <v>677</v>
      </c>
      <c r="F26" s="56"/>
    </row>
    <row r="27" spans="1:6">
      <c r="A27" s="56">
        <f t="shared" si="0"/>
        <v>15</v>
      </c>
      <c r="B27" s="8" t="s">
        <v>678</v>
      </c>
      <c r="C27" s="147" t="s">
        <v>679</v>
      </c>
      <c r="D27" s="35" t="s">
        <v>654</v>
      </c>
      <c r="E27" s="34" t="s">
        <v>680</v>
      </c>
      <c r="F27" s="66"/>
    </row>
    <row r="28" spans="1:6">
      <c r="A28" s="56">
        <f t="shared" si="0"/>
        <v>16</v>
      </c>
      <c r="B28" s="8" t="s">
        <v>681</v>
      </c>
      <c r="C28" s="147" t="s">
        <v>682</v>
      </c>
      <c r="D28" s="35" t="s">
        <v>654</v>
      </c>
      <c r="E28" s="34" t="s">
        <v>683</v>
      </c>
      <c r="F28" s="66"/>
    </row>
    <row r="29" spans="1:6">
      <c r="A29" s="56">
        <f t="shared" si="0"/>
        <v>17</v>
      </c>
      <c r="B29" s="8" t="s">
        <v>684</v>
      </c>
      <c r="C29" s="147" t="s">
        <v>685</v>
      </c>
      <c r="D29" s="35" t="s">
        <v>669</v>
      </c>
      <c r="E29" s="34" t="s">
        <v>686</v>
      </c>
      <c r="F29" s="66"/>
    </row>
    <row r="30" spans="1:6">
      <c r="A30" s="56">
        <f t="shared" si="0"/>
        <v>18</v>
      </c>
      <c r="B30" s="8" t="s">
        <v>687</v>
      </c>
      <c r="C30" s="147" t="s">
        <v>688</v>
      </c>
      <c r="D30" s="35" t="s">
        <v>669</v>
      </c>
      <c r="E30" s="34" t="s">
        <v>689</v>
      </c>
      <c r="F30" s="66"/>
    </row>
    <row r="31" spans="1:6">
      <c r="A31" s="56">
        <f t="shared" si="0"/>
        <v>19</v>
      </c>
      <c r="B31" s="8" t="s">
        <v>690</v>
      </c>
      <c r="C31" s="147" t="s">
        <v>691</v>
      </c>
      <c r="D31" s="35" t="s">
        <v>669</v>
      </c>
      <c r="E31" s="34" t="s">
        <v>692</v>
      </c>
      <c r="F31" s="66"/>
    </row>
    <row r="32" spans="1:6">
      <c r="A32" s="56">
        <f t="shared" si="0"/>
        <v>20</v>
      </c>
      <c r="B32" s="12" t="s">
        <v>693</v>
      </c>
      <c r="C32" s="172" t="s">
        <v>694</v>
      </c>
      <c r="D32" s="102" t="s">
        <v>669</v>
      </c>
      <c r="E32" s="103" t="s">
        <v>695</v>
      </c>
      <c r="F32" s="104"/>
    </row>
    <row r="33" spans="1:6" ht="38.1">
      <c r="A33" s="56">
        <f t="shared" si="0"/>
        <v>21</v>
      </c>
      <c r="B33" s="105" t="s">
        <v>696</v>
      </c>
      <c r="C33" s="173" t="s">
        <v>697</v>
      </c>
      <c r="D33" s="106" t="s">
        <v>698</v>
      </c>
      <c r="E33" s="34" t="s">
        <v>686</v>
      </c>
      <c r="F33" s="107" t="s">
        <v>699</v>
      </c>
    </row>
    <row r="34" spans="1:6">
      <c r="A34" s="56">
        <f t="shared" si="0"/>
        <v>22</v>
      </c>
      <c r="B34" s="8" t="s">
        <v>700</v>
      </c>
      <c r="C34" s="147" t="s">
        <v>701</v>
      </c>
      <c r="D34" s="35" t="s">
        <v>698</v>
      </c>
      <c r="E34" s="34" t="s">
        <v>702</v>
      </c>
      <c r="F34" s="66"/>
    </row>
    <row r="35" spans="1:6">
      <c r="A35" s="56">
        <f t="shared" si="0"/>
        <v>23</v>
      </c>
      <c r="B35" s="8" t="s">
        <v>703</v>
      </c>
      <c r="C35" s="147" t="s">
        <v>704</v>
      </c>
      <c r="D35" s="35"/>
      <c r="E35" s="34"/>
      <c r="F35" s="56" t="s">
        <v>705</v>
      </c>
    </row>
    <row r="36" spans="1:6">
      <c r="A36" s="56">
        <f t="shared" si="0"/>
        <v>24</v>
      </c>
      <c r="B36" s="8" t="s">
        <v>706</v>
      </c>
      <c r="C36" s="147" t="s">
        <v>701</v>
      </c>
      <c r="D36" s="35" t="s">
        <v>698</v>
      </c>
      <c r="E36" s="34" t="s">
        <v>707</v>
      </c>
      <c r="F36" s="66"/>
    </row>
    <row r="37" spans="1:6">
      <c r="A37" s="56">
        <f t="shared" si="0"/>
        <v>25</v>
      </c>
      <c r="B37" s="8" t="s">
        <v>708</v>
      </c>
      <c r="C37" s="8" t="s">
        <v>709</v>
      </c>
      <c r="D37" s="35" t="s">
        <v>710</v>
      </c>
      <c r="E37" s="34" t="s">
        <v>711</v>
      </c>
      <c r="F37" s="66"/>
    </row>
    <row r="38" spans="1:6">
      <c r="A38" s="56">
        <f t="shared" si="0"/>
        <v>26</v>
      </c>
      <c r="B38" s="8" t="s">
        <v>275</v>
      </c>
      <c r="C38" s="8" t="s">
        <v>276</v>
      </c>
      <c r="D38" s="35" t="s">
        <v>710</v>
      </c>
      <c r="E38" s="34" t="s">
        <v>712</v>
      </c>
      <c r="F38" s="66"/>
    </row>
    <row r="39" spans="1:6">
      <c r="A39" s="56">
        <f t="shared" si="0"/>
        <v>27</v>
      </c>
      <c r="B39" s="8" t="s">
        <v>338</v>
      </c>
      <c r="C39" s="8" t="s">
        <v>339</v>
      </c>
      <c r="D39" s="35" t="s">
        <v>710</v>
      </c>
      <c r="E39" s="34" t="s">
        <v>713</v>
      </c>
      <c r="F39" s="66"/>
    </row>
    <row r="40" spans="1:6">
      <c r="A40" s="56">
        <f t="shared" si="0"/>
        <v>28</v>
      </c>
      <c r="B40" s="8" t="s">
        <v>257</v>
      </c>
      <c r="C40" s="8" t="s">
        <v>258</v>
      </c>
      <c r="D40" s="35" t="s">
        <v>710</v>
      </c>
      <c r="E40" s="34" t="s">
        <v>714</v>
      </c>
      <c r="F40" s="66"/>
    </row>
    <row r="41" spans="1:6">
      <c r="A41" s="56">
        <f t="shared" si="0"/>
        <v>29</v>
      </c>
      <c r="B41" s="8" t="s">
        <v>237</v>
      </c>
      <c r="C41" s="8" t="s">
        <v>238</v>
      </c>
      <c r="D41" s="35" t="s">
        <v>710</v>
      </c>
      <c r="E41" s="34" t="s">
        <v>715</v>
      </c>
      <c r="F41" s="66"/>
    </row>
    <row r="42" spans="1:6">
      <c r="A42" s="56">
        <f t="shared" si="0"/>
        <v>30</v>
      </c>
      <c r="B42" s="8" t="s">
        <v>716</v>
      </c>
      <c r="C42" s="8" t="s">
        <v>336</v>
      </c>
      <c r="D42" s="35" t="s">
        <v>710</v>
      </c>
      <c r="E42" s="34" t="s">
        <v>717</v>
      </c>
      <c r="F42" s="66"/>
    </row>
    <row r="43" spans="1:6">
      <c r="A43" s="56">
        <f t="shared" si="0"/>
        <v>31</v>
      </c>
      <c r="B43" s="8" t="s">
        <v>718</v>
      </c>
      <c r="C43" s="8" t="s">
        <v>719</v>
      </c>
      <c r="D43" s="35" t="s">
        <v>710</v>
      </c>
      <c r="E43" s="34" t="s">
        <v>720</v>
      </c>
      <c r="F43" s="66"/>
    </row>
    <row r="44" spans="1:6">
      <c r="A44" s="56">
        <f t="shared" si="0"/>
        <v>32</v>
      </c>
      <c r="B44" s="8" t="s">
        <v>721</v>
      </c>
      <c r="C44" s="8" t="s">
        <v>722</v>
      </c>
      <c r="D44" s="35" t="s">
        <v>710</v>
      </c>
      <c r="E44" s="34" t="s">
        <v>723</v>
      </c>
      <c r="F44" s="66"/>
    </row>
    <row r="45" spans="1:6">
      <c r="A45" s="56">
        <f t="shared" si="0"/>
        <v>33</v>
      </c>
      <c r="B45" s="8" t="s">
        <v>724</v>
      </c>
      <c r="C45" s="8" t="s">
        <v>725</v>
      </c>
      <c r="D45" s="35" t="s">
        <v>710</v>
      </c>
      <c r="E45" s="34" t="s">
        <v>726</v>
      </c>
      <c r="F45" s="66"/>
    </row>
    <row r="49" spans="2:5">
      <c r="B49" s="166">
        <v>45323</v>
      </c>
      <c r="C49" s="168" t="s">
        <v>367</v>
      </c>
    </row>
    <row r="50" spans="2:5">
      <c r="B50" s="30" t="s">
        <v>727</v>
      </c>
      <c r="C50" s="87" t="s">
        <v>728</v>
      </c>
      <c r="D50" s="167" t="s">
        <v>729</v>
      </c>
    </row>
    <row r="51" spans="2:5">
      <c r="B51" s="30"/>
      <c r="C51" s="87"/>
      <c r="D51" s="87"/>
      <c r="E51" s="167"/>
    </row>
    <row r="52" spans="2:5">
      <c r="B52" s="30"/>
      <c r="C52" s="87"/>
      <c r="D52" s="87"/>
      <c r="E52" s="167"/>
    </row>
    <row r="53" spans="2:5">
      <c r="B53" s="30"/>
      <c r="C53" s="87"/>
      <c r="D53" s="87"/>
      <c r="E53" s="167"/>
    </row>
  </sheetData>
  <autoFilter ref="A12:E45" xr:uid="{C3B51EF4-C161-4015-BAEB-0426E239AB34}"/>
  <mergeCells count="8">
    <mergeCell ref="A11:C11"/>
    <mergeCell ref="D11:E11"/>
    <mergeCell ref="F11:F12"/>
    <mergeCell ref="A1:F1"/>
    <mergeCell ref="A2:C2"/>
    <mergeCell ref="D2:E2"/>
    <mergeCell ref="F2:F3"/>
    <mergeCell ref="A10:F10"/>
  </mergeCells>
  <hyperlinks>
    <hyperlink ref="D50" r:id="rId1" xr:uid="{6BD12ADD-ACB9-4610-A84A-A9912AD19B81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1f905f-1433-40d0-86d1-90f610968de2">
      <Terms xmlns="http://schemas.microsoft.com/office/infopath/2007/PartnerControls"/>
    </lcf76f155ced4ddcb4097134ff3c332f>
    <TaxCatchAll xmlns="9ecb23d0-2816-4078-9d44-d4cdf79b02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7CD33ECBC954FBB54F17AD4EBF8DD" ma:contentTypeVersion="14" ma:contentTypeDescription="Create a new document." ma:contentTypeScope="" ma:versionID="95089622c10b2fbbff26fb6d361ed792">
  <xsd:schema xmlns:xsd="http://www.w3.org/2001/XMLSchema" xmlns:xs="http://www.w3.org/2001/XMLSchema" xmlns:p="http://schemas.microsoft.com/office/2006/metadata/properties" xmlns:ns2="5f1f905f-1433-40d0-86d1-90f610968de2" xmlns:ns3="9ecb23d0-2816-4078-9d44-d4cdf79b0224" targetNamespace="http://schemas.microsoft.com/office/2006/metadata/properties" ma:root="true" ma:fieldsID="a09f55dca7f809590b9f5f5269add558" ns2:_="" ns3:_="">
    <xsd:import namespace="5f1f905f-1433-40d0-86d1-90f610968de2"/>
    <xsd:import namespace="9ecb23d0-2816-4078-9d44-d4cdf79b02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f905f-1433-40d0-86d1-90f610968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9ae8bc6-2808-436b-8758-b62c6fb37c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b23d0-2816-4078-9d44-d4cdf79b02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08a63c8-3f74-4d64-8e6c-31f94488099e}" ma:internalName="TaxCatchAll" ma:showField="CatchAllData" ma:web="9ecb23d0-2816-4078-9d44-d4cdf79b02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CEFE27-C82C-40DD-9280-9C295B85F08E}"/>
</file>

<file path=customXml/itemProps2.xml><?xml version="1.0" encoding="utf-8"?>
<ds:datastoreItem xmlns:ds="http://schemas.openxmlformats.org/officeDocument/2006/customXml" ds:itemID="{9CAD8360-2B58-4270-AB97-7DD6E03A1F0D}"/>
</file>

<file path=customXml/itemProps3.xml><?xml version="1.0" encoding="utf-8"?>
<ds:datastoreItem xmlns:ds="http://schemas.openxmlformats.org/officeDocument/2006/customXml" ds:itemID="{A0F23DCF-599F-49BA-BDF7-4F61F3D85F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Darya Sushkova</dc:creator>
  <cp:keywords/>
  <dc:description/>
  <cp:lastModifiedBy>Solovieva, Elena - Contractor {PEP}</cp:lastModifiedBy>
  <cp:revision>41</cp:revision>
  <dcterms:created xsi:type="dcterms:W3CDTF">2022-09-28T11:00:21Z</dcterms:created>
  <dcterms:modified xsi:type="dcterms:W3CDTF">2024-04-16T14:53:08Z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0x0101004627CD33ECBC954FBB54F17AD4EBF8DD</vt:lpwstr>
  </property>
  <property fmtid="{D5CDD505-2E9C-101B-9397-08002B2CF9AE}" pid="3" name="MediaServiceImageTags">
    <vt:lpwstr/>
  </property>
</Properties>
</file>