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87"/>
  <workbookPr/>
  <mc:AlternateContent xmlns:mc="http://schemas.openxmlformats.org/markup-compatibility/2006">
    <mc:Choice Requires="x15">
      <x15ac:absPath xmlns:x15ac="http://schemas.microsoft.com/office/spreadsheetml/2010/11/ac" url="C:\Users\edanilov001\Dropbox\TeDo\FSU27\Pepsi\1. ANALYSIS AND DESIGN\EDI\"/>
    </mc:Choice>
  </mc:AlternateContent>
  <xr:revisionPtr revIDLastSave="0" documentId="13_ncr:1_{E79C98D1-872F-4794-BBB8-A5BC1A50F2DD}" xr6:coauthVersionLast="36" xr6:coauthVersionMax="36" xr10:uidLastSave="{00000000-0000-0000-0000-000000000000}"/>
  <bookViews>
    <workbookView xWindow="0" yWindow="0" windowWidth="28800" windowHeight="12228" activeTab="1" xr2:uid="{66365B13-F545-4197-9423-41A7A3A90203}"/>
  </bookViews>
  <sheets>
    <sheet name="Total" sheetId="4" r:id="rId1"/>
    <sheet name="Estmation for EDI-storage" sheetId="1" r:id="rId2"/>
    <sheet name="Functional requirements" sheetId="2" r:id="rId3"/>
    <sheet name="Projects" sheetId="5" r:id="rId4"/>
  </sheets>
  <definedNames>
    <definedName name="_xlnm._FilterDatabase" localSheetId="1" hidden="1">'Estmation for EDI-storage'!$A$1:$M$15</definedName>
  </definedNames>
  <calcPr calcId="191029"/>
  <pivotCaches>
    <pivotCache cacheId="46" r:id="rId5"/>
  </pivotCaches>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Evgeniy Danilov</author>
  </authors>
  <commentList>
    <comment ref="L9" authorId="0" shapeId="0" xr:uid="{C4366A73-3B68-464D-A4F7-6E84E3DD8BC1}">
      <text>
        <r>
          <rPr>
            <b/>
            <sz val="9"/>
            <color indexed="81"/>
            <rFont val="Tahoma"/>
            <family val="2"/>
            <charset val="204"/>
          </rPr>
          <t>Evgeniy Danilov:</t>
        </r>
        <r>
          <rPr>
            <sz val="9"/>
            <color indexed="81"/>
            <rFont val="Tahoma"/>
            <family val="2"/>
            <charset val="204"/>
          </rPr>
          <t xml:space="preserve">
Скидка 5% - в калькуляторе не применена, возможно упростить billing - сделать плату только за гигабайты и траффик без запросов</t>
        </r>
      </text>
    </comment>
  </commentList>
</comments>
</file>

<file path=xl/sharedStrings.xml><?xml version="1.0" encoding="utf-8"?>
<sst xmlns="http://schemas.openxmlformats.org/spreadsheetml/2006/main" count="135" uniqueCount="58">
  <si>
    <t>Design</t>
  </si>
  <si>
    <t>Build</t>
  </si>
  <si>
    <t>Test</t>
  </si>
  <si>
    <t>Cutover &amp; Go-live</t>
  </si>
  <si>
    <t>#</t>
  </si>
  <si>
    <t>Task</t>
  </si>
  <si>
    <t>Data migration SAP EDI content data via S3 API (rclone)</t>
  </si>
  <si>
    <t>Yes</t>
  </si>
  <si>
    <t>No</t>
  </si>
  <si>
    <t>Option 1 - S3 API</t>
  </si>
  <si>
    <t>Comment 1</t>
  </si>
  <si>
    <t>Comment 2</t>
  </si>
  <si>
    <t>https://rclone.org/
https://docs.selectel.ru/cloud/object-storage/tools/rclone/</t>
  </si>
  <si>
    <t>Rclone is a command-line program to manage files on cloud storage. It will sync data between Selectel object storage and EDI-content server. Any other S3 (AWS-kind) client could suit.</t>
  </si>
  <si>
    <t>S3 object storage configuration</t>
  </si>
  <si>
    <t>Mandatory</t>
  </si>
  <si>
    <t>Okta integration DAM</t>
  </si>
  <si>
    <t>Digital assett manager (DAM) setup</t>
  </si>
  <si>
    <t>S3 object storage sizing estimation</t>
  </si>
  <si>
    <t>Actual year - standard storage, previous years - cold storage</t>
  </si>
  <si>
    <t>https://selectel.ru/services/cloud/storage/?section=prices</t>
  </si>
  <si>
    <t>Передача ссылок в Metabase</t>
  </si>
  <si>
    <t>OKTA-аутентификация</t>
  </si>
  <si>
    <t>Создание публичных ссылок с возможностью выгрузки</t>
  </si>
  <si>
    <t>WEB UI (доступ из браузера)</t>
  </si>
  <si>
    <t>№</t>
  </si>
  <si>
    <t>https://github.com/awslabs/aws-js-s3-explorer/tree/v2-alpha</t>
  </si>
  <si>
    <t>To do research and gather more detailed functional requirements to find convenient open source project. Preliminary found list of suitable projects which can be used. Preliminary  Estimation based on AWS JavaScript S3 Explorer.</t>
  </si>
  <si>
    <t>Comment 3</t>
  </si>
  <si>
    <t>Functional requirements</t>
  </si>
  <si>
    <t>Grand Total</t>
  </si>
  <si>
    <t>Поиск по метаданным и просмотр содержимого хранилища</t>
  </si>
  <si>
    <t>Interface DAM and Metabase to get links</t>
  </si>
  <si>
    <t>REST requests (JSON)</t>
  </si>
  <si>
    <t>Create API for DAM</t>
  </si>
  <si>
    <t>https://github.com/cloudlena/s3manager</t>
  </si>
  <si>
    <t>https://github.com/gaplo917/S3WebUploader</t>
  </si>
  <si>
    <t>https://github.com/teoadal/Storage</t>
  </si>
  <si>
    <t>https://github.com/thobiast/s3_client/blob/master/s3_client/s3_client.py</t>
  </si>
  <si>
    <t>https://github.com/aws/amazon-s3-encryption-client-java</t>
  </si>
  <si>
    <t>Функциональное требований для DAM (digital asset manager)</t>
  </si>
  <si>
    <t>Total estimation man/days</t>
  </si>
  <si>
    <t>Mandatory task</t>
  </si>
  <si>
    <t>Metabase report  modification/creation</t>
  </si>
  <si>
    <t>To include in report EDI links from S3 storage</t>
  </si>
  <si>
    <t>DAM enhancement: implement search by metadata in object storage, web-links creation for objects, user interface</t>
  </si>
  <si>
    <t>Get data from SAP interfaces</t>
  </si>
  <si>
    <r>
      <t xml:space="preserve">ABAP program and </t>
    </r>
    <r>
      <rPr>
        <b/>
        <sz val="10"/>
        <color theme="1"/>
        <rFont val="Arial"/>
        <family val="2"/>
        <charset val="204"/>
        <scheme val="minor"/>
      </rPr>
      <t>interface 1</t>
    </r>
    <r>
      <rPr>
        <sz val="10"/>
        <color theme="1"/>
        <rFont val="Arial"/>
        <family val="2"/>
        <charset val="204"/>
        <scheme val="minor"/>
      </rPr>
      <t xml:space="preserve"> for mapping SAP ECC data - SAP EDI content (link between files and metadata)</t>
    </r>
  </si>
  <si>
    <r>
      <rPr>
        <b/>
        <sz val="10"/>
        <color theme="1"/>
        <rFont val="Arial"/>
        <family val="2"/>
        <charset val="204"/>
        <scheme val="minor"/>
      </rPr>
      <t xml:space="preserve">Interface 2 </t>
    </r>
    <r>
      <rPr>
        <sz val="10"/>
        <color theme="1"/>
        <rFont val="Arial"/>
        <family val="2"/>
        <charset val="204"/>
        <scheme val="minor"/>
      </rPr>
      <t>with SAP content server: send EDI content server data</t>
    </r>
  </si>
  <si>
    <r>
      <rPr>
        <b/>
        <sz val="10"/>
        <color theme="1"/>
        <rFont val="Arial"/>
        <family val="2"/>
        <charset val="204"/>
        <scheme val="minor"/>
      </rPr>
      <t xml:space="preserve">Interface 3 </t>
    </r>
    <r>
      <rPr>
        <sz val="10"/>
        <color theme="1"/>
        <rFont val="Arial"/>
        <family val="2"/>
        <charset val="204"/>
        <scheme val="minor"/>
      </rPr>
      <t>with SAP content server: send changes</t>
    </r>
  </si>
  <si>
    <t xml:space="preserve">Create Apache NiFi pipeline to obtain EDI files data processing </t>
  </si>
  <si>
    <t>Frequency - once per week or rarely (not real time)</t>
  </si>
  <si>
    <t>Techincally could be implemented within one common interface - TBD/TBC on detailed design step</t>
  </si>
  <si>
    <t>Option 2 - 
SAP MDT</t>
  </si>
  <si>
    <t>https://developers.selectel.ru/docs/cloud-services/cloud-storage/</t>
  </si>
  <si>
    <t>SAP PO can send data directly to S3 storage via S3 API. In this case we may not use Apache NiFi.
Assumtion: MDT doesn't have capability to use Selectel API.</t>
  </si>
  <si>
    <t>Option 3 - 
SAP PO</t>
  </si>
  <si>
    <t>Data migration SAP EDI content data via SAP interfaces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</si>
</sst>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Arial"/>
      <family val="2"/>
      <charset val="204"/>
      <scheme val="minor"/>
    </font>
    <font>
      <sz val="10"/>
      <color theme="1"/>
      <name val="Arial"/>
      <family val="2"/>
      <charset val="204"/>
      <scheme val="minor"/>
    </font>
    <font>
      <b/>
      <sz val="11"/>
      <color theme="1"/>
      <name val="Arial"/>
      <family val="2"/>
      <charset val="204"/>
      <scheme val="minor"/>
    </font>
    <font>
      <b/>
      <sz val="10"/>
      <color theme="1"/>
      <name val="Arial"/>
      <family val="2"/>
      <charset val="204"/>
      <scheme val="minor"/>
    </font>
    <font>
      <u/>
      <sz val="11"/>
      <color theme="10"/>
      <name val="Arial"/>
      <family val="2"/>
      <charset val="204"/>
      <scheme val="minor"/>
    </font>
    <font>
      <sz val="9"/>
      <color indexed="81"/>
      <name val="Tahoma"/>
      <family val="2"/>
      <charset val="204"/>
    </font>
    <font>
      <b/>
      <sz val="9"/>
      <color indexed="81"/>
      <name val="Tahoma"/>
      <family val="2"/>
      <charset val="204"/>
    </font>
  </fonts>
  <fills count="2">
    <fill>
      <patternFill patternType="none"/>
    </fill>
    <fill>
      <patternFill patternType="gray125"/>
    </fill>
  </fills>
  <borders count="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s>
  <cellStyleXfs count="2">
    <xf numFmtId="0" fontId="0" fillId="0" borderId="0"/>
    <xf numFmtId="0" fontId="4" fillId="0" borderId="0" applyNumberFormat="0" applyFill="0" applyBorder="0" applyAlignment="0" applyProtection="0"/>
  </cellStyleXfs>
  <cellXfs count="20">
    <xf numFmtId="0" fontId="0" fillId="0" borderId="0" xfId="0"/>
    <xf numFmtId="0" fontId="1" fillId="0" borderId="0" xfId="0" applyFont="1"/>
    <xf numFmtId="0" fontId="1" fillId="0" borderId="0" xfId="0" applyFont="1" applyAlignment="1">
      <alignment wrapText="1"/>
    </xf>
    <xf numFmtId="0" fontId="3" fillId="0" borderId="0" xfId="0" applyFont="1" applyAlignment="1">
      <alignment horizontal="center" vertical="center"/>
    </xf>
    <xf numFmtId="0" fontId="3" fillId="0" borderId="0" xfId="0" applyFont="1" applyAlignment="1">
      <alignment horizontal="center" vertical="center" wrapText="1"/>
    </xf>
    <xf numFmtId="0" fontId="4" fillId="0" borderId="0" xfId="1" applyAlignment="1">
      <alignment wrapText="1"/>
    </xf>
    <xf numFmtId="0" fontId="1" fillId="0" borderId="0" xfId="0" applyFont="1" applyAlignment="1">
      <alignment horizontal="center" vertical="center"/>
    </xf>
    <xf numFmtId="0" fontId="3" fillId="0" borderId="0" xfId="0" applyFont="1" applyBorder="1" applyAlignment="1">
      <alignment horizontal="center" vertical="center" wrapText="1"/>
    </xf>
    <xf numFmtId="0" fontId="1" fillId="0" borderId="0" xfId="0" applyFont="1" applyBorder="1" applyAlignment="1">
      <alignment horizontal="center" vertical="center"/>
    </xf>
    <xf numFmtId="0" fontId="2" fillId="0" borderId="0" xfId="0" applyFont="1"/>
    <xf numFmtId="0" fontId="0" fillId="0" borderId="0" xfId="0" pivotButton="1"/>
    <xf numFmtId="0" fontId="0" fillId="0" borderId="0" xfId="0" applyNumberFormat="1"/>
    <xf numFmtId="0" fontId="4" fillId="0" borderId="0" xfId="1"/>
    <xf numFmtId="0" fontId="4" fillId="0" borderId="0" xfId="1" applyAlignment="1">
      <alignment vertical="center"/>
    </xf>
    <xf numFmtId="0" fontId="4" fillId="0" borderId="0" xfId="1" applyAlignment="1"/>
    <xf numFmtId="0" fontId="3" fillId="0" borderId="1" xfId="0" applyFont="1" applyBorder="1" applyAlignment="1">
      <alignment horizontal="left" vertical="center" wrapText="1"/>
    </xf>
    <xf numFmtId="0" fontId="3" fillId="0" borderId="2" xfId="0" applyFont="1" applyBorder="1" applyAlignment="1">
      <alignment horizontal="left" vertical="center" wrapText="1"/>
    </xf>
    <xf numFmtId="0" fontId="3" fillId="0" borderId="3" xfId="0" applyFont="1" applyBorder="1" applyAlignment="1">
      <alignment horizontal="left" vertical="center" wrapText="1"/>
    </xf>
    <xf numFmtId="0" fontId="1" fillId="0" borderId="4" xfId="0" applyFont="1" applyBorder="1" applyAlignment="1">
      <alignment horizontal="center" vertical="center"/>
    </xf>
    <xf numFmtId="0" fontId="1" fillId="0" borderId="5" xfId="0" applyFont="1" applyBorder="1" applyAlignment="1">
      <alignment horizontal="center" vertical="center"/>
    </xf>
  </cellXfs>
  <cellStyles count="2">
    <cellStyle name="Hyperlink" xfId="1" builtinId="8"/>
    <cellStyle name="Normal" xfId="0" builtinId="0"/>
  </cellStyles>
  <dxfs count="22">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vgeniy Danilov" refreshedDate="45315.601424189816" createdVersion="6" refreshedVersion="6" minRefreshableVersion="3" recordCount="15" xr:uid="{E8384881-1721-42D9-B5B6-34F030293886}">
  <cacheSource type="worksheet">
    <worksheetSource ref="A1:J1048576" sheet="Estmation for EDI-storage"/>
  </cacheSource>
  <cacheFields count="11">
    <cacheField name="Option 1 - S3 API" numFmtId="0">
      <sharedItems containsBlank="1" count="3">
        <s v="Yes"/>
        <s v="No"/>
        <m/>
      </sharedItems>
    </cacheField>
    <cacheField name="Option 2 - _x000a_SAP MDT" numFmtId="0">
      <sharedItems containsBlank="1" count="3">
        <s v="No"/>
        <s v="Yes"/>
        <m/>
      </sharedItems>
    </cacheField>
    <cacheField name="Option 3 - _x000a_SAP PO" numFmtId="0">
      <sharedItems containsBlank="1" count="3">
        <s v="No"/>
        <s v="Yes"/>
        <m/>
      </sharedItems>
    </cacheField>
    <cacheField name="Mandatory" numFmtId="0">
      <sharedItems containsBlank="1" count="3">
        <s v="Yes"/>
        <s v="No"/>
        <m/>
      </sharedItems>
    </cacheField>
    <cacheField name="#" numFmtId="0">
      <sharedItems containsString="0" containsBlank="1" containsNumber="1" containsInteger="1" minValue="1" maxValue="14"/>
    </cacheField>
    <cacheField name="Task" numFmtId="0">
      <sharedItems containsBlank="1"/>
    </cacheField>
    <cacheField name="Design" numFmtId="0">
      <sharedItems containsString="0" containsBlank="1" containsNumber="1" containsInteger="1" minValue="1" maxValue="5"/>
    </cacheField>
    <cacheField name="Build" numFmtId="0">
      <sharedItems containsString="0" containsBlank="1" containsNumber="1" containsInteger="1" minValue="3" maxValue="15"/>
    </cacheField>
    <cacheField name="Test" numFmtId="0">
      <sharedItems containsString="0" containsBlank="1" containsNumber="1" containsInteger="1" minValue="1" maxValue="5"/>
    </cacheField>
    <cacheField name="Cutover &amp; Go-live" numFmtId="0">
      <sharedItems containsString="0" containsBlank="1" containsNumber="1" containsInteger="1" minValue="1" maxValue="5"/>
    </cacheField>
    <cacheField name="Total_line" numFmtId="0" formula="Design+Build+Test+'Cutover &amp; Go-live'" databaseField="0"/>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
  <r>
    <x v="0"/>
    <x v="0"/>
    <x v="0"/>
    <x v="0"/>
    <n v="1"/>
    <s v="Data migration SAP EDI content data via S3 API (rclone)"/>
    <n v="3"/>
    <n v="7"/>
    <n v="3"/>
    <n v="3"/>
  </r>
  <r>
    <x v="1"/>
    <x v="1"/>
    <x v="1"/>
    <x v="0"/>
    <n v="2"/>
    <s v="Data migration SAP EDI content data via SAP interfaces"/>
    <n v="3"/>
    <n v="10"/>
    <n v="3"/>
    <n v="5"/>
  </r>
  <r>
    <x v="0"/>
    <x v="1"/>
    <x v="1"/>
    <x v="0"/>
    <n v="3"/>
    <s v="ABAP program and interface 1 for mapping SAP ECC data - SAP EDI content (link between files and metadata)"/>
    <n v="4"/>
    <n v="8"/>
    <n v="2"/>
    <n v="3"/>
  </r>
  <r>
    <x v="1"/>
    <x v="1"/>
    <x v="1"/>
    <x v="0"/>
    <n v="4"/>
    <s v="Interface 2 with SAP content server: send EDI content server data"/>
    <n v="5"/>
    <n v="10"/>
    <n v="5"/>
    <n v="3"/>
  </r>
  <r>
    <x v="1"/>
    <x v="1"/>
    <x v="1"/>
    <x v="0"/>
    <n v="5"/>
    <s v="Interface 3 with SAP content server: send changes"/>
    <n v="3"/>
    <n v="7"/>
    <n v="3"/>
    <n v="3"/>
  </r>
  <r>
    <x v="1"/>
    <x v="1"/>
    <x v="0"/>
    <x v="0"/>
    <n v="6"/>
    <s v="Create Apache NiFi pipeline to obtain EDI files data processing "/>
    <n v="3"/>
    <n v="7"/>
    <n v="3"/>
    <n v="3"/>
  </r>
  <r>
    <x v="0"/>
    <x v="1"/>
    <x v="1"/>
    <x v="0"/>
    <n v="7"/>
    <s v="S3 object storage configuration"/>
    <n v="2"/>
    <n v="7"/>
    <n v="2"/>
    <n v="1"/>
  </r>
  <r>
    <x v="0"/>
    <x v="1"/>
    <x v="1"/>
    <x v="0"/>
    <n v="8"/>
    <s v="S3 object storage sizing estimation"/>
    <n v="2"/>
    <m/>
    <m/>
    <m/>
  </r>
  <r>
    <x v="0"/>
    <x v="1"/>
    <x v="1"/>
    <x v="1"/>
    <n v="9"/>
    <s v="Digital assett manager (DAM) setup"/>
    <n v="1"/>
    <n v="3"/>
    <n v="2"/>
    <n v="1"/>
  </r>
  <r>
    <x v="0"/>
    <x v="1"/>
    <x v="1"/>
    <x v="1"/>
    <n v="10"/>
    <s v="Okta integration DAM"/>
    <n v="1"/>
    <n v="3"/>
    <n v="2"/>
    <n v="1"/>
  </r>
  <r>
    <x v="0"/>
    <x v="1"/>
    <x v="1"/>
    <x v="1"/>
    <n v="11"/>
    <s v="DAM enhancement: implement search by metadata in object storage, web-links creation for objects, user interface"/>
    <n v="3"/>
    <n v="15"/>
    <n v="5"/>
    <n v="3"/>
  </r>
  <r>
    <x v="0"/>
    <x v="1"/>
    <x v="1"/>
    <x v="1"/>
    <n v="12"/>
    <s v="Create API for DAM"/>
    <n v="2"/>
    <n v="4"/>
    <n v="2"/>
    <n v="1"/>
  </r>
  <r>
    <x v="0"/>
    <x v="1"/>
    <x v="1"/>
    <x v="1"/>
    <n v="13"/>
    <s v="Interface DAM and Metabase to get links"/>
    <n v="1"/>
    <n v="5"/>
    <n v="2"/>
    <n v="1"/>
  </r>
  <r>
    <x v="0"/>
    <x v="1"/>
    <x v="1"/>
    <x v="1"/>
    <n v="14"/>
    <s v="Metabase report  modification/creation"/>
    <n v="1"/>
    <n v="4"/>
    <n v="1"/>
    <n v="1"/>
  </r>
  <r>
    <x v="2"/>
    <x v="2"/>
    <x v="2"/>
    <x v="2"/>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D76098C-73D8-4AFC-8D92-C9B65814A174}" name="PivotTable3" cacheId="46" applyNumberFormats="0" applyBorderFormats="0" applyFontFormats="0" applyPatternFormats="0" applyAlignmentFormats="0" applyWidthHeightFormats="1" dataCaption="Values" updatedVersion="6" minRefreshableVersion="3" colGrandTotals="0" itemPrintTitles="1" createdVersion="6" indent="0" compact="0" outline="1" outlineData="1" compactData="0" multipleFieldFilters="0" chartFormat="1">
  <location ref="A24:B27" firstHeaderRow="1" firstDataRow="1" firstDataCol="1" rowPageCount="1" colPageCount="1"/>
  <pivotFields count="11">
    <pivotField compact="0" multipleItemSelectionAllowed="1" showAll="0" defaultSubtotal="0">
      <extLst>
        <ext xmlns:x14="http://schemas.microsoft.com/office/spreadsheetml/2009/9/main" uri="{2946ED86-A175-432a-8AC1-64E0C546D7DE}">
          <x14:pivotField fillDownLabels="1"/>
        </ext>
      </extLst>
    </pivotField>
    <pivotField compact="0" subtotalTop="0" multipleItemSelectionAllowed="1" showAll="0" defaultSubtotal="0">
      <extLst>
        <ext xmlns:x14="http://schemas.microsoft.com/office/spreadsheetml/2009/9/main" uri="{2946ED86-A175-432a-8AC1-64E0C546D7DE}">
          <x14:pivotField fillDownLabels="1"/>
        </ext>
      </extLst>
    </pivotField>
    <pivotField axis="axisPage" compact="0" subtotalTop="0" multipleItemSelectionAllowed="1" showAll="0" defaultSubtotal="0">
      <items count="3">
        <item h="1" x="0"/>
        <item x="1"/>
        <item h="1" x="2"/>
      </items>
      <extLst>
        <ext xmlns:x14="http://schemas.microsoft.com/office/spreadsheetml/2009/9/main" uri="{2946ED86-A175-432a-8AC1-64E0C546D7DE}">
          <x14:pivotField fillDownLabels="1"/>
        </ext>
      </extLst>
    </pivotField>
    <pivotField name="Mandatory task" axis="axisRow" compact="0" showAll="0" defaultSubtotal="0">
      <items count="3">
        <item x="1"/>
        <item x="0"/>
        <item x="2"/>
      </items>
      <extLst>
        <ext xmlns:x14="http://schemas.microsoft.com/office/spreadsheetml/2009/9/main" uri="{2946ED86-A175-432a-8AC1-64E0C546D7DE}">
          <x14:pivotField fillDownLabels="1"/>
        </ext>
      </extLst>
    </pivotField>
    <pivotField compact="0" showAll="0" defaultSubtotal="0">
      <extLst>
        <ext xmlns:x14="http://schemas.microsoft.com/office/spreadsheetml/2009/9/main" uri="{2946ED86-A175-432a-8AC1-64E0C546D7DE}">
          <x14:pivotField fillDownLabels="1"/>
        </ext>
      </extLst>
    </pivotField>
    <pivotField compact="0" showAll="0" defaultSubtotal="0">
      <extLst>
        <ext xmlns:x14="http://schemas.microsoft.com/office/spreadsheetml/2009/9/main" uri="{2946ED86-A175-432a-8AC1-64E0C546D7DE}">
          <x14:pivotField fillDownLabels="1"/>
        </ext>
      </extLst>
    </pivotField>
    <pivotField compact="0" showAll="0" defaultSubtotal="0">
      <extLst>
        <ext xmlns:x14="http://schemas.microsoft.com/office/spreadsheetml/2009/9/main" uri="{2946ED86-A175-432a-8AC1-64E0C546D7DE}">
          <x14:pivotField fillDownLabels="1"/>
        </ext>
      </extLst>
    </pivotField>
    <pivotField compact="0" showAll="0" defaultSubtotal="0">
      <extLst>
        <ext xmlns:x14="http://schemas.microsoft.com/office/spreadsheetml/2009/9/main" uri="{2946ED86-A175-432a-8AC1-64E0C546D7DE}">
          <x14:pivotField fillDownLabels="1"/>
        </ext>
      </extLst>
    </pivotField>
    <pivotField compact="0" showAll="0" defaultSubtotal="0">
      <extLst>
        <ext xmlns:x14="http://schemas.microsoft.com/office/spreadsheetml/2009/9/main" uri="{2946ED86-A175-432a-8AC1-64E0C546D7DE}">
          <x14:pivotField fillDownLabels="1"/>
        </ext>
      </extLst>
    </pivotField>
    <pivotField compact="0" showAll="0" defaultSubtotal="0">
      <extLst>
        <ext xmlns:x14="http://schemas.microsoft.com/office/spreadsheetml/2009/9/main" uri="{2946ED86-A175-432a-8AC1-64E0C546D7DE}">
          <x14:pivotField fillDownLabels="1"/>
        </ext>
      </extLst>
    </pivotField>
    <pivotField dataField="1" compact="0" dragToRow="0" dragToCol="0" dragToPage="0" showAll="0" defaultSubtotal="0">
      <extLst>
        <ext xmlns:x14="http://schemas.microsoft.com/office/spreadsheetml/2009/9/main" uri="{2946ED86-A175-432a-8AC1-64E0C546D7DE}">
          <x14:pivotField fillDownLabels="1"/>
        </ext>
      </extLst>
    </pivotField>
  </pivotFields>
  <rowFields count="1">
    <field x="3"/>
  </rowFields>
  <rowItems count="3">
    <i>
      <x/>
    </i>
    <i>
      <x v="1"/>
    </i>
    <i t="grand">
      <x/>
    </i>
  </rowItems>
  <colItems count="1">
    <i/>
  </colItems>
  <pageFields count="1">
    <pageField fld="2" hier="-1"/>
  </pageFields>
  <dataFields count="1">
    <dataField name="Total estimation man/days" fld="10" baseField="0" baseItem="0"/>
  </dataFields>
  <chartFormats count="1">
    <chartFormat chart="0" format="1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E339692-8F8A-45A8-A7A1-108A2B05F4F3}" name="PivotTable2" cacheId="46" applyNumberFormats="0" applyBorderFormats="0" applyFontFormats="0" applyPatternFormats="0" applyAlignmentFormats="0" applyWidthHeightFormats="1" dataCaption="Values" updatedVersion="6" minRefreshableVersion="3" colGrandTotals="0" itemPrintTitles="1" createdVersion="6" indent="0" compact="0" outline="1" outlineData="1" compactData="0" multipleFieldFilters="0" chartFormat="1">
  <location ref="A14:B17" firstHeaderRow="1" firstDataRow="1" firstDataCol="1" rowPageCount="1" colPageCount="1"/>
  <pivotFields count="11">
    <pivotField compact="0" multipleItemSelectionAllowed="1" showAll="0" defaultSubtotal="0">
      <extLst>
        <ext xmlns:x14="http://schemas.microsoft.com/office/spreadsheetml/2009/9/main" uri="{2946ED86-A175-432a-8AC1-64E0C546D7DE}">
          <x14:pivotField fillDownLabels="1"/>
        </ext>
      </extLst>
    </pivotField>
    <pivotField axis="axisPage" compact="0" subtotalTop="0" multipleItemSelectionAllowed="1" showAll="0" defaultSubtotal="0">
      <items count="3">
        <item h="1" x="0"/>
        <item x="1"/>
        <item h="1" x="2"/>
      </items>
      <extLst>
        <ext xmlns:x14="http://schemas.microsoft.com/office/spreadsheetml/2009/9/main" uri="{2946ED86-A175-432a-8AC1-64E0C546D7DE}">
          <x14:pivotField fillDownLabels="1"/>
        </ext>
      </extLst>
    </pivotField>
    <pivotField compact="0" subtotalTop="0" showAll="0" defaultSubtotal="0">
      <extLst>
        <ext xmlns:x14="http://schemas.microsoft.com/office/spreadsheetml/2009/9/main" uri="{2946ED86-A175-432a-8AC1-64E0C546D7DE}">
          <x14:pivotField fillDownLabels="1"/>
        </ext>
      </extLst>
    </pivotField>
    <pivotField name="Mandatory task" axis="axisRow" compact="0" showAll="0" defaultSubtotal="0">
      <items count="3">
        <item x="1"/>
        <item x="0"/>
        <item x="2"/>
      </items>
      <extLst>
        <ext xmlns:x14="http://schemas.microsoft.com/office/spreadsheetml/2009/9/main" uri="{2946ED86-A175-432a-8AC1-64E0C546D7DE}">
          <x14:pivotField fillDownLabels="1"/>
        </ext>
      </extLst>
    </pivotField>
    <pivotField compact="0" showAll="0" defaultSubtotal="0">
      <extLst>
        <ext xmlns:x14="http://schemas.microsoft.com/office/spreadsheetml/2009/9/main" uri="{2946ED86-A175-432a-8AC1-64E0C546D7DE}">
          <x14:pivotField fillDownLabels="1"/>
        </ext>
      </extLst>
    </pivotField>
    <pivotField compact="0" showAll="0" defaultSubtotal="0">
      <extLst>
        <ext xmlns:x14="http://schemas.microsoft.com/office/spreadsheetml/2009/9/main" uri="{2946ED86-A175-432a-8AC1-64E0C546D7DE}">
          <x14:pivotField fillDownLabels="1"/>
        </ext>
      </extLst>
    </pivotField>
    <pivotField compact="0" showAll="0" defaultSubtotal="0">
      <extLst>
        <ext xmlns:x14="http://schemas.microsoft.com/office/spreadsheetml/2009/9/main" uri="{2946ED86-A175-432a-8AC1-64E0C546D7DE}">
          <x14:pivotField fillDownLabels="1"/>
        </ext>
      </extLst>
    </pivotField>
    <pivotField compact="0" showAll="0" defaultSubtotal="0">
      <extLst>
        <ext xmlns:x14="http://schemas.microsoft.com/office/spreadsheetml/2009/9/main" uri="{2946ED86-A175-432a-8AC1-64E0C546D7DE}">
          <x14:pivotField fillDownLabels="1"/>
        </ext>
      </extLst>
    </pivotField>
    <pivotField compact="0" showAll="0" defaultSubtotal="0">
      <extLst>
        <ext xmlns:x14="http://schemas.microsoft.com/office/spreadsheetml/2009/9/main" uri="{2946ED86-A175-432a-8AC1-64E0C546D7DE}">
          <x14:pivotField fillDownLabels="1"/>
        </ext>
      </extLst>
    </pivotField>
    <pivotField compact="0" showAll="0" defaultSubtotal="0">
      <extLst>
        <ext xmlns:x14="http://schemas.microsoft.com/office/spreadsheetml/2009/9/main" uri="{2946ED86-A175-432a-8AC1-64E0C546D7DE}">
          <x14:pivotField fillDownLabels="1"/>
        </ext>
      </extLst>
    </pivotField>
    <pivotField dataField="1" compact="0" dragToRow="0" dragToCol="0" dragToPage="0" showAll="0" defaultSubtotal="0">
      <extLst>
        <ext xmlns:x14="http://schemas.microsoft.com/office/spreadsheetml/2009/9/main" uri="{2946ED86-A175-432a-8AC1-64E0C546D7DE}">
          <x14:pivotField fillDownLabels="1"/>
        </ext>
      </extLst>
    </pivotField>
  </pivotFields>
  <rowFields count="1">
    <field x="3"/>
  </rowFields>
  <rowItems count="3">
    <i>
      <x/>
    </i>
    <i>
      <x v="1"/>
    </i>
    <i t="grand">
      <x/>
    </i>
  </rowItems>
  <colItems count="1">
    <i/>
  </colItems>
  <pageFields count="1">
    <pageField fld="1" hier="-1"/>
  </pageFields>
  <dataFields count="1">
    <dataField name="Total estimation man/days" fld="10" baseField="0" baseItem="0"/>
  </dataFields>
  <chartFormats count="1">
    <chartFormat chart="0" format="1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92EB33C-9D96-45D3-8365-C56D81A287DE}" name="PivotTable1" cacheId="46" applyNumberFormats="0" applyBorderFormats="0" applyFontFormats="0" applyPatternFormats="0" applyAlignmentFormats="0" applyWidthHeightFormats="1" dataCaption="Values" updatedVersion="6" minRefreshableVersion="3" colGrandTotals="0" itemPrintTitles="1" createdVersion="6" indent="0" compact="0" outline="1" outlineData="1" compactData="0" multipleFieldFilters="0" chartFormat="1">
  <location ref="A4:B7" firstHeaderRow="1" firstDataRow="1" firstDataCol="1" rowPageCount="1" colPageCount="1"/>
  <pivotFields count="11">
    <pivotField axis="axisPage" compact="0" multipleItemSelectionAllowed="1" showAll="0" defaultSubtotal="0">
      <items count="3">
        <item h="1" x="1"/>
        <item x="0"/>
        <item h="1" x="2"/>
      </items>
      <extLst>
        <ext xmlns:x14="http://schemas.microsoft.com/office/spreadsheetml/2009/9/main" uri="{2946ED86-A175-432a-8AC1-64E0C546D7DE}">
          <x14:pivotField fillDownLabels="1"/>
        </ext>
      </extLst>
    </pivotField>
    <pivotField compact="0" subtotalTop="0" showAll="0" defaultSubtotal="0">
      <extLst>
        <ext xmlns:x14="http://schemas.microsoft.com/office/spreadsheetml/2009/9/main" uri="{2946ED86-A175-432a-8AC1-64E0C546D7DE}">
          <x14:pivotField fillDownLabels="1"/>
        </ext>
      </extLst>
    </pivotField>
    <pivotField compact="0" subtotalTop="0" showAll="0" defaultSubtotal="0">
      <extLst>
        <ext xmlns:x14="http://schemas.microsoft.com/office/spreadsheetml/2009/9/main" uri="{2946ED86-A175-432a-8AC1-64E0C546D7DE}">
          <x14:pivotField fillDownLabels="1"/>
        </ext>
      </extLst>
    </pivotField>
    <pivotField name="Mandatory task" axis="axisRow" compact="0" showAll="0" defaultSubtotal="0">
      <items count="3">
        <item x="1"/>
        <item x="0"/>
        <item x="2"/>
      </items>
      <extLst>
        <ext xmlns:x14="http://schemas.microsoft.com/office/spreadsheetml/2009/9/main" uri="{2946ED86-A175-432a-8AC1-64E0C546D7DE}">
          <x14:pivotField fillDownLabels="1"/>
        </ext>
      </extLst>
    </pivotField>
    <pivotField compact="0" showAll="0" defaultSubtotal="0">
      <extLst>
        <ext xmlns:x14="http://schemas.microsoft.com/office/spreadsheetml/2009/9/main" uri="{2946ED86-A175-432a-8AC1-64E0C546D7DE}">
          <x14:pivotField fillDownLabels="1"/>
        </ext>
      </extLst>
    </pivotField>
    <pivotField compact="0" showAll="0" defaultSubtotal="0">
      <extLst>
        <ext xmlns:x14="http://schemas.microsoft.com/office/spreadsheetml/2009/9/main" uri="{2946ED86-A175-432a-8AC1-64E0C546D7DE}">
          <x14:pivotField fillDownLabels="1"/>
        </ext>
      </extLst>
    </pivotField>
    <pivotField compact="0" showAll="0" defaultSubtotal="0">
      <extLst>
        <ext xmlns:x14="http://schemas.microsoft.com/office/spreadsheetml/2009/9/main" uri="{2946ED86-A175-432a-8AC1-64E0C546D7DE}">
          <x14:pivotField fillDownLabels="1"/>
        </ext>
      </extLst>
    </pivotField>
    <pivotField compact="0" showAll="0" defaultSubtotal="0">
      <extLst>
        <ext xmlns:x14="http://schemas.microsoft.com/office/spreadsheetml/2009/9/main" uri="{2946ED86-A175-432a-8AC1-64E0C546D7DE}">
          <x14:pivotField fillDownLabels="1"/>
        </ext>
      </extLst>
    </pivotField>
    <pivotField compact="0" showAll="0" defaultSubtotal="0">
      <extLst>
        <ext xmlns:x14="http://schemas.microsoft.com/office/spreadsheetml/2009/9/main" uri="{2946ED86-A175-432a-8AC1-64E0C546D7DE}">
          <x14:pivotField fillDownLabels="1"/>
        </ext>
      </extLst>
    </pivotField>
    <pivotField compact="0" showAll="0" defaultSubtotal="0">
      <extLst>
        <ext xmlns:x14="http://schemas.microsoft.com/office/spreadsheetml/2009/9/main" uri="{2946ED86-A175-432a-8AC1-64E0C546D7DE}">
          <x14:pivotField fillDownLabels="1"/>
        </ext>
      </extLst>
    </pivotField>
    <pivotField dataField="1" compact="0" dragToRow="0" dragToCol="0" dragToPage="0" showAll="0" defaultSubtotal="0">
      <extLst>
        <ext xmlns:x14="http://schemas.microsoft.com/office/spreadsheetml/2009/9/main" uri="{2946ED86-A175-432a-8AC1-64E0C546D7DE}">
          <x14:pivotField fillDownLabels="1"/>
        </ext>
      </extLst>
    </pivotField>
  </pivotFields>
  <rowFields count="1">
    <field x="3"/>
  </rowFields>
  <rowItems count="3">
    <i>
      <x/>
    </i>
    <i>
      <x v="1"/>
    </i>
    <i t="grand">
      <x/>
    </i>
  </rowItems>
  <colItems count="1">
    <i/>
  </colItems>
  <pageFields count="1">
    <pageField fld="0" hier="-1"/>
  </pageFields>
  <dataFields count="1">
    <dataField name="Total estimation man/days" fld="1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theme/theme1.xml><?xml version="1.0" encoding="utf-8"?>
<a:theme xmlns:a="http://schemas.openxmlformats.org/drawingml/2006/main" name="A4_TeDo basic template_blue_260922">
  <a:themeElements>
    <a:clrScheme name="TeDo ppt color palette">
      <a:dk1>
        <a:srgbClr val="424242"/>
      </a:dk1>
      <a:lt1>
        <a:srgbClr val="FFFFFF"/>
      </a:lt1>
      <a:dk2>
        <a:srgbClr val="000000"/>
      </a:dk2>
      <a:lt2>
        <a:srgbClr val="CCCCCC"/>
      </a:lt2>
      <a:accent1>
        <a:srgbClr val="0048F4"/>
      </a:accent1>
      <a:accent2>
        <a:srgbClr val="559BDE"/>
      </a:accent2>
      <a:accent3>
        <a:srgbClr val="E67369"/>
      </a:accent3>
      <a:accent4>
        <a:srgbClr val="FC9744"/>
      </a:accent4>
      <a:accent5>
        <a:srgbClr val="C84B78"/>
      </a:accent5>
      <a:accent6>
        <a:srgbClr val="644173"/>
      </a:accent6>
      <a:hlink>
        <a:srgbClr val="0048F4"/>
      </a:hlink>
      <a:folHlink>
        <a:srgbClr val="CCCCCC"/>
      </a:folHlink>
    </a:clrScheme>
    <a:fontScheme name="Custom 5">
      <a:majorFont>
        <a:latin typeface="Times New Roman"/>
        <a:ea typeface=""/>
        <a:cs typeface=""/>
      </a:majorFont>
      <a:minorFont>
        <a:latin typeface="Arial"/>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1"/>
        </a:solidFill>
        <a:ln>
          <a:noFill/>
        </a:ln>
      </a:spPr>
      <a:bodyPr lIns="0" tIns="0" rIns="0" bIns="0" rtlCol="0" anchor="ctr"/>
      <a:lstStyle>
        <a:defPPr algn="ctr">
          <a:defRPr sz="1400" dirty="0" err="1" smtClean="0">
            <a:latin typeface="Arial" charset="0"/>
            <a:ea typeface="Arial" charset="0"/>
            <a:cs typeface="Arial" charset="0"/>
          </a:defRPr>
        </a:defPPr>
      </a:lstStyle>
      <a:style>
        <a:lnRef idx="2">
          <a:schemeClr val="accent1">
            <a:shade val="50000"/>
          </a:schemeClr>
        </a:lnRef>
        <a:fillRef idx="1">
          <a:schemeClr val="accent1"/>
        </a:fillRef>
        <a:effectRef idx="0">
          <a:schemeClr val="accent1"/>
        </a:effectRef>
        <a:fontRef idx="minor">
          <a:schemeClr val="lt1"/>
        </a:fontRef>
      </a:style>
    </a:spDef>
    <a:lnDef>
      <a:spPr>
        <a:ln w="12700">
          <a:solidFill>
            <a:schemeClr val="tx2"/>
          </a:solidFill>
        </a:ln>
      </a:spPr>
      <a:bodyPr/>
      <a:lstStyle/>
      <a:style>
        <a:lnRef idx="1">
          <a:schemeClr val="accent1"/>
        </a:lnRef>
        <a:fillRef idx="0">
          <a:schemeClr val="accent1"/>
        </a:fillRef>
        <a:effectRef idx="0">
          <a:schemeClr val="accent1"/>
        </a:effectRef>
        <a:fontRef idx="minor">
          <a:schemeClr val="tx1"/>
        </a:fontRef>
      </a:style>
    </a:lnDef>
  </a:objectDefaults>
  <a:extraClrSchemeLst/>
  <a:custClrLst>
    <a:custClr name="Status red 1">
      <a:srgbClr val="D73224"/>
    </a:custClr>
    <a:custClr name="Status red 2">
      <a:srgbClr val="E67369"/>
    </a:custClr>
    <a:custClr name="Status red 3">
      <a:srgbClr val="EB9089"/>
    </a:custClr>
    <a:custClr name="Status red 4">
      <a:srgbClr val="F0ABA5"/>
    </a:custClr>
    <a:custClr name="Status red 5">
      <a:srgbClr val="F5C8C3"/>
    </a:custClr>
    <a:custClr name="Status red 6">
      <a:srgbClr val="FAE3E1"/>
    </a:custClr>
    <a:custClr name="BLANK">
      <a:srgbClr val="FFFFFF"/>
    </a:custClr>
    <a:custClr name="BLANK">
      <a:srgbClr val="FFFFFF"/>
    </a:custClr>
    <a:custClr name="BLANK">
      <a:srgbClr val="FFFFFF"/>
    </a:custClr>
    <a:custClr name="BLANK">
      <a:srgbClr val="FFFFFF"/>
    </a:custClr>
    <a:custClr name="Status yellow 1">
      <a:srgbClr val="F9D039"/>
    </a:custClr>
    <a:custClr name="Status yellow 2">
      <a:srgbClr val="FAD447"/>
    </a:custClr>
    <a:custClr name="Status yellow 3">
      <a:srgbClr val="FBDB68"/>
    </a:custClr>
    <a:custClr name="Status yellow 4">
      <a:srgbClr val="FCE388"/>
    </a:custClr>
    <a:custClr name="Status yellow 5">
      <a:srgbClr val="FCEBA9"/>
    </a:custClr>
    <a:custClr name="Status yellow 6">
      <a:srgbClr val="FCF2C9"/>
    </a:custClr>
    <a:custClr name="BLANK">
      <a:srgbClr val="FFFFFF"/>
    </a:custClr>
    <a:custClr name="BLANK">
      <a:srgbClr val="FFFFFF"/>
    </a:custClr>
    <a:custClr name="BLANK">
      <a:srgbClr val="FFFFFF"/>
    </a:custClr>
    <a:custClr name="BLANK">
      <a:srgbClr val="FFFFFF"/>
    </a:custClr>
    <a:custClr name="Status green 1">
      <a:srgbClr val="61AB78"/>
    </a:custClr>
    <a:custClr name="Status green 2">
      <a:srgbClr val="79B88C"/>
    </a:custClr>
    <a:custClr name="Status green 3">
      <a:srgbClr val="91C4A1"/>
    </a:custClr>
    <a:custClr name="Status green 4">
      <a:srgbClr val="A8D1B5"/>
    </a:custClr>
    <a:custClr name="Status green 5">
      <a:srgbClr val="BFDDC9"/>
    </a:custClr>
    <a:custClr name="Status green 6">
      <a:srgbClr val="D6EADD"/>
    </a:custClr>
  </a:custClrLst>
  <a:extLst>
    <a:ext uri="{05A4C25C-085E-4340-85A3-A5531E510DB2}">
      <thm15:themeFamily xmlns:thm15="http://schemas.microsoft.com/office/thememl/2012/main" name="A4_TeDo basic template_blue_260922" id="{CB3A7616-2ADA-4BD5-8F72-FA979A512D9F}" vid="{9384F024-8989-47A2-ABA8-384EC871EC12}"/>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openxmlformats.org/officeDocument/2006/relationships/hyperlink" Target="https://github.com/awslabs/aws-js-s3-explorer/tree/v2-alpha" TargetMode="External"/><Relationship Id="rId7" Type="http://schemas.openxmlformats.org/officeDocument/2006/relationships/comments" Target="../comments1.xml"/><Relationship Id="rId2" Type="http://schemas.openxmlformats.org/officeDocument/2006/relationships/hyperlink" Target="https://selectel.ru/services/cloud/storage/?section=prices" TargetMode="External"/><Relationship Id="rId1" Type="http://schemas.openxmlformats.org/officeDocument/2006/relationships/hyperlink" Target="https://rclone.org/" TargetMode="External"/><Relationship Id="rId6" Type="http://schemas.openxmlformats.org/officeDocument/2006/relationships/vmlDrawing" Target="../drawings/vmlDrawing1.vml"/><Relationship Id="rId5" Type="http://schemas.openxmlformats.org/officeDocument/2006/relationships/printerSettings" Target="../printerSettings/printerSettings1.bin"/><Relationship Id="rId4" Type="http://schemas.openxmlformats.org/officeDocument/2006/relationships/hyperlink" Target="https://developers.selectel.ru/docs/cloud-services/cloud-storage/"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github.com/awslabs/aws-js-s3-explorer/tree/v2-alpha" TargetMode="External"/><Relationship Id="rId7" Type="http://schemas.openxmlformats.org/officeDocument/2006/relationships/printerSettings" Target="../printerSettings/printerSettings2.bin"/><Relationship Id="rId2" Type="http://schemas.openxmlformats.org/officeDocument/2006/relationships/hyperlink" Target="https://github.com/gaplo917/S3WebUploader" TargetMode="External"/><Relationship Id="rId1" Type="http://schemas.openxmlformats.org/officeDocument/2006/relationships/hyperlink" Target="https://github.com/cloudlena/s3manager" TargetMode="External"/><Relationship Id="rId6" Type="http://schemas.openxmlformats.org/officeDocument/2006/relationships/hyperlink" Target="https://github.com/aws/amazon-s3-encryption-client-java" TargetMode="External"/><Relationship Id="rId5" Type="http://schemas.openxmlformats.org/officeDocument/2006/relationships/hyperlink" Target="https://github.com/thobiast/s3_client/blob/master/s3_client/s3_client.py" TargetMode="External"/><Relationship Id="rId4" Type="http://schemas.openxmlformats.org/officeDocument/2006/relationships/hyperlink" Target="https://github.com/teoadal/Storag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F53DCD-6A01-475D-B3BA-11C0412E67F0}">
  <dimension ref="A2:O27"/>
  <sheetViews>
    <sheetView workbookViewId="0">
      <selection activeCell="B27" sqref="B27"/>
    </sheetView>
  </sheetViews>
  <sheetFormatPr defaultRowHeight="13.8" x14ac:dyDescent="0.25"/>
  <cols>
    <col min="1" max="1" width="21.8984375" customWidth="1"/>
    <col min="2" max="2" width="24.19921875" bestFit="1" customWidth="1"/>
    <col min="3" max="3" width="4.296875" bestFit="1" customWidth="1"/>
    <col min="4" max="6" width="16.19921875" bestFit="1" customWidth="1"/>
    <col min="7" max="8" width="23.5" bestFit="1" customWidth="1"/>
    <col min="9" max="9" width="18.69921875" bestFit="1" customWidth="1"/>
    <col min="10" max="10" width="17.09765625" bestFit="1" customWidth="1"/>
    <col min="11" max="11" width="16.296875" bestFit="1" customWidth="1"/>
    <col min="12" max="12" width="28.3984375" bestFit="1" customWidth="1"/>
    <col min="13" max="13" width="17.09765625" bestFit="1" customWidth="1"/>
    <col min="14" max="14" width="16.296875" bestFit="1" customWidth="1"/>
    <col min="15" max="15" width="28.3984375" bestFit="1" customWidth="1"/>
  </cols>
  <sheetData>
    <row r="2" spans="1:15" x14ac:dyDescent="0.25">
      <c r="A2" s="10" t="s">
        <v>9</v>
      </c>
      <c r="B2" t="s">
        <v>7</v>
      </c>
    </row>
    <row r="4" spans="1:15" x14ac:dyDescent="0.25">
      <c r="A4" s="10" t="s">
        <v>42</v>
      </c>
      <c r="B4" t="s">
        <v>41</v>
      </c>
    </row>
    <row r="5" spans="1:15" x14ac:dyDescent="0.25">
      <c r="A5" t="s">
        <v>8</v>
      </c>
      <c r="B5" s="11">
        <v>65</v>
      </c>
    </row>
    <row r="6" spans="1:15" x14ac:dyDescent="0.25">
      <c r="A6" t="s">
        <v>7</v>
      </c>
      <c r="B6" s="11">
        <v>47</v>
      </c>
    </row>
    <row r="7" spans="1:15" x14ac:dyDescent="0.25">
      <c r="A7" t="s">
        <v>30</v>
      </c>
      <c r="B7" s="11">
        <v>112</v>
      </c>
    </row>
    <row r="12" spans="1:15" x14ac:dyDescent="0.25">
      <c r="A12" s="10" t="s">
        <v>53</v>
      </c>
      <c r="B12" t="s">
        <v>7</v>
      </c>
    </row>
    <row r="14" spans="1:15" x14ac:dyDescent="0.25">
      <c r="A14" s="10" t="s">
        <v>42</v>
      </c>
      <c r="B14" t="s">
        <v>41</v>
      </c>
      <c r="C14" s="10"/>
      <c r="D14" s="10"/>
      <c r="E14" s="10"/>
      <c r="F14" s="10"/>
      <c r="G14" s="10"/>
      <c r="H14" s="10"/>
      <c r="I14" s="10"/>
      <c r="J14" s="10"/>
      <c r="K14" s="10"/>
      <c r="L14" s="10"/>
      <c r="M14" s="10"/>
      <c r="N14" s="10"/>
      <c r="O14" s="10"/>
    </row>
    <row r="15" spans="1:15" x14ac:dyDescent="0.25">
      <c r="A15" t="s">
        <v>8</v>
      </c>
      <c r="B15" s="11">
        <v>65</v>
      </c>
    </row>
    <row r="16" spans="1:15" x14ac:dyDescent="0.25">
      <c r="A16" t="s">
        <v>7</v>
      </c>
      <c r="B16" s="11">
        <v>107</v>
      </c>
    </row>
    <row r="17" spans="1:2" x14ac:dyDescent="0.25">
      <c r="A17" t="s">
        <v>30</v>
      </c>
      <c r="B17" s="11">
        <v>172</v>
      </c>
    </row>
    <row r="22" spans="1:2" x14ac:dyDescent="0.25">
      <c r="A22" s="10" t="s">
        <v>56</v>
      </c>
      <c r="B22" t="s">
        <v>7</v>
      </c>
    </row>
    <row r="24" spans="1:2" x14ac:dyDescent="0.25">
      <c r="A24" s="10" t="s">
        <v>42</v>
      </c>
      <c r="B24" t="s">
        <v>41</v>
      </c>
    </row>
    <row r="25" spans="1:2" x14ac:dyDescent="0.25">
      <c r="A25" t="s">
        <v>8</v>
      </c>
      <c r="B25" s="11">
        <v>65</v>
      </c>
    </row>
    <row r="26" spans="1:2" x14ac:dyDescent="0.25">
      <c r="A26" t="s">
        <v>7</v>
      </c>
      <c r="B26" s="11">
        <v>91</v>
      </c>
    </row>
    <row r="27" spans="1:2" x14ac:dyDescent="0.25">
      <c r="A27" t="s">
        <v>30</v>
      </c>
      <c r="B27" s="11">
        <v>156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15EF68-BEA6-499A-9596-6CC147FC31B5}">
  <dimension ref="A1:M15"/>
  <sheetViews>
    <sheetView tabSelected="1" workbookViewId="0">
      <pane ySplit="1" topLeftCell="A2" activePane="bottomLeft" state="frozen"/>
      <selection pane="bottomLeft" activeCell="A2" sqref="A2"/>
    </sheetView>
  </sheetViews>
  <sheetFormatPr defaultRowHeight="13.2" x14ac:dyDescent="0.25"/>
  <cols>
    <col min="1" max="1" width="12.8984375" style="18" customWidth="1"/>
    <col min="2" max="2" width="13.69921875" style="8" customWidth="1"/>
    <col min="3" max="3" width="13.69921875" style="19" customWidth="1"/>
    <col min="4" max="4" width="11.5" style="8" customWidth="1"/>
    <col min="5" max="5" width="8.796875" style="6"/>
    <col min="6" max="6" width="16.3984375" style="2" customWidth="1"/>
    <col min="7" max="9" width="10.69921875" style="1" customWidth="1"/>
    <col min="10" max="10" width="10.69921875" style="2" customWidth="1"/>
    <col min="11" max="11" width="36.19921875" style="2" customWidth="1"/>
    <col min="12" max="12" width="27.09765625" style="2" customWidth="1"/>
    <col min="13" max="13" width="27.69921875" style="1" customWidth="1"/>
    <col min="14" max="16384" width="8.796875" style="1"/>
  </cols>
  <sheetData>
    <row r="1" spans="1:13" ht="26.4" x14ac:dyDescent="0.25">
      <c r="A1" s="15" t="s">
        <v>9</v>
      </c>
      <c r="B1" s="16" t="s">
        <v>53</v>
      </c>
      <c r="C1" s="17" t="s">
        <v>56</v>
      </c>
      <c r="D1" s="7" t="s">
        <v>15</v>
      </c>
      <c r="E1" s="3" t="s">
        <v>4</v>
      </c>
      <c r="F1" s="4" t="s">
        <v>5</v>
      </c>
      <c r="G1" s="3" t="s">
        <v>0</v>
      </c>
      <c r="H1" s="3" t="s">
        <v>1</v>
      </c>
      <c r="I1" s="3" t="s">
        <v>2</v>
      </c>
      <c r="J1" s="4" t="s">
        <v>3</v>
      </c>
      <c r="K1" s="4" t="s">
        <v>10</v>
      </c>
      <c r="L1" s="4" t="s">
        <v>11</v>
      </c>
      <c r="M1" s="4" t="s">
        <v>28</v>
      </c>
    </row>
    <row r="2" spans="1:13" ht="55.2" x14ac:dyDescent="0.25">
      <c r="A2" s="18" t="s">
        <v>7</v>
      </c>
      <c r="B2" s="8" t="s">
        <v>8</v>
      </c>
      <c r="C2" s="19" t="s">
        <v>8</v>
      </c>
      <c r="D2" s="8" t="s">
        <v>7</v>
      </c>
      <c r="E2" s="6">
        <v>1</v>
      </c>
      <c r="F2" s="2" t="s">
        <v>6</v>
      </c>
      <c r="G2" s="1">
        <v>3</v>
      </c>
      <c r="H2" s="1">
        <v>7</v>
      </c>
      <c r="I2" s="1">
        <v>3</v>
      </c>
      <c r="J2" s="2">
        <v>3</v>
      </c>
      <c r="K2" s="2" t="s">
        <v>13</v>
      </c>
      <c r="L2" s="5" t="s">
        <v>12</v>
      </c>
    </row>
    <row r="3" spans="1:13" ht="39.6" x14ac:dyDescent="0.25">
      <c r="A3" s="18" t="s">
        <v>8</v>
      </c>
      <c r="B3" s="8" t="s">
        <v>7</v>
      </c>
      <c r="C3" s="19" t="s">
        <v>7</v>
      </c>
      <c r="D3" s="8" t="s">
        <v>7</v>
      </c>
      <c r="E3" s="6">
        <v>2</v>
      </c>
      <c r="F3" s="2" t="s">
        <v>57</v>
      </c>
      <c r="G3" s="1">
        <v>3</v>
      </c>
      <c r="H3" s="1">
        <v>10</v>
      </c>
      <c r="I3" s="1">
        <v>3</v>
      </c>
      <c r="J3" s="2">
        <v>5</v>
      </c>
    </row>
    <row r="4" spans="1:13" ht="79.2" x14ac:dyDescent="0.25">
      <c r="A4" s="18" t="s">
        <v>7</v>
      </c>
      <c r="B4" s="8" t="s">
        <v>7</v>
      </c>
      <c r="C4" s="19" t="s">
        <v>7</v>
      </c>
      <c r="D4" s="8" t="s">
        <v>7</v>
      </c>
      <c r="E4" s="6">
        <v>3</v>
      </c>
      <c r="F4" s="2" t="s">
        <v>47</v>
      </c>
      <c r="G4" s="1">
        <v>4</v>
      </c>
      <c r="H4" s="1">
        <v>8</v>
      </c>
      <c r="I4" s="1">
        <v>2</v>
      </c>
      <c r="J4" s="2">
        <v>3</v>
      </c>
      <c r="K4" s="2" t="s">
        <v>51</v>
      </c>
      <c r="L4" s="2" t="s">
        <v>52</v>
      </c>
    </row>
    <row r="5" spans="1:13" ht="52.8" x14ac:dyDescent="0.25">
      <c r="A5" s="18" t="s">
        <v>8</v>
      </c>
      <c r="B5" s="8" t="s">
        <v>7</v>
      </c>
      <c r="C5" s="19" t="s">
        <v>7</v>
      </c>
      <c r="D5" s="8" t="s">
        <v>7</v>
      </c>
      <c r="E5" s="6">
        <v>4</v>
      </c>
      <c r="F5" s="2" t="s">
        <v>48</v>
      </c>
      <c r="G5" s="1">
        <v>5</v>
      </c>
      <c r="H5" s="1">
        <v>10</v>
      </c>
      <c r="I5" s="1">
        <v>5</v>
      </c>
      <c r="J5" s="2">
        <v>3</v>
      </c>
      <c r="K5" s="2" t="s">
        <v>51</v>
      </c>
      <c r="L5" s="2" t="s">
        <v>52</v>
      </c>
    </row>
    <row r="6" spans="1:13" ht="39.6" x14ac:dyDescent="0.25">
      <c r="A6" s="18" t="s">
        <v>8</v>
      </c>
      <c r="B6" s="8" t="s">
        <v>7</v>
      </c>
      <c r="C6" s="19" t="s">
        <v>7</v>
      </c>
      <c r="D6" s="8" t="s">
        <v>7</v>
      </c>
      <c r="E6" s="6">
        <v>5</v>
      </c>
      <c r="F6" s="2" t="s">
        <v>49</v>
      </c>
      <c r="G6" s="1">
        <v>3</v>
      </c>
      <c r="H6" s="1">
        <v>7</v>
      </c>
      <c r="I6" s="1">
        <v>3</v>
      </c>
      <c r="J6" s="2">
        <v>3</v>
      </c>
      <c r="K6" s="2" t="s">
        <v>51</v>
      </c>
      <c r="L6" s="2" t="s">
        <v>52</v>
      </c>
    </row>
    <row r="7" spans="1:13" ht="79.2" x14ac:dyDescent="0.25">
      <c r="A7" s="18" t="s">
        <v>8</v>
      </c>
      <c r="B7" s="8" t="s">
        <v>7</v>
      </c>
      <c r="C7" s="19" t="s">
        <v>8</v>
      </c>
      <c r="D7" s="8" t="s">
        <v>7</v>
      </c>
      <c r="E7" s="6">
        <v>6</v>
      </c>
      <c r="F7" s="2" t="s">
        <v>50</v>
      </c>
      <c r="G7" s="1">
        <v>3</v>
      </c>
      <c r="H7" s="1">
        <v>7</v>
      </c>
      <c r="I7" s="1">
        <v>3</v>
      </c>
      <c r="J7" s="2">
        <v>3</v>
      </c>
      <c r="K7" s="2" t="s">
        <v>46</v>
      </c>
      <c r="L7" s="2" t="s">
        <v>55</v>
      </c>
      <c r="M7" s="5" t="s">
        <v>54</v>
      </c>
    </row>
    <row r="8" spans="1:13" ht="26.4" x14ac:dyDescent="0.25">
      <c r="A8" s="18" t="s">
        <v>7</v>
      </c>
      <c r="B8" s="8" t="s">
        <v>7</v>
      </c>
      <c r="C8" s="19" t="s">
        <v>7</v>
      </c>
      <c r="D8" s="8" t="s">
        <v>7</v>
      </c>
      <c r="E8" s="6">
        <v>7</v>
      </c>
      <c r="F8" s="2" t="s">
        <v>14</v>
      </c>
      <c r="G8" s="1">
        <v>2</v>
      </c>
      <c r="H8" s="1">
        <v>7</v>
      </c>
      <c r="I8" s="1">
        <v>2</v>
      </c>
      <c r="J8" s="2">
        <v>1</v>
      </c>
    </row>
    <row r="9" spans="1:13" ht="27.6" x14ac:dyDescent="0.25">
      <c r="A9" s="18" t="s">
        <v>7</v>
      </c>
      <c r="B9" s="8" t="s">
        <v>7</v>
      </c>
      <c r="C9" s="19" t="s">
        <v>7</v>
      </c>
      <c r="D9" s="8" t="s">
        <v>7</v>
      </c>
      <c r="E9" s="6">
        <v>8</v>
      </c>
      <c r="F9" s="2" t="s">
        <v>18</v>
      </c>
      <c r="G9" s="1">
        <v>2</v>
      </c>
      <c r="K9" s="2" t="s">
        <v>19</v>
      </c>
      <c r="L9" s="5" t="s">
        <v>20</v>
      </c>
    </row>
    <row r="10" spans="1:13" ht="39.6" x14ac:dyDescent="0.25">
      <c r="A10" s="18" t="s">
        <v>7</v>
      </c>
      <c r="B10" s="8" t="s">
        <v>7</v>
      </c>
      <c r="C10" s="19" t="s">
        <v>7</v>
      </c>
      <c r="D10" s="8" t="s">
        <v>8</v>
      </c>
      <c r="E10" s="6">
        <v>9</v>
      </c>
      <c r="F10" s="2" t="s">
        <v>17</v>
      </c>
      <c r="G10" s="1">
        <v>1</v>
      </c>
      <c r="H10" s="1">
        <v>3</v>
      </c>
      <c r="I10" s="1">
        <v>2</v>
      </c>
      <c r="J10" s="2">
        <v>1</v>
      </c>
    </row>
    <row r="11" spans="1:13" ht="26.4" x14ac:dyDescent="0.25">
      <c r="A11" s="18" t="s">
        <v>7</v>
      </c>
      <c r="B11" s="8" t="s">
        <v>7</v>
      </c>
      <c r="C11" s="19" t="s">
        <v>7</v>
      </c>
      <c r="D11" s="8" t="s">
        <v>8</v>
      </c>
      <c r="E11" s="6">
        <v>10</v>
      </c>
      <c r="F11" s="2" t="s">
        <v>16</v>
      </c>
      <c r="G11" s="1">
        <v>1</v>
      </c>
      <c r="H11" s="1">
        <v>3</v>
      </c>
      <c r="I11" s="1">
        <v>2</v>
      </c>
      <c r="J11" s="2">
        <v>1</v>
      </c>
    </row>
    <row r="12" spans="1:13" ht="79.2" x14ac:dyDescent="0.25">
      <c r="A12" s="18" t="s">
        <v>7</v>
      </c>
      <c r="B12" s="8" t="s">
        <v>7</v>
      </c>
      <c r="C12" s="19" t="s">
        <v>7</v>
      </c>
      <c r="D12" s="8" t="s">
        <v>8</v>
      </c>
      <c r="E12" s="6">
        <v>11</v>
      </c>
      <c r="F12" s="2" t="s">
        <v>45</v>
      </c>
      <c r="G12" s="1">
        <v>3</v>
      </c>
      <c r="H12" s="1">
        <v>15</v>
      </c>
      <c r="I12" s="1">
        <v>5</v>
      </c>
      <c r="J12" s="2">
        <v>3</v>
      </c>
      <c r="K12" s="2" t="s">
        <v>27</v>
      </c>
      <c r="L12" s="5" t="s">
        <v>26</v>
      </c>
      <c r="M12" s="5" t="s">
        <v>29</v>
      </c>
    </row>
    <row r="13" spans="1:13" x14ac:dyDescent="0.25">
      <c r="A13" s="18" t="s">
        <v>7</v>
      </c>
      <c r="B13" s="8" t="s">
        <v>7</v>
      </c>
      <c r="C13" s="19" t="s">
        <v>7</v>
      </c>
      <c r="D13" s="8" t="s">
        <v>8</v>
      </c>
      <c r="E13" s="6">
        <v>12</v>
      </c>
      <c r="F13" s="2" t="s">
        <v>34</v>
      </c>
      <c r="G13" s="1">
        <v>2</v>
      </c>
      <c r="H13" s="1">
        <v>4</v>
      </c>
      <c r="I13" s="1">
        <v>2</v>
      </c>
      <c r="J13" s="2">
        <v>1</v>
      </c>
    </row>
    <row r="14" spans="1:13" ht="26.4" x14ac:dyDescent="0.25">
      <c r="A14" s="18" t="s">
        <v>7</v>
      </c>
      <c r="B14" s="8" t="s">
        <v>7</v>
      </c>
      <c r="C14" s="19" t="s">
        <v>7</v>
      </c>
      <c r="D14" s="8" t="s">
        <v>8</v>
      </c>
      <c r="E14" s="6">
        <v>13</v>
      </c>
      <c r="F14" s="2" t="s">
        <v>32</v>
      </c>
      <c r="G14" s="1">
        <v>1</v>
      </c>
      <c r="H14" s="1">
        <v>5</v>
      </c>
      <c r="I14" s="1">
        <v>2</v>
      </c>
      <c r="J14" s="2">
        <v>1</v>
      </c>
      <c r="K14" s="2" t="s">
        <v>33</v>
      </c>
    </row>
    <row r="15" spans="1:13" ht="26.4" x14ac:dyDescent="0.25">
      <c r="A15" s="18" t="s">
        <v>7</v>
      </c>
      <c r="B15" s="8" t="s">
        <v>7</v>
      </c>
      <c r="C15" s="19" t="s">
        <v>7</v>
      </c>
      <c r="D15" s="8" t="s">
        <v>8</v>
      </c>
      <c r="E15" s="6">
        <v>14</v>
      </c>
      <c r="F15" s="2" t="s">
        <v>43</v>
      </c>
      <c r="G15" s="1">
        <v>1</v>
      </c>
      <c r="H15" s="1">
        <v>4</v>
      </c>
      <c r="I15" s="1">
        <v>1</v>
      </c>
      <c r="J15" s="2">
        <v>1</v>
      </c>
      <c r="K15" s="2" t="s">
        <v>44</v>
      </c>
    </row>
  </sheetData>
  <autoFilter ref="A1:M15" xr:uid="{3CEE6138-31B4-4D2E-BFC5-60470DE14AEB}"/>
  <conditionalFormatting sqref="A10:B13 A16:B1048576 A1:B8 D1:D8 D16:D1048576 D10:D13">
    <cfRule type="cellIs" dxfId="21" priority="23" operator="equal">
      <formula>"Yes"</formula>
    </cfRule>
    <cfRule type="cellIs" dxfId="20" priority="24" operator="equal">
      <formula>"No"</formula>
    </cfRule>
  </conditionalFormatting>
  <conditionalFormatting sqref="A9:B9">
    <cfRule type="cellIs" dxfId="19" priority="21" operator="equal">
      <formula>"Yes"</formula>
    </cfRule>
    <cfRule type="cellIs" dxfId="18" priority="22" operator="equal">
      <formula>"No"</formula>
    </cfRule>
  </conditionalFormatting>
  <conditionalFormatting sqref="D9">
    <cfRule type="cellIs" dxfId="17" priority="19" operator="equal">
      <formula>"Yes"</formula>
    </cfRule>
    <cfRule type="cellIs" dxfId="16" priority="20" operator="equal">
      <formula>"No"</formula>
    </cfRule>
  </conditionalFormatting>
  <conditionalFormatting sqref="A14:B14 D14">
    <cfRule type="cellIs" dxfId="15" priority="17" operator="equal">
      <formula>"Yes"</formula>
    </cfRule>
    <cfRule type="cellIs" dxfId="14" priority="18" operator="equal">
      <formula>"No"</formula>
    </cfRule>
  </conditionalFormatting>
  <conditionalFormatting sqref="D15">
    <cfRule type="cellIs" dxfId="13" priority="13" operator="equal">
      <formula>"Yes"</formula>
    </cfRule>
    <cfRule type="cellIs" dxfId="12" priority="14" operator="equal">
      <formula>"No"</formula>
    </cfRule>
  </conditionalFormatting>
  <conditionalFormatting sqref="B15">
    <cfRule type="cellIs" dxfId="11" priority="11" operator="equal">
      <formula>"Yes"</formula>
    </cfRule>
    <cfRule type="cellIs" dxfId="10" priority="12" operator="equal">
      <formula>"No"</formula>
    </cfRule>
  </conditionalFormatting>
  <conditionalFormatting sqref="A15">
    <cfRule type="cellIs" dxfId="9" priority="9" operator="equal">
      <formula>"Yes"</formula>
    </cfRule>
    <cfRule type="cellIs" dxfId="8" priority="10" operator="equal">
      <formula>"No"</formula>
    </cfRule>
  </conditionalFormatting>
  <conditionalFormatting sqref="C10:C13 C16:C1048576 C1:C8">
    <cfRule type="cellIs" dxfId="7" priority="7" operator="equal">
      <formula>"Yes"</formula>
    </cfRule>
    <cfRule type="cellIs" dxfId="6" priority="8" operator="equal">
      <formula>"No"</formula>
    </cfRule>
  </conditionalFormatting>
  <conditionalFormatting sqref="C9">
    <cfRule type="cellIs" dxfId="5" priority="5" operator="equal">
      <formula>"Yes"</formula>
    </cfRule>
    <cfRule type="cellIs" dxfId="4" priority="6" operator="equal">
      <formula>"No"</formula>
    </cfRule>
  </conditionalFormatting>
  <conditionalFormatting sqref="C14">
    <cfRule type="cellIs" dxfId="3" priority="3" operator="equal">
      <formula>"Yes"</formula>
    </cfRule>
    <cfRule type="cellIs" dxfId="2" priority="4" operator="equal">
      <formula>"No"</formula>
    </cfRule>
  </conditionalFormatting>
  <conditionalFormatting sqref="C15">
    <cfRule type="cellIs" dxfId="1" priority="1" operator="equal">
      <formula>"Yes"</formula>
    </cfRule>
    <cfRule type="cellIs" dxfId="0" priority="2" operator="equal">
      <formula>"No"</formula>
    </cfRule>
  </conditionalFormatting>
  <hyperlinks>
    <hyperlink ref="L2" r:id="rId1" display="https://rclone.org/" xr:uid="{85B92EE1-B223-4409-982B-3D52840C5B51}"/>
    <hyperlink ref="L9" r:id="rId2" xr:uid="{73B9702B-CBA8-405C-85FE-42C41EAEE855}"/>
    <hyperlink ref="L12" r:id="rId3" xr:uid="{80E61A58-A555-42DD-A56A-26B45DB3CF30}"/>
    <hyperlink ref="M12" location="'Functional requirements'!A1" display="Functinal requirements" xr:uid="{A276A30D-546D-4EA7-A50B-C615D6753C21}"/>
    <hyperlink ref="M7" r:id="rId4" xr:uid="{52285F81-390E-4D3F-9E7C-DBC431489976}"/>
  </hyperlinks>
  <pageMargins left="0.7" right="0.7" top="0.75" bottom="0.75" header="0.3" footer="0.3"/>
  <pageSetup paperSize="9" orientation="portrait" horizontalDpi="1200" verticalDpi="1200" r:id="rId5"/>
  <legacyDrawing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B6B713-B16A-4D11-98F2-47A7BA786532}">
  <dimension ref="A1:B6"/>
  <sheetViews>
    <sheetView workbookViewId="0"/>
  </sheetViews>
  <sheetFormatPr defaultRowHeight="13.8" x14ac:dyDescent="0.25"/>
  <cols>
    <col min="2" max="2" width="57.5" bestFit="1" customWidth="1"/>
  </cols>
  <sheetData>
    <row r="1" spans="1:2" x14ac:dyDescent="0.25">
      <c r="A1" s="9" t="s">
        <v>25</v>
      </c>
      <c r="B1" s="9" t="s">
        <v>40</v>
      </c>
    </row>
    <row r="2" spans="1:2" x14ac:dyDescent="0.25">
      <c r="A2">
        <v>1</v>
      </c>
      <c r="B2" t="s">
        <v>24</v>
      </c>
    </row>
    <row r="3" spans="1:2" x14ac:dyDescent="0.25">
      <c r="A3">
        <v>2</v>
      </c>
      <c r="B3" t="s">
        <v>31</v>
      </c>
    </row>
    <row r="4" spans="1:2" x14ac:dyDescent="0.25">
      <c r="A4">
        <v>3</v>
      </c>
      <c r="B4" t="s">
        <v>23</v>
      </c>
    </row>
    <row r="5" spans="1:2" x14ac:dyDescent="0.25">
      <c r="A5">
        <v>4</v>
      </c>
      <c r="B5" t="s">
        <v>21</v>
      </c>
    </row>
    <row r="6" spans="1:2" x14ac:dyDescent="0.25">
      <c r="A6">
        <v>5</v>
      </c>
      <c r="B6" t="s">
        <v>22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FCB158-B718-4284-97B1-20ACE0E8C394}">
  <dimension ref="A4:A9"/>
  <sheetViews>
    <sheetView workbookViewId="0">
      <selection activeCell="A6" sqref="A6"/>
    </sheetView>
  </sheetViews>
  <sheetFormatPr defaultRowHeight="13.8" x14ac:dyDescent="0.25"/>
  <sheetData>
    <row r="4" spans="1:1" x14ac:dyDescent="0.25">
      <c r="A4" s="12" t="s">
        <v>35</v>
      </c>
    </row>
    <row r="5" spans="1:1" x14ac:dyDescent="0.25">
      <c r="A5" s="13" t="s">
        <v>36</v>
      </c>
    </row>
    <row r="6" spans="1:1" x14ac:dyDescent="0.25">
      <c r="A6" s="14" t="s">
        <v>26</v>
      </c>
    </row>
    <row r="7" spans="1:1" x14ac:dyDescent="0.25">
      <c r="A7" s="12" t="s">
        <v>37</v>
      </c>
    </row>
    <row r="8" spans="1:1" x14ac:dyDescent="0.25">
      <c r="A8" s="12" t="s">
        <v>38</v>
      </c>
    </row>
    <row r="9" spans="1:1" x14ac:dyDescent="0.25">
      <c r="A9" s="12" t="s">
        <v>39</v>
      </c>
    </row>
  </sheetData>
  <hyperlinks>
    <hyperlink ref="A4" r:id="rId1" xr:uid="{724713FE-5950-4AFE-ADC6-D20F2AE0305C}"/>
    <hyperlink ref="A5" r:id="rId2" xr:uid="{8096CE67-670B-44AA-AEC7-2579EB62F418}"/>
    <hyperlink ref="A6" r:id="rId3" xr:uid="{D81B3525-A1A1-4CC7-BD11-B501752FB12E}"/>
    <hyperlink ref="A7" r:id="rId4" xr:uid="{89C1E151-3EA9-4678-8412-9D04672B4098}"/>
    <hyperlink ref="A8" r:id="rId5" xr:uid="{ECD58023-B4C5-4A71-8677-A203C7221AFA}"/>
    <hyperlink ref="A9" r:id="rId6" xr:uid="{12D80590-9231-48B4-A66D-DCF198603283}"/>
  </hyperlinks>
  <pageMargins left="0.7" right="0.7" top="0.75" bottom="0.75" header="0.3" footer="0.3"/>
  <pageSetup paperSize="9" orientation="portrait" r:id="rId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Total</vt:lpstr>
      <vt:lpstr>Estmation for EDI-storage</vt:lpstr>
      <vt:lpstr>Functional requirements</vt:lpstr>
      <vt:lpstr>Projects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Evgeniy Danilov</dc:creator>
  <cp:lastModifiedBy>Evgeniy Danilov</cp:lastModifiedBy>
  <dcterms:created xsi:type="dcterms:W3CDTF">2022-09-28T11:00:21Z</dcterms:created>
  <dcterms:modified xsi:type="dcterms:W3CDTF">2024-01-24T11:26:41Z</dcterms:modified>
</cp:coreProperties>
</file>