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15" windowWidth="24240" windowHeight="13590" tabRatio="902" firstSheet="4" activeTab="12"/>
  </bookViews>
  <sheets>
    <sheet name="1. 系统安全应用计划书" sheetId="1" r:id="rId1"/>
    <sheet name="2.安全应用结果" sheetId="2" r:id="rId2"/>
    <sheet name="3. INFRA信息" sheetId="3" r:id="rId3"/>
    <sheet name="4. WebScan 检查结果" sheetId="4" r:id="rId4"/>
    <sheet name="选项" sheetId="5" r:id="rId5"/>
    <sheet name="5.INFRA CheckList-&gt;" sheetId="6" r:id="rId6"/>
    <sheet name="OS-Windows93.160" sheetId="7" r:id="rId7"/>
    <sheet name="OS-Windows211.215" sheetId="24" r:id="rId8"/>
    <sheet name="OS-Windows211.212" sheetId="25" r:id="rId9"/>
    <sheet name="OS-Windows93.159" sheetId="26" r:id="rId10"/>
    <sheet name="OS-Windows213.72" sheetId="27" r:id="rId11"/>
    <sheet name="WEB-Tomcat" sheetId="29" r:id="rId12"/>
    <sheet name="DB-MSSQL211.212" sheetId="20" r:id="rId13"/>
    <sheet name="DB-MSSQL213.72" sheetId="28" r:id="rId14"/>
  </sheets>
  <externalReferences>
    <externalReference r:id="rId15"/>
  </externalReferences>
  <definedNames>
    <definedName name="_xlnm._FilterDatabase" localSheetId="1" hidden="1">'2.安全应用结果'!#REF!</definedName>
    <definedName name="_xlnm.Print_Area" localSheetId="0">'1. 系统安全应用计划书'!$A$1:$M$68</definedName>
    <definedName name="_xlnm.Print_Area" localSheetId="1">'2.安全应用结果'!$A$1:$M$14</definedName>
    <definedName name="_xlnm.Print_Area" localSheetId="3">'4. WebScan 检查结果'!$A$1:$L$14</definedName>
    <definedName name="서버용도1" localSheetId="1">[1]삭제금지!$F$5:$F$10</definedName>
    <definedName name="서버용도1">[1]삭제금지!$F$5:$F$10</definedName>
    <definedName name="서버용도2" localSheetId="1">[1]삭제금지!$G$5:$G$13</definedName>
    <definedName name="서버용도2">[1]삭제금지!$G$5:$G$13</definedName>
    <definedName name="서비스패키지" localSheetId="1">[1]삭제금지!$D$5:$D$9</definedName>
    <definedName name="서비스패키지">[1]삭제금지!$D$5:$D$9</definedName>
    <definedName name="서비스형태" localSheetId="1">[1]삭제금지!$C$5:$C$8</definedName>
    <definedName name="서비스형태">[1]삭제금지!$C$5:$C$8</definedName>
    <definedName name="적용여부" localSheetId="1">[1]삭제금지!$E$5:$E$7</definedName>
    <definedName name="적용여부">[1]삭제금지!$E$5:$E$7</definedName>
  </definedNames>
  <calcPr calcId="144525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9" l="1"/>
  <c r="C6" i="29"/>
  <c r="C5" i="29"/>
  <c r="C4" i="29"/>
  <c r="C7" i="20"/>
  <c r="C6" i="20"/>
  <c r="C5" i="20"/>
  <c r="C4" i="20"/>
  <c r="C7" i="28"/>
  <c r="C6" i="28"/>
  <c r="C5" i="28"/>
  <c r="C4" i="28"/>
  <c r="C7" i="27"/>
  <c r="C6" i="27"/>
  <c r="C5" i="27"/>
  <c r="C4" i="27"/>
  <c r="C7" i="26"/>
  <c r="C6" i="26"/>
  <c r="C5" i="26"/>
  <c r="C4" i="26"/>
  <c r="C7" i="25"/>
  <c r="C6" i="25"/>
  <c r="C5" i="25"/>
  <c r="C4" i="25"/>
  <c r="C7" i="24"/>
  <c r="C6" i="24"/>
  <c r="C5" i="24"/>
  <c r="C4" i="24"/>
  <c r="C7" i="7"/>
  <c r="C6" i="7"/>
  <c r="C5" i="7"/>
  <c r="C4" i="7"/>
  <c r="G4" i="4"/>
  <c r="D4" i="4"/>
  <c r="D6" i="2"/>
  <c r="C6" i="2"/>
  <c r="B6" i="2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D15" authorId="0">
      <text>
        <r>
          <rPr>
            <sz val="9"/>
            <color indexed="81"/>
            <rFont val="宋体"/>
            <family val="3"/>
            <charset val="134"/>
          </rPr>
          <t>安全应用计划书审核者须重新确认</t>
        </r>
      </text>
    </comment>
    <comment ref="G18" authorId="1">
      <text>
        <r>
          <rPr>
            <sz val="9"/>
            <color indexed="81"/>
            <rFont val="宋体"/>
            <family val="3"/>
            <charset val="134"/>
          </rPr>
          <t>[填写时注意事项]
若计划为“N”，需在其他栏中写明理由</t>
        </r>
      </text>
    </comment>
    <comment ref="H18" authorId="1">
      <text>
        <r>
          <rPr>
            <sz val="9"/>
            <color indexed="81"/>
            <rFont val="宋体"/>
            <family val="3"/>
            <charset val="134"/>
          </rPr>
          <t xml:space="preserve">[系统安全应用完成后填写]
填写实际应用的安全系统信息
</t>
        </r>
      </text>
    </comment>
    <comment ref="E32" authorId="1">
      <text>
        <r>
          <rPr>
            <sz val="9"/>
            <color indexed="81"/>
            <rFont val="宋体"/>
            <family val="3"/>
            <charset val="134"/>
          </rPr>
          <t>[填写时注意事项]
若计划为“N”，需在其他栏中写明理由</t>
        </r>
      </text>
    </comment>
    <comment ref="F32" authorId="1">
      <text>
        <r>
          <rPr>
            <sz val="9"/>
            <color indexed="81"/>
            <rFont val="宋体"/>
            <family val="3"/>
            <charset val="134"/>
          </rPr>
          <t>[系统安全应用完成后填写]
填写实际应用的安全功能</t>
        </r>
      </text>
    </comment>
    <comment ref="E36" authorId="1">
      <text>
        <r>
          <rPr>
            <sz val="9"/>
            <color indexed="81"/>
            <rFont val="宋体"/>
            <family val="3"/>
            <charset val="134"/>
          </rPr>
          <t>[填写时注意事项]
若计划为“N”，需在其他栏中写明理由</t>
        </r>
      </text>
    </comment>
    <comment ref="F36" authorId="1">
      <text>
        <r>
          <rPr>
            <sz val="9"/>
            <color indexed="81"/>
            <rFont val="宋体"/>
            <family val="3"/>
            <charset val="134"/>
          </rPr>
          <t>[系统安全应用完成后填写]
填写实际应用的安全功能</t>
        </r>
      </text>
    </comment>
    <comment ref="E46" authorId="1">
      <text>
        <r>
          <rPr>
            <sz val="9"/>
            <color indexed="81"/>
            <rFont val="宋体"/>
            <family val="3"/>
            <charset val="134"/>
          </rPr>
          <t>[填写时注意事项]
若计划为“N”，需在其他栏中写明理由</t>
        </r>
      </text>
    </comment>
    <comment ref="F46" authorId="1">
      <text>
        <r>
          <rPr>
            <sz val="9"/>
            <color indexed="81"/>
            <rFont val="宋体"/>
            <family val="3"/>
            <charset val="134"/>
          </rPr>
          <t>[系统安全应用完成后填写]
填写实际应用的安全功能</t>
        </r>
      </text>
    </comment>
    <comment ref="E50" authorId="1">
      <text>
        <r>
          <rPr>
            <sz val="9"/>
            <color indexed="81"/>
            <rFont val="宋体"/>
            <family val="3"/>
            <charset val="134"/>
          </rPr>
          <t>[填写时注意事项]
若计划为“N”，需在其他栏中写明理由</t>
        </r>
      </text>
    </comment>
    <comment ref="F50" authorId="1">
      <text>
        <r>
          <rPr>
            <sz val="9"/>
            <color indexed="81"/>
            <rFont val="宋体"/>
            <family val="3"/>
            <charset val="134"/>
          </rPr>
          <t>[系统安全应用完成后填写]
填写实际应用的安全功能</t>
        </r>
      </text>
    </comment>
    <comment ref="E55" authorId="1">
      <text>
        <r>
          <rPr>
            <sz val="9"/>
            <color indexed="81"/>
            <rFont val="宋体"/>
            <family val="3"/>
            <charset val="134"/>
          </rPr>
          <t>[填写时注意事项]
若计划为“N”，需在其他栏中写明理由</t>
        </r>
      </text>
    </comment>
    <comment ref="F55" authorId="1">
      <text>
        <r>
          <rPr>
            <sz val="9"/>
            <color indexed="81"/>
            <rFont val="宋体"/>
            <family val="3"/>
            <charset val="134"/>
          </rPr>
          <t>[系统安全应用完成后填写]
填写实际应用的安全功能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I11" authorId="0">
      <text/>
    </comment>
  </commentList>
</comments>
</file>

<file path=xl/sharedStrings.xml><?xml version="1.0" encoding="utf-8"?>
<sst xmlns="http://schemas.openxmlformats.org/spreadsheetml/2006/main" count="1483" uniqueCount="469">
  <si>
    <t>系统安全应用计划书（开发项目使用）</t>
  </si>
  <si>
    <t>ver 0.3 （15.12.30）</t>
  </si>
  <si>
    <t>职责</t>
  </si>
  <si>
    <t>PM 填写</t>
  </si>
  <si>
    <t>1. 基本信息</t>
  </si>
  <si>
    <t>信息安全担当填写</t>
  </si>
  <si>
    <t>区分</t>
  </si>
  <si>
    <t>内容</t>
  </si>
  <si>
    <t>其他</t>
  </si>
  <si>
    <t>项目信息</t>
  </si>
  <si>
    <t>项目名</t>
  </si>
  <si>
    <t xml:space="preserve"> </t>
  </si>
  <si>
    <t>日程</t>
  </si>
  <si>
    <t>目的及说明</t>
  </si>
  <si>
    <t>PM （部门）</t>
  </si>
  <si>
    <t>系统结构</t>
  </si>
  <si>
    <t>系统包含信息</t>
  </si>
  <si>
    <t>个人信息</t>
  </si>
  <si>
    <t>用户</t>
  </si>
  <si>
    <t>* 需多重选择时填写</t>
  </si>
  <si>
    <t>访问位置</t>
  </si>
  <si>
    <t>开发环境</t>
  </si>
  <si>
    <t>Web</t>
  </si>
  <si>
    <t>服务器操作系统</t>
  </si>
  <si>
    <t>Windows</t>
  </si>
  <si>
    <t>系统安全等级</t>
  </si>
  <si>
    <t>2. 信息安全系统</t>
  </si>
  <si>
    <t>信息安全系统</t>
  </si>
  <si>
    <t>应用标准</t>
  </si>
  <si>
    <t>标准表</t>
  </si>
  <si>
    <t>计划</t>
  </si>
  <si>
    <t>结果
（应用完成）</t>
  </si>
  <si>
    <t>完成日</t>
  </si>
  <si>
    <t>检查担当</t>
  </si>
  <si>
    <t>含个人信息系统</t>
  </si>
  <si>
    <t>不含个人信息的系统</t>
  </si>
  <si>
    <t>网络</t>
  </si>
  <si>
    <t xml:space="preserve">SSL </t>
  </si>
  <si>
    <t>User login, 个人/主要信息传输
- Web
- C/S, Mobile （SSL 或应用自身加密方式）</t>
  </si>
  <si>
    <t>必备</t>
  </si>
  <si>
    <t>Y</t>
  </si>
  <si>
    <t>Web Application</t>
  </si>
  <si>
    <t>WEB防火墙（WAF）</t>
  </si>
  <si>
    <t>- 1级, 3级 （外部访问）</t>
  </si>
  <si>
    <t>服务器安全</t>
  </si>
  <si>
    <t>Anti-Virus</t>
  </si>
  <si>
    <t>- Windows Server</t>
  </si>
  <si>
    <t>SAC （Sever Access Control）</t>
  </si>
  <si>
    <t>- All Server</t>
  </si>
  <si>
    <t>Secure OS</t>
  </si>
  <si>
    <t>- 1级, 2级 （个人信息）</t>
  </si>
  <si>
    <t>选择</t>
  </si>
  <si>
    <t>附加认证</t>
  </si>
  <si>
    <t>OTP （One Time Password）</t>
  </si>
  <si>
    <t>- 1级/员工信息，3级/员工信息</t>
  </si>
  <si>
    <t>数据</t>
  </si>
  <si>
    <t>DB Access Contol</t>
  </si>
  <si>
    <t>DB Encryption</t>
  </si>
  <si>
    <t>安全检查</t>
  </si>
  <si>
    <t>WEBSCAN</t>
  </si>
  <si>
    <t>- Web</t>
  </si>
  <si>
    <t>Infra 安全检查</t>
  </si>
  <si>
    <t>3. 安全功能</t>
  </si>
  <si>
    <t>1. 安全管理</t>
  </si>
  <si>
    <t>主要的（安全）设置需审批后可变更</t>
  </si>
  <si>
    <t>需检查并删除开发服务器内源代码及WAS设置等文件中运营服务器信息</t>
  </si>
  <si>
    <t>开发服务器内临时帐号和数据删除（开发完成时）</t>
  </si>
  <si>
    <t>2.  帐号及认证</t>
  </si>
  <si>
    <t>需区分管理员帐号及帐号的权限 （OS admin/DB admin/Application Admin/Developer, etc.） （1人 1帐号）</t>
  </si>
  <si>
    <t>管理员页面禁止从外网访问</t>
  </si>
  <si>
    <t>90日未访问用户需回收帐号权限（锁定） 
离职人员帐号需48小时内删除帐号</t>
  </si>
  <si>
    <t>强密码策略.
 - 复杂度：英文大/小写，数字，特殊字符
 - 个人/图纸信息系统：3种组合8位以上或2种组合10位以上
 - 其他系统 : 2种组合8位以上</t>
  </si>
  <si>
    <t>DB中保存的密码需满足单一方向（HASH）加密. （SHA-256以上）</t>
  </si>
  <si>
    <t>需满具备第一次访问更改默认密码的功能</t>
  </si>
  <si>
    <t>需具备密码周期性变更的功能
 - 个人信息系统：3个月（90日）
 - 其他系统 : 6个月（180日）</t>
  </si>
  <si>
    <t>需变更SW（OS,WAS,DB 等）的默认帐号及密码</t>
  </si>
  <si>
    <t>源代码（包含注释）中需删除/加密ID/PW信息</t>
  </si>
  <si>
    <t>3.  访问控制</t>
  </si>
  <si>
    <t>同一用户不可多重登录系统</t>
  </si>
  <si>
    <t>用户在一定时间（标准：60分钟）内未使用，将自动退出（提供Session timeout功能）</t>
  </si>
  <si>
    <t>根据用户权限需具备对每个菜单栏访问控制的权限限制功能</t>
  </si>
  <si>
    <t>4.  数据安全</t>
  </si>
  <si>
    <t>重要个人信息（银行帐号、身份证号、护照号等）输出（打印，画面显示，文件生成）时，仅可输出最少的信息</t>
  </si>
  <si>
    <t>重要个人信息（银行帐号、身份证号、护照号等）输出（打印，画面显示，文件生成）时，需将敏感信息特殊标记（如：*）</t>
  </si>
  <si>
    <t>对外发布的系统需将服务器安装在DMZ区</t>
  </si>
  <si>
    <r>
      <rPr>
        <sz val="11"/>
        <color theme="1"/>
        <rFont val="微软雅黑"/>
        <family val="2"/>
        <charset val="134"/>
      </rPr>
      <t>Mobile机器中不允许提供下载/保存的功能</t>
    </r>
  </si>
  <si>
    <t>5.  日志</t>
  </si>
  <si>
    <t>需保留用户访问和使用日志 （ 保管时间 : 3年）</t>
  </si>
  <si>
    <t>审计（日志记录）功能中需记录开始和结束时间（Application, WAS, OS, DB）</t>
  </si>
  <si>
    <t>个人信息（顾客，职员信息）系统需分别保存权限变更日志和访问使用日志</t>
  </si>
  <si>
    <t>安全计划</t>
  </si>
  <si>
    <t>邀请担当</t>
  </si>
  <si>
    <t xml:space="preserve">- 姓名 &amp; 部门 : 
- 其他事项 : </t>
  </si>
  <si>
    <t>日期</t>
  </si>
  <si>
    <t>BHIT安全担当
通过
不通过</t>
  </si>
  <si>
    <t>BHMC安全担当
通过
不通过</t>
  </si>
  <si>
    <t>安全结果</t>
  </si>
  <si>
    <t>安全应用结果</t>
  </si>
  <si>
    <t>1. 项目信息</t>
  </si>
  <si>
    <t>BHMC担当
（部门名）</t>
  </si>
  <si>
    <t>2. 安全应用结果</t>
  </si>
  <si>
    <t>安全检查内容</t>
  </si>
  <si>
    <t>安全应用计划审核
（BHIT）</t>
  </si>
  <si>
    <t>安全应用计划审核
（BHMC）</t>
  </si>
  <si>
    <t>OS 检查</t>
  </si>
  <si>
    <t>WEB服务器检查</t>
  </si>
  <si>
    <t>WAS 检查</t>
  </si>
  <si>
    <t>DB 检查</t>
  </si>
  <si>
    <t>Webscan 检查</t>
  </si>
  <si>
    <t>模拟攻击</t>
  </si>
  <si>
    <t>安全结果审核
（BHIT）</t>
  </si>
  <si>
    <t>安全结果审核
（BHMC）</t>
  </si>
  <si>
    <t>是否完成</t>
  </si>
  <si>
    <t>完成/未完成</t>
  </si>
  <si>
    <t>完成时间</t>
  </si>
  <si>
    <t>yyyy-mm-dd</t>
  </si>
  <si>
    <t>完成（检查）人员
（BHMC, BHIT填写，不可由外部公司填写）</t>
  </si>
  <si>
    <t>完成人员/所属部门</t>
  </si>
  <si>
    <t>※ 16年签约后执行计划</t>
  </si>
  <si>
    <t>❏ 系统信息</t>
  </si>
  <si>
    <t>系统名称</t>
  </si>
  <si>
    <t>（中）</t>
  </si>
  <si>
    <t>（英）</t>
  </si>
  <si>
    <t>❏ 服务器信息</t>
  </si>
  <si>
    <t>角色</t>
  </si>
  <si>
    <t>用途</t>
  </si>
  <si>
    <t>主机名</t>
  </si>
  <si>
    <t>物理位置</t>
  </si>
  <si>
    <t>网络位置</t>
  </si>
  <si>
    <t>Real IP</t>
  </si>
  <si>
    <t>虚拟IP</t>
  </si>
  <si>
    <t>OS</t>
  </si>
  <si>
    <t>SW （DB, WEB, WAS）</t>
  </si>
  <si>
    <t>信息安全系统应用</t>
  </si>
  <si>
    <t xml:space="preserve">OS </t>
  </si>
  <si>
    <t>Version</t>
  </si>
  <si>
    <t>运营部门</t>
  </si>
  <si>
    <t>运营担当</t>
  </si>
  <si>
    <t xml:space="preserve">SW </t>
  </si>
  <si>
    <t>Anti Virus</t>
  </si>
  <si>
    <t>SecureOS</t>
  </si>
  <si>
    <t>DB Access Control</t>
  </si>
  <si>
    <t>DB Encyption</t>
  </si>
  <si>
    <t>运营</t>
  </si>
  <si>
    <t>一厂IDC</t>
  </si>
  <si>
    <t>DMZ</t>
  </si>
  <si>
    <t>Windows Server</t>
  </si>
  <si>
    <t>Yes</t>
  </si>
  <si>
    <t>N/A</t>
  </si>
  <si>
    <t>DB</t>
  </si>
  <si>
    <t>ServerFarm</t>
  </si>
  <si>
    <t>URL</t>
  </si>
  <si>
    <t>WebScan 报告附件</t>
  </si>
  <si>
    <t>服务端口</t>
  </si>
  <si>
    <t>访问对象</t>
  </si>
  <si>
    <t>存储信息</t>
  </si>
  <si>
    <t>❏  WEB检查</t>
  </si>
  <si>
    <t>漏洞级别</t>
  </si>
  <si>
    <t>初次扫描</t>
  </si>
  <si>
    <t>改进后</t>
  </si>
  <si>
    <t>说明</t>
  </si>
  <si>
    <t>Critical</t>
  </si>
  <si>
    <t>High</t>
  </si>
  <si>
    <t>Medium</t>
  </si>
  <si>
    <t>Low</t>
  </si>
  <si>
    <t>Informational</t>
  </si>
  <si>
    <t>Best Practice</t>
  </si>
  <si>
    <t>检查结果</t>
  </si>
  <si>
    <t>是否修改</t>
  </si>
  <si>
    <t>对象</t>
  </si>
  <si>
    <t>SW名</t>
  </si>
  <si>
    <t>OS名</t>
  </si>
  <si>
    <t>O</t>
  </si>
  <si>
    <t>YES</t>
  </si>
  <si>
    <t>Internet</t>
  </si>
  <si>
    <t>客户</t>
  </si>
  <si>
    <t>App</t>
  </si>
  <si>
    <t>Oracle</t>
  </si>
  <si>
    <t>NC</t>
  </si>
  <si>
    <t>NO</t>
  </si>
  <si>
    <t>Intranet</t>
  </si>
  <si>
    <t>员工</t>
  </si>
  <si>
    <t>测试</t>
  </si>
  <si>
    <t>三厂IDC</t>
  </si>
  <si>
    <t>MySQL</t>
  </si>
  <si>
    <t>Linux</t>
  </si>
  <si>
    <t>客户和员工</t>
  </si>
  <si>
    <t>一厂CCR</t>
  </si>
  <si>
    <t>MES</t>
  </si>
  <si>
    <t>MsSQL</t>
  </si>
  <si>
    <t>HP-UX</t>
  </si>
  <si>
    <t>一般</t>
  </si>
  <si>
    <t>二厂CCR</t>
  </si>
  <si>
    <t>IIS</t>
  </si>
  <si>
    <t>AIX</t>
  </si>
  <si>
    <t>三厂CCR</t>
  </si>
  <si>
    <t>Weblogic</t>
  </si>
  <si>
    <t>Solaris</t>
  </si>
  <si>
    <t>其他位置</t>
  </si>
  <si>
    <t>JEUS</t>
  </si>
  <si>
    <t>WebToB</t>
  </si>
  <si>
    <t>检查项</t>
  </si>
  <si>
    <t>hostname</t>
  </si>
  <si>
    <t>应用结束</t>
  </si>
  <si>
    <t>IP</t>
  </si>
  <si>
    <t>未应用</t>
  </si>
  <si>
    <t>OS Ver.</t>
  </si>
  <si>
    <t>领域</t>
  </si>
  <si>
    <t>检查内容</t>
  </si>
  <si>
    <t>应用与否</t>
  </si>
  <si>
    <t>事由/备注
(未应用,N/A时必须输入)</t>
  </si>
  <si>
    <t>应用日期</t>
  </si>
  <si>
    <t>应用人员</t>
  </si>
  <si>
    <t>应用人员部门名</t>
  </si>
  <si>
    <t>备注</t>
  </si>
  <si>
    <t>结果截图</t>
  </si>
  <si>
    <t>&lt;-设置应用后的结果画面截图</t>
  </si>
  <si>
    <t>1. 账户及密码管理</t>
  </si>
  <si>
    <t>1.1 Administrator账户管理</t>
  </si>
  <si>
    <t>1.2 管理员组管理</t>
  </si>
  <si>
    <t>1.3 不必要的账户检查</t>
  </si>
  <si>
    <t>1.4 最后登录显示设置</t>
  </si>
  <si>
    <t>1.5 Guest账户设置</t>
  </si>
  <si>
    <t>1.6 不安全密码检查</t>
  </si>
  <si>
    <t>1.7 密码最小长度设置</t>
  </si>
  <si>
    <t>1.8 密码复杂度设置</t>
  </si>
  <si>
    <t>1.9 账户锁定政策</t>
  </si>
  <si>
    <t>1.10 密码使用期限设置</t>
  </si>
  <si>
    <t>1.11 密码记忆设置       ※密码政策设置</t>
  </si>
  <si>
    <t>1.12 SAM文件访问控制</t>
  </si>
  <si>
    <t>2.访问控制</t>
  </si>
  <si>
    <t>2.1 中断不必要的共享</t>
  </si>
  <si>
    <t>2.2 null session访问检查</t>
  </si>
  <si>
    <t>2.3 远程注册表访问控制</t>
  </si>
  <si>
    <t>2.4 会话超时设置</t>
  </si>
  <si>
    <t>2.5 屏幕保护密码设置</t>
  </si>
  <si>
    <t>2.6 Server服务RPC处理漏洞检查</t>
  </si>
  <si>
    <t>2.7 TCP/IP IGMP MLD远程处理漏洞检查</t>
  </si>
  <si>
    <t>3.文件系统</t>
  </si>
  <si>
    <t>3.1 文件及目录保护</t>
  </si>
  <si>
    <t>3.2 主要目录权限设置</t>
  </si>
  <si>
    <t>3.3 远程系统shutdown设置</t>
  </si>
  <si>
    <t>3.4 自动登录设置</t>
  </si>
  <si>
    <t>3.5 开始程序检查</t>
  </si>
  <si>
    <t>3.6 页面文件管理</t>
  </si>
  <si>
    <t>4.服务器安全</t>
  </si>
  <si>
    <t>4.1 结束不必要的服务</t>
  </si>
  <si>
    <t>4.2 终端服务器端口设置</t>
  </si>
  <si>
    <t>4.3 匿名FTP使用</t>
  </si>
  <si>
    <t>4.4 SNMP community string值设置</t>
  </si>
  <si>
    <t>4.5 DNS安全设置</t>
  </si>
  <si>
    <t>5.监控</t>
  </si>
  <si>
    <t>5.1 审计政策设置</t>
  </si>
  <si>
    <t>5.2 活动日志设置</t>
  </si>
  <si>
    <t>5.3 Anonymous权限设置</t>
  </si>
  <si>
    <t>6.其他安全管理</t>
  </si>
  <si>
    <t>6.1 本地安全设置</t>
  </si>
  <si>
    <t>6.2 Task Scheduler设置</t>
  </si>
  <si>
    <t>6.3 AntiVirus设置</t>
  </si>
  <si>
    <t>6.4 系统安全补丁</t>
  </si>
  <si>
    <t>事由/备注
(未应用,N/A时必填)</t>
  </si>
  <si>
    <t>应用人</t>
  </si>
  <si>
    <t>应用人所属科室</t>
  </si>
  <si>
    <t>2.6 Logging设置管理</t>
  </si>
  <si>
    <t>WAS Ver.</t>
  </si>
  <si>
    <t>1.4 密码文件管理</t>
  </si>
  <si>
    <t>2.设置</t>
  </si>
  <si>
    <t>2.3 代码/设置文件权限管理</t>
  </si>
  <si>
    <t>3. 解决方案漏洞</t>
  </si>
  <si>
    <t>4. 安全补丁</t>
  </si>
  <si>
    <t>4.1 最新补丁应用</t>
  </si>
  <si>
    <t>1. 访问控制</t>
  </si>
  <si>
    <t>1.3管理员密码管理</t>
  </si>
  <si>
    <t>2.1 Tomcat  Daemon 管理</t>
  </si>
  <si>
    <t>2.2 目录 Write权限管理</t>
  </si>
  <si>
    <t>2.7 错误 Message管理</t>
  </si>
  <si>
    <t>DB Ver.</t>
  </si>
  <si>
    <t>1. 账号管理</t>
  </si>
  <si>
    <t>1.4. SA 密码管理</t>
  </si>
  <si>
    <t>1.7. 密码复杂度设置</t>
  </si>
  <si>
    <t>2.6. With grant option使用</t>
  </si>
  <si>
    <t>3. DBMS安全设置</t>
  </si>
  <si>
    <t>3.1. 备份管理</t>
  </si>
  <si>
    <t>3.2. Xp_cmdshell procedure使用限制</t>
  </si>
  <si>
    <t>3.3. Startup stored procedure使用限制</t>
  </si>
  <si>
    <t>3.4. Registry extended stored procedure使用限制</t>
  </si>
  <si>
    <t>6. 安全补丁</t>
  </si>
  <si>
    <r>
      <t>Administrator 账号名</t>
    </r>
    <r>
      <rPr>
        <sz val="10"/>
        <color theme="1"/>
        <rFont val="宋体"/>
        <family val="3"/>
        <charset val="134"/>
      </rPr>
      <t>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변경하여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</si>
  <si>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t>Administrators组</t>
    </r>
    <r>
      <rPr>
        <sz val="10"/>
        <color theme="1"/>
        <rFont val="宋体"/>
        <family val="3"/>
        <charset val="134"/>
      </rPr>
      <t>에</t>
    </r>
    <r>
      <rPr>
        <sz val="10"/>
        <color theme="1"/>
        <rFont val="微软雅黑"/>
        <family val="2"/>
        <charset val="134"/>
      </rPr>
      <t xml:space="preserve"> 一般用户</t>
    </r>
    <r>
      <rPr>
        <sz val="10"/>
        <color theme="1"/>
        <rFont val="宋体"/>
        <family val="3"/>
        <charset val="134"/>
      </rPr>
      <t>가</t>
    </r>
    <r>
      <rPr>
        <sz val="10"/>
        <color theme="1"/>
        <rFont val="微软雅黑"/>
        <family val="2"/>
        <charset val="134"/>
      </rPr>
      <t xml:space="preserve"> Zone</t>
    </r>
    <r>
      <rPr>
        <sz val="10"/>
        <color theme="1"/>
        <rFont val="宋体"/>
        <family val="3"/>
        <charset val="134"/>
      </rPr>
      <t>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하고</t>
    </r>
    <r>
      <rPr>
        <sz val="10"/>
        <color theme="1"/>
        <rFont val="微软雅黑"/>
        <family val="2"/>
        <charset val="134"/>
      </rPr>
      <t>, Zone</t>
    </r>
    <r>
      <rPr>
        <sz val="10"/>
        <color theme="1"/>
        <rFont val="宋体"/>
        <family val="3"/>
        <charset val="134"/>
      </rPr>
      <t>재할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경우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제거한다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</si>
  <si>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생성되어있는</t>
    </r>
    <r>
      <rPr>
        <sz val="10"/>
        <color theme="1"/>
        <rFont val="微软雅黑"/>
        <family val="2"/>
        <charset val="134"/>
      </rPr>
      <t xml:space="preserve"> 账号</t>
    </r>
    <r>
      <rPr>
        <sz val="10"/>
        <color theme="1"/>
        <rFont val="宋体"/>
        <family val="3"/>
        <charset val="134"/>
      </rPr>
      <t>들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중</t>
    </r>
    <r>
      <rPr>
        <sz val="10"/>
        <color theme="1"/>
        <rFont val="微软雅黑"/>
        <family val="2"/>
        <charset val="134"/>
      </rPr>
      <t xml:space="preserve"> 不必要的账号</t>
    </r>
    <r>
      <rPr>
        <sz val="10"/>
        <color theme="1"/>
        <rFont val="宋体"/>
        <family val="3"/>
        <charset val="134"/>
      </rPr>
      <t>이</t>
    </r>
    <r>
      <rPr>
        <sz val="10"/>
        <color theme="1"/>
        <rFont val="微软雅黑"/>
        <family val="2"/>
        <charset val="134"/>
      </rPr>
      <t xml:space="preserve"> Zone</t>
    </r>
    <r>
      <rPr>
        <sz val="10"/>
        <color theme="1"/>
        <rFont val="宋体"/>
        <family val="3"/>
        <charset val="134"/>
      </rPr>
      <t>재할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경우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제거한다</t>
    </r>
    <r>
      <rPr>
        <sz val="10"/>
        <color theme="1"/>
        <rFont val="微软雅黑"/>
        <family val="2"/>
        <charset val="134"/>
      </rPr>
      <t>.</t>
    </r>
  </si>
  <si>
    <r>
      <t>HKEY_LOCAL_MACHINE\SOFTWARE\Microsoft\WindowsNT\CurrentVersion\Winlogon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하위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키값인</t>
    </r>
    <r>
      <rPr>
        <sz val="10"/>
        <color theme="1"/>
        <rFont val="微软雅黑"/>
        <family val="2"/>
        <charset val="134"/>
      </rPr>
      <t xml:space="preserve"> DontDisplayLastUserName</t>
    </r>
    <r>
      <rPr>
        <sz val="10"/>
        <color theme="1"/>
        <rFont val="宋体"/>
        <family val="3"/>
        <charset val="134"/>
      </rPr>
      <t xml:space="preserve">을
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함으로써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마지막</t>
    </r>
    <r>
      <rPr>
        <sz val="10"/>
        <color theme="1"/>
        <rFont val="微软雅黑"/>
        <family val="2"/>
        <charset val="134"/>
      </rPr>
      <t xml:space="preserve"> Log</t>
    </r>
    <r>
      <rPr>
        <sz val="10"/>
        <color theme="1"/>
        <rFont val="宋体"/>
        <family val="3"/>
        <charset val="134"/>
      </rPr>
      <t>온자의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정보가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유출되지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않도록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</si>
  <si>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t>guest账号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활성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여부를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비활성으로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</si>
  <si>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t>LC5</t>
    </r>
    <r>
      <rPr>
        <sz val="10"/>
        <color theme="1"/>
        <rFont val="宋体"/>
        <family val="3"/>
        <charset val="134"/>
      </rPr>
      <t>등의</t>
    </r>
    <r>
      <rPr>
        <sz val="10"/>
        <color theme="1"/>
        <rFont val="微软雅黑"/>
        <family val="2"/>
        <charset val="134"/>
      </rPr>
      <t xml:space="preserve"> 密码</t>
    </r>
    <r>
      <rPr>
        <sz val="10"/>
        <color theme="1"/>
        <rFont val="宋体"/>
        <family val="3"/>
        <charset val="134"/>
      </rPr>
      <t>점검도구를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사용하여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취약한</t>
    </r>
    <r>
      <rPr>
        <sz val="10"/>
        <color theme="1"/>
        <rFont val="微软雅黑"/>
        <family val="2"/>
        <charset val="134"/>
      </rPr>
      <t xml:space="preserve"> 密码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Zone</t>
    </r>
    <r>
      <rPr>
        <sz val="10"/>
        <color theme="1"/>
        <rFont val="宋体"/>
        <family val="3"/>
        <charset val="134"/>
      </rPr>
      <t>재여부를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확인한다</t>
    </r>
    <r>
      <rPr>
        <sz val="10"/>
        <color theme="1"/>
        <rFont val="微软雅黑"/>
        <family val="2"/>
        <charset val="134"/>
      </rPr>
      <t>.</t>
    </r>
  </si>
  <si>
    <r>
      <t>密码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길이를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최소</t>
    </r>
    <r>
      <rPr>
        <sz val="10"/>
        <color theme="1"/>
        <rFont val="微软雅黑"/>
        <family val="2"/>
        <charset val="134"/>
      </rPr>
      <t xml:space="preserve"> 8</t>
    </r>
    <r>
      <rPr>
        <sz val="10"/>
        <color theme="1"/>
        <rFont val="宋体"/>
        <family val="3"/>
        <charset val="134"/>
      </rPr>
      <t>자리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이상으로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</si>
  <si>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암호정책에서</t>
    </r>
    <r>
      <rPr>
        <sz val="10"/>
        <color theme="1"/>
        <rFont val="微软雅黑"/>
        <family val="2"/>
        <charset val="134"/>
      </rPr>
      <t xml:space="preserve"> '</t>
    </r>
    <r>
      <rPr>
        <sz val="10"/>
        <color theme="1"/>
        <rFont val="宋体"/>
        <family val="3"/>
        <charset val="134"/>
      </rPr>
      <t>암호는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복잡성을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만족해야함</t>
    </r>
    <r>
      <rPr>
        <sz val="10"/>
        <color theme="1"/>
        <rFont val="微软雅黑"/>
        <family val="2"/>
        <charset val="134"/>
      </rPr>
      <t>'</t>
    </r>
    <r>
      <rPr>
        <sz val="10"/>
        <color theme="1"/>
        <rFont val="宋体"/>
        <family val="3"/>
        <charset val="134"/>
      </rPr>
      <t>을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하여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복잡성을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가진</t>
    </r>
    <r>
      <rPr>
        <sz val="10"/>
        <color theme="1"/>
        <rFont val="微软雅黑"/>
        <family val="2"/>
        <charset val="134"/>
      </rPr>
      <t xml:space="preserve"> 密码</t>
    </r>
    <r>
      <rPr>
        <sz val="10"/>
        <color theme="1"/>
        <rFont val="宋体"/>
        <family val="3"/>
        <charset val="134"/>
      </rPr>
      <t>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생성되도록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</si>
  <si>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t xml:space="preserve">Login </t>
    </r>
    <r>
      <rPr>
        <sz val="10"/>
        <color theme="1"/>
        <rFont val="宋体"/>
        <family val="3"/>
        <charset val="134"/>
      </rPr>
      <t>침입시도를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막기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 xml:space="preserve">, </t>
    </r>
    <r>
      <rPr>
        <sz val="10"/>
        <color theme="1"/>
        <rFont val="宋体"/>
        <family val="3"/>
        <charset val="134"/>
      </rPr>
      <t>임계값을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통한</t>
    </r>
    <r>
      <rPr>
        <sz val="10"/>
        <color theme="1"/>
        <rFont val="微软雅黑"/>
        <family val="2"/>
        <charset val="134"/>
      </rPr>
      <t xml:space="preserve"> Login </t>
    </r>
    <r>
      <rPr>
        <sz val="10"/>
        <color theme="1"/>
        <rFont val="宋体"/>
        <family val="3"/>
        <charset val="134"/>
      </rPr>
      <t>시도에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횟수</t>
    </r>
    <r>
      <rPr>
        <sz val="10"/>
        <color theme="1"/>
        <rFont val="微软雅黑"/>
        <family val="2"/>
        <charset val="134"/>
      </rPr>
      <t>限制</t>
    </r>
    <r>
      <rPr>
        <sz val="10"/>
        <color theme="1"/>
        <rFont val="宋体"/>
        <family val="3"/>
        <charset val="134"/>
      </rPr>
      <t>을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 xml:space="preserve">. (账号 </t>
    </r>
    <r>
      <rPr>
        <sz val="10"/>
        <color theme="1"/>
        <rFont val="宋体"/>
        <family val="3"/>
        <charset val="134"/>
      </rPr>
      <t>잠금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기간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글로벌</t>
    </r>
    <r>
      <rPr>
        <sz val="10"/>
        <color theme="1"/>
        <rFont val="微软雅黑"/>
        <family val="2"/>
        <charset val="134"/>
      </rPr>
      <t xml:space="preserve"> 安全</t>
    </r>
    <r>
      <rPr>
        <sz val="10"/>
        <color theme="1"/>
        <rFont val="宋体"/>
        <family val="3"/>
        <charset val="134"/>
      </rPr>
      <t>기준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참조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값</t>
    </r>
    <r>
      <rPr>
        <sz val="10"/>
        <color theme="1"/>
        <rFont val="微软雅黑"/>
        <family val="2"/>
        <charset val="134"/>
      </rPr>
      <t xml:space="preserve">)
- 账号 </t>
    </r>
    <r>
      <rPr>
        <sz val="10"/>
        <color theme="1"/>
        <rFont val="宋体"/>
        <family val="3"/>
        <charset val="134"/>
      </rPr>
      <t>잠금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임계값</t>
    </r>
    <r>
      <rPr>
        <sz val="10"/>
        <color theme="1"/>
        <rFont val="微软雅黑"/>
        <family val="2"/>
        <charset val="134"/>
      </rPr>
      <t xml:space="preserve"> : 5</t>
    </r>
    <r>
      <rPr>
        <sz val="10"/>
        <color theme="1"/>
        <rFont val="宋体"/>
        <family val="3"/>
        <charset val="134"/>
      </rPr>
      <t>회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 xml:space="preserve">이하
</t>
    </r>
    <r>
      <rPr>
        <sz val="10"/>
        <color theme="1"/>
        <rFont val="微软雅黑"/>
        <family val="2"/>
        <charset val="134"/>
      </rPr>
      <t xml:space="preserve">- 账号 </t>
    </r>
    <r>
      <rPr>
        <sz val="10"/>
        <color theme="1"/>
        <rFont val="宋体"/>
        <family val="3"/>
        <charset val="134"/>
      </rPr>
      <t>잠금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기간</t>
    </r>
    <r>
      <rPr>
        <sz val="10"/>
        <color theme="1"/>
        <rFont val="微软雅黑"/>
        <family val="2"/>
        <charset val="134"/>
      </rPr>
      <t xml:space="preserve">    : 60</t>
    </r>
    <r>
      <rPr>
        <sz val="10"/>
        <color theme="1"/>
        <rFont val="宋体"/>
        <family val="3"/>
        <charset val="134"/>
      </rPr>
      <t>분</t>
    </r>
  </si>
  <si>
    <r>
      <rPr>
        <sz val="10"/>
        <color theme="1"/>
        <rFont val="宋体"/>
        <family val="3"/>
        <charset val="134"/>
      </rPr>
      <t>오랜시간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사용하여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공격자에게</t>
    </r>
    <r>
      <rPr>
        <sz val="10"/>
        <color theme="1"/>
        <rFont val="微软雅黑"/>
        <family val="2"/>
        <charset val="134"/>
      </rPr>
      <t xml:space="preserve"> 密码</t>
    </r>
    <r>
      <rPr>
        <sz val="10"/>
        <color theme="1"/>
        <rFont val="宋体"/>
        <family val="3"/>
        <charset val="134"/>
      </rPr>
      <t>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노출되는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것을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방지하기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 (</t>
    </r>
    <r>
      <rPr>
        <sz val="10"/>
        <color theme="1"/>
        <rFont val="宋体"/>
        <family val="3"/>
        <charset val="134"/>
      </rPr>
      <t>암호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기간</t>
    </r>
    <r>
      <rPr>
        <sz val="10"/>
        <color theme="1"/>
        <rFont val="微软雅黑"/>
        <family val="2"/>
        <charset val="134"/>
      </rPr>
      <t xml:space="preserve"> 限制 </t>
    </r>
    <r>
      <rPr>
        <sz val="10"/>
        <color theme="1"/>
        <rFont val="宋体"/>
        <family val="3"/>
        <charset val="134"/>
      </rPr>
      <t>없음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체크해제</t>
    </r>
    <r>
      <rPr>
        <sz val="10"/>
        <color theme="1"/>
        <rFont val="微软雅黑"/>
        <family val="2"/>
        <charset val="134"/>
      </rPr>
      <t>)</t>
    </r>
  </si>
  <si>
    <r>
      <rPr>
        <sz val="10"/>
        <color theme="1"/>
        <rFont val="宋体"/>
        <family val="3"/>
        <charset val="134"/>
      </rPr>
      <t>반복적인</t>
    </r>
    <r>
      <rPr>
        <sz val="10"/>
        <color theme="1"/>
        <rFont val="微软雅黑"/>
        <family val="2"/>
        <charset val="134"/>
      </rPr>
      <t xml:space="preserve"> 密码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사용으로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인한</t>
    </r>
    <r>
      <rPr>
        <sz val="10"/>
        <color theme="1"/>
        <rFont val="微软雅黑"/>
        <family val="2"/>
        <charset val="134"/>
      </rPr>
      <t xml:space="preserve">, </t>
    </r>
    <r>
      <rPr>
        <sz val="10"/>
        <color theme="1"/>
        <rFont val="宋体"/>
        <family val="3"/>
        <charset val="134"/>
      </rPr>
      <t>공격자에게의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유출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및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유추를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방지한다</t>
    </r>
  </si>
  <si>
    <r>
      <t>密码</t>
    </r>
    <r>
      <rPr>
        <sz val="10"/>
        <color theme="1"/>
        <rFont val="宋体"/>
        <family val="3"/>
        <charset val="134"/>
      </rPr>
      <t>공격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시도에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의해서</t>
    </r>
    <r>
      <rPr>
        <sz val="10"/>
        <color theme="1"/>
        <rFont val="微软雅黑"/>
        <family val="2"/>
        <charset val="134"/>
      </rPr>
      <t xml:space="preserve"> Password Da标签ase</t>
    </r>
    <r>
      <rPr>
        <sz val="10"/>
        <color theme="1"/>
        <rFont val="宋体"/>
        <family val="3"/>
        <charset val="134"/>
      </rPr>
      <t>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노출될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있으므로</t>
    </r>
    <r>
      <rPr>
        <sz val="10"/>
        <color theme="1"/>
        <rFont val="微软雅黑"/>
        <family val="2"/>
        <charset val="134"/>
      </rPr>
      <t xml:space="preserve"> Administrator </t>
    </r>
    <r>
      <rPr>
        <sz val="10"/>
        <color theme="1"/>
        <rFont val="宋体"/>
        <family val="3"/>
        <charset val="134"/>
      </rPr>
      <t>및</t>
    </r>
    <r>
      <rPr>
        <sz val="10"/>
        <color theme="1"/>
        <rFont val="微软雅黑"/>
        <family val="2"/>
        <charset val="134"/>
      </rPr>
      <t xml:space="preserve"> System </t>
    </r>
    <r>
      <rPr>
        <sz val="10"/>
        <color theme="1"/>
        <rFont val="宋体"/>
        <family val="3"/>
        <charset val="134"/>
      </rPr>
      <t>그룹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외에는</t>
    </r>
    <r>
      <rPr>
        <sz val="10"/>
        <color theme="1"/>
        <rFont val="微软雅黑"/>
        <family val="2"/>
        <charset val="134"/>
      </rPr>
      <t xml:space="preserve"> SAM 文件</t>
    </r>
    <r>
      <rPr>
        <sz val="10"/>
        <color theme="1"/>
        <rFont val="宋体"/>
        <family val="3"/>
        <charset val="134"/>
      </rPr>
      <t>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대한</t>
    </r>
    <r>
      <rPr>
        <sz val="10"/>
        <color theme="1"/>
        <rFont val="微软雅黑"/>
        <family val="2"/>
        <charset val="134"/>
      </rPr>
      <t xml:space="preserve"> 访问</t>
    </r>
    <r>
      <rPr>
        <sz val="10"/>
        <color theme="1"/>
        <rFont val="宋体"/>
        <family val="3"/>
        <charset val="134"/>
      </rPr>
      <t>이</t>
    </r>
    <r>
      <rPr>
        <sz val="10"/>
        <color theme="1"/>
        <rFont val="微软雅黑"/>
        <family val="2"/>
        <charset val="134"/>
      </rPr>
      <t xml:space="preserve"> 限制 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</si>
  <si>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윈도우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기본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공유</t>
    </r>
    <r>
      <rPr>
        <sz val="10"/>
        <color theme="1"/>
        <rFont val="微软雅黑"/>
        <family val="2"/>
        <charset val="134"/>
      </rPr>
      <t xml:space="preserve"> 文件夹(C$, D$, IPC$, ADMIN$)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제거하고</t>
    </r>
    <r>
      <rPr>
        <sz val="10"/>
        <color theme="1"/>
        <rFont val="微软雅黑"/>
        <family val="2"/>
        <charset val="134"/>
      </rPr>
      <t xml:space="preserve">, </t>
    </r>
    <r>
      <rPr>
        <sz val="10"/>
        <color theme="1"/>
        <rFont val="宋体"/>
        <family val="3"/>
        <charset val="134"/>
      </rPr>
      <t>만약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사용할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경우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</t>
    </r>
    <r>
      <rPr>
        <sz val="10"/>
        <color theme="1"/>
        <rFont val="微软雅黑"/>
        <family val="2"/>
        <charset val="134"/>
      </rPr>
      <t>权限</t>
    </r>
    <r>
      <rPr>
        <sz val="10"/>
        <color theme="1"/>
        <rFont val="宋体"/>
        <family val="3"/>
        <charset val="134"/>
      </rPr>
      <t>에서</t>
    </r>
    <r>
      <rPr>
        <sz val="10"/>
        <color theme="1"/>
        <rFont val="微软雅黑"/>
        <family val="2"/>
        <charset val="134"/>
      </rPr>
      <t xml:space="preserve"> everyone</t>
    </r>
    <r>
      <rPr>
        <sz val="10"/>
        <color theme="1"/>
        <rFont val="宋体"/>
        <family val="3"/>
        <charset val="134"/>
      </rPr>
      <t>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제거한다</t>
    </r>
    <r>
      <rPr>
        <sz val="10"/>
        <color theme="1"/>
        <rFont val="微软雅黑"/>
        <family val="2"/>
        <charset val="134"/>
      </rPr>
      <t>.</t>
    </r>
  </si>
  <si>
    <r>
      <t xml:space="preserve">Null Session </t>
    </r>
    <r>
      <rPr>
        <sz val="10"/>
        <color theme="1"/>
        <rFont val="宋体"/>
        <family val="3"/>
        <charset val="134"/>
      </rPr>
      <t>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허용하지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않도록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</si>
  <si>
    <r>
      <t>系统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console</t>
    </r>
    <r>
      <rPr>
        <sz val="10"/>
        <color theme="1"/>
        <rFont val="宋体"/>
        <family val="3"/>
        <charset val="134"/>
      </rPr>
      <t>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않고도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원격</t>
    </r>
    <r>
      <rPr>
        <sz val="10"/>
        <color theme="1"/>
        <rFont val="微软雅黑"/>
        <family val="2"/>
        <charset val="134"/>
      </rPr>
      <t>注册表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통한</t>
    </r>
    <r>
      <rPr>
        <sz val="10"/>
        <color theme="1"/>
        <rFont val="微软雅黑"/>
        <family val="2"/>
        <charset val="134"/>
      </rPr>
      <t xml:space="preserve">设置 </t>
    </r>
    <r>
      <rPr>
        <sz val="10"/>
        <color theme="1"/>
        <rFont val="宋体"/>
        <family val="3"/>
        <charset val="134"/>
      </rPr>
      <t>변경이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가능하므로</t>
    </r>
    <r>
      <rPr>
        <sz val="10"/>
        <color theme="1"/>
        <rFont val="微软雅黑"/>
        <family val="2"/>
        <charset val="134"/>
      </rPr>
      <t xml:space="preserve">, </t>
    </r>
    <r>
      <rPr>
        <sz val="10"/>
        <color theme="1"/>
        <rFont val="宋体"/>
        <family val="3"/>
        <charset val="134"/>
      </rPr>
      <t>원격</t>
    </r>
    <r>
      <rPr>
        <sz val="10"/>
        <color theme="1"/>
        <rFont val="微软雅黑"/>
        <family val="2"/>
        <charset val="134"/>
      </rPr>
      <t xml:space="preserve"> 注册表 访问</t>
    </r>
    <r>
      <rPr>
        <sz val="10"/>
        <color theme="1"/>
        <rFont val="宋体"/>
        <family val="3"/>
        <charset val="134"/>
      </rPr>
      <t>을</t>
    </r>
    <r>
      <rPr>
        <sz val="10"/>
        <color theme="1"/>
        <rFont val="微软雅黑"/>
        <family val="2"/>
        <charset val="134"/>
      </rPr>
      <t xml:space="preserve"> 限制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</si>
  <si>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연결되어있는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세션을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공격자가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공격할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있으므로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세션이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연결되어있는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것을</t>
    </r>
    <r>
      <rPr>
        <sz val="10"/>
        <color theme="1"/>
        <rFont val="微软雅黑"/>
        <family val="2"/>
        <charset val="134"/>
      </rPr>
      <t xml:space="preserve"> 限制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</si>
  <si>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허가되지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않은</t>
    </r>
    <r>
      <rPr>
        <sz val="10"/>
        <color theme="1"/>
        <rFont val="微软雅黑"/>
        <family val="2"/>
        <charset val="134"/>
      </rPr>
      <t xml:space="preserve"> 用户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비합법적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막기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화면보보기의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암호화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여부를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체크한다</t>
    </r>
    <r>
      <rPr>
        <sz val="10"/>
        <color theme="1"/>
        <rFont val="微软雅黑"/>
        <family val="2"/>
        <charset val="134"/>
      </rPr>
      <t>.</t>
    </r>
  </si>
  <si>
    <r>
      <t>Server 服务</t>
    </r>
    <r>
      <rPr>
        <sz val="10"/>
        <color theme="1"/>
        <rFont val="宋体"/>
        <family val="3"/>
        <charset val="134"/>
      </rPr>
      <t>와</t>
    </r>
    <r>
      <rPr>
        <sz val="10"/>
        <color theme="1"/>
        <rFont val="微软雅黑"/>
        <family val="2"/>
        <charset val="134"/>
      </rPr>
      <t xml:space="preserve"> Computer Browser 服务</t>
    </r>
    <r>
      <rPr>
        <sz val="10"/>
        <color theme="1"/>
        <rFont val="宋体"/>
        <family val="3"/>
        <charset val="134"/>
      </rPr>
      <t>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대한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관련</t>
    </r>
    <r>
      <rPr>
        <sz val="10"/>
        <color theme="1"/>
        <rFont val="微软雅黑"/>
        <family val="2"/>
        <charset val="134"/>
      </rPr>
      <t>补丁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적용한다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</si>
  <si>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원격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오버플로우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취약성을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막기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 xml:space="preserve"> HKLM)\SYSTEM\CurrentControlSet\Services\Tcpip\Parameters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
IGMPLevel</t>
    </r>
    <r>
      <rPr>
        <sz val="10"/>
        <color theme="1"/>
        <rFont val="宋体"/>
        <family val="3"/>
        <charset val="134"/>
      </rPr>
      <t>와</t>
    </r>
    <r>
      <rPr>
        <sz val="10"/>
        <color theme="1"/>
        <rFont val="微软雅黑"/>
        <family val="2"/>
        <charset val="134"/>
      </rPr>
      <t xml:space="preserve"> PerformRouterDiscovery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삭제하거나</t>
    </r>
    <r>
      <rPr>
        <sz val="10"/>
        <color theme="1"/>
        <rFont val="微软雅黑"/>
        <family val="2"/>
        <charset val="134"/>
      </rPr>
      <t xml:space="preserve"> 0</t>
    </r>
    <r>
      <rPr>
        <sz val="10"/>
        <color theme="1"/>
        <rFont val="宋体"/>
        <family val="3"/>
        <charset val="134"/>
      </rPr>
      <t>으로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</si>
  <si>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하드디스크의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포맷을</t>
    </r>
    <r>
      <rPr>
        <sz val="10"/>
        <color theme="1"/>
        <rFont val="微软雅黑"/>
        <family val="2"/>
        <charset val="134"/>
      </rPr>
      <t xml:space="preserve"> NTFS</t>
    </r>
    <r>
      <rPr>
        <sz val="10"/>
        <color theme="1"/>
        <rFont val="宋体"/>
        <family val="3"/>
        <charset val="134"/>
      </rPr>
      <t>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사용하도록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</si>
  <si>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t xml:space="preserve">系统 </t>
    </r>
    <r>
      <rPr>
        <sz val="10"/>
        <color theme="1"/>
        <rFont val="宋体"/>
        <family val="3"/>
        <charset val="134"/>
      </rPr>
      <t>드라이브의</t>
    </r>
    <r>
      <rPr>
        <sz val="10"/>
        <color theme="1"/>
        <rFont val="微软雅黑"/>
        <family val="2"/>
        <charset val="134"/>
      </rPr>
      <t xml:space="preserve"> users</t>
    </r>
    <r>
      <rPr>
        <sz val="10"/>
        <color theme="1"/>
        <rFont val="宋体"/>
        <family val="3"/>
        <charset val="134"/>
      </rPr>
      <t>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읽기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외의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다른</t>
    </r>
    <r>
      <rPr>
        <sz val="10"/>
        <color theme="1"/>
        <rFont val="微软雅黑"/>
        <family val="2"/>
        <charset val="134"/>
      </rPr>
      <t>权限</t>
    </r>
    <r>
      <rPr>
        <sz val="10"/>
        <color theme="1"/>
        <rFont val="宋体"/>
        <family val="3"/>
        <charset val="134"/>
      </rPr>
      <t>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주지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않는다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</si>
  <si>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원격</t>
    </r>
    <r>
      <rPr>
        <sz val="10"/>
        <color theme="1"/>
        <rFont val="微软雅黑"/>
        <family val="2"/>
        <charset val="134"/>
      </rPr>
      <t>系统</t>
    </r>
    <r>
      <rPr>
        <sz val="10"/>
        <color theme="1"/>
        <rFont val="宋体"/>
        <family val="3"/>
        <charset val="134"/>
      </rPr>
      <t>에서의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강제적인</t>
    </r>
    <r>
      <rPr>
        <sz val="10"/>
        <color theme="1"/>
        <rFont val="微软雅黑"/>
        <family val="2"/>
        <charset val="134"/>
      </rPr>
      <t xml:space="preserve">, </t>
    </r>
    <r>
      <rPr>
        <sz val="10"/>
        <color theme="1"/>
        <rFont val="宋体"/>
        <family val="3"/>
        <charset val="134"/>
      </rPr>
      <t>실수로의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강제종료를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막기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강제종료</t>
    </r>
    <r>
      <rPr>
        <sz val="10"/>
        <color theme="1"/>
        <rFont val="微软雅黑"/>
        <family val="2"/>
        <charset val="134"/>
      </rPr>
      <t xml:space="preserve"> 账号</t>
    </r>
    <r>
      <rPr>
        <sz val="10"/>
        <color theme="1"/>
        <rFont val="宋体"/>
        <family val="3"/>
        <charset val="134"/>
      </rPr>
      <t>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모두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삭</t>
    </r>
    <r>
      <rPr>
        <sz val="10"/>
        <color theme="1"/>
        <rFont val="微软雅黑"/>
        <family val="2"/>
        <charset val="134"/>
      </rPr>
      <t>限制</t>
    </r>
    <r>
      <rPr>
        <sz val="10"/>
        <color theme="1"/>
        <rFont val="宋体"/>
        <family val="3"/>
        <charset val="134"/>
      </rPr>
      <t>다</t>
    </r>
    <r>
      <rPr>
        <sz val="10"/>
        <color theme="1"/>
        <rFont val="微软雅黑"/>
        <family val="2"/>
        <charset val="134"/>
      </rPr>
      <t>.</t>
    </r>
  </si>
  <si>
    <r>
      <t xml:space="preserve">Login </t>
    </r>
    <r>
      <rPr>
        <sz val="10"/>
        <color theme="1"/>
        <rFont val="宋体"/>
        <family val="3"/>
        <charset val="134"/>
      </rPr>
      <t>할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시</t>
    </r>
    <r>
      <rPr>
        <sz val="10"/>
        <color theme="1"/>
        <rFont val="微软雅黑"/>
        <family val="2"/>
        <charset val="134"/>
      </rPr>
      <t>管理员</t>
    </r>
    <r>
      <rPr>
        <sz val="10"/>
        <color theme="1"/>
        <rFont val="宋体"/>
        <family val="3"/>
        <charset val="134"/>
      </rPr>
      <t>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자동</t>
    </r>
    <r>
      <rPr>
        <sz val="10"/>
        <color theme="1"/>
        <rFont val="微软雅黑"/>
        <family val="2"/>
        <charset val="134"/>
      </rPr>
      <t xml:space="preserve"> Login</t>
    </r>
    <r>
      <rPr>
        <sz val="10"/>
        <color theme="1"/>
        <rFont val="宋体"/>
        <family val="3"/>
        <charset val="134"/>
      </rPr>
      <t>이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가능하지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않도록</t>
    </r>
    <r>
      <rPr>
        <sz val="10"/>
        <color theme="1"/>
        <rFont val="微软雅黑"/>
        <family val="2"/>
        <charset val="134"/>
      </rPr>
      <t xml:space="preserve"> 注册表(AutoAdminLogon) </t>
    </r>
    <r>
      <rPr>
        <sz val="10"/>
        <color theme="1"/>
        <rFont val="宋体"/>
        <family val="3"/>
        <charset val="134"/>
      </rPr>
      <t>값을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삭제하거나</t>
    </r>
    <r>
      <rPr>
        <sz val="10"/>
        <color theme="1"/>
        <rFont val="微软雅黑"/>
        <family val="2"/>
        <charset val="134"/>
      </rPr>
      <t xml:space="preserve"> 0</t>
    </r>
    <r>
      <rPr>
        <sz val="10"/>
        <color theme="1"/>
        <rFont val="宋体"/>
        <family val="3"/>
        <charset val="134"/>
      </rPr>
      <t>으로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
(HKEY_LOCAL_MACHINE\SOFTWARE\Microsoft\Windows NT\CurrentVersion\Winlogon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하위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키값</t>
    </r>
    <r>
      <rPr>
        <sz val="10"/>
        <color theme="1"/>
        <rFont val="微软雅黑"/>
        <family val="2"/>
        <charset val="134"/>
      </rPr>
      <t>)</t>
    </r>
  </si>
  <si>
    <r>
      <rPr>
        <sz val="10"/>
        <color theme="1"/>
        <rFont val="宋体"/>
        <family val="3"/>
        <charset val="134"/>
      </rPr>
      <t>비인가된</t>
    </r>
    <r>
      <rPr>
        <sz val="10"/>
        <color theme="1"/>
        <rFont val="微软雅黑"/>
        <family val="2"/>
        <charset val="134"/>
      </rPr>
      <t xml:space="preserve"> 程序</t>
    </r>
    <r>
      <rPr>
        <sz val="10"/>
        <color theme="1"/>
        <rFont val="宋体"/>
        <family val="3"/>
        <charset val="134"/>
      </rPr>
      <t>이</t>
    </r>
    <r>
      <rPr>
        <sz val="10"/>
        <color theme="1"/>
        <rFont val="微软雅黑"/>
        <family val="2"/>
        <charset val="134"/>
      </rPr>
      <t xml:space="preserve"> Zone</t>
    </r>
    <r>
      <rPr>
        <sz val="10"/>
        <color theme="1"/>
        <rFont val="宋体"/>
        <family val="3"/>
        <charset val="134"/>
      </rPr>
      <t>재하는지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여부를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확인하기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 xml:space="preserve"> RUN注册表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점검한다</t>
    </r>
    <r>
      <rPr>
        <sz val="10"/>
        <color theme="1"/>
        <rFont val="微软雅黑"/>
        <family val="2"/>
        <charset val="134"/>
      </rPr>
      <t>. (</t>
    </r>
    <r>
      <rPr>
        <sz val="10"/>
        <color theme="1"/>
        <rFont val="宋体"/>
        <family val="3"/>
        <charset val="134"/>
      </rPr>
      <t>아래의</t>
    </r>
    <r>
      <rPr>
        <sz val="10"/>
        <color theme="1"/>
        <rFont val="微软雅黑"/>
        <family val="2"/>
        <charset val="134"/>
      </rPr>
      <t xml:space="preserve"> 注册表</t>
    </r>
    <r>
      <rPr>
        <sz val="10"/>
        <color theme="1"/>
        <rFont val="宋体"/>
        <family val="3"/>
        <charset val="134"/>
      </rPr>
      <t>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등록된</t>
    </r>
    <r>
      <rPr>
        <sz val="10"/>
        <color theme="1"/>
        <rFont val="微软雅黑"/>
        <family val="2"/>
        <charset val="134"/>
      </rPr>
      <t xml:space="preserve"> 程序 </t>
    </r>
    <r>
      <rPr>
        <sz val="10"/>
        <color theme="1"/>
        <rFont val="宋体"/>
        <family val="3"/>
        <charset val="134"/>
      </rPr>
      <t>점검</t>
    </r>
    <r>
      <rPr>
        <sz val="10"/>
        <color theme="1"/>
        <rFont val="微软雅黑"/>
        <family val="2"/>
        <charset val="134"/>
      </rPr>
      <t>)
HKEY_CURRENT_USER\Software\Microsoft\Windows\CurrentVersion\(Run,RunOnce,RunOnceEx,RunServicesRunServicesOnce)
HKEY_LOCAL_MACHINE\Software\Microsoft\Windows\CurrentVersion\(Run,RunOnce,RunOnceEx,RunServicesRunServicesOnce)
HKEY_LOCAL_MACHINE\SOFTWARE\Microsoft\ Windows\CurrentVersion\Policies\Explorer\Run</t>
    </r>
  </si>
  <si>
    <r>
      <rPr>
        <sz val="10"/>
        <color theme="1"/>
        <rFont val="宋体"/>
        <family val="3"/>
        <charset val="134"/>
      </rPr>
      <t>가상메모리에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저장된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중요자료가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유출될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있으므로</t>
    </r>
    <r>
      <rPr>
        <sz val="10"/>
        <color theme="1"/>
        <rFont val="微软雅黑"/>
        <family val="2"/>
        <charset val="134"/>
      </rPr>
      <t xml:space="preserve"> '系统 </t>
    </r>
    <r>
      <rPr>
        <sz val="10"/>
        <color theme="1"/>
        <rFont val="宋体"/>
        <family val="3"/>
        <charset val="134"/>
      </rPr>
      <t>종료</t>
    </r>
    <r>
      <rPr>
        <sz val="10"/>
        <color theme="1"/>
        <rFont val="微软雅黑"/>
        <family val="2"/>
        <charset val="134"/>
      </rPr>
      <t xml:space="preserve"> : </t>
    </r>
    <r>
      <rPr>
        <sz val="10"/>
        <color theme="1"/>
        <rFont val="宋体"/>
        <family val="3"/>
        <charset val="134"/>
      </rPr>
      <t>가상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메모리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페이지</t>
    </r>
    <r>
      <rPr>
        <sz val="10"/>
        <color theme="1"/>
        <rFont val="微软雅黑"/>
        <family val="2"/>
        <charset val="134"/>
      </rPr>
      <t xml:space="preserve"> 文件 </t>
    </r>
    <r>
      <rPr>
        <sz val="10"/>
        <color theme="1"/>
        <rFont val="宋体"/>
        <family val="3"/>
        <charset val="134"/>
      </rPr>
      <t>지움</t>
    </r>
    <r>
      <rPr>
        <sz val="10"/>
        <color theme="1"/>
        <rFont val="微软雅黑"/>
        <family val="2"/>
        <charset val="134"/>
      </rPr>
      <t xml:space="preserve">’ </t>
    </r>
    <r>
      <rPr>
        <sz val="10"/>
        <color theme="1"/>
        <rFont val="宋体"/>
        <family val="3"/>
        <charset val="134"/>
      </rPr>
      <t>사용으로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</si>
  <si>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t>系统 漏洞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증가를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막기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현재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사용중인</t>
    </r>
    <r>
      <rPr>
        <sz val="10"/>
        <color theme="1"/>
        <rFont val="微软雅黑"/>
        <family val="2"/>
        <charset val="134"/>
      </rPr>
      <t xml:space="preserve"> 服务</t>
    </r>
    <r>
      <rPr>
        <sz val="10"/>
        <color theme="1"/>
        <rFont val="宋体"/>
        <family val="3"/>
        <charset val="134"/>
      </rPr>
      <t>들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중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필요한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것을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제외한</t>
    </r>
    <r>
      <rPr>
        <sz val="10"/>
        <color theme="1"/>
        <rFont val="微软雅黑"/>
        <family val="2"/>
        <charset val="134"/>
      </rPr>
      <t xml:space="preserve"> 服务</t>
    </r>
    <r>
      <rPr>
        <sz val="10"/>
        <color theme="1"/>
        <rFont val="宋体"/>
        <family val="3"/>
        <charset val="134"/>
      </rPr>
      <t>들은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중지한다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</si>
  <si>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네트워크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스캐닝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등의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방법으로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터미널</t>
    </r>
    <r>
      <rPr>
        <sz val="10"/>
        <color theme="1"/>
        <rFont val="微软雅黑"/>
        <family val="2"/>
        <charset val="134"/>
      </rPr>
      <t xml:space="preserve"> 服务器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구동이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알려지는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것을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막기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 xml:space="preserve">, SAC 访问 </t>
    </r>
    <r>
      <rPr>
        <sz val="10"/>
        <color theme="1"/>
        <rFont val="宋体"/>
        <family val="3"/>
        <charset val="134"/>
      </rPr>
      <t>통제</t>
    </r>
    <r>
      <rPr>
        <sz val="10"/>
        <color theme="1"/>
        <rFont val="微软雅黑"/>
        <family val="2"/>
        <charset val="134"/>
      </rPr>
      <t xml:space="preserve"> 系统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제어를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받는지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점검하고</t>
    </r>
    <r>
      <rPr>
        <sz val="10"/>
        <color theme="1"/>
        <rFont val="微软雅黑"/>
        <family val="2"/>
        <charset val="134"/>
      </rPr>
      <t xml:space="preserve">,
</t>
    </r>
    <r>
      <rPr>
        <sz val="10"/>
        <color theme="1"/>
        <rFont val="宋体"/>
        <family val="3"/>
        <charset val="134"/>
      </rPr>
      <t>그렇지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않은</t>
    </r>
    <r>
      <rPr>
        <sz val="10"/>
        <color theme="1"/>
        <rFont val="微软雅黑"/>
        <family val="2"/>
        <charset val="134"/>
      </rPr>
      <t xml:space="preserve"> 系统</t>
    </r>
    <r>
      <rPr>
        <sz val="10"/>
        <color theme="1"/>
        <rFont val="宋体"/>
        <family val="3"/>
        <charset val="134"/>
      </rPr>
      <t>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경우</t>
    </r>
    <r>
      <rPr>
        <sz val="10"/>
        <color theme="1"/>
        <rFont val="微软雅黑"/>
        <family val="2"/>
        <charset val="134"/>
      </rPr>
      <t xml:space="preserve"> Default port 3389(0xd3d)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변경하여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사용하는지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확인한다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</si>
  <si>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불법적인</t>
    </r>
    <r>
      <rPr>
        <sz val="10"/>
        <color theme="1"/>
        <rFont val="微软雅黑"/>
        <family val="2"/>
        <charset val="134"/>
      </rPr>
      <t xml:space="preserve"> 文件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불법적인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업</t>
    </r>
    <r>
      <rPr>
        <sz val="10"/>
        <color theme="1"/>
        <rFont val="微软雅黑"/>
        <family val="2"/>
        <charset val="134"/>
      </rPr>
      <t>/</t>
    </r>
    <r>
      <rPr>
        <sz val="10"/>
        <color theme="1"/>
        <rFont val="宋体"/>
        <family val="3"/>
        <charset val="134"/>
      </rPr>
      <t>다운을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막기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 xml:space="preserve"> FTP</t>
    </r>
    <r>
      <rPr>
        <sz val="10"/>
        <color theme="1"/>
        <rFont val="宋体"/>
        <family val="3"/>
        <charset val="134"/>
      </rPr>
      <t>가</t>
    </r>
    <r>
      <rPr>
        <sz val="10"/>
        <color theme="1"/>
        <rFont val="微软雅黑"/>
        <family val="2"/>
        <charset val="134"/>
      </rPr>
      <t xml:space="preserve"> IIS管理员</t>
    </r>
    <r>
      <rPr>
        <sz val="10"/>
        <color theme="1"/>
        <rFont val="宋体"/>
        <family val="3"/>
        <charset val="134"/>
      </rPr>
      <t>항목에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나타나지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않도록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</si>
  <si>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공격자의</t>
    </r>
    <r>
      <rPr>
        <sz val="10"/>
        <color theme="1"/>
        <rFont val="微软雅黑"/>
        <family val="2"/>
        <charset val="134"/>
      </rPr>
      <t xml:space="preserve"> 系统 </t>
    </r>
    <r>
      <rPr>
        <sz val="10"/>
        <color theme="1"/>
        <rFont val="宋体"/>
        <family val="3"/>
        <charset val="134"/>
      </rPr>
      <t>정보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획득을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막기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위하여</t>
    </r>
    <r>
      <rPr>
        <sz val="10"/>
        <color theme="1"/>
        <rFont val="微软雅黑"/>
        <family val="2"/>
        <charset val="134"/>
      </rPr>
      <t xml:space="preserve"> Value Name</t>
    </r>
    <r>
      <rPr>
        <sz val="10"/>
        <color theme="1"/>
        <rFont val="宋体"/>
        <family val="3"/>
        <charset val="134"/>
      </rPr>
      <t>이</t>
    </r>
    <r>
      <rPr>
        <sz val="10"/>
        <color theme="1"/>
        <rFont val="微软雅黑"/>
        <family val="2"/>
        <charset val="134"/>
      </rPr>
      <t xml:space="preserve"> Zone</t>
    </r>
    <r>
      <rPr>
        <sz val="10"/>
        <color theme="1"/>
        <rFont val="宋体"/>
        <family val="3"/>
        <charset val="134"/>
      </rPr>
      <t>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않게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하거나</t>
    </r>
    <r>
      <rPr>
        <sz val="10"/>
        <color theme="1"/>
        <rFont val="微软雅黑"/>
        <family val="2"/>
        <charset val="134"/>
      </rPr>
      <t xml:space="preserve"> 注册表</t>
    </r>
    <r>
      <rPr>
        <sz val="10"/>
        <color theme="1"/>
        <rFont val="宋体"/>
        <family val="3"/>
        <charset val="134"/>
      </rPr>
      <t>에</t>
    </r>
    <r>
      <rPr>
        <sz val="10"/>
        <color theme="1"/>
        <rFont val="微软雅黑"/>
        <family val="2"/>
        <charset val="134"/>
      </rPr>
      <t xml:space="preserve"> ValidCommunities</t>
    </r>
    <r>
      <rPr>
        <sz val="10"/>
        <color theme="1"/>
        <rFont val="宋体"/>
        <family val="3"/>
        <charset val="134"/>
      </rPr>
      <t>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값을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추측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불가능한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단어로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
HKEY_LOCAL_MACHINE\SYSTEM\CurrentControlSet\Services\SNMP\Parameters\ ValidCommunities</t>
    </r>
  </si>
  <si>
    <r>
      <t>DNS服务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않거나</t>
    </r>
    <r>
      <rPr>
        <sz val="10"/>
        <color theme="1"/>
        <rFont val="微软雅黑"/>
        <family val="2"/>
        <charset val="134"/>
      </rPr>
      <t>, DNS服务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사용하는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경우</t>
    </r>
    <r>
      <rPr>
        <sz val="10"/>
        <color theme="1"/>
        <rFont val="微软雅黑"/>
        <family val="2"/>
        <charset val="134"/>
      </rPr>
      <t xml:space="preserve"> DNS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领域</t>
    </r>
    <r>
      <rPr>
        <sz val="10"/>
        <color theme="1"/>
        <rFont val="宋体"/>
        <family val="3"/>
        <charset val="134"/>
      </rPr>
      <t>이</t>
    </r>
    <r>
      <rPr>
        <sz val="10"/>
        <color theme="1"/>
        <rFont val="微软雅黑"/>
        <family val="2"/>
        <charset val="134"/>
      </rPr>
      <t xml:space="preserve"> “</t>
    </r>
    <r>
      <rPr>
        <sz val="10"/>
        <color theme="1"/>
        <rFont val="宋体"/>
        <family val="3"/>
        <charset val="134"/>
      </rPr>
      <t>다음</t>
    </r>
    <r>
      <rPr>
        <sz val="10"/>
        <color theme="1"/>
        <rFont val="微软雅黑"/>
        <family val="2"/>
        <charset val="134"/>
      </rPr>
      <t xml:space="preserve"> 服务器</t>
    </r>
    <r>
      <rPr>
        <sz val="10"/>
        <color theme="1"/>
        <rFont val="宋体"/>
        <family val="3"/>
        <charset val="134"/>
      </rPr>
      <t>로만</t>
    </r>
    <r>
      <rPr>
        <sz val="10"/>
        <color theme="1"/>
        <rFont val="微软雅黑"/>
        <family val="2"/>
        <charset val="134"/>
      </rPr>
      <t>’设置</t>
    </r>
    <r>
      <rPr>
        <sz val="10"/>
        <color theme="1"/>
        <rFont val="宋体"/>
        <family val="3"/>
        <charset val="134"/>
      </rPr>
      <t>되도록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</si>
  <si>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감사정책의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감사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이</t>
    </r>
    <r>
      <rPr>
        <sz val="10"/>
        <color theme="1"/>
        <rFont val="微软雅黑"/>
        <family val="2"/>
        <charset val="134"/>
      </rPr>
      <t xml:space="preserve"> ‘</t>
    </r>
    <r>
      <rPr>
        <sz val="10"/>
        <color theme="1"/>
        <rFont val="宋体"/>
        <family val="3"/>
        <charset val="134"/>
      </rPr>
      <t>성공</t>
    </r>
    <r>
      <rPr>
        <sz val="10"/>
        <color theme="1"/>
        <rFont val="微软雅黑"/>
        <family val="2"/>
        <charset val="134"/>
      </rPr>
      <t xml:space="preserve">, </t>
    </r>
    <r>
      <rPr>
        <sz val="10"/>
        <color theme="1"/>
        <rFont val="宋体"/>
        <family val="3"/>
        <charset val="134"/>
      </rPr>
      <t>실패</t>
    </r>
    <r>
      <rPr>
        <sz val="10"/>
        <color theme="1"/>
        <rFont val="微软雅黑"/>
        <family val="2"/>
        <charset val="134"/>
      </rPr>
      <t xml:space="preserve">’ </t>
    </r>
    <r>
      <rPr>
        <sz val="10"/>
        <color theme="1"/>
        <rFont val="宋体"/>
        <family val="3"/>
        <charset val="134"/>
      </rPr>
      <t>로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하여</t>
    </r>
    <r>
      <rPr>
        <sz val="10"/>
        <color theme="1"/>
        <rFont val="微软雅黑"/>
        <family val="2"/>
        <charset val="134"/>
      </rPr>
      <t xml:space="preserve"> Log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남기도록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</si>
  <si>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필요한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경우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이벤트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덮어쓰기를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하여</t>
    </r>
    <r>
      <rPr>
        <sz val="10"/>
        <color theme="1"/>
        <rFont val="微软雅黑"/>
        <family val="2"/>
        <charset val="134"/>
      </rPr>
      <t xml:space="preserve"> Log</t>
    </r>
    <r>
      <rPr>
        <sz val="10"/>
        <color theme="1"/>
        <rFont val="宋体"/>
        <family val="3"/>
        <charset val="134"/>
      </rPr>
      <t>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확인가능한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상태로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남도록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</si>
  <si>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t xml:space="preserve">注册表 </t>
    </r>
    <r>
      <rPr>
        <sz val="10"/>
        <color theme="1"/>
        <rFont val="宋体"/>
        <family val="3"/>
        <charset val="134"/>
      </rPr>
      <t>상에서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이벤트</t>
    </r>
    <r>
      <rPr>
        <sz val="10"/>
        <color theme="1"/>
        <rFont val="微软雅黑"/>
        <family val="2"/>
        <charset val="134"/>
      </rPr>
      <t xml:space="preserve"> Log</t>
    </r>
    <r>
      <rPr>
        <sz val="10"/>
        <color theme="1"/>
        <rFont val="宋体"/>
        <family val="3"/>
        <charset val="134"/>
      </rPr>
      <t>의</t>
    </r>
    <r>
      <rPr>
        <sz val="10"/>
        <color theme="1"/>
        <rFont val="微软雅黑"/>
        <family val="2"/>
        <charset val="134"/>
      </rPr>
      <t xml:space="preserve"> view </t>
    </r>
    <r>
      <rPr>
        <sz val="10"/>
        <color theme="1"/>
        <rFont val="宋体"/>
        <family val="3"/>
        <charset val="134"/>
      </rPr>
      <t>기능을</t>
    </r>
    <r>
      <rPr>
        <sz val="10"/>
        <color theme="1"/>
        <rFont val="微软雅黑"/>
        <family val="2"/>
        <charset val="134"/>
      </rPr>
      <t xml:space="preserve"> 限制</t>
    </r>
    <r>
      <rPr>
        <sz val="10"/>
        <color theme="1"/>
        <rFont val="宋体"/>
        <family val="3"/>
        <charset val="134"/>
      </rPr>
      <t>하여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로컬</t>
    </r>
    <r>
      <rPr>
        <sz val="10"/>
        <color theme="1"/>
        <rFont val="微软雅黑"/>
        <family val="2"/>
        <charset val="134"/>
      </rPr>
      <t>/</t>
    </r>
    <r>
      <rPr>
        <sz val="10"/>
        <color theme="1"/>
        <rFont val="宋体"/>
        <family val="3"/>
        <charset val="134"/>
      </rPr>
      <t>원격의</t>
    </r>
    <r>
      <rPr>
        <sz val="10"/>
        <color theme="1"/>
        <rFont val="微软雅黑"/>
        <family val="2"/>
        <charset val="134"/>
      </rPr>
      <t xml:space="preserve"> 用户</t>
    </r>
    <r>
      <rPr>
        <sz val="10"/>
        <color theme="1"/>
        <rFont val="宋体"/>
        <family val="3"/>
        <charset val="134"/>
      </rPr>
      <t>들이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이벤트</t>
    </r>
    <r>
      <rPr>
        <sz val="10"/>
        <color theme="1"/>
        <rFont val="微软雅黑"/>
        <family val="2"/>
        <charset val="134"/>
      </rPr>
      <t xml:space="preserve"> Log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없도록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
HKEY_LOCAL_MACHINE\CurrentConsoleSet\Services\Eventlog\Application\RestrictGuestAccess (Value : 1)
HKEY_LOCAL_MACHINE\System\CurrentConsoleSet\Services\Eventlog\Security\RestrictGuestAccess (Value : 1)
HKEY_LOCAL_MACHINE\System\CurrentConsoleSet\Services\Eventlog\System\RestrictGuestAccess (Value : 1)</t>
    </r>
  </si>
  <si>
    <r>
      <t>1.Log</t>
    </r>
    <r>
      <rPr>
        <sz val="10"/>
        <color theme="1"/>
        <rFont val="宋体"/>
        <family val="3"/>
        <charset val="134"/>
      </rPr>
      <t>온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경고</t>
    </r>
    <r>
      <rPr>
        <sz val="10"/>
        <color theme="1"/>
        <rFont val="微软雅黑"/>
        <family val="2"/>
        <charset val="134"/>
      </rPr>
      <t xml:space="preserve"> Message Zone</t>
    </r>
    <r>
      <rPr>
        <sz val="10"/>
        <color theme="1"/>
        <rFont val="宋体"/>
        <family val="3"/>
        <charset val="134"/>
      </rPr>
      <t>재하는지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확인하고</t>
    </r>
    <r>
      <rPr>
        <sz val="10"/>
        <color theme="1"/>
        <rFont val="微软雅黑"/>
        <family val="2"/>
        <charset val="134"/>
      </rPr>
      <t xml:space="preserve"> 2.Log</t>
    </r>
    <r>
      <rPr>
        <sz val="10"/>
        <color theme="1"/>
        <rFont val="宋体"/>
        <family val="3"/>
        <charset val="134"/>
      </rPr>
      <t>온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경고</t>
    </r>
    <r>
      <rPr>
        <sz val="10"/>
        <color theme="1"/>
        <rFont val="微软雅黑"/>
        <family val="2"/>
        <charset val="134"/>
      </rPr>
      <t xml:space="preserve"> Message</t>
    </r>
    <r>
      <rPr>
        <sz val="10"/>
        <color theme="1"/>
        <rFont val="宋体"/>
        <family val="3"/>
        <charset val="134"/>
      </rPr>
      <t>에</t>
    </r>
    <r>
      <rPr>
        <sz val="10"/>
        <color theme="1"/>
        <rFont val="微软雅黑"/>
        <family val="2"/>
        <charset val="134"/>
      </rPr>
      <t xml:space="preserve"> 系统 </t>
    </r>
    <r>
      <rPr>
        <sz val="10"/>
        <color theme="1"/>
        <rFont val="宋体"/>
        <family val="3"/>
        <charset val="134"/>
      </rPr>
      <t>정보를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알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수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있는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정보가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기록되어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있지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않도록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 xml:space="preserve">하며
</t>
    </r>
    <r>
      <rPr>
        <sz val="10"/>
        <color theme="1"/>
        <rFont val="微软雅黑"/>
        <family val="2"/>
        <charset val="134"/>
      </rPr>
      <t>3.‘Log</t>
    </r>
    <r>
      <rPr>
        <sz val="10"/>
        <color theme="1"/>
        <rFont val="宋体"/>
        <family val="3"/>
        <charset val="134"/>
      </rPr>
      <t>온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않고</t>
    </r>
    <r>
      <rPr>
        <sz val="10"/>
        <color theme="1"/>
        <rFont val="微软雅黑"/>
        <family val="2"/>
        <charset val="134"/>
      </rPr>
      <t xml:space="preserve"> 系统 </t>
    </r>
    <r>
      <rPr>
        <sz val="10"/>
        <color theme="1"/>
        <rFont val="宋体"/>
        <family val="3"/>
        <charset val="134"/>
      </rPr>
      <t>종료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허용</t>
    </r>
    <r>
      <rPr>
        <sz val="10"/>
        <color theme="1"/>
        <rFont val="微软雅黑"/>
        <family val="2"/>
        <charset val="134"/>
      </rPr>
      <t>’安全设置</t>
    </r>
    <r>
      <rPr>
        <sz val="10"/>
        <color theme="1"/>
        <rFont val="宋体"/>
        <family val="3"/>
        <charset val="134"/>
      </rPr>
      <t>이</t>
    </r>
    <r>
      <rPr>
        <sz val="10"/>
        <color theme="1"/>
        <rFont val="微软雅黑"/>
        <family val="2"/>
        <charset val="134"/>
      </rPr>
      <t xml:space="preserve"> “</t>
    </r>
    <r>
      <rPr>
        <sz val="10"/>
        <color theme="1"/>
        <rFont val="宋体"/>
        <family val="3"/>
        <charset val="134"/>
      </rPr>
      <t>사용</t>
    </r>
    <r>
      <rPr>
        <sz val="10"/>
        <color theme="1"/>
        <rFont val="微软雅黑"/>
        <family val="2"/>
        <charset val="134"/>
      </rPr>
      <t>”</t>
    </r>
    <r>
      <rPr>
        <sz val="10"/>
        <color theme="1"/>
        <rFont val="宋体"/>
        <family val="3"/>
        <charset val="134"/>
      </rPr>
      <t>으로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되어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있지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않도록</t>
    </r>
    <r>
      <rPr>
        <sz val="10"/>
        <color theme="1"/>
        <rFont val="微软雅黑"/>
        <family val="2"/>
        <charset val="134"/>
      </rPr>
      <t>设置</t>
    </r>
    <r>
      <rPr>
        <sz val="10"/>
        <color theme="1"/>
        <rFont val="宋体"/>
        <family val="3"/>
        <charset val="134"/>
      </rPr>
      <t>한다</t>
    </r>
    <r>
      <rPr>
        <sz val="10"/>
        <color theme="1"/>
        <rFont val="微软雅黑"/>
        <family val="2"/>
        <charset val="134"/>
      </rPr>
      <t>.</t>
    </r>
  </si>
  <si>
    <r>
      <t>Scheduler</t>
    </r>
    <r>
      <rPr>
        <sz val="10"/>
        <color theme="1"/>
        <rFont val="宋体"/>
        <family val="3"/>
        <charset val="134"/>
      </rPr>
      <t>에</t>
    </r>
    <r>
      <rPr>
        <sz val="10"/>
        <color theme="1"/>
        <rFont val="微软雅黑"/>
        <family val="2"/>
        <charset val="134"/>
      </rPr>
      <t xml:space="preserve"> 不必要的</t>
    </r>
    <r>
      <rPr>
        <sz val="10"/>
        <color theme="1"/>
        <rFont val="宋体"/>
        <family val="3"/>
        <charset val="134"/>
      </rPr>
      <t>작업내역이</t>
    </r>
    <r>
      <rPr>
        <sz val="10"/>
        <color theme="1"/>
        <rFont val="微软雅黑"/>
        <family val="2"/>
        <charset val="134"/>
      </rPr>
      <t xml:space="preserve"> Zone</t>
    </r>
    <r>
      <rPr>
        <sz val="10"/>
        <color theme="1"/>
        <rFont val="宋体"/>
        <family val="3"/>
        <charset val="134"/>
      </rPr>
      <t>재하지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않는지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확인한다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</si>
  <si>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라이선스가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있는</t>
    </r>
    <r>
      <rPr>
        <sz val="10"/>
        <color theme="1"/>
        <rFont val="微软雅黑"/>
        <family val="2"/>
        <charset val="134"/>
      </rPr>
      <t xml:space="preserve"> AntiVirus</t>
    </r>
    <r>
      <rPr>
        <sz val="10"/>
        <color theme="1"/>
        <rFont val="宋体"/>
        <family val="3"/>
        <charset val="134"/>
      </rPr>
      <t>를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사용한다</t>
    </r>
    <r>
      <rPr>
        <sz val="10"/>
        <color theme="1"/>
        <rFont val="微软雅黑"/>
        <family val="2"/>
        <charset val="134"/>
      </rPr>
      <t>.</t>
    </r>
  </si>
  <si>
    <r>
      <rPr>
        <sz val="10"/>
        <color theme="1"/>
        <rFont val="宋体"/>
        <family val="3"/>
        <charset val="134"/>
      </rPr>
      <t>마지막</t>
    </r>
    <r>
      <rPr>
        <sz val="10"/>
        <color theme="1"/>
        <rFont val="微软雅黑"/>
        <family val="2"/>
        <charset val="134"/>
      </rPr>
      <t>补丁</t>
    </r>
    <r>
      <rPr>
        <sz val="10"/>
        <color theme="1"/>
        <rFont val="宋体"/>
        <family val="3"/>
        <charset val="134"/>
      </rPr>
      <t>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최근</t>
    </r>
    <r>
      <rPr>
        <sz val="10"/>
        <color theme="1"/>
        <rFont val="微软雅黑"/>
        <family val="2"/>
        <charset val="134"/>
      </rPr>
      <t xml:space="preserve"> 1</t>
    </r>
    <r>
      <rPr>
        <sz val="10"/>
        <color theme="1"/>
        <rFont val="宋体"/>
        <family val="3"/>
        <charset val="134"/>
      </rPr>
      <t>년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이내이거나</t>
    </r>
    <r>
      <rPr>
        <sz val="10"/>
        <color theme="1"/>
        <rFont val="微软雅黑"/>
        <family val="2"/>
        <charset val="134"/>
      </rPr>
      <t>, 最新补丁</t>
    </r>
    <r>
      <rPr>
        <sz val="10"/>
        <color theme="1"/>
        <rFont val="宋体"/>
        <family val="3"/>
        <charset val="134"/>
      </rPr>
      <t>나</t>
    </r>
    <r>
      <rPr>
        <sz val="10"/>
        <color theme="1"/>
        <rFont val="微软雅黑"/>
        <family val="2"/>
        <charset val="134"/>
      </rPr>
      <t xml:space="preserve"> 漏洞</t>
    </r>
    <r>
      <rPr>
        <sz val="10"/>
        <color theme="1"/>
        <rFont val="宋体"/>
        <family val="3"/>
        <charset val="134"/>
      </rPr>
      <t>에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따르는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해당</t>
    </r>
    <r>
      <rPr>
        <sz val="10"/>
        <color theme="1"/>
        <rFont val="微软雅黑"/>
        <family val="2"/>
        <charset val="134"/>
      </rPr>
      <t>补丁</t>
    </r>
    <r>
      <rPr>
        <sz val="10"/>
        <color theme="1"/>
        <rFont val="宋体"/>
        <family val="3"/>
        <charset val="134"/>
      </rPr>
      <t>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설치되어있는지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宋体"/>
        <family val="3"/>
        <charset val="134"/>
      </rPr>
      <t>확인한다</t>
    </r>
    <r>
      <rPr>
        <sz val="10"/>
        <color theme="1"/>
        <rFont val="微软雅黑"/>
        <family val="2"/>
        <charset val="134"/>
      </rPr>
      <t>.</t>
    </r>
  </si>
  <si>
    <t>1.1.管理员console管理</t>
  </si>
  <si>
    <t>1.2管理员账号名管理</t>
  </si>
  <si>
    <t>1. 使用Tomcat管理员console时，中断程序，仅在必要时使用管理员 console
2. 从访问路径分离，使一般用户无法看到 
3. Default Port为8080可被攻击者类推，应变更为无法类推的Port
(建议Port范围 : 1024~65534)</t>
  </si>
  <si>
    <t>在Tomcat 4.x和 5.x安装使用admin tools时，停止使用默认账号，增加新的无法类推的用户账号并设置相关权限
Tomcat 6.x和 7.x以上需要admin tools时，添加使用必要的账号和roles
※ Tomcat的管理员console从Tomcat 5.5之后停止开发，6.0以后版本需使用tomcat-users.xml手动变更管理员账户</t>
  </si>
  <si>
    <t>设置管理员密码时避免使用简单密码
  - 英文/数字组合8位以上，同一文字禁止连续使用4次以上
  - 与账号名相同或未设置密码时，变更密码
※ Tomcat的管理员console从Tomcat 5.5之后停止开发，6.0以后版本需使用tomcat-users.xml手动变更管理员账户</t>
  </si>
  <si>
    <t>确认密码文件的权限并处理
&lt; Windows 环境&gt;
密码文件 : Administrator或专用WAS账号所有,
                      专用WAS账号组(Administraotr) (所有权限)
                      Users组(删除组)
                      Everyone组 (删除组)
&lt;Unix 环境&gt;
密码文件 : 专用WAS账号所有, 600(rw-------) 或700(rwx-------)权限</t>
  </si>
  <si>
    <t>设置一般用户无法创建/删除/变更Web/管理服务器主目录的任意文件 
&lt;Windows 环境&gt;
Web服务器主目录 : Administrator或专用WAS账号所有,
                            专用WAS账号组(Administraotr) (所有权限)
                            Users组(删除Write权限)
                            Everyone组 (删除组)
管理服务器主目录 : Administrator或专用WAS账号所有,
                             专用WAS账号组(Administraotr) (所有权限)
                             Users组(删除Write权限)
                             Everyone组 (删除组)
&lt;Unix 环境&gt;
Web服务器主目录 : 专用WAS账号所有, 744(rwxr--r--) 以下权限
管理服务器主目录 : 专用WAS账号所有, 740(rwxr-----) 以下权限</t>
  </si>
  <si>
    <t>设置一般用户不能删除/变更Web Site代码文件
1. Windows 环境
- Web代码文件 : Administrator或专用WAS账号所有, 专用WAS账号组(Administrator) (所有权限), Users组(删除Write权限),
Everyone组 (删除组)时为安全
-设置 文件 : Administrator或专用WAS账号所有, 专用WAS账号组(Administrator) (所有权限), Users组(删除Write权限),
Everyone组 (删除组)时为安全
2. Unix 环境
- Web代码文件 : 专用WAS账号所有, 644(rw-r--r--) 以下权限为安全
-设置 文件 : 专用WAS账号所有, 600(rw-------) 或700(rwx------)权限</t>
  </si>
  <si>
    <t>2.4 目录/文件listing设置</t>
  </si>
  <si>
    <t>2.5 Logging目录/文件权限管理</t>
  </si>
  <si>
    <t>Log文件可能含有利于攻击者的信息，仅限管理员拥有权限
为防止一般用户泄露信息，加强设置管理，实施备份
1. Windows 环境
- Log  目录 : Administrator或专用WAS账号所有, 专用WAS账号组(Administrator) (所有权限), Users组(删除Write权限), Everyone组 (删除组)时为安全
- Log  文件 : Administrator或专用WAS账号所有, 专用WAS账号组(Administrator) (所有权限), Users组(删除Write权限), Everyone组 (删除组)时为安全
2. Unix 环境
- Log目录 : 专用WAS账号所有, 740(drwxr-----)以下权限
- Log文件 : 专用WAS账号所有, 640(rw-r-----)以下权限</t>
  </si>
  <si>
    <t>3.1.Examples
 (或jsp-examples) 目录删除</t>
  </si>
  <si>
    <t>删除不必要的Examples 目录
[4.x / 5.x] - /[Tomcat path]/webapps/jpg-examples/
[6.x / 7.x] - /[Tomcat path]/webapps/examples/
※  上述确认操作适合jsp-examples或Examples 目录未设置为基本WAS设置时</t>
  </si>
  <si>
    <t>3.2. 流程管理功能删除</t>
  </si>
  <si>
    <t>删除不必要的流程管理目录 [Tomcat 4.x / 5.x 版本]
1. 不必要的流程管理目录删除
  安装Tomcat时，因可在Web上使用管理员流程管理功能，建议删除（不需要时）或临时变更文件名字
- 相关文件 : /[Tomcat path]/server/webapps/manager/WEB-INF/lib/catalina-manager.jar
※ 上述建议项符合Tomcat 4.x / 5.x 版本，以上版本不存在catalina-manager.jar 文件，所以没有相关项</t>
  </si>
  <si>
    <t>确认最新补丁，并更新及应用补丁(1年以内)
- 1. 确认Unix 环境的版本 : /[Tomcat Path]/bin/version.sh确认
- 2. 确认Windows 环境的版本 : 右下Tomcat Tree的 Configure项
 (参考 : Tomcat 5.5版本以下已停止技术支持，没有补丁)</t>
  </si>
  <si>
    <t>1.3. Fixed server role限制</t>
  </si>
  <si>
    <t>4.3. CmdEXEC限制</t>
  </si>
  <si>
    <t>1.1. 账号目录化</t>
  </si>
  <si>
    <t>1.2. DBA权限限制</t>
  </si>
  <si>
    <t>确认包含在Fixed server role的Member目录后，删除不必要的Member</t>
  </si>
  <si>
    <t>sa账号密码脆弱时，按照密码复杂度规定修改.
※ 密码长度为数字、字母、特殊符号的组合8位数以上</t>
  </si>
  <si>
    <t>1.5. Guest 账号使用</t>
  </si>
  <si>
    <t>各DB上有guest账号时，删除/禁用（master, tempdb除外）Guest账号</t>
  </si>
  <si>
    <t>1.6. 定期变更密码</t>
  </si>
  <si>
    <t>密码变更周期设置为60天以内
(Application用账号除外，但是Application用账号和DBA等直接访问DB的账号未分离时，应用到所有账户)</t>
  </si>
  <si>
    <t>确认密码复杂度设置Option，设置密码复杂度
※ 密码复杂度政策
  - 密码长度最少8位以上
  - 密码由大写字母、小写字母、数字、符号(感叹号,$,#,% 除外）组成</t>
  </si>
  <si>
    <t>1.8. Windows OS组Member确认</t>
  </si>
  <si>
    <t>确认administrators组包含的Member，删除DBA不识别的不必要的Member</t>
  </si>
  <si>
    <t>1. 开发系统和运营系统应Hardware分离，原则上开发人员和运营人员也应分离</t>
  </si>
  <si>
    <t>2. 开发系统和运营系统不应设置Link，运营系统的数据迁移到开发系统时，需要经过重要数据删除等管理流程并验证</t>
  </si>
  <si>
    <t>3. 限制开发人员访问运营系统</t>
  </si>
  <si>
    <t>2.2. DB数据文件分离</t>
  </si>
  <si>
    <t>一个数据文件上只物理性设置一个DB</t>
  </si>
  <si>
    <t>2.3. 限制Public权限</t>
  </si>
  <si>
    <t>public role上赋予了不必要的各object使用权限时，删除权限</t>
  </si>
  <si>
    <t>2.4. 系统Table访问限制</t>
  </si>
  <si>
    <t>除了所有者或拥有DBA权限的用户外，尽可能限制访问系统Table
禁止系统Table的访问权限赋予给各public, guest或未授权用户</t>
  </si>
  <si>
    <t>2.5.系统Table更新限制</t>
  </si>
  <si>
    <t>Allow update Option决定在系统Table是否执行update, insert, delete操作。Allow update option在ON状态时生成的stored procedure在该option处于OFF状态时也会执行，所有应限制一般用户的使用，仅限管理员使用
※ 相关项目仅适应于SQL 2000，不适用于SQL 2005以上(良好)</t>
  </si>
  <si>
    <t>如果赋予了with grant option权限时，删除用户的权限</t>
  </si>
  <si>
    <t>2.7. SQL/Agent服务账号权限限制</t>
  </si>
  <si>
    <t>1. 根据备份政策，制定定期备份流程</t>
  </si>
  <si>
    <t>2. 备份复制资料保存到公司外部安全的位置</t>
  </si>
  <si>
    <t>3. DBMS的维护及Upgrade操作时，制定全部Full备份流程</t>
  </si>
  <si>
    <t>xp_cmdshell procedure的‘执行权限’赋予给了DBA外的guest/public时，删除‘执行权限’ 
(Application连接DB的账号下赋予了‘XP_Cmdshell Procedure’执行权限时，建议限制其权限）</t>
  </si>
  <si>
    <t>‘scan for startup stored procedures’值设置为false(0)，开始时不启动starup stored procedure.(SQL 2005 SP 2以后的值为TRUE(1)时良好)</t>
  </si>
  <si>
    <t>Registry extended stored procedure可读取或更新Windows注册表的主要信息，执行权限(‘execute’)不应该赋予给除DBA外的guest/public</t>
  </si>
  <si>
    <t>3.5. 脆弱的密码使用</t>
  </si>
  <si>
    <t>安装DB时生成的Sample DB有可能被攻击利用，如不使用时将其删除</t>
  </si>
  <si>
    <t>远程攻击者执行任意代码时，调用Csp_replwritetovarbin流程，所以限制调用该流程</t>
  </si>
  <si>
    <t>4. 环境文件检查</t>
  </si>
  <si>
    <t>4.1. SQL Mail设置与否</t>
  </si>
  <si>
    <t>使用SQL Mail时，利用mail取得DB信息后可能存在外泄信息的漏洞，所以不使用SQL Mail时将其中断</t>
  </si>
  <si>
    <t>4.2. 注册表key的权限设置</t>
  </si>
  <si>
    <r>
      <t xml:space="preserve">不给Administrators组, SYSTEM, SQL Server service account(custom name), DBA group(MSSQLSSERVER\MSSQL_DBA), CREATOR OWNER外的账号及组赋予相关注册表的 'read’ 或 ‘Write’权限
</t>
    </r>
    <r>
      <rPr>
        <sz val="10"/>
        <color theme="1"/>
        <rFont val="현대하모니 L"/>
        <family val="1"/>
        <charset val="129"/>
      </rPr>
      <t>▶</t>
    </r>
    <r>
      <rPr>
        <sz val="10"/>
        <color theme="1"/>
        <rFont val="微软雅黑"/>
        <family val="2"/>
        <charset val="134"/>
      </rPr>
      <t xml:space="preserve"> 注册表key
- HKLM\SOFTWARE\Microsoft\Microsoft SQL Server
- HKLM\Software\Microsoft\Windows NT\CurrentVersion\Perflib
- HKLM\System\CurrentControlSet\Services\MSSQLServer</t>
    </r>
  </si>
  <si>
    <t>Cmdexec有执行任意系统文件或Activx脚本的风险，所以有必要限制仅限于sysadmin执行权限
不应赋予给Sysadmin role外其他用户执行权限</t>
  </si>
  <si>
    <t>4.4. 不必要的Log文件删除</t>
  </si>
  <si>
    <t>sqlsp.log, sqlstp.log以明文保存，包含系统的账号和密码，泄露于外部时存在攻击危险，应删除相关文件</t>
  </si>
  <si>
    <t>5. 审计安全设置</t>
  </si>
  <si>
    <t>5.1. SQL Server的连接审计</t>
  </si>
  <si>
    <t>为完成对DB访问的安全审计，设置安全审计</t>
  </si>
  <si>
    <t>6.1. 最新安全补丁应用</t>
  </si>
  <si>
    <t>确认DB的最新版本后，执行更新及补丁</t>
  </si>
  <si>
    <t>[OS] Windows安全检查结果</t>
  </si>
  <si>
    <t>[WAS] Tomcat 安全检查结果</t>
  </si>
  <si>
    <t>[DB] MSSQL 安全检查结果</t>
  </si>
  <si>
    <t>在线调研系统构筑</t>
    <phoneticPr fontId="70" type="noConversion"/>
  </si>
  <si>
    <t>Internet(外部)+intrane(内部)</t>
  </si>
  <si>
    <t>N</t>
  </si>
  <si>
    <t>olss-web</t>
    <phoneticPr fontId="70" type="noConversion"/>
  </si>
  <si>
    <t>olss-report</t>
    <phoneticPr fontId="70" type="noConversion"/>
  </si>
  <si>
    <t>olss-db</t>
    <phoneticPr fontId="70" type="noConversion"/>
  </si>
  <si>
    <t>olss-was</t>
    <phoneticPr fontId="70" type="noConversion"/>
  </si>
  <si>
    <t>olss-test</t>
    <phoneticPr fontId="70" type="noConversion"/>
  </si>
  <si>
    <t>10.37.93.160</t>
    <phoneticPr fontId="70" type="noConversion"/>
  </si>
  <si>
    <t>10.125.211.215</t>
    <phoneticPr fontId="70" type="noConversion"/>
  </si>
  <si>
    <t>10.125.211.212</t>
    <phoneticPr fontId="70" type="noConversion"/>
  </si>
  <si>
    <t>10.37.93.159</t>
    <phoneticPr fontId="70" type="noConversion"/>
  </si>
  <si>
    <t>10.125.213.72</t>
    <phoneticPr fontId="70" type="noConversion"/>
  </si>
  <si>
    <t>在线调研系统</t>
    <phoneticPr fontId="70" type="noConversion"/>
  </si>
  <si>
    <t>online survey system</t>
    <phoneticPr fontId="70" type="noConversion"/>
  </si>
  <si>
    <t>tomcat</t>
  </si>
  <si>
    <t>tomcat</t>
    <phoneticPr fontId="70" type="noConversion"/>
  </si>
  <si>
    <t>No</t>
  </si>
  <si>
    <t>7.0.67</t>
    <phoneticPr fontId="70" type="noConversion"/>
  </si>
  <si>
    <t>OLSS-WEB</t>
    <phoneticPr fontId="70" type="noConversion"/>
  </si>
  <si>
    <t>10.37.93.160</t>
    <phoneticPr fontId="70" type="noConversion"/>
  </si>
  <si>
    <t>Windows serve 2012 R2</t>
    <phoneticPr fontId="70" type="noConversion"/>
  </si>
  <si>
    <t>OLSS-Report</t>
    <phoneticPr fontId="70" type="noConversion"/>
  </si>
  <si>
    <t>10.125.211.215</t>
    <phoneticPr fontId="70" type="noConversion"/>
  </si>
  <si>
    <t>OLSS-DB</t>
    <phoneticPr fontId="70" type="noConversion"/>
  </si>
  <si>
    <t>10.125.211.212</t>
    <phoneticPr fontId="70" type="noConversion"/>
  </si>
  <si>
    <t>OLSS-WAS</t>
    <phoneticPr fontId="70" type="noConversion"/>
  </si>
  <si>
    <t>10.37.93.159</t>
    <phoneticPr fontId="70" type="noConversion"/>
  </si>
  <si>
    <t>OLSS-DEV</t>
    <phoneticPr fontId="70" type="noConversion"/>
  </si>
  <si>
    <t>10.125.213.72</t>
    <phoneticPr fontId="70" type="noConversion"/>
  </si>
  <si>
    <t>10.125.213.72</t>
  </si>
  <si>
    <t>SQL2012</t>
    <phoneticPr fontId="70" type="noConversion"/>
  </si>
  <si>
    <t>Login账号目录中删除不必要的账号(未授权账号、离职人员账号等，担当判断无实质业务性必要的账号)</t>
    <phoneticPr fontId="70" type="noConversion"/>
  </si>
  <si>
    <t>确认sysadmin服务器role的Member目录后，该服务器role存在不必要的Member时从服务器role删除</t>
    <phoneticPr fontId="70" type="noConversion"/>
  </si>
  <si>
    <t>2.1. 开发及运营系统数据文件分离</t>
    <phoneticPr fontId="70" type="noConversion"/>
  </si>
  <si>
    <t>SQL 服务器及SQL agent执行账号设置为一般账号（非系统账号）(一般账号的权限为最小权限)</t>
    <phoneticPr fontId="70" type="noConversion"/>
  </si>
  <si>
    <t>请确认测试数据库是否需要备份</t>
    <phoneticPr fontId="70" type="noConversion"/>
  </si>
  <si>
    <t>变更脆弱密码时，由数字/字母/特殊符号组合的8位以上组成</t>
    <phoneticPr fontId="70" type="noConversion"/>
  </si>
  <si>
    <t>3.6. Sample DB删除</t>
    <phoneticPr fontId="70" type="noConversion"/>
  </si>
  <si>
    <t>3.7. Sp_replwritetovarbin访问限制</t>
    <phoneticPr fontId="70" type="noConversion"/>
  </si>
  <si>
    <t>olss-db</t>
  </si>
  <si>
    <t>10.125.211.212</t>
  </si>
  <si>
    <t>3.6. Sample DB删除</t>
    <phoneticPr fontId="70" type="noConversion"/>
  </si>
  <si>
    <t>3.7. Sp_replwritetovarbin访问限制</t>
    <phoneticPr fontId="70" type="noConversion"/>
  </si>
  <si>
    <t>olss-web
olss-web
olss-report</t>
    <phoneticPr fontId="70" type="noConversion"/>
  </si>
  <si>
    <t>10.37.93.159/160
10.125.211.215</t>
    <phoneticPr fontId="70" type="noConversion"/>
  </si>
  <si>
    <t>8.5.30
7.0.67
8.5.30</t>
    <phoneticPr fontId="70" type="noConversion"/>
  </si>
  <si>
    <t>存在Web服务器结构或设置文件的泄露可能性，在设置文件中将目录检索功能(Directory Indexing)设置为false
/[Tomcat Path]/conf/web.xml &lt;param-value&gt;确认
建议在相关设置文件中改为false
   - /[Tomcat Path]/conf/web.xml &lt;param-value&gt;值确认
true - 文件夹内容显示
false - 文件夹内容不显示</t>
    <phoneticPr fontId="70" type="noConversion"/>
  </si>
  <si>
    <t>保留作为受到攻击的证据和审计证迹（追踪）的Log资料，定期（内部政策）进行备份管理
变更前(server.xml)
&lt;Valve className="org.apache.catalina.valves.AcessLogValve"
  directory="logs"
  prefix="localhost_access_log."
  suffix=".txt"
  pattern="common"
  resolveHosts="false"/&gt;
变更后(server.xml)
&lt;Valve className="org.apache.catalina.valves.AcessLogValve"
  directory="logs"
  prefix="localhost_access_log."
  suffix=".txt"
  pattern="%h %A %p %l %u %t \"%r\" %&gt;s %b \"%{Referer}i\" \"%{User-Agent}i\""
  fileDateFormat="yyyy-MM-dd"
  resolveHosts="false"/&gt;</t>
    <phoneticPr fontId="70" type="noConversion"/>
  </si>
  <si>
    <t>攻击者为了取得对象系统的信息，恶意引发多种错误并通过应答的错误Message类推Web程序的结构及环境设置，通过用户浏览器确认错误Message返回与否
- 必要设置 : 400, 401, 403, 404, 500
/[Tomcat Path]/conf/web.xml (确认errorMessage处理)
&lt;web-app&gt;
    &lt;error-page&gt;
      &lt;error-code&gt;404&lt;/error-code&gt;
      &lt;location&gt;/404.jsp&lt;/location&gt;
    &lt;/error-page&gt;
    &lt;error-page&gt;
      &lt;error-code&gt;500&lt;/error-code&gt;
      &lt;location&gt;/500.jsp&lt;/location&gt;
    &lt;/error-page&gt;</t>
    <phoneticPr fontId="70" type="noConversion"/>
  </si>
  <si>
    <t>Tomcat服务器服务器Daemon不以[root]权限运行
1. Windows 环境
为防止Tomcat Server instance在特定OS的用户账号上运行，应把用户名和密码登记到Windoows 服务
2. Unix 环境
1) 所有的目录所有权应归属到运行Daemon的账号.
# chown -R tomcat.tomcat /usr/[  Daemon 运行 ID ]
2) /etc/init.d/rc.local 文件的最后加上以下一行
su - tomcat -c "/usr/[  Daemon 执行ID ]/bin/startup.sh"</t>
    <phoneticPr fontId="70" type="noConversion"/>
  </si>
  <si>
    <t>8.5.30</t>
    <phoneticPr fontId="70" type="noConversion"/>
  </si>
  <si>
    <t>8.5.30</t>
    <phoneticPr fontId="70" type="noConversion"/>
  </si>
  <si>
    <t>没有单独的TOMCAT用户（现在tomcat绑定在admin用户上）</t>
  </si>
  <si>
    <t>159和215两台端口是默认8080（现在修改会影响用户使用）</t>
    <phoneticPr fontId="70" type="noConversion"/>
  </si>
  <si>
    <t>http://10.125.213.72:8080/svnweb/login.html</t>
    <phoneticPr fontId="70" type="noConversion"/>
  </si>
  <si>
    <t>1.从 Web 应用程序的角度，可通过定义属性 AUTOCOMPLETE="off" 在表单级别或各个输入级别转换自动填写。 已修改  扫描软件误报</t>
    <phoneticPr fontId="70" type="noConversion"/>
  </si>
  <si>
    <t xml:space="preserve">浏览器供应商已使用 X-Frame-Options 标头引入并采用基于策略的缓解技术。如果站点包含在 iframe 内，则开发人员
可以使用此标头指示浏览器执行相应操作。开发人员必须将 X-Frame-Options 标头设置为以下允许的值之一:
DENY 拒绝设置页面框架的所有尝试
SAMEORIGIN  仅当另一页面与设置框架的页面属于同一源时，该另一页面才能充当此页面的框架
ALLOW-FROM 源 开发人员可以在源属性中指定受信源列表。只有源中的页面才允许在 iframe 内部加载此页面
已修改 扫描软件误报
</t>
    <phoneticPr fontId="70" type="noConversion"/>
  </si>
  <si>
    <t>17. 12. 26 ~ 18. 07. 31</t>
    <phoneticPr fontId="70" type="noConversion"/>
  </si>
  <si>
    <t>为北京现代在线调研构筑的系统</t>
    <phoneticPr fontId="70" type="noConversion"/>
  </si>
  <si>
    <t>马相辉 （销售系统科）</t>
    <phoneticPr fontId="70" type="noConversion"/>
  </si>
  <si>
    <t>顾客+员工</t>
    <phoneticPr fontId="70" type="noConversion"/>
  </si>
  <si>
    <t>3级 (外部访问/一般信息)</t>
  </si>
  <si>
    <t xml:space="preserve">- 姓名 &amp; 部门 : 马相辉&amp;销售系统科
- 其他事项 : </t>
    <phoneticPr fontId="70" type="noConversion"/>
  </si>
  <si>
    <t xml:space="preserve">- 姓名 &amp; 部门 : 马相辉&amp;销售系统科
- 其他事项 : </t>
    <phoneticPr fontId="70" type="noConversion"/>
  </si>
  <si>
    <t>18.7.13</t>
    <phoneticPr fontId="70" type="noConversion"/>
  </si>
  <si>
    <t>完成</t>
    <phoneticPr fontId="70" type="noConversion"/>
  </si>
  <si>
    <t>吕泽/基础运营科</t>
    <phoneticPr fontId="70" type="noConversion"/>
  </si>
  <si>
    <t>方冲/基础运营科</t>
    <phoneticPr fontId="70" type="noConversion"/>
  </si>
  <si>
    <t>邵爽/基础运营科</t>
    <phoneticPr fontId="70" type="noConversion"/>
  </si>
  <si>
    <t>邵爽/基础运营科</t>
    <phoneticPr fontId="70" type="noConversion"/>
  </si>
  <si>
    <t>李星
（信息技术部）</t>
    <phoneticPr fontId="70" type="noConversion"/>
  </si>
  <si>
    <t>1.  Access Control:http://10.125.213.72:8080/manager 不修改 （原因：此为tomcat自带管理程序，正式环境已删除）</t>
    <phoneticPr fontId="70" type="noConversion"/>
  </si>
  <si>
    <t>基础运营科</t>
    <phoneticPr fontId="70" type="noConversion"/>
  </si>
  <si>
    <t>鲍宇</t>
    <phoneticPr fontId="70" type="noConversion"/>
  </si>
  <si>
    <t>吕泽</t>
    <phoneticPr fontId="70" type="noConversion"/>
  </si>
  <si>
    <t>邵爽</t>
    <phoneticPr fontId="70" type="noConversion"/>
  </si>
  <si>
    <t>OS默认账号密码，开发人员无权修改</t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</si>
</sst>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* #,##0_-;\-* #,##0_-;_-* &quot;-&quot;_-;_-@_-"/>
    <numFmt numFmtId="177" formatCode="#,##0_);[Red]\(#,##0\)"/>
    <numFmt numFmtId="178" formatCode="_ * #,##0_ ;_ * &quot;₩&quot;\-#,##0_ ;_ * &quot;-&quot;_ ;_ @_ "/>
    <numFmt numFmtId="179" formatCode="0_);[Red]\(0\)"/>
  </numFmts>
  <fonts count="75">
    <font>
      <sz val="11"/>
      <color theme="1"/>
      <name val="宋体"/>
      <charset val="129"/>
      <scheme val="minor"/>
    </font>
    <font>
      <sz val="10"/>
      <color theme="1"/>
      <name val="현대하모니 L"/>
      <family val="1"/>
      <charset val="129"/>
    </font>
    <font>
      <sz val="10"/>
      <color theme="1"/>
      <name val="宋体"/>
      <family val="3"/>
      <charset val="134"/>
    </font>
    <font>
      <sz val="10"/>
      <name val="현대하모니 L"/>
      <family val="1"/>
      <charset val="129"/>
    </font>
    <font>
      <sz val="10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color rgb="FF00B05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9"/>
      <color rgb="FF00B050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9"/>
      <color theme="0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9"/>
      <color indexed="8"/>
      <name val="Arial Unicode MS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Arial Unicode MS"/>
      <family val="2"/>
      <charset val="134"/>
    </font>
    <font>
      <sz val="10"/>
      <color rgb="FF00B050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0"/>
      <color rgb="FF00B050"/>
      <name val="Arial Unicode MS"/>
      <family val="2"/>
      <charset val="134"/>
    </font>
    <font>
      <sz val="10"/>
      <color indexed="8"/>
      <name val="Arial Unicode MS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8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돋움"/>
      <family val="2"/>
    </font>
    <font>
      <b/>
      <sz val="11"/>
      <color indexed="8"/>
      <name val="맑은 고딕"/>
      <family val="2"/>
    </font>
    <font>
      <b/>
      <sz val="11"/>
      <color indexed="52"/>
      <name val="맑은 고딕"/>
      <family val="2"/>
    </font>
    <font>
      <b/>
      <sz val="11"/>
      <color indexed="63"/>
      <name val="맑은 고딕"/>
      <family val="2"/>
    </font>
    <font>
      <sz val="10"/>
      <name val="Helv"/>
      <family val="2"/>
    </font>
    <font>
      <sz val="11"/>
      <color indexed="62"/>
      <name val="맑은 고딕"/>
      <family val="2"/>
    </font>
    <font>
      <sz val="11"/>
      <color indexed="8"/>
      <name val="맑은 고딕"/>
      <family val="2"/>
    </font>
    <font>
      <sz val="11"/>
      <color indexed="9"/>
      <name val="맑은 고딕"/>
      <family val="2"/>
    </font>
    <font>
      <b/>
      <sz val="11"/>
      <color indexed="9"/>
      <name val="맑은 고딕"/>
      <family val="2"/>
    </font>
    <font>
      <sz val="11"/>
      <color indexed="52"/>
      <name val="맑은 고딕"/>
      <family val="2"/>
    </font>
    <font>
      <i/>
      <sz val="11"/>
      <color indexed="23"/>
      <name val="맑은 고딕"/>
      <family val="2"/>
    </font>
    <font>
      <sz val="11"/>
      <color theme="1"/>
      <name val="宋体"/>
      <family val="3"/>
      <charset val="134"/>
      <scheme val="minor"/>
    </font>
    <font>
      <sz val="12"/>
      <name val="바탕체"/>
      <family val="3"/>
    </font>
    <font>
      <sz val="11"/>
      <color indexed="10"/>
      <name val="맑은 고딕"/>
      <family val="2"/>
    </font>
    <font>
      <sz val="10"/>
      <name val="Arial"/>
      <family val="2"/>
    </font>
    <font>
      <sz val="10"/>
      <name val="Geneva"/>
      <family val="1"/>
    </font>
    <font>
      <sz val="11"/>
      <color indexed="20"/>
      <name val="맑은 고딕"/>
      <family val="2"/>
    </font>
    <font>
      <b/>
      <sz val="11"/>
      <color indexed="56"/>
      <name val="맑은 고딕"/>
      <family val="2"/>
    </font>
    <font>
      <sz val="11"/>
      <color indexed="60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1"/>
      <color theme="1"/>
      <name val="가는각진제목체"/>
      <charset val="129"/>
    </font>
    <font>
      <sz val="11"/>
      <color theme="1"/>
      <name val="돋움"/>
      <family val="2"/>
    </font>
    <font>
      <sz val="11"/>
      <name val="가는각진제목체"/>
      <charset val="129"/>
    </font>
    <font>
      <u/>
      <sz val="10"/>
      <color theme="10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021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34A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4634">
    <xf numFmtId="0" fontId="0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8" fillId="16" borderId="0" applyNumberFormat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50" fillId="0" borderId="66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5" fillId="0" borderId="0"/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5" fillId="0" borderId="0"/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5" fillId="0" borderId="0"/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8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7" fillId="30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5" fillId="0" borderId="0"/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53" fillId="0" borderId="0"/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3" fillId="0" borderId="0"/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53" fillId="0" borderId="0"/>
    <xf numFmtId="0" fontId="47" fillId="23" borderId="0" applyNumberFormat="0" applyBorder="0" applyAlignment="0" applyProtection="0">
      <alignment vertical="center"/>
    </xf>
    <xf numFmtId="0" fontId="55" fillId="0" borderId="0"/>
    <xf numFmtId="0" fontId="45" fillId="0" borderId="0"/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7" fillId="30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7" fillId="23" borderId="0" applyNumberFormat="0" applyBorder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68" fillId="0" borderId="0">
      <alignment vertical="center"/>
    </xf>
    <xf numFmtId="0" fontId="47" fillId="25" borderId="0" applyNumberFormat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68" fillId="0" borderId="0">
      <alignment vertical="center"/>
    </xf>
    <xf numFmtId="0" fontId="47" fillId="14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7" fillId="20" borderId="0" applyNumberFormat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7" fillId="20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8" fillId="28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/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68" fillId="0" borderId="0"/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8" fillId="0" borderId="0">
      <alignment vertical="center"/>
    </xf>
    <xf numFmtId="0" fontId="47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56" fillId="0" borderId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176" fontId="47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0" borderId="0"/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1" fillId="0" borderId="0"/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1" fillId="0" borderId="0"/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0" borderId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5" fillId="0" borderId="0"/>
    <xf numFmtId="0" fontId="45" fillId="0" borderId="0"/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/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68" fillId="0" borderId="0">
      <alignment vertical="center"/>
    </xf>
    <xf numFmtId="0" fontId="43" fillId="12" borderId="62" applyNumberFormat="0" applyAlignment="0" applyProtection="0">
      <alignment vertical="center"/>
    </xf>
    <xf numFmtId="0" fontId="43" fillId="12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1" fillId="0" borderId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/>
    <xf numFmtId="0" fontId="41" fillId="0" borderId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5" fillId="0" borderId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/>
    <xf numFmtId="0" fontId="41" fillId="0" borderId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53" fillId="0" borderId="0"/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5" fillId="0" borderId="0"/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/>
    <xf numFmtId="0" fontId="41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176" fontId="41" fillId="0" borderId="0" applyFont="0" applyFill="0" applyBorder="0" applyAlignment="0" applyProtection="0"/>
    <xf numFmtId="0" fontId="41" fillId="13" borderId="63" applyNumberFormat="0" applyFont="0" applyAlignment="0" applyProtection="0">
      <alignment vertical="center"/>
    </xf>
    <xf numFmtId="176" fontId="47" fillId="0" borderId="0" applyFont="0" applyFill="0" applyBorder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55" fillId="0" borderId="0"/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5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0" fontId="41" fillId="13" borderId="63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49" fillId="17" borderId="65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9" fillId="17" borderId="65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176" fontId="47" fillId="0" borderId="0" applyFont="0" applyFill="0" applyBorder="0" applyAlignment="0" applyProtection="0">
      <alignment vertical="center"/>
    </xf>
    <xf numFmtId="176" fontId="47" fillId="0" borderId="0" applyFont="0" applyFill="0" applyBorder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5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5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5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5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5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5" fillId="0" borderId="0"/>
    <xf numFmtId="0" fontId="45" fillId="0" borderId="0"/>
    <xf numFmtId="0" fontId="50" fillId="0" borderId="66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1" fillId="0" borderId="0"/>
    <xf numFmtId="0" fontId="41" fillId="0" borderId="0"/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68" fillId="0" borderId="0">
      <alignment vertical="center"/>
    </xf>
    <xf numFmtId="0" fontId="42" fillId="0" borderId="61" applyNumberFormat="0" applyFill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0" borderId="0"/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1" fillId="0" borderId="0"/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8" fillId="0" borderId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46" fillId="14" borderId="62" applyNumberFormat="0" applyAlignment="0" applyProtection="0">
      <alignment vertical="center"/>
    </xf>
    <xf numFmtId="0" fontId="60" fillId="0" borderId="67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0" fillId="0" borderId="67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8" fillId="0" borderId="69" applyNumberFormat="0" applyFill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58" fillId="0" borderId="69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68" fillId="0" borderId="0"/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0" borderId="0"/>
    <xf numFmtId="0" fontId="41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0" borderId="0"/>
    <xf numFmtId="0" fontId="41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0" borderId="0"/>
    <xf numFmtId="0" fontId="41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0" borderId="0"/>
    <xf numFmtId="0" fontId="41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0" borderId="0"/>
    <xf numFmtId="0" fontId="41" fillId="0" borderId="0"/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4" fillId="12" borderId="64" applyNumberFormat="0" applyAlignment="0" applyProtection="0">
      <alignment vertical="center"/>
    </xf>
    <xf numFmtId="0" fontId="41" fillId="0" borderId="0"/>
    <xf numFmtId="0" fontId="41" fillId="0" borderId="0"/>
    <xf numFmtId="178" fontId="53" fillId="0" borderId="0" applyFont="0" applyFill="0" applyBorder="0" applyAlignment="0" applyProtection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7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52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5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47" fillId="0" borderId="0">
      <alignment vertical="center"/>
    </xf>
    <xf numFmtId="0" fontId="66" fillId="0" borderId="0">
      <alignment vertical="center"/>
    </xf>
    <xf numFmtId="0" fontId="41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2" fillId="0" borderId="0">
      <alignment vertical="center"/>
    </xf>
  </cellStyleXfs>
  <cellXfs count="305">
    <xf numFmtId="0" fontId="0" fillId="0" borderId="0" xfId="0">
      <alignment vertical="center"/>
    </xf>
    <xf numFmtId="0" fontId="3" fillId="0" borderId="0" xfId="5080" applyFont="1">
      <alignment vertical="center"/>
    </xf>
    <xf numFmtId="0" fontId="3" fillId="0" borderId="0" xfId="5080" applyFont="1" applyAlignment="1">
      <alignment vertical="center" wrapText="1"/>
    </xf>
    <xf numFmtId="0" fontId="4" fillId="0" borderId="0" xfId="5360">
      <alignment vertical="center"/>
    </xf>
    <xf numFmtId="0" fontId="4" fillId="0" borderId="0" xfId="5360" applyFont="1" applyAlignment="1"/>
    <xf numFmtId="0" fontId="5" fillId="0" borderId="0" xfId="0" applyFont="1" applyAlignment="1">
      <alignment horizontal="center" vertical="center"/>
    </xf>
    <xf numFmtId="0" fontId="6" fillId="0" borderId="0" xfId="5360" applyFont="1" applyAlignment="1">
      <alignment horizontal="left" vertical="center"/>
    </xf>
    <xf numFmtId="0" fontId="7" fillId="4" borderId="1" xfId="536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5" borderId="1" xfId="5360" applyFont="1" applyFill="1" applyBorder="1" applyAlignment="1">
      <alignment horizontal="center" vertical="center"/>
    </xf>
    <xf numFmtId="0" fontId="4" fillId="0" borderId="1" xfId="536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4" fillId="0" borderId="0" xfId="5360" applyFont="1" applyAlignment="1">
      <alignment horizontal="center" vertical="center"/>
    </xf>
    <xf numFmtId="0" fontId="21" fillId="0" borderId="0" xfId="5360" applyFont="1" applyAlignment="1">
      <alignment horizontal="center" vertical="center"/>
    </xf>
    <xf numFmtId="0" fontId="23" fillId="0" borderId="0" xfId="5360" applyFont="1" applyAlignment="1">
      <alignment horizontal="center" vertical="center"/>
    </xf>
    <xf numFmtId="0" fontId="21" fillId="0" borderId="0" xfId="5360" applyFont="1" applyAlignment="1">
      <alignment horizontal="left" vertical="center"/>
    </xf>
    <xf numFmtId="0" fontId="24" fillId="7" borderId="1" xfId="5360" applyFont="1" applyFill="1" applyBorder="1" applyAlignment="1">
      <alignment horizontal="center" vertical="center"/>
    </xf>
    <xf numFmtId="0" fontId="4" fillId="7" borderId="1" xfId="536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7" fillId="4" borderId="1" xfId="5360" applyFont="1" applyFill="1" applyBorder="1" applyAlignment="1">
      <alignment horizontal="center" vertical="center" wrapText="1"/>
    </xf>
    <xf numFmtId="0" fontId="25" fillId="8" borderId="0" xfId="14629" applyFont="1" applyFill="1" applyAlignment="1">
      <alignment vertical="center"/>
    </xf>
    <xf numFmtId="0" fontId="25" fillId="8" borderId="0" xfId="14629" applyFont="1" applyFill="1" applyAlignment="1">
      <alignment horizontal="center" vertical="center" wrapText="1"/>
    </xf>
    <xf numFmtId="0" fontId="25" fillId="8" borderId="0" xfId="14628" applyNumberFormat="1" applyFont="1" applyFill="1" applyBorder="1" applyAlignment="1">
      <alignment horizontal="center" vertical="center"/>
    </xf>
    <xf numFmtId="0" fontId="25" fillId="0" borderId="0" xfId="14628" applyNumberFormat="1" applyFont="1" applyFill="1" applyAlignment="1">
      <alignment horizontal="center" vertical="center"/>
    </xf>
    <xf numFmtId="0" fontId="25" fillId="8" borderId="0" xfId="14628" applyNumberFormat="1" applyFont="1" applyFill="1" applyAlignment="1">
      <alignment vertical="center"/>
    </xf>
    <xf numFmtId="0" fontId="25" fillId="8" borderId="0" xfId="14628" applyFont="1" applyFill="1" applyAlignment="1">
      <alignment vertical="center"/>
    </xf>
    <xf numFmtId="177" fontId="25" fillId="8" borderId="0" xfId="14628" applyNumberFormat="1" applyFont="1" applyFill="1" applyAlignment="1">
      <alignment vertical="center"/>
    </xf>
    <xf numFmtId="179" fontId="25" fillId="8" borderId="0" xfId="14628" applyNumberFormat="1" applyFont="1" applyFill="1" applyAlignment="1">
      <alignment vertical="center"/>
    </xf>
    <xf numFmtId="0" fontId="25" fillId="3" borderId="0" xfId="5080" applyFont="1" applyFill="1" applyBorder="1" applyAlignment="1">
      <alignment horizontal="center" vertical="center"/>
    </xf>
    <xf numFmtId="0" fontId="25" fillId="0" borderId="0" xfId="5080" applyFont="1" applyAlignment="1">
      <alignment vertical="center"/>
    </xf>
    <xf numFmtId="0" fontId="26" fillId="0" borderId="0" xfId="5080" applyFont="1" applyAlignment="1">
      <alignment vertical="center"/>
    </xf>
    <xf numFmtId="0" fontId="27" fillId="8" borderId="0" xfId="14628" applyNumberFormat="1" applyFont="1" applyFill="1" applyAlignment="1">
      <alignment vertical="center"/>
    </xf>
    <xf numFmtId="0" fontId="25" fillId="8" borderId="0" xfId="14629" applyFont="1" applyFill="1" applyBorder="1" applyAlignment="1">
      <alignment vertical="center"/>
    </xf>
    <xf numFmtId="0" fontId="28" fillId="8" borderId="0" xfId="14628" applyNumberFormat="1" applyFont="1" applyFill="1" applyAlignment="1">
      <alignment vertical="center"/>
    </xf>
    <xf numFmtId="0" fontId="25" fillId="8" borderId="0" xfId="14629" applyNumberFormat="1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16" xfId="0" applyFont="1" applyBorder="1">
      <alignment vertical="center"/>
    </xf>
    <xf numFmtId="0" fontId="25" fillId="0" borderId="1" xfId="14628" applyFont="1" applyFill="1" applyBorder="1" applyAlignment="1">
      <alignment horizontal="center" vertical="center"/>
    </xf>
    <xf numFmtId="0" fontId="25" fillId="8" borderId="1" xfId="14628" applyFont="1" applyFill="1" applyBorder="1" applyAlignment="1">
      <alignment vertical="center"/>
    </xf>
    <xf numFmtId="0" fontId="25" fillId="7" borderId="1" xfId="14628" applyFont="1" applyFill="1" applyBorder="1" applyAlignment="1">
      <alignment horizontal="center" vertical="center" wrapText="1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25" fillId="0" borderId="0" xfId="14628" applyNumberFormat="1" applyFont="1" applyFill="1" applyBorder="1" applyAlignment="1">
      <alignment horizontal="center" vertical="center"/>
    </xf>
    <xf numFmtId="0" fontId="25" fillId="8" borderId="0" xfId="14628" applyNumberFormat="1" applyFont="1" applyFill="1" applyBorder="1" applyAlignment="1">
      <alignment vertical="center"/>
    </xf>
    <xf numFmtId="0" fontId="25" fillId="8" borderId="0" xfId="14628" applyFont="1" applyFill="1" applyBorder="1" applyAlignment="1">
      <alignment vertical="center"/>
    </xf>
    <xf numFmtId="179" fontId="25" fillId="8" borderId="0" xfId="14628" applyNumberFormat="1" applyFont="1" applyFill="1" applyBorder="1" applyAlignment="1">
      <alignment vertical="center"/>
    </xf>
    <xf numFmtId="0" fontId="30" fillId="5" borderId="1" xfId="14628" applyFont="1" applyFill="1" applyBorder="1" applyAlignment="1">
      <alignment horizontal="center" vertical="center"/>
    </xf>
    <xf numFmtId="0" fontId="30" fillId="7" borderId="1" xfId="14628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177" fontId="25" fillId="8" borderId="0" xfId="14629" applyNumberFormat="1" applyFont="1" applyFill="1" applyAlignment="1">
      <alignment vertical="center"/>
    </xf>
    <xf numFmtId="0" fontId="19" fillId="0" borderId="19" xfId="0" applyFont="1" applyBorder="1">
      <alignment vertical="center"/>
    </xf>
    <xf numFmtId="0" fontId="30" fillId="9" borderId="1" xfId="14628" applyFont="1" applyFill="1" applyBorder="1" applyAlignment="1">
      <alignment horizontal="center" vertical="center"/>
    </xf>
    <xf numFmtId="0" fontId="32" fillId="3" borderId="0" xfId="508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Border="1" applyAlignment="1"/>
    <xf numFmtId="0" fontId="29" fillId="10" borderId="22" xfId="0" applyFont="1" applyFill="1" applyBorder="1" applyAlignment="1">
      <alignment horizontal="center" vertical="center"/>
    </xf>
    <xf numFmtId="0" fontId="31" fillId="11" borderId="25" xfId="0" applyFont="1" applyFill="1" applyBorder="1" applyAlignment="1">
      <alignment horizontal="left" vertical="center" indent="1"/>
    </xf>
    <xf numFmtId="0" fontId="19" fillId="7" borderId="6" xfId="0" applyFont="1" applyFill="1" applyBorder="1" applyAlignment="1">
      <alignment horizontal="left" vertical="center" indent="1"/>
    </xf>
    <xf numFmtId="0" fontId="31" fillId="11" borderId="27" xfId="0" applyFont="1" applyFill="1" applyBorder="1" applyAlignment="1">
      <alignment horizontal="left" vertical="center" indent="1"/>
    </xf>
    <xf numFmtId="0" fontId="19" fillId="7" borderId="10" xfId="0" applyFont="1" applyFill="1" applyBorder="1" applyAlignment="1">
      <alignment horizontal="left" vertical="center" indent="1"/>
    </xf>
    <xf numFmtId="0" fontId="31" fillId="11" borderId="29" xfId="0" applyFont="1" applyFill="1" applyBorder="1" applyAlignment="1">
      <alignment horizontal="left" vertical="center" indent="1"/>
    </xf>
    <xf numFmtId="0" fontId="19" fillId="7" borderId="30" xfId="0" applyFont="1" applyFill="1" applyBorder="1" applyAlignment="1">
      <alignment horizontal="left" vertical="center" indent="1"/>
    </xf>
    <xf numFmtId="0" fontId="19" fillId="5" borderId="37" xfId="0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34" fillId="0" borderId="0" xfId="0" applyFont="1" applyBorder="1">
      <alignment vertical="center"/>
    </xf>
    <xf numFmtId="0" fontId="29" fillId="6" borderId="45" xfId="0" applyFont="1" applyFill="1" applyBorder="1" applyAlignment="1">
      <alignment horizontal="center" vertical="center" wrapText="1"/>
    </xf>
    <xf numFmtId="0" fontId="37" fillId="9" borderId="24" xfId="0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left" vertical="center" indent="1"/>
    </xf>
    <xf numFmtId="0" fontId="31" fillId="11" borderId="1" xfId="0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/>
    </xf>
    <xf numFmtId="0" fontId="30" fillId="7" borderId="6" xfId="0" applyFont="1" applyFill="1" applyBorder="1" applyAlignment="1">
      <alignment horizontal="center" vertical="center"/>
    </xf>
    <xf numFmtId="0" fontId="38" fillId="9" borderId="24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left" vertical="center" indent="1"/>
    </xf>
    <xf numFmtId="0" fontId="19" fillId="11" borderId="1" xfId="0" applyFont="1" applyFill="1" applyBorder="1" applyAlignment="1">
      <alignment horizontal="center" vertical="center"/>
    </xf>
    <xf numFmtId="0" fontId="37" fillId="9" borderId="24" xfId="0" applyFont="1" applyFill="1" applyBorder="1" applyAlignment="1">
      <alignment horizontal="center" vertical="center" wrapText="1"/>
    </xf>
    <xf numFmtId="0" fontId="37" fillId="11" borderId="48" xfId="0" applyFont="1" applyFill="1" applyBorder="1" applyAlignment="1">
      <alignment horizontal="left" vertical="center" indent="1"/>
    </xf>
    <xf numFmtId="0" fontId="31" fillId="11" borderId="48" xfId="0" applyFont="1" applyFill="1" applyBorder="1" applyAlignment="1">
      <alignment horizontal="center" vertical="center"/>
    </xf>
    <xf numFmtId="0" fontId="37" fillId="11" borderId="48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30" fillId="7" borderId="37" xfId="0" applyFont="1" applyFill="1" applyBorder="1" applyAlignment="1">
      <alignment horizontal="center" vertical="center"/>
    </xf>
    <xf numFmtId="0" fontId="29" fillId="6" borderId="50" xfId="0" applyFont="1" applyFill="1" applyBorder="1" applyAlignment="1">
      <alignment horizontal="left" vertical="center"/>
    </xf>
    <xf numFmtId="0" fontId="29" fillId="6" borderId="50" xfId="0" applyFont="1" applyFill="1" applyBorder="1" applyAlignment="1">
      <alignment horizontal="center" vertical="center"/>
    </xf>
    <xf numFmtId="0" fontId="29" fillId="6" borderId="50" xfId="0" applyFont="1" applyFill="1" applyBorder="1" applyAlignment="1">
      <alignment horizontal="center" vertical="center" wrapText="1"/>
    </xf>
    <xf numFmtId="0" fontId="29" fillId="6" borderId="29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19" fillId="0" borderId="25" xfId="0" applyFont="1" applyBorder="1" applyAlignment="1">
      <alignment vertical="center" wrapText="1"/>
    </xf>
    <xf numFmtId="0" fontId="19" fillId="7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19" fillId="0" borderId="51" xfId="0" applyFont="1" applyBorder="1" applyAlignment="1">
      <alignment vertical="center" wrapText="1"/>
    </xf>
    <xf numFmtId="0" fontId="29" fillId="6" borderId="1" xfId="0" applyFont="1" applyFill="1" applyBorder="1" applyAlignment="1">
      <alignment horizontal="left" vertical="center"/>
    </xf>
    <xf numFmtId="0" fontId="19" fillId="0" borderId="25" xfId="0" applyFont="1" applyBorder="1">
      <alignment vertical="center"/>
    </xf>
    <xf numFmtId="0" fontId="19" fillId="0" borderId="51" xfId="0" applyFont="1" applyBorder="1">
      <alignment vertical="center"/>
    </xf>
    <xf numFmtId="0" fontId="19" fillId="9" borderId="36" xfId="0" applyFont="1" applyFill="1" applyBorder="1" applyAlignment="1">
      <alignment horizontal="center" vertical="center"/>
    </xf>
    <xf numFmtId="0" fontId="19" fillId="7" borderId="48" xfId="0" applyFont="1" applyFill="1" applyBorder="1" applyAlignment="1">
      <alignment horizontal="center" vertical="center"/>
    </xf>
    <xf numFmtId="0" fontId="30" fillId="7" borderId="48" xfId="0" applyFont="1" applyFill="1" applyBorder="1" applyAlignment="1">
      <alignment horizontal="center" vertical="center"/>
    </xf>
    <xf numFmtId="0" fontId="19" fillId="0" borderId="9" xfId="0" applyFont="1" applyBorder="1">
      <alignment vertical="center"/>
    </xf>
    <xf numFmtId="0" fontId="37" fillId="11" borderId="40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0" fontId="39" fillId="0" borderId="0" xfId="0" applyFont="1" applyAlignment="1">
      <alignment horizontal="right" vertical="center"/>
    </xf>
    <xf numFmtId="0" fontId="19" fillId="0" borderId="0" xfId="0" applyFont="1" applyBorder="1">
      <alignment vertical="center"/>
    </xf>
    <xf numFmtId="0" fontId="19" fillId="7" borderId="29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30" fillId="7" borderId="5" xfId="0" applyFont="1" applyFill="1" applyBorder="1" applyAlignment="1">
      <alignment horizontal="center" vertical="center"/>
    </xf>
    <xf numFmtId="0" fontId="30" fillId="7" borderId="59" xfId="0" applyFont="1" applyFill="1" applyBorder="1" applyAlignment="1">
      <alignment horizontal="center" vertical="center"/>
    </xf>
    <xf numFmtId="0" fontId="30" fillId="0" borderId="35" xfId="0" applyFont="1" applyFill="1" applyBorder="1" applyAlignment="1">
      <alignment horizontal="center" vertical="center"/>
    </xf>
    <xf numFmtId="0" fontId="30" fillId="0" borderId="39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 wrapText="1"/>
    </xf>
    <xf numFmtId="0" fontId="19" fillId="0" borderId="60" xfId="0" applyFont="1" applyBorder="1" applyAlignment="1">
      <alignment vertical="center" wrapText="1"/>
    </xf>
    <xf numFmtId="0" fontId="19" fillId="11" borderId="1" xfId="0" quotePrefix="1" applyFont="1" applyFill="1" applyBorder="1" applyAlignment="1">
      <alignment horizontal="left" vertical="center" wrapText="1" indent="1"/>
    </xf>
    <xf numFmtId="0" fontId="19" fillId="11" borderId="1" xfId="0" quotePrefix="1" applyFont="1" applyFill="1" applyBorder="1" applyAlignment="1">
      <alignment horizontal="left" vertical="center" indent="1"/>
    </xf>
    <xf numFmtId="0" fontId="19" fillId="11" borderId="48" xfId="0" quotePrefix="1" applyFont="1" applyFill="1" applyBorder="1" applyAlignment="1">
      <alignment horizontal="left" vertical="center" indent="1"/>
    </xf>
    <xf numFmtId="0" fontId="37" fillId="11" borderId="40" xfId="0" quotePrefix="1" applyFont="1" applyFill="1" applyBorder="1" applyAlignment="1">
      <alignment horizontal="center" vertical="center" wrapText="1"/>
    </xf>
    <xf numFmtId="0" fontId="19" fillId="7" borderId="52" xfId="0" quotePrefix="1" applyFont="1" applyFill="1" applyBorder="1" applyAlignment="1">
      <alignment horizontal="left" vertical="center" wrapText="1" indent="1"/>
    </xf>
    <xf numFmtId="0" fontId="37" fillId="11" borderId="48" xfId="0" quotePrefix="1" applyFont="1" applyFill="1" applyBorder="1" applyAlignment="1">
      <alignment horizontal="center" vertical="center" wrapText="1"/>
    </xf>
    <xf numFmtId="0" fontId="19" fillId="5" borderId="37" xfId="0" quotePrefix="1" applyFont="1" applyFill="1" applyBorder="1" applyAlignment="1">
      <alignment horizontal="left" vertical="center" wrapText="1" indent="1"/>
    </xf>
    <xf numFmtId="0" fontId="36" fillId="0" borderId="0" xfId="5361" applyFont="1" applyAlignment="1">
      <alignment horizontal="center" vertical="center"/>
    </xf>
    <xf numFmtId="0" fontId="36" fillId="0" borderId="0" xfId="5361" applyFont="1">
      <alignment vertical="center"/>
    </xf>
    <xf numFmtId="0" fontId="36" fillId="0" borderId="0" xfId="5361" applyFont="1" applyAlignment="1">
      <alignment horizontal="left" vertical="center"/>
    </xf>
    <xf numFmtId="0" fontId="71" fillId="0" borderId="0" xfId="5361" applyFont="1" applyAlignment="1">
      <alignment horizontal="left" vertical="center"/>
    </xf>
    <xf numFmtId="0" fontId="72" fillId="0" borderId="0" xfId="5361" applyFont="1" applyAlignment="1">
      <alignment horizontal="center" vertical="center"/>
    </xf>
    <xf numFmtId="0" fontId="72" fillId="0" borderId="1" xfId="5361" applyFont="1" applyBorder="1" applyAlignment="1">
      <alignment horizontal="center" vertical="center"/>
    </xf>
    <xf numFmtId="0" fontId="36" fillId="0" borderId="1" xfId="5361" applyFont="1" applyBorder="1" applyAlignment="1">
      <alignment horizontal="center" vertical="center"/>
    </xf>
    <xf numFmtId="0" fontId="36" fillId="2" borderId="1" xfId="11663" applyFont="1" applyFill="1" applyBorder="1" applyAlignment="1" applyProtection="1">
      <alignment horizontal="center" vertical="center" wrapText="1"/>
    </xf>
    <xf numFmtId="0" fontId="38" fillId="2" borderId="1" xfId="11663" applyFont="1" applyFill="1" applyBorder="1" applyAlignment="1" applyProtection="1">
      <alignment horizontal="center" vertical="center"/>
    </xf>
    <xf numFmtId="0" fontId="73" fillId="0" borderId="0" xfId="5361" applyFont="1" applyAlignment="1">
      <alignment horizontal="left" vertical="center"/>
    </xf>
    <xf numFmtId="0" fontId="36" fillId="0" borderId="1" xfId="14627" applyFont="1" applyBorder="1">
      <alignment vertical="center"/>
    </xf>
    <xf numFmtId="0" fontId="36" fillId="0" borderId="1" xfId="11663" quotePrefix="1" applyFont="1" applyBorder="1" applyAlignment="1">
      <alignment horizontal="justify" vertical="center" wrapText="1"/>
    </xf>
    <xf numFmtId="0" fontId="36" fillId="0" borderId="1" xfId="11663" applyFont="1" applyBorder="1" applyAlignment="1">
      <alignment horizontal="center" vertical="center"/>
    </xf>
    <xf numFmtId="0" fontId="36" fillId="0" borderId="1" xfId="11663" applyFont="1" applyBorder="1" applyAlignment="1">
      <alignment horizontal="center" vertical="center" wrapText="1"/>
    </xf>
    <xf numFmtId="0" fontId="36" fillId="0" borderId="1" xfId="11663" applyFont="1" applyBorder="1" applyAlignment="1">
      <alignment horizontal="left" vertical="center"/>
    </xf>
    <xf numFmtId="0" fontId="36" fillId="0" borderId="1" xfId="5361" applyFont="1" applyBorder="1">
      <alignment vertical="center"/>
    </xf>
    <xf numFmtId="0" fontId="36" fillId="0" borderId="1" xfId="11663" applyFont="1" applyBorder="1" applyAlignment="1">
      <alignment horizontal="justify" vertical="center" wrapText="1"/>
    </xf>
    <xf numFmtId="0" fontId="36" fillId="0" borderId="1" xfId="11663" applyFont="1" applyBorder="1" applyAlignment="1" applyProtection="1">
      <alignment vertical="center" wrapText="1"/>
    </xf>
    <xf numFmtId="0" fontId="36" fillId="0" borderId="1" xfId="11663" applyFont="1" applyBorder="1" applyAlignment="1" applyProtection="1">
      <alignment horizontal="center" vertical="center"/>
    </xf>
    <xf numFmtId="0" fontId="36" fillId="0" borderId="1" xfId="11663" applyFont="1" applyBorder="1" applyAlignment="1" applyProtection="1">
      <alignment horizontal="left" vertical="center"/>
    </xf>
    <xf numFmtId="0" fontId="36" fillId="0" borderId="1" xfId="11663" applyFont="1" applyBorder="1" applyAlignment="1" applyProtection="1">
      <alignment vertical="center"/>
    </xf>
    <xf numFmtId="0" fontId="36" fillId="3" borderId="1" xfId="5361" applyFont="1" applyFill="1" applyBorder="1">
      <alignment vertical="center"/>
    </xf>
    <xf numFmtId="0" fontId="36" fillId="0" borderId="1" xfId="11663" applyFont="1" applyFill="1" applyBorder="1" applyAlignment="1">
      <alignment vertical="center" wrapText="1"/>
    </xf>
    <xf numFmtId="0" fontId="36" fillId="0" borderId="1" xfId="11663" applyFont="1" applyBorder="1" applyAlignment="1">
      <alignment vertical="center" wrapText="1"/>
    </xf>
    <xf numFmtId="0" fontId="36" fillId="0" borderId="6" xfId="11663" applyFont="1" applyBorder="1" applyAlignment="1">
      <alignment horizontal="center" vertical="center"/>
    </xf>
    <xf numFmtId="0" fontId="36" fillId="0" borderId="1" xfId="11663" applyFont="1" applyBorder="1" applyAlignment="1" applyProtection="1">
      <alignment horizontal="left" vertical="center" wrapText="1"/>
    </xf>
    <xf numFmtId="0" fontId="36" fillId="2" borderId="1" xfId="13945" applyFont="1" applyFill="1" applyBorder="1" applyAlignment="1" applyProtection="1">
      <alignment horizontal="center" vertical="center"/>
    </xf>
    <xf numFmtId="0" fontId="36" fillId="2" borderId="1" xfId="13945" applyFont="1" applyFill="1" applyBorder="1" applyAlignment="1" applyProtection="1">
      <alignment horizontal="center" vertical="center" wrapText="1"/>
    </xf>
    <xf numFmtId="0" fontId="36" fillId="0" borderId="1" xfId="13945" applyFont="1" applyBorder="1">
      <alignment vertical="center"/>
    </xf>
    <xf numFmtId="0" fontId="36" fillId="0" borderId="1" xfId="13945" applyFont="1" applyBorder="1" applyAlignment="1">
      <alignment horizontal="justify" vertical="center" wrapText="1"/>
    </xf>
    <xf numFmtId="0" fontId="36" fillId="0" borderId="1" xfId="13945" applyFont="1" applyBorder="1" applyAlignment="1">
      <alignment horizontal="center" vertical="center"/>
    </xf>
    <xf numFmtId="0" fontId="36" fillId="0" borderId="1" xfId="13945" applyFont="1" applyBorder="1" applyAlignment="1">
      <alignment horizontal="center" vertical="center" wrapText="1"/>
    </xf>
    <xf numFmtId="0" fontId="36" fillId="0" borderId="1" xfId="13945" applyFont="1" applyBorder="1" applyAlignment="1">
      <alignment vertical="center" wrapText="1"/>
    </xf>
    <xf numFmtId="0" fontId="4" fillId="7" borderId="1" xfId="5360" applyFont="1" applyFill="1" applyBorder="1" applyAlignment="1">
      <alignment horizontal="center" vertical="center"/>
    </xf>
    <xf numFmtId="0" fontId="24" fillId="7" borderId="1" xfId="5360" applyFont="1" applyFill="1" applyBorder="1" applyAlignment="1">
      <alignment horizontal="center" vertical="center"/>
    </xf>
    <xf numFmtId="0" fontId="36" fillId="2" borderId="1" xfId="11663" applyFont="1" applyFill="1" applyBorder="1" applyAlignment="1" applyProtection="1">
      <alignment horizontal="center" vertical="center"/>
    </xf>
    <xf numFmtId="0" fontId="36" fillId="0" borderId="1" xfId="13945" applyFont="1" applyBorder="1" applyAlignment="1">
      <alignment horizontal="left" vertical="center"/>
    </xf>
    <xf numFmtId="0" fontId="36" fillId="0" borderId="2" xfId="13945" applyFont="1" applyBorder="1" applyAlignment="1">
      <alignment horizontal="left" vertical="center"/>
    </xf>
    <xf numFmtId="0" fontId="36" fillId="2" borderId="1" xfId="11663" applyFont="1" applyFill="1" applyBorder="1" applyAlignment="1" applyProtection="1">
      <alignment horizontal="center" vertical="center"/>
    </xf>
    <xf numFmtId="0" fontId="36" fillId="0" borderId="1" xfId="5361" applyFont="1" applyBorder="1" applyAlignment="1">
      <alignment horizontal="left" vertical="center"/>
    </xf>
    <xf numFmtId="0" fontId="71" fillId="0" borderId="1" xfId="5361" applyFont="1" applyBorder="1" applyAlignment="1">
      <alignment horizontal="left" vertical="center"/>
    </xf>
    <xf numFmtId="0" fontId="73" fillId="0" borderId="1" xfId="5361" applyFont="1" applyBorder="1" applyAlignment="1">
      <alignment horizontal="left" vertical="center"/>
    </xf>
    <xf numFmtId="0" fontId="36" fillId="0" borderId="0" xfId="14633" applyFont="1" applyAlignment="1">
      <alignment horizontal="center" vertical="center"/>
    </xf>
    <xf numFmtId="0" fontId="36" fillId="0" borderId="0" xfId="14633" applyFont="1">
      <alignment vertical="center"/>
    </xf>
    <xf numFmtId="0" fontId="36" fillId="0" borderId="0" xfId="14633" applyFont="1" applyAlignment="1">
      <alignment horizontal="left" vertical="center"/>
    </xf>
    <xf numFmtId="0" fontId="71" fillId="0" borderId="0" xfId="14633" applyFont="1" applyAlignment="1">
      <alignment horizontal="left" vertical="center"/>
    </xf>
    <xf numFmtId="0" fontId="72" fillId="0" borderId="0" xfId="14633" applyFont="1" applyAlignment="1">
      <alignment horizontal="center" vertical="center"/>
    </xf>
    <xf numFmtId="0" fontId="72" fillId="0" borderId="1" xfId="14633" applyFont="1" applyBorder="1" applyAlignment="1">
      <alignment horizontal="center" vertical="center"/>
    </xf>
    <xf numFmtId="0" fontId="36" fillId="0" borderId="1" xfId="14633" applyFont="1" applyBorder="1" applyAlignment="1">
      <alignment horizontal="center" vertical="center"/>
    </xf>
    <xf numFmtId="0" fontId="72" fillId="0" borderId="1" xfId="14633" applyFont="1" applyBorder="1" applyAlignment="1">
      <alignment horizontal="left" vertical="center"/>
    </xf>
    <xf numFmtId="0" fontId="73" fillId="0" borderId="0" xfId="14633" applyFont="1" applyAlignment="1">
      <alignment horizontal="left" vertical="center"/>
    </xf>
    <xf numFmtId="0" fontId="36" fillId="0" borderId="1" xfId="14633" applyFont="1" applyBorder="1">
      <alignment vertical="center"/>
    </xf>
    <xf numFmtId="0" fontId="25" fillId="0" borderId="1" xfId="13945" applyFont="1" applyBorder="1" applyAlignment="1">
      <alignment vertical="center" wrapText="1"/>
    </xf>
    <xf numFmtId="0" fontId="36" fillId="0" borderId="1" xfId="14633" applyFont="1" applyBorder="1" applyAlignment="1">
      <alignment horizontal="center" vertical="center" wrapText="1"/>
    </xf>
    <xf numFmtId="0" fontId="36" fillId="0" borderId="6" xfId="11663" applyFont="1" applyBorder="1" applyAlignment="1">
      <alignment horizontal="center" vertical="center" wrapText="1"/>
    </xf>
    <xf numFmtId="14" fontId="30" fillId="7" borderId="1" xfId="14628" applyNumberFormat="1" applyFont="1" applyFill="1" applyBorder="1" applyAlignment="1">
      <alignment horizontal="center" vertical="center"/>
    </xf>
    <xf numFmtId="0" fontId="4" fillId="7" borderId="1" xfId="5360" applyFont="1" applyFill="1" applyBorder="1" applyAlignment="1">
      <alignment horizontal="center" vertical="center"/>
    </xf>
    <xf numFmtId="0" fontId="24" fillId="7" borderId="1" xfId="5360" applyFont="1" applyFill="1" applyBorder="1" applyAlignment="1">
      <alignment horizontal="center" vertical="center"/>
    </xf>
    <xf numFmtId="14" fontId="30" fillId="7" borderId="1" xfId="0" applyNumberFormat="1" applyFont="1" applyFill="1" applyBorder="1" applyAlignment="1">
      <alignment horizontal="center" vertical="center"/>
    </xf>
    <xf numFmtId="0" fontId="18" fillId="6" borderId="49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29" fillId="6" borderId="42" xfId="0" applyFont="1" applyFill="1" applyBorder="1" applyAlignment="1">
      <alignment horizontal="center" vertical="center"/>
    </xf>
    <xf numFmtId="0" fontId="29" fillId="6" borderId="46" xfId="0" applyFont="1" applyFill="1" applyBorder="1" applyAlignment="1">
      <alignment horizontal="center" vertical="center"/>
    </xf>
    <xf numFmtId="0" fontId="29" fillId="6" borderId="56" xfId="0" applyFont="1" applyFill="1" applyBorder="1" applyAlignment="1">
      <alignment horizontal="center" vertical="center"/>
    </xf>
    <xf numFmtId="0" fontId="29" fillId="6" borderId="57" xfId="0" applyFont="1" applyFill="1" applyBorder="1" applyAlignment="1">
      <alignment horizontal="center" vertical="center"/>
    </xf>
    <xf numFmtId="0" fontId="29" fillId="6" borderId="54" xfId="0" applyFont="1" applyFill="1" applyBorder="1" applyAlignment="1">
      <alignment horizontal="center" vertical="center"/>
    </xf>
    <xf numFmtId="0" fontId="29" fillId="6" borderId="58" xfId="0" applyFont="1" applyFill="1" applyBorder="1" applyAlignment="1">
      <alignment horizontal="center" vertical="center"/>
    </xf>
    <xf numFmtId="0" fontId="19" fillId="5" borderId="38" xfId="0" applyFont="1" applyFill="1" applyBorder="1" applyAlignment="1">
      <alignment horizontal="center" vertical="center"/>
    </xf>
    <xf numFmtId="0" fontId="19" fillId="5" borderId="55" xfId="0" applyFont="1" applyFill="1" applyBorder="1" applyAlignment="1">
      <alignment horizontal="center" vertical="center"/>
    </xf>
    <xf numFmtId="0" fontId="19" fillId="5" borderId="39" xfId="0" applyFont="1" applyFill="1" applyBorder="1" applyAlignment="1">
      <alignment horizontal="center" vertical="center"/>
    </xf>
    <xf numFmtId="0" fontId="19" fillId="7" borderId="53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9" fillId="7" borderId="54" xfId="0" applyFont="1" applyFill="1" applyBorder="1" applyAlignment="1">
      <alignment horizontal="center" vertical="center"/>
    </xf>
    <xf numFmtId="0" fontId="35" fillId="7" borderId="5" xfId="0" applyFont="1" applyFill="1" applyBorder="1" applyAlignment="1">
      <alignment horizontal="center" vertical="center"/>
    </xf>
    <xf numFmtId="0" fontId="35" fillId="7" borderId="35" xfId="0" applyFont="1" applyFill="1" applyBorder="1" applyAlignment="1">
      <alignment horizontal="center" vertical="center"/>
    </xf>
    <xf numFmtId="0" fontId="31" fillId="9" borderId="24" xfId="0" applyFont="1" applyFill="1" applyBorder="1" applyAlignment="1">
      <alignment horizontal="center" vertical="center"/>
    </xf>
    <xf numFmtId="0" fontId="31" fillId="9" borderId="26" xfId="0" applyFont="1" applyFill="1" applyBorder="1" applyAlignment="1">
      <alignment horizontal="center" vertical="center"/>
    </xf>
    <xf numFmtId="0" fontId="31" fillId="9" borderId="28" xfId="0" applyFont="1" applyFill="1" applyBorder="1" applyAlignment="1">
      <alignment horizontal="center" vertical="center" wrapText="1"/>
    </xf>
    <xf numFmtId="0" fontId="31" fillId="9" borderId="33" xfId="0" applyFont="1" applyFill="1" applyBorder="1" applyAlignment="1">
      <alignment horizontal="center" vertical="center" wrapText="1"/>
    </xf>
    <xf numFmtId="0" fontId="31" fillId="9" borderId="34" xfId="0" applyFont="1" applyFill="1" applyBorder="1" applyAlignment="1">
      <alignment horizontal="center" vertical="center" wrapText="1"/>
    </xf>
    <xf numFmtId="0" fontId="29" fillId="6" borderId="28" xfId="0" applyFont="1" applyFill="1" applyBorder="1" applyAlignment="1">
      <alignment horizontal="center" vertical="center"/>
    </xf>
    <xf numFmtId="0" fontId="29" fillId="6" borderId="43" xfId="0" applyFont="1" applyFill="1" applyBorder="1" applyAlignment="1">
      <alignment horizontal="center" vertical="center"/>
    </xf>
    <xf numFmtId="0" fontId="37" fillId="9" borderId="24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 wrapText="1"/>
    </xf>
    <xf numFmtId="0" fontId="37" fillId="9" borderId="47" xfId="0" applyFont="1" applyFill="1" applyBorder="1" applyAlignment="1">
      <alignment horizontal="center" vertical="center" wrapText="1"/>
    </xf>
    <xf numFmtId="0" fontId="37" fillId="9" borderId="28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29" fillId="6" borderId="40" xfId="0" applyFont="1" applyFill="1" applyBorder="1" applyAlignment="1">
      <alignment horizontal="center" vertical="center"/>
    </xf>
    <xf numFmtId="0" fontId="29" fillId="6" borderId="44" xfId="0" applyFont="1" applyFill="1" applyBorder="1" applyAlignment="1">
      <alignment horizontal="center" vertical="center"/>
    </xf>
    <xf numFmtId="0" fontId="29" fillId="6" borderId="28" xfId="0" applyFont="1" applyFill="1" applyBorder="1" applyAlignment="1">
      <alignment horizontal="center" vertical="center" wrapText="1"/>
    </xf>
    <xf numFmtId="0" fontId="29" fillId="6" borderId="43" xfId="0" applyFont="1" applyFill="1" applyBorder="1" applyAlignment="1">
      <alignment horizontal="center" vertical="center" wrapText="1"/>
    </xf>
    <xf numFmtId="0" fontId="19" fillId="11" borderId="48" xfId="0" applyFont="1" applyFill="1" applyBorder="1" applyAlignment="1">
      <alignment horizontal="left" vertical="center" indent="1"/>
    </xf>
    <xf numFmtId="0" fontId="19" fillId="11" borderId="1" xfId="0" applyFont="1" applyFill="1" applyBorder="1" applyAlignment="1">
      <alignment horizontal="left" vertical="center" indent="1"/>
    </xf>
    <xf numFmtId="0" fontId="19" fillId="11" borderId="1" xfId="0" applyFont="1" applyFill="1" applyBorder="1" applyAlignment="1">
      <alignment horizontal="left" vertical="center" wrapText="1" indent="1"/>
    </xf>
    <xf numFmtId="0" fontId="29" fillId="6" borderId="24" xfId="0" applyFont="1" applyFill="1" applyBorder="1" applyAlignment="1">
      <alignment horizontal="left" vertical="center"/>
    </xf>
    <xf numFmtId="0" fontId="29" fillId="6" borderId="1" xfId="0" applyFont="1" applyFill="1" applyBorder="1" applyAlignment="1">
      <alignment horizontal="left" vertical="center"/>
    </xf>
    <xf numFmtId="0" fontId="19" fillId="11" borderId="5" xfId="0" applyFont="1" applyFill="1" applyBorder="1" applyAlignment="1">
      <alignment horizontal="left" vertical="center" wrapText="1" indent="1"/>
    </xf>
    <xf numFmtId="0" fontId="19" fillId="11" borderId="6" xfId="0" applyFont="1" applyFill="1" applyBorder="1" applyAlignment="1">
      <alignment horizontal="left" vertical="center" indent="1"/>
    </xf>
    <xf numFmtId="0" fontId="37" fillId="5" borderId="36" xfId="0" applyFont="1" applyFill="1" applyBorder="1" applyAlignment="1">
      <alignment horizontal="center" vertical="center"/>
    </xf>
    <xf numFmtId="0" fontId="37" fillId="5" borderId="9" xfId="0" applyFont="1" applyFill="1" applyBorder="1" applyAlignment="1">
      <alignment horizontal="center" vertical="center"/>
    </xf>
    <xf numFmtId="0" fontId="19" fillId="7" borderId="38" xfId="0" applyFont="1" applyFill="1" applyBorder="1" applyAlignment="1">
      <alignment horizontal="center" vertical="center"/>
    </xf>
    <xf numFmtId="0" fontId="19" fillId="7" borderId="39" xfId="0" applyFont="1" applyFill="1" applyBorder="1" applyAlignment="1">
      <alignment horizontal="center" vertical="center"/>
    </xf>
    <xf numFmtId="0" fontId="29" fillId="6" borderId="31" xfId="0" applyFont="1" applyFill="1" applyBorder="1" applyAlignment="1">
      <alignment horizontal="center" vertical="center" wrapText="1"/>
    </xf>
    <xf numFmtId="0" fontId="29" fillId="6" borderId="41" xfId="0" applyFont="1" applyFill="1" applyBorder="1" applyAlignment="1">
      <alignment horizontal="center" vertical="center" wrapText="1"/>
    </xf>
    <xf numFmtId="0" fontId="29" fillId="6" borderId="49" xfId="0" applyFont="1" applyFill="1" applyBorder="1" applyAlignment="1">
      <alignment horizontal="left" vertical="center"/>
    </xf>
    <xf numFmtId="0" fontId="29" fillId="6" borderId="50" xfId="0" applyFont="1" applyFill="1" applyBorder="1" applyAlignment="1">
      <alignment horizontal="left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7" xfId="0" applyFont="1" applyFill="1" applyBorder="1" applyAlignment="1">
      <alignment horizontal="left" vertical="center" indent="1"/>
    </xf>
    <xf numFmtId="0" fontId="19" fillId="7" borderId="31" xfId="0" applyFont="1" applyFill="1" applyBorder="1" applyAlignment="1">
      <alignment horizontal="center" vertical="center"/>
    </xf>
    <xf numFmtId="0" fontId="19" fillId="7" borderId="32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left" vertical="center"/>
    </xf>
    <xf numFmtId="0" fontId="36" fillId="7" borderId="25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left" vertical="center" indent="1"/>
    </xf>
    <xf numFmtId="0" fontId="19" fillId="7" borderId="25" xfId="0" applyFont="1" applyFill="1" applyBorder="1" applyAlignment="1">
      <alignment horizontal="left" vertical="center" indent="1"/>
    </xf>
    <xf numFmtId="0" fontId="29" fillId="10" borderId="20" xfId="0" applyFont="1" applyFill="1" applyBorder="1" applyAlignment="1">
      <alignment horizontal="center" vertical="center"/>
    </xf>
    <xf numFmtId="0" fontId="29" fillId="10" borderId="21" xfId="0" applyFont="1" applyFill="1" applyBorder="1" applyAlignment="1">
      <alignment horizontal="center" vertical="center"/>
    </xf>
    <xf numFmtId="0" fontId="29" fillId="10" borderId="23" xfId="0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4" fillId="7" borderId="1" xfId="5360" applyFont="1" applyFill="1" applyBorder="1" applyAlignment="1">
      <alignment horizontal="center" vertical="center"/>
    </xf>
    <xf numFmtId="0" fontId="7" fillId="4" borderId="1" xfId="5360" applyFont="1" applyFill="1" applyBorder="1" applyAlignment="1">
      <alignment horizontal="center" vertical="center"/>
    </xf>
    <xf numFmtId="0" fontId="7" fillId="4" borderId="2" xfId="5360" applyFont="1" applyFill="1" applyBorder="1" applyAlignment="1">
      <alignment horizontal="center" vertical="center"/>
    </xf>
    <xf numFmtId="0" fontId="7" fillId="4" borderId="4" xfId="5360" applyFont="1" applyFill="1" applyBorder="1" applyAlignment="1">
      <alignment horizontal="center" vertical="center"/>
    </xf>
    <xf numFmtId="0" fontId="7" fillId="4" borderId="7" xfId="5360" applyFont="1" applyFill="1" applyBorder="1" applyAlignment="1">
      <alignment horizontal="center" vertical="center"/>
    </xf>
    <xf numFmtId="0" fontId="7" fillId="4" borderId="10" xfId="5360" applyFont="1" applyFill="1" applyBorder="1" applyAlignment="1">
      <alignment horizontal="center" vertical="center"/>
    </xf>
    <xf numFmtId="0" fontId="7" fillId="4" borderId="11" xfId="5360" applyFont="1" applyFill="1" applyBorder="1" applyAlignment="1">
      <alignment horizontal="center" vertical="center"/>
    </xf>
    <xf numFmtId="0" fontId="7" fillId="4" borderId="12" xfId="5360" applyFont="1" applyFill="1" applyBorder="1" applyAlignment="1">
      <alignment horizontal="center" vertical="center"/>
    </xf>
    <xf numFmtId="0" fontId="7" fillId="4" borderId="5" xfId="5360" applyFont="1" applyFill="1" applyBorder="1" applyAlignment="1">
      <alignment horizontal="center" vertical="center" wrapText="1"/>
    </xf>
    <xf numFmtId="0" fontId="7" fillId="4" borderId="14" xfId="5360" applyFont="1" applyFill="1" applyBorder="1" applyAlignment="1">
      <alignment horizontal="center" vertical="center" wrapText="1"/>
    </xf>
    <xf numFmtId="0" fontId="7" fillId="4" borderId="6" xfId="5360" applyFont="1" applyFill="1" applyBorder="1" applyAlignment="1">
      <alignment horizontal="center" vertical="center" wrapText="1"/>
    </xf>
    <xf numFmtId="0" fontId="7" fillId="4" borderId="5" xfId="5360" applyFont="1" applyFill="1" applyBorder="1" applyAlignment="1">
      <alignment horizontal="center" vertical="center"/>
    </xf>
    <xf numFmtId="0" fontId="7" fillId="4" borderId="14" xfId="5360" applyFont="1" applyFill="1" applyBorder="1" applyAlignment="1">
      <alignment horizontal="center" vertical="center"/>
    </xf>
    <xf numFmtId="0" fontId="7" fillId="4" borderId="6" xfId="5360" applyFont="1" applyFill="1" applyBorder="1" applyAlignment="1">
      <alignment horizontal="center" vertical="center"/>
    </xf>
    <xf numFmtId="0" fontId="24" fillId="7" borderId="1" xfId="5360" applyFont="1" applyFill="1" applyBorder="1" applyAlignment="1">
      <alignment horizontal="center" vertical="center"/>
    </xf>
    <xf numFmtId="0" fontId="6" fillId="0" borderId="0" xfId="5360" applyFont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22" fillId="7" borderId="1" xfId="0" applyFont="1" applyFill="1" applyBorder="1" applyAlignment="1">
      <alignment horizontal="left" vertical="center"/>
    </xf>
    <xf numFmtId="0" fontId="16" fillId="7" borderId="1" xfId="0" quotePrefix="1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8" fillId="5" borderId="1" xfId="45" applyFill="1" applyBorder="1">
      <alignment vertical="center"/>
    </xf>
    <xf numFmtId="0" fontId="4" fillId="5" borderId="1" xfId="5360" applyFill="1" applyBorder="1">
      <alignment vertical="center"/>
    </xf>
    <xf numFmtId="0" fontId="4" fillId="0" borderId="1" xfId="536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6" fillId="3" borderId="1" xfId="14627" applyFont="1" applyFill="1" applyBorder="1" applyAlignment="1">
      <alignment horizontal="center" vertical="center"/>
    </xf>
    <xf numFmtId="0" fontId="36" fillId="2" borderId="1" xfId="11663" applyFont="1" applyFill="1" applyBorder="1" applyAlignment="1" applyProtection="1">
      <alignment horizontal="center" vertical="center"/>
    </xf>
    <xf numFmtId="0" fontId="36" fillId="3" borderId="1" xfId="14627" applyFont="1" applyFill="1" applyBorder="1" applyAlignment="1">
      <alignment horizontal="center" vertical="center" wrapText="1"/>
    </xf>
    <xf numFmtId="0" fontId="36" fillId="2" borderId="5" xfId="11663" applyFont="1" applyFill="1" applyBorder="1" applyAlignment="1" applyProtection="1">
      <alignment horizontal="center" vertical="center" wrapText="1"/>
    </xf>
    <xf numFmtId="0" fontId="36" fillId="2" borderId="6" xfId="11663" applyFont="1" applyFill="1" applyBorder="1" applyAlignment="1" applyProtection="1">
      <alignment horizontal="center" vertical="center" wrapText="1"/>
    </xf>
    <xf numFmtId="0" fontId="36" fillId="0" borderId="2" xfId="11663" applyFont="1" applyBorder="1" applyAlignment="1" applyProtection="1">
      <alignment horizontal="center" vertical="center"/>
    </xf>
    <xf numFmtId="0" fontId="36" fillId="0" borderId="3" xfId="11663" applyFont="1" applyBorder="1" applyAlignment="1" applyProtection="1">
      <alignment horizontal="center" vertical="center"/>
    </xf>
    <xf numFmtId="0" fontId="36" fillId="0" borderId="4" xfId="11663" applyFont="1" applyBorder="1" applyAlignment="1" applyProtection="1">
      <alignment horizontal="center" vertical="center"/>
    </xf>
    <xf numFmtId="0" fontId="36" fillId="0" borderId="2" xfId="11663" applyFont="1" applyBorder="1" applyAlignment="1">
      <alignment horizontal="center" vertical="center"/>
    </xf>
    <xf numFmtId="0" fontId="36" fillId="0" borderId="3" xfId="11663" applyFont="1" applyBorder="1" applyAlignment="1">
      <alignment horizontal="center" vertical="center"/>
    </xf>
    <xf numFmtId="0" fontId="36" fillId="0" borderId="4" xfId="11663" applyFont="1" applyBorder="1" applyAlignment="1">
      <alignment horizontal="center" vertical="center"/>
    </xf>
    <xf numFmtId="0" fontId="36" fillId="2" borderId="5" xfId="13945" applyFont="1" applyFill="1" applyBorder="1" applyAlignment="1" applyProtection="1">
      <alignment horizontal="center" vertical="center"/>
    </xf>
    <xf numFmtId="0" fontId="36" fillId="2" borderId="6" xfId="13945" applyFont="1" applyFill="1" applyBorder="1" applyAlignment="1" applyProtection="1">
      <alignment horizontal="center" vertical="center"/>
    </xf>
    <xf numFmtId="0" fontId="36" fillId="0" borderId="2" xfId="13945" applyFont="1" applyBorder="1" applyAlignment="1">
      <alignment horizontal="center" vertical="center"/>
    </xf>
    <xf numFmtId="0" fontId="36" fillId="0" borderId="3" xfId="13945" applyFont="1" applyBorder="1" applyAlignment="1">
      <alignment horizontal="center" vertical="center"/>
    </xf>
    <xf numFmtId="0" fontId="36" fillId="0" borderId="4" xfId="13945" applyFont="1" applyBorder="1" applyAlignment="1">
      <alignment horizontal="center" vertical="center"/>
    </xf>
    <xf numFmtId="0" fontId="36" fillId="0" borderId="1" xfId="13945" applyFont="1" applyBorder="1" applyAlignment="1">
      <alignment horizontal="left" vertical="center"/>
    </xf>
    <xf numFmtId="0" fontId="36" fillId="0" borderId="2" xfId="13945" applyFont="1" applyBorder="1" applyAlignment="1">
      <alignment horizontal="left" vertical="center"/>
    </xf>
    <xf numFmtId="0" fontId="36" fillId="0" borderId="3" xfId="13945" applyFont="1" applyBorder="1" applyAlignment="1">
      <alignment horizontal="left" vertical="center"/>
    </xf>
    <xf numFmtId="0" fontId="36" fillId="0" borderId="4" xfId="13945" applyFont="1" applyBorder="1" applyAlignment="1">
      <alignment horizontal="left" vertical="center"/>
    </xf>
  </cellXfs>
  <cellStyles count="14634">
    <cellStyle name="_001 041215_홈쇼핑 비용 시뮬_v1" xfId="228"/>
    <cellStyle name="_Book2" xfId="50"/>
    <cellStyle name="_GS홈쇼핑_인천센터_서버진단대상_20080502" xfId="241"/>
    <cellStyle name="_무림페이퍼_Oncall_list(060926)" xfId="32"/>
    <cellStyle name="_서버" xfId="72"/>
    <cellStyle name="_서버구성정보" xfId="231"/>
    <cellStyle name="_스토리지구성정보" xfId="237"/>
    <cellStyle name="_체크리스트_KISTI" xfId="243"/>
    <cellStyle name="_취약점진단대상_KISTI_NTIS" xfId="244"/>
    <cellStyle name="20% - 강조색1 2" xfId="248"/>
    <cellStyle name="20% - 강조색1 3" xfId="221"/>
    <cellStyle name="20% - 강조색2 2" xfId="242"/>
    <cellStyle name="20% - 강조색2 3" xfId="253"/>
    <cellStyle name="20% - 강조색3 2" xfId="69"/>
    <cellStyle name="20% - 강조색3 3" xfId="38"/>
    <cellStyle name="20% - 강조색4 2" xfId="236"/>
    <cellStyle name="20% - 강조색4 3" xfId="256"/>
    <cellStyle name="20% - 강조색5 2" xfId="257"/>
    <cellStyle name="20% - 강조색5 3" xfId="262"/>
    <cellStyle name="20% - 강조색6 2" xfId="269"/>
    <cellStyle name="20% - 강조색6 3" xfId="282"/>
    <cellStyle name="40% - 강조색1 2" xfId="295"/>
    <cellStyle name="40% - 강조색1 3" xfId="297"/>
    <cellStyle name="40% - 강조색2 2" xfId="308"/>
    <cellStyle name="40% - 강조색2 3" xfId="315"/>
    <cellStyle name="40% - 강조색3 2" xfId="329"/>
    <cellStyle name="40% - 강조색3 3" xfId="330"/>
    <cellStyle name="40% - 강조색4 2" xfId="340"/>
    <cellStyle name="40% - 강조색4 3" xfId="341"/>
    <cellStyle name="40% - 강조색5 2" xfId="351"/>
    <cellStyle name="40% - 강조색5 3" xfId="12"/>
    <cellStyle name="40% - 강조색6 2" xfId="352"/>
    <cellStyle name="40% - 강조색6 3" xfId="355"/>
    <cellStyle name="60% - 강조색1 2" xfId="364"/>
    <cellStyle name="60% - 강조색1 3" xfId="368"/>
    <cellStyle name="60% - 강조색2 2" xfId="371"/>
    <cellStyle name="60% - 강조색2 3" xfId="379"/>
    <cellStyle name="60% - 강조색3 2" xfId="200"/>
    <cellStyle name="60% - 강조색3 3" xfId="384"/>
    <cellStyle name="60% - 강조색4 2" xfId="6"/>
    <cellStyle name="60% - 강조색4 3" xfId="385"/>
    <cellStyle name="60% - 강조색5 2" xfId="393"/>
    <cellStyle name="60% - 강조색5 3" xfId="400"/>
    <cellStyle name="60% - 강조색6 2" xfId="104"/>
    <cellStyle name="60% - 강조색6 3" xfId="81"/>
    <cellStyle name="Excel Built-in Normal" xfId="402"/>
    <cellStyle name="Normal_Project Data" xfId="405"/>
    <cellStyle name="강조색1 2" xfId="260"/>
    <cellStyle name="강조색1 3" xfId="267"/>
    <cellStyle name="강조색2 2" xfId="275"/>
    <cellStyle name="강조색2 3" xfId="289"/>
    <cellStyle name="강조색3 2" xfId="408"/>
    <cellStyle name="강조색3 3" xfId="115"/>
    <cellStyle name="강조색4 2" xfId="411"/>
    <cellStyle name="강조색4 3" xfId="417"/>
    <cellStyle name="강조색5 2" xfId="420"/>
    <cellStyle name="강조색5 3" xfId="28"/>
    <cellStyle name="강조색6 2" xfId="427"/>
    <cellStyle name="강조색6 3" xfId="435"/>
    <cellStyle name="경고문 2" xfId="439"/>
    <cellStyle name="경고문 3" xfId="443"/>
    <cellStyle name="계산 2" xfId="451"/>
    <cellStyle name="계산 2 10" xfId="456"/>
    <cellStyle name="계산 2 10 2" xfId="457"/>
    <cellStyle name="계산 2 100" xfId="296"/>
    <cellStyle name="계산 2 100 2" xfId="365"/>
    <cellStyle name="계산 2 101" xfId="299"/>
    <cellStyle name="계산 2 101 2" xfId="376"/>
    <cellStyle name="계산 2 102" xfId="460"/>
    <cellStyle name="계산 2 102 2" xfId="201"/>
    <cellStyle name="계산 2 103" xfId="463"/>
    <cellStyle name="계산 2 103 2" xfId="4"/>
    <cellStyle name="계산 2 104" xfId="464"/>
    <cellStyle name="계산 2 104 2" xfId="395"/>
    <cellStyle name="계산 2 105" xfId="3"/>
    <cellStyle name="계산 2 105 2" xfId="106"/>
    <cellStyle name="계산 2 106" xfId="387"/>
    <cellStyle name="계산 2 106 2" xfId="468"/>
    <cellStyle name="계산 2 107" xfId="470"/>
    <cellStyle name="계산 2 107 2" xfId="480"/>
    <cellStyle name="계산 2 108" xfId="485"/>
    <cellStyle name="계산 2 108 2" xfId="490"/>
    <cellStyle name="계산 2 109" xfId="494"/>
    <cellStyle name="계산 2 109 2" xfId="500"/>
    <cellStyle name="계산 2 11" xfId="501"/>
    <cellStyle name="계산 2 11 2" xfId="502"/>
    <cellStyle name="계산 2 110" xfId="2"/>
    <cellStyle name="계산 2 110 2" xfId="107"/>
    <cellStyle name="계산 2 111" xfId="388"/>
    <cellStyle name="계산 2 111 2" xfId="467"/>
    <cellStyle name="계산 2 112" xfId="469"/>
    <cellStyle name="계산 2 112 2" xfId="479"/>
    <cellStyle name="계산 2 113" xfId="484"/>
    <cellStyle name="계산 2 113 2" xfId="489"/>
    <cellStyle name="계산 2 114" xfId="493"/>
    <cellStyle name="계산 2 114 2" xfId="499"/>
    <cellStyle name="계산 2 115" xfId="504"/>
    <cellStyle name="계산 2 115 2" xfId="508"/>
    <cellStyle name="계산 2 116" xfId="510"/>
    <cellStyle name="계산 2 116 2" xfId="514"/>
    <cellStyle name="계산 2 117" xfId="516"/>
    <cellStyle name="계산 2 117 2" xfId="522"/>
    <cellStyle name="계산 2 118" xfId="526"/>
    <cellStyle name="계산 2 118 2" xfId="530"/>
    <cellStyle name="계산 2 119" xfId="535"/>
    <cellStyle name="계산 2 119 2" xfId="540"/>
    <cellStyle name="계산 2 12" xfId="545"/>
    <cellStyle name="계산 2 12 2" xfId="546"/>
    <cellStyle name="계산 2 120" xfId="503"/>
    <cellStyle name="계산 2 120 2" xfId="507"/>
    <cellStyle name="계산 2 121" xfId="509"/>
    <cellStyle name="계산 2 121 2" xfId="513"/>
    <cellStyle name="계산 2 122" xfId="515"/>
    <cellStyle name="계산 2 122 2" xfId="521"/>
    <cellStyle name="계산 2 123" xfId="525"/>
    <cellStyle name="계산 2 123 2" xfId="529"/>
    <cellStyle name="계산 2 124" xfId="534"/>
    <cellStyle name="계산 2 124 2" xfId="539"/>
    <cellStyle name="계산 2 125" xfId="35"/>
    <cellStyle name="계산 2 125 2" xfId="551"/>
    <cellStyle name="계산 2 126" xfId="553"/>
    <cellStyle name="계산 2 126 2" xfId="559"/>
    <cellStyle name="계산 2 127" xfId="561"/>
    <cellStyle name="계산 2 127 2" xfId="569"/>
    <cellStyle name="계산 2 128" xfId="573"/>
    <cellStyle name="계산 2 128 2" xfId="577"/>
    <cellStyle name="계산 2 129" xfId="579"/>
    <cellStyle name="계산 2 129 2" xfId="583"/>
    <cellStyle name="계산 2 13" xfId="584"/>
    <cellStyle name="계산 2 13 2" xfId="587"/>
    <cellStyle name="계산 2 130" xfId="36"/>
    <cellStyle name="계산 2 130 2" xfId="550"/>
    <cellStyle name="계산 2 131" xfId="552"/>
    <cellStyle name="계산 2 131 2" xfId="558"/>
    <cellStyle name="계산 2 132" xfId="560"/>
    <cellStyle name="계산 2 132 2" xfId="568"/>
    <cellStyle name="계산 2 133" xfId="572"/>
    <cellStyle name="계산 2 133 2" xfId="576"/>
    <cellStyle name="계산 2 134" xfId="578"/>
    <cellStyle name="계산 2 134 2" xfId="582"/>
    <cellStyle name="계산 2 135" xfId="589"/>
    <cellStyle name="계산 2 135 2" xfId="593"/>
    <cellStyle name="계산 2 136" xfId="595"/>
    <cellStyle name="계산 2 136 2" xfId="599"/>
    <cellStyle name="계산 2 137" xfId="604"/>
    <cellStyle name="계산 2 137 2" xfId="610"/>
    <cellStyle name="계산 2 138" xfId="614"/>
    <cellStyle name="계산 2 138 2" xfId="618"/>
    <cellStyle name="계산 2 139" xfId="620"/>
    <cellStyle name="계산 2 139 2" xfId="571"/>
    <cellStyle name="계산 2 14" xfId="623"/>
    <cellStyle name="계산 2 14 2" xfId="625"/>
    <cellStyle name="계산 2 140" xfId="588"/>
    <cellStyle name="계산 2 140 2" xfId="592"/>
    <cellStyle name="계산 2 141" xfId="594"/>
    <cellStyle name="계산 2 141 2" xfId="598"/>
    <cellStyle name="계산 2 142" xfId="603"/>
    <cellStyle name="계산 2 142 2" xfId="609"/>
    <cellStyle name="계산 2 143" xfId="613"/>
    <cellStyle name="계산 2 143 2" xfId="617"/>
    <cellStyle name="계산 2 144" xfId="619"/>
    <cellStyle name="계산 2 144 2" xfId="570"/>
    <cellStyle name="계산 2 145" xfId="311"/>
    <cellStyle name="계산 2 145 2" xfId="627"/>
    <cellStyle name="계산 2 146" xfId="319"/>
    <cellStyle name="계산 2 146 2" xfId="629"/>
    <cellStyle name="계산 2 147" xfId="631"/>
    <cellStyle name="계산 2 147 2" xfId="637"/>
    <cellStyle name="계산 2 148" xfId="639"/>
    <cellStyle name="계산 2 148 2" xfId="650"/>
    <cellStyle name="계산 2 149" xfId="652"/>
    <cellStyle name="계산 2 149 2" xfId="657"/>
    <cellStyle name="계산 2 15" xfId="659"/>
    <cellStyle name="계산 2 15 2" xfId="661"/>
    <cellStyle name="계산 2 150" xfId="312"/>
    <cellStyle name="계산 2 150 2" xfId="626"/>
    <cellStyle name="계산 2 151" xfId="320"/>
    <cellStyle name="계산 2 151 2" xfId="628"/>
    <cellStyle name="계산 2 152" xfId="630"/>
    <cellStyle name="계산 2 152 2" xfId="636"/>
    <cellStyle name="계산 2 153" xfId="638"/>
    <cellStyle name="계산 2 153 2" xfId="649"/>
    <cellStyle name="계산 2 154" xfId="651"/>
    <cellStyle name="계산 2 16" xfId="557"/>
    <cellStyle name="계산 2 16 2" xfId="663"/>
    <cellStyle name="계산 2 17" xfId="665"/>
    <cellStyle name="계산 2 17 2" xfId="524"/>
    <cellStyle name="계산 2 18" xfId="667"/>
    <cellStyle name="계산 2 18 2" xfId="189"/>
    <cellStyle name="계산 2 19" xfId="172"/>
    <cellStyle name="계산 2 19 2" xfId="669"/>
    <cellStyle name="계산 2 2" xfId="670"/>
    <cellStyle name="계산 2 2 2" xfId="675"/>
    <cellStyle name="계산 2 20" xfId="658"/>
    <cellStyle name="계산 2 20 2" xfId="660"/>
    <cellStyle name="계산 2 21" xfId="556"/>
    <cellStyle name="계산 2 21 2" xfId="662"/>
    <cellStyle name="계산 2 22" xfId="664"/>
    <cellStyle name="계산 2 22 2" xfId="523"/>
    <cellStyle name="계산 2 23" xfId="666"/>
    <cellStyle name="계산 2 23 2" xfId="190"/>
    <cellStyle name="계산 2 24" xfId="173"/>
    <cellStyle name="계산 2 24 2" xfId="668"/>
    <cellStyle name="계산 2 25" xfId="178"/>
    <cellStyle name="계산 2 25 2" xfId="677"/>
    <cellStyle name="계산 2 26" xfId="23"/>
    <cellStyle name="계산 2 26 2" xfId="684"/>
    <cellStyle name="계산 2 27" xfId="191"/>
    <cellStyle name="계산 2 27 2" xfId="121"/>
    <cellStyle name="계산 2 28" xfId="196"/>
    <cellStyle name="계산 2 28 2" xfId="688"/>
    <cellStyle name="계산 2 29" xfId="206"/>
    <cellStyle name="계산 2 29 2" xfId="693"/>
    <cellStyle name="계산 2 3" xfId="694"/>
    <cellStyle name="계산 2 3 2" xfId="699"/>
    <cellStyle name="계산 2 30" xfId="179"/>
    <cellStyle name="계산 2 30 2" xfId="676"/>
    <cellStyle name="계산 2 31" xfId="24"/>
    <cellStyle name="계산 2 31 2" xfId="683"/>
    <cellStyle name="계산 2 32" xfId="192"/>
    <cellStyle name="계산 2 32 2" xfId="122"/>
    <cellStyle name="계산 2 33" xfId="197"/>
    <cellStyle name="계산 2 33 2" xfId="687"/>
    <cellStyle name="계산 2 34" xfId="207"/>
    <cellStyle name="계산 2 34 2" xfId="692"/>
    <cellStyle name="계산 2 35" xfId="701"/>
    <cellStyle name="계산 2 35 2" xfId="705"/>
    <cellStyle name="계산 2 36" xfId="711"/>
    <cellStyle name="계산 2 36 2" xfId="715"/>
    <cellStyle name="계산 2 37" xfId="718"/>
    <cellStyle name="계산 2 37 2" xfId="720"/>
    <cellStyle name="계산 2 38" xfId="723"/>
    <cellStyle name="계산 2 38 2" xfId="725"/>
    <cellStyle name="계산 2 39" xfId="728"/>
    <cellStyle name="계산 2 39 2" xfId="444"/>
    <cellStyle name="계산 2 4" xfId="733"/>
    <cellStyle name="계산 2 4 2" xfId="17"/>
    <cellStyle name="계산 2 40" xfId="700"/>
    <cellStyle name="계산 2 40 2" xfId="704"/>
    <cellStyle name="계산 2 41" xfId="710"/>
    <cellStyle name="계산 2 41 2" xfId="714"/>
    <cellStyle name="계산 2 42" xfId="717"/>
    <cellStyle name="계산 2 42 2" xfId="719"/>
    <cellStyle name="계산 2 43" xfId="722"/>
    <cellStyle name="계산 2 43 2" xfId="724"/>
    <cellStyle name="계산 2 44" xfId="727"/>
    <cellStyle name="계산 2 44 2" xfId="445"/>
    <cellStyle name="계산 2 45" xfId="155"/>
    <cellStyle name="계산 2 45 2" xfId="211"/>
    <cellStyle name="계산 2 46" xfId="738"/>
    <cellStyle name="계산 2 46 2" xfId="744"/>
    <cellStyle name="계산 2 47" xfId="746"/>
    <cellStyle name="계산 2 47 2" xfId="749"/>
    <cellStyle name="계산 2 48" xfId="754"/>
    <cellStyle name="계산 2 48 2" xfId="758"/>
    <cellStyle name="계산 2 49" xfId="761"/>
    <cellStyle name="계산 2 49 2" xfId="767"/>
    <cellStyle name="계산 2 5" xfId="689"/>
    <cellStyle name="계산 2 5 2" xfId="602"/>
    <cellStyle name="계산 2 50" xfId="156"/>
    <cellStyle name="계산 2 50 2" xfId="212"/>
    <cellStyle name="계산 2 51" xfId="737"/>
    <cellStyle name="계산 2 51 2" xfId="743"/>
    <cellStyle name="계산 2 52" xfId="745"/>
    <cellStyle name="계산 2 52 2" xfId="748"/>
    <cellStyle name="계산 2 53" xfId="753"/>
    <cellStyle name="계산 2 53 2" xfId="757"/>
    <cellStyle name="계산 2 54" xfId="760"/>
    <cellStyle name="계산 2 54 2" xfId="766"/>
    <cellStyle name="계산 2 55" xfId="770"/>
    <cellStyle name="계산 2 55 2" xfId="776"/>
    <cellStyle name="계산 2 56" xfId="458"/>
    <cellStyle name="계산 2 56 2" xfId="126"/>
    <cellStyle name="계산 2 57" xfId="784"/>
    <cellStyle name="계산 2 57 2" xfId="302"/>
    <cellStyle name="계산 2 58" xfId="787"/>
    <cellStyle name="계산 2 58 2" xfId="325"/>
    <cellStyle name="계산 2 59" xfId="52"/>
    <cellStyle name="계산 2 59 2" xfId="334"/>
    <cellStyle name="계산 2 6" xfId="791"/>
    <cellStyle name="계산 2 6 2" xfId="792"/>
    <cellStyle name="계산 2 60" xfId="769"/>
    <cellStyle name="계산 2 60 2" xfId="775"/>
    <cellStyle name="계산 2 61" xfId="459"/>
    <cellStyle name="계산 2 61 2" xfId="127"/>
    <cellStyle name="계산 2 62" xfId="783"/>
    <cellStyle name="계산 2 62 2" xfId="303"/>
    <cellStyle name="계산 2 63" xfId="786"/>
    <cellStyle name="계산 2 63 2" xfId="326"/>
    <cellStyle name="계산 2 64" xfId="53"/>
    <cellStyle name="계산 2 64 2" xfId="335"/>
    <cellStyle name="계산 2 65" xfId="796"/>
    <cellStyle name="계산 2 65 2" xfId="345"/>
    <cellStyle name="계산 2 66" xfId="565"/>
    <cellStyle name="계산 2 66 2" xfId="11"/>
    <cellStyle name="계산 2 67" xfId="798"/>
    <cellStyle name="계산 2 67 2" xfId="356"/>
    <cellStyle name="계산 2 68" xfId="800"/>
    <cellStyle name="계산 2 68 2" xfId="804"/>
    <cellStyle name="계산 2 69" xfId="808"/>
    <cellStyle name="계산 2 69 2" xfId="814"/>
    <cellStyle name="계산 2 7" xfId="817"/>
    <cellStyle name="계산 2 7 2" xfId="60"/>
    <cellStyle name="계산 2 70" xfId="795"/>
    <cellStyle name="계산 2 70 2" xfId="346"/>
    <cellStyle name="계산 2 71" xfId="564"/>
    <cellStyle name="계산 2 71 2" xfId="10"/>
    <cellStyle name="계산 2 72" xfId="797"/>
    <cellStyle name="계산 2 72 2" xfId="357"/>
    <cellStyle name="계산 2 73" xfId="799"/>
    <cellStyle name="계산 2 73 2" xfId="803"/>
    <cellStyle name="계산 2 74" xfId="807"/>
    <cellStyle name="계산 2 74 2" xfId="813"/>
    <cellStyle name="계산 2 75" xfId="819"/>
    <cellStyle name="계산 2 75 2" xfId="823"/>
    <cellStyle name="계산 2 76" xfId="826"/>
    <cellStyle name="계산 2 76 2" xfId="834"/>
    <cellStyle name="계산 2 77" xfId="836"/>
    <cellStyle name="계산 2 77 2" xfId="840"/>
    <cellStyle name="계산 2 78" xfId="232"/>
    <cellStyle name="계산 2 78 2" xfId="844"/>
    <cellStyle name="계산 2 79" xfId="740"/>
    <cellStyle name="계산 2 79 2" xfId="848"/>
    <cellStyle name="계산 2 8" xfId="142"/>
    <cellStyle name="계산 2 8 2" xfId="851"/>
    <cellStyle name="계산 2 80" xfId="818"/>
    <cellStyle name="계산 2 80 2" xfId="822"/>
    <cellStyle name="계산 2 81" xfId="825"/>
    <cellStyle name="계산 2 81 2" xfId="833"/>
    <cellStyle name="계산 2 82" xfId="835"/>
    <cellStyle name="계산 2 82 2" xfId="839"/>
    <cellStyle name="계산 2 83" xfId="233"/>
    <cellStyle name="계산 2 83 2" xfId="843"/>
    <cellStyle name="계산 2 84" xfId="739"/>
    <cellStyle name="계산 2 84 2" xfId="847"/>
    <cellStyle name="계산 2 85" xfId="853"/>
    <cellStyle name="계산 2 85 2" xfId="544"/>
    <cellStyle name="계산 2 86" xfId="855"/>
    <cellStyle name="계산 2 86 2" xfId="782"/>
    <cellStyle name="계산 2 87" xfId="857"/>
    <cellStyle name="계산 2 87 2" xfId="861"/>
    <cellStyle name="계산 2 88" xfId="863"/>
    <cellStyle name="계산 2 88 2" xfId="867"/>
    <cellStyle name="계산 2 89" xfId="869"/>
    <cellStyle name="계산 2 89 2" xfId="879"/>
    <cellStyle name="계산 2 9" xfId="882"/>
    <cellStyle name="계산 2 9 2" xfId="108"/>
    <cellStyle name="계산 2 90" xfId="852"/>
    <cellStyle name="계산 2 90 2" xfId="543"/>
    <cellStyle name="계산 2 91" xfId="854"/>
    <cellStyle name="계산 2 91 2" xfId="781"/>
    <cellStyle name="계산 2 92" xfId="856"/>
    <cellStyle name="계산 2 92 2" xfId="860"/>
    <cellStyle name="계산 2 93" xfId="862"/>
    <cellStyle name="계산 2 93 2" xfId="866"/>
    <cellStyle name="계산 2 94" xfId="868"/>
    <cellStyle name="계산 2 94 2" xfId="878"/>
    <cellStyle name="계산 2 95" xfId="883"/>
    <cellStyle name="계산 2 95 2" xfId="887"/>
    <cellStyle name="계산 2 96" xfId="891"/>
    <cellStyle name="계산 2 96 2" xfId="84"/>
    <cellStyle name="계산 2 97" xfId="68"/>
    <cellStyle name="계산 2 97 2" xfId="894"/>
    <cellStyle name="계산 2 98" xfId="895"/>
    <cellStyle name="계산 2 98 2" xfId="533"/>
    <cellStyle name="계산 2 99" xfId="897"/>
    <cellStyle name="계산 2 99 2" xfId="161"/>
    <cellStyle name="계산 3" xfId="902"/>
    <cellStyle name="계산 3 10" xfId="911"/>
    <cellStyle name="계산 3 10 2" xfId="912"/>
    <cellStyle name="계산 3 100" xfId="682"/>
    <cellStyle name="계산 3 100 2" xfId="281"/>
    <cellStyle name="계산 3 101" xfId="913"/>
    <cellStyle name="계산 3 101 2" xfId="410"/>
    <cellStyle name="계산 3 102" xfId="914"/>
    <cellStyle name="계산 3 102 2" xfId="414"/>
    <cellStyle name="계산 3 103" xfId="915"/>
    <cellStyle name="계산 3 103 2" xfId="425"/>
    <cellStyle name="계산 3 104" xfId="918"/>
    <cellStyle name="계산 3 104 2" xfId="431"/>
    <cellStyle name="계산 3 105" xfId="645"/>
    <cellStyle name="계산 3 105 2" xfId="920"/>
    <cellStyle name="계산 3 106" xfId="97"/>
    <cellStyle name="계산 3 106 2" xfId="735"/>
    <cellStyle name="계산 3 107" xfId="73"/>
    <cellStyle name="계산 3 107 2" xfId="889"/>
    <cellStyle name="계산 3 108" xfId="41"/>
    <cellStyle name="계산 3 108 2" xfId="922"/>
    <cellStyle name="계산 3 109" xfId="109"/>
    <cellStyle name="계산 3 109 2" xfId="924"/>
    <cellStyle name="계산 3 11" xfId="624"/>
    <cellStyle name="계산 3 11 2" xfId="925"/>
    <cellStyle name="계산 3 110" xfId="644"/>
    <cellStyle name="계산 3 110 2" xfId="919"/>
    <cellStyle name="계산 3 111" xfId="98"/>
    <cellStyle name="계산 3 111 2" xfId="734"/>
    <cellStyle name="계산 3 112" xfId="74"/>
    <cellStyle name="계산 3 112 2" xfId="888"/>
    <cellStyle name="계산 3 113" xfId="42"/>
    <cellStyle name="계산 3 113 2" xfId="921"/>
    <cellStyle name="계산 3 114" xfId="110"/>
    <cellStyle name="계산 3 114 2" xfId="923"/>
    <cellStyle name="계산 3 115" xfId="198"/>
    <cellStyle name="계산 3 115 2" xfId="927"/>
    <cellStyle name="계산 3 116" xfId="216"/>
    <cellStyle name="계산 3 116 2" xfId="929"/>
    <cellStyle name="계산 3 117" xfId="353"/>
    <cellStyle name="계산 3 117 2" xfId="932"/>
    <cellStyle name="계산 3 118" xfId="360"/>
    <cellStyle name="계산 3 118 2" xfId="482"/>
    <cellStyle name="계산 3 119" xfId="934"/>
    <cellStyle name="계산 3 119 2" xfId="229"/>
    <cellStyle name="계산 3 12" xfId="884"/>
    <cellStyle name="계산 3 12 2" xfId="936"/>
    <cellStyle name="계산 3 120" xfId="199"/>
    <cellStyle name="계산 3 120 2" xfId="926"/>
    <cellStyle name="계산 3 121" xfId="217"/>
    <cellStyle name="계산 3 121 2" xfId="928"/>
    <cellStyle name="계산 3 122" xfId="354"/>
    <cellStyle name="계산 3 122 2" xfId="931"/>
    <cellStyle name="계산 3 123" xfId="361"/>
    <cellStyle name="계산 3 123 2" xfId="481"/>
    <cellStyle name="계산 3 124" xfId="933"/>
    <cellStyle name="계산 3 124 2" xfId="230"/>
    <cellStyle name="계산 3 125" xfId="938"/>
    <cellStyle name="계산 3 125 2" xfId="940"/>
    <cellStyle name="계산 3 126" xfId="942"/>
    <cellStyle name="계산 3 126 2" xfId="944"/>
    <cellStyle name="계산 3 127" xfId="487"/>
    <cellStyle name="계산 3 127 2" xfId="946"/>
    <cellStyle name="계산 3 128" xfId="948"/>
    <cellStyle name="계산 3 128 2" xfId="952"/>
    <cellStyle name="계산 3 129" xfId="954"/>
    <cellStyle name="계산 3 129 2" xfId="150"/>
    <cellStyle name="계산 3 13" xfId="955"/>
    <cellStyle name="계산 3 13 2" xfId="956"/>
    <cellStyle name="계산 3 130" xfId="937"/>
    <cellStyle name="계산 3 130 2" xfId="939"/>
    <cellStyle name="계산 3 131" xfId="941"/>
    <cellStyle name="계산 3 131 2" xfId="943"/>
    <cellStyle name="계산 3 132" xfId="486"/>
    <cellStyle name="계산 3 132 2" xfId="945"/>
    <cellStyle name="계산 3 133" xfId="947"/>
    <cellStyle name="계산 3 133 2" xfId="951"/>
    <cellStyle name="계산 3 134" xfId="953"/>
    <cellStyle name="계산 3 134 2" xfId="151"/>
    <cellStyle name="계산 3 135" xfId="950"/>
    <cellStyle name="계산 3 135 2" xfId="960"/>
    <cellStyle name="계산 3 136" xfId="962"/>
    <cellStyle name="계산 3 136 2" xfId="964"/>
    <cellStyle name="계산 3 137" xfId="966"/>
    <cellStyle name="계산 3 137 2" xfId="969"/>
    <cellStyle name="계산 3 138" xfId="970"/>
    <cellStyle name="계산 3 138 2" xfId="972"/>
    <cellStyle name="계산 3 139" xfId="974"/>
    <cellStyle name="계산 3 139 2" xfId="976"/>
    <cellStyle name="계산 3 14" xfId="935"/>
    <cellStyle name="계산 3 14 2" xfId="978"/>
    <cellStyle name="계산 3 140" xfId="949"/>
    <cellStyle name="계산 3 140 2" xfId="959"/>
    <cellStyle name="계산 3 141" xfId="961"/>
    <cellStyle name="계산 3 141 2" xfId="963"/>
    <cellStyle name="계산 3 142" xfId="965"/>
    <cellStyle name="계산 3 142 2" xfId="968"/>
    <cellStyle name="계산 3 143" xfId="971"/>
    <cellStyle name="계산 3 143 2" xfId="973"/>
    <cellStyle name="계산 3 144" xfId="975"/>
    <cellStyle name="계산 3 144 2" xfId="977"/>
    <cellStyle name="계산 3 145" xfId="979"/>
    <cellStyle name="계산 3 145 2" xfId="981"/>
    <cellStyle name="계산 3 146" xfId="983"/>
    <cellStyle name="계산 3 146 2" xfId="985"/>
    <cellStyle name="계산 3 147" xfId="987"/>
    <cellStyle name="계산 3 147 2" xfId="989"/>
    <cellStyle name="계산 3 148" xfId="991"/>
    <cellStyle name="계산 3 148 2" xfId="995"/>
    <cellStyle name="계산 3 149" xfId="997"/>
    <cellStyle name="계산 3 149 2" xfId="999"/>
    <cellStyle name="계산 3 15" xfId="1000"/>
    <cellStyle name="계산 3 15 2" xfId="1002"/>
    <cellStyle name="계산 3 150" xfId="980"/>
    <cellStyle name="계산 3 150 2" xfId="982"/>
    <cellStyle name="계산 3 151" xfId="984"/>
    <cellStyle name="계산 3 151 2" xfId="986"/>
    <cellStyle name="계산 3 152" xfId="988"/>
    <cellStyle name="계산 3 152 2" xfId="990"/>
    <cellStyle name="계산 3 153" xfId="992"/>
    <cellStyle name="계산 3 153 2" xfId="996"/>
    <cellStyle name="계산 3 154" xfId="998"/>
    <cellStyle name="계산 3 16" xfId="600"/>
    <cellStyle name="계산 3 16 2" xfId="1004"/>
    <cellStyle name="계산 3 17" xfId="1006"/>
    <cellStyle name="계산 3 17 2" xfId="1008"/>
    <cellStyle name="계산 3 18" xfId="1010"/>
    <cellStyle name="계산 3 18 2" xfId="1012"/>
    <cellStyle name="계산 3 19" xfId="1014"/>
    <cellStyle name="계산 3 19 2" xfId="1018"/>
    <cellStyle name="계산 3 2" xfId="1020"/>
    <cellStyle name="계산 3 2 2" xfId="1025"/>
    <cellStyle name="계산 3 20" xfId="1001"/>
    <cellStyle name="계산 3 20 2" xfId="1003"/>
    <cellStyle name="계산 3 21" xfId="601"/>
    <cellStyle name="계산 3 21 2" xfId="1005"/>
    <cellStyle name="계산 3 22" xfId="1007"/>
    <cellStyle name="계산 3 22 2" xfId="1009"/>
    <cellStyle name="계산 3 23" xfId="1011"/>
    <cellStyle name="계산 3 23 2" xfId="1013"/>
    <cellStyle name="계산 3 24" xfId="1015"/>
    <cellStyle name="계산 3 24 2" xfId="1019"/>
    <cellStyle name="계산 3 25" xfId="1029"/>
    <cellStyle name="계산 3 25 2" xfId="1031"/>
    <cellStyle name="계산 3 26" xfId="1033"/>
    <cellStyle name="계산 3 26 2" xfId="1037"/>
    <cellStyle name="계산 3 27" xfId="1039"/>
    <cellStyle name="계산 3 27 2" xfId="141"/>
    <cellStyle name="계산 3 28" xfId="1042"/>
    <cellStyle name="계산 3 28 2" xfId="1044"/>
    <cellStyle name="계산 3 29" xfId="1047"/>
    <cellStyle name="계산 3 29 2" xfId="1049"/>
    <cellStyle name="계산 3 3" xfId="1051"/>
    <cellStyle name="계산 3 3 2" xfId="1054"/>
    <cellStyle name="계산 3 30" xfId="1030"/>
    <cellStyle name="계산 3 30 2" xfId="1032"/>
    <cellStyle name="계산 3 31" xfId="1034"/>
    <cellStyle name="계산 3 31 2" xfId="1038"/>
    <cellStyle name="계산 3 32" xfId="1040"/>
    <cellStyle name="계산 3 32 2" xfId="140"/>
    <cellStyle name="계산 3 33" xfId="1043"/>
    <cellStyle name="계산 3 33 2" xfId="1045"/>
    <cellStyle name="계산 3 34" xfId="1048"/>
    <cellStyle name="계산 3 34 2" xfId="1050"/>
    <cellStyle name="계산 3 35" xfId="1062"/>
    <cellStyle name="계산 3 35 2" xfId="1064"/>
    <cellStyle name="계산 3 36" xfId="1067"/>
    <cellStyle name="계산 3 36 2" xfId="1069"/>
    <cellStyle name="계산 3 37" xfId="1073"/>
    <cellStyle name="계산 3 37 2" xfId="1075"/>
    <cellStyle name="계산 3 38" xfId="1077"/>
    <cellStyle name="계산 3 38 2" xfId="1079"/>
    <cellStyle name="계산 3 39" xfId="1081"/>
    <cellStyle name="계산 3 39 2" xfId="1087"/>
    <cellStyle name="계산 3 4" xfId="1089"/>
    <cellStyle name="계산 3 4 2" xfId="1090"/>
    <cellStyle name="계산 3 40" xfId="1063"/>
    <cellStyle name="계산 3 40 2" xfId="1065"/>
    <cellStyle name="계산 3 41" xfId="1068"/>
    <cellStyle name="계산 3 41 2" xfId="1070"/>
    <cellStyle name="계산 3 42" xfId="1074"/>
    <cellStyle name="계산 3 42 2" xfId="1076"/>
    <cellStyle name="계산 3 43" xfId="1078"/>
    <cellStyle name="계산 3 43 2" xfId="1080"/>
    <cellStyle name="계산 3 44" xfId="1082"/>
    <cellStyle name="계산 3 44 2" xfId="1088"/>
    <cellStyle name="계산 3 45" xfId="1091"/>
    <cellStyle name="계산 3 45 2" xfId="1093"/>
    <cellStyle name="계산 3 46" xfId="1095"/>
    <cellStyle name="계산 3 46 2" xfId="1098"/>
    <cellStyle name="계산 3 47" xfId="1100"/>
    <cellStyle name="계산 3 47 2" xfId="1102"/>
    <cellStyle name="계산 3 48" xfId="1108"/>
    <cellStyle name="계산 3 48 2" xfId="1112"/>
    <cellStyle name="계산 3 49" xfId="1114"/>
    <cellStyle name="계산 3 49 2" xfId="1116"/>
    <cellStyle name="계산 3 5" xfId="1118"/>
    <cellStyle name="계산 3 5 2" xfId="967"/>
    <cellStyle name="계산 3 50" xfId="1092"/>
    <cellStyle name="계산 3 50 2" xfId="1094"/>
    <cellStyle name="계산 3 51" xfId="1096"/>
    <cellStyle name="계산 3 51 2" xfId="1099"/>
    <cellStyle name="계산 3 52" xfId="1101"/>
    <cellStyle name="계산 3 52 2" xfId="1103"/>
    <cellStyle name="계산 3 53" xfId="1109"/>
    <cellStyle name="계산 3 53 2" xfId="1113"/>
    <cellStyle name="계산 3 54" xfId="1115"/>
    <cellStyle name="계산 3 54 2" xfId="1117"/>
    <cellStyle name="계산 3 55" xfId="240"/>
    <cellStyle name="계산 3 55 2" xfId="1120"/>
    <cellStyle name="계산 3 56" xfId="1122"/>
    <cellStyle name="계산 3 56 2" xfId="1124"/>
    <cellStyle name="계산 3 57" xfId="1129"/>
    <cellStyle name="계산 3 57 2" xfId="1131"/>
    <cellStyle name="계산 3 58" xfId="1135"/>
    <cellStyle name="계산 3 58 2" xfId="1137"/>
    <cellStyle name="계산 3 59" xfId="957"/>
    <cellStyle name="계산 3 59 2" xfId="1139"/>
    <cellStyle name="계산 3 6" xfId="1141"/>
    <cellStyle name="계산 3 6 2" xfId="1142"/>
    <cellStyle name="계산 3 60" xfId="239"/>
    <cellStyle name="계산 3 60 2" xfId="1121"/>
    <cellStyle name="계산 3 61" xfId="1123"/>
    <cellStyle name="계산 3 61 2" xfId="1125"/>
    <cellStyle name="계산 3 62" xfId="1130"/>
    <cellStyle name="계산 3 62 2" xfId="1132"/>
    <cellStyle name="계산 3 63" xfId="1136"/>
    <cellStyle name="계산 3 63 2" xfId="1138"/>
    <cellStyle name="계산 3 64" xfId="958"/>
    <cellStyle name="계산 3 64 2" xfId="1140"/>
    <cellStyle name="계산 3 65" xfId="1144"/>
    <cellStyle name="계산 3 65 2" xfId="1146"/>
    <cellStyle name="계산 3 66" xfId="611"/>
    <cellStyle name="계산 3 66 2" xfId="1150"/>
    <cellStyle name="계산 3 67" xfId="1156"/>
    <cellStyle name="계산 3 67 2" xfId="1158"/>
    <cellStyle name="계산 3 68" xfId="1161"/>
    <cellStyle name="계산 3 68 2" xfId="1163"/>
    <cellStyle name="계산 3 69" xfId="1165"/>
    <cellStyle name="계산 3 69 2" xfId="1169"/>
    <cellStyle name="계산 3 7" xfId="1171"/>
    <cellStyle name="계산 3 7 2" xfId="1173"/>
    <cellStyle name="계산 3 70" xfId="1145"/>
    <cellStyle name="계산 3 70 2" xfId="1147"/>
    <cellStyle name="계산 3 71" xfId="612"/>
    <cellStyle name="계산 3 71 2" xfId="1151"/>
    <cellStyle name="계산 3 72" xfId="1157"/>
    <cellStyle name="계산 3 72 2" xfId="1159"/>
    <cellStyle name="계산 3 73" xfId="1162"/>
    <cellStyle name="계산 3 73 2" xfId="1164"/>
    <cellStyle name="계산 3 74" xfId="1166"/>
    <cellStyle name="계산 3 74 2" xfId="1170"/>
    <cellStyle name="계산 3 75" xfId="1174"/>
    <cellStyle name="계산 3 75 2" xfId="1176"/>
    <cellStyle name="계산 3 76" xfId="1181"/>
    <cellStyle name="계산 3 76 2" xfId="1187"/>
    <cellStyle name="계산 3 77" xfId="1189"/>
    <cellStyle name="계산 3 77 2" xfId="1192"/>
    <cellStyle name="계산 3 78" xfId="1194"/>
    <cellStyle name="계산 3 78 2" xfId="1196"/>
    <cellStyle name="계산 3 79" xfId="1198"/>
    <cellStyle name="계산 3 79 2" xfId="1200"/>
    <cellStyle name="계산 3 8" xfId="1046"/>
    <cellStyle name="계산 3 8 2" xfId="1202"/>
    <cellStyle name="계산 3 80" xfId="1175"/>
    <cellStyle name="계산 3 80 2" xfId="1177"/>
    <cellStyle name="계산 3 81" xfId="1182"/>
    <cellStyle name="계산 3 81 2" xfId="1188"/>
    <cellStyle name="계산 3 82" xfId="1190"/>
    <cellStyle name="계산 3 82 2" xfId="1193"/>
    <cellStyle name="계산 3 83" xfId="1195"/>
    <cellStyle name="계산 3 83 2" xfId="1197"/>
    <cellStyle name="계산 3 84" xfId="1199"/>
    <cellStyle name="계산 3 84 2" xfId="1201"/>
    <cellStyle name="계산 3 85" xfId="1203"/>
    <cellStyle name="계산 3 85 2" xfId="1205"/>
    <cellStyle name="계산 3 86" xfId="1208"/>
    <cellStyle name="계산 3 86 2" xfId="1210"/>
    <cellStyle name="계산 3 87" xfId="1214"/>
    <cellStyle name="계산 3 87 2" xfId="1216"/>
    <cellStyle name="계산 3 88" xfId="1218"/>
    <cellStyle name="계산 3 88 2" xfId="1220"/>
    <cellStyle name="계산 3 89" xfId="1222"/>
    <cellStyle name="계산 3 89 2" xfId="1228"/>
    <cellStyle name="계산 3 9" xfId="1230"/>
    <cellStyle name="계산 3 9 2" xfId="1231"/>
    <cellStyle name="계산 3 90" xfId="1204"/>
    <cellStyle name="계산 3 90 2" xfId="1206"/>
    <cellStyle name="계산 3 91" xfId="1209"/>
    <cellStyle name="계산 3 91 2" xfId="1211"/>
    <cellStyle name="계산 3 92" xfId="1215"/>
    <cellStyle name="계산 3 92 2" xfId="1217"/>
    <cellStyle name="계산 3 93" xfId="1219"/>
    <cellStyle name="계산 3 93 2" xfId="1221"/>
    <cellStyle name="계산 3 94" xfId="1223"/>
    <cellStyle name="계산 3 94 2" xfId="1229"/>
    <cellStyle name="계산 3 95" xfId="1232"/>
    <cellStyle name="계산 3 95 2" xfId="1233"/>
    <cellStyle name="계산 3 96" xfId="1234"/>
    <cellStyle name="계산 3 96 2" xfId="1236"/>
    <cellStyle name="계산 3 97" xfId="1237"/>
    <cellStyle name="계산 3 97 2" xfId="1238"/>
    <cellStyle name="계산 3 98" xfId="1239"/>
    <cellStyle name="계산 3 98 2" xfId="1242"/>
    <cellStyle name="계산 3 99" xfId="1244"/>
    <cellStyle name="계산 3 99 2" xfId="1245"/>
    <cellStyle name="常规" xfId="0" builtinId="0"/>
    <cellStyle name="超链接" xfId="45" builtinId="8"/>
    <cellStyle name="나쁨 2" xfId="1250"/>
    <cellStyle name="나쁨 3" xfId="1251"/>
    <cellStyle name="메모 2" xfId="785"/>
    <cellStyle name="메모 2 10" xfId="1253"/>
    <cellStyle name="메모 2 10 2" xfId="1256"/>
    <cellStyle name="메모 2 100" xfId="483"/>
    <cellStyle name="메모 2 100 2" xfId="1257"/>
    <cellStyle name="메모 2 101" xfId="1261"/>
    <cellStyle name="메모 2 101 2" xfId="1266"/>
    <cellStyle name="메모 2 102" xfId="1271"/>
    <cellStyle name="메모 2 102 2" xfId="1272"/>
    <cellStyle name="메모 2 103" xfId="1273"/>
    <cellStyle name="메모 2 103 2" xfId="1274"/>
    <cellStyle name="메모 2 104" xfId="1275"/>
    <cellStyle name="메모 2 104 2" xfId="1276"/>
    <cellStyle name="메모 2 105" xfId="1277"/>
    <cellStyle name="메모 2 105 2" xfId="1281"/>
    <cellStyle name="메모 2 106" xfId="1286"/>
    <cellStyle name="메모 2 106 2" xfId="1288"/>
    <cellStyle name="메모 2 107" xfId="1290"/>
    <cellStyle name="메모 2 107 2" xfId="1292"/>
    <cellStyle name="메모 2 108" xfId="1294"/>
    <cellStyle name="메모 2 108 2" xfId="1296"/>
    <cellStyle name="메모 2 109" xfId="1298"/>
    <cellStyle name="메모 2 109 2" xfId="1300"/>
    <cellStyle name="메모 2 11" xfId="1302"/>
    <cellStyle name="메모 2 11 2" xfId="1303"/>
    <cellStyle name="메모 2 110" xfId="1278"/>
    <cellStyle name="메모 2 110 2" xfId="1282"/>
    <cellStyle name="메모 2 111" xfId="1287"/>
    <cellStyle name="메모 2 111 2" xfId="1289"/>
    <cellStyle name="메모 2 112" xfId="1291"/>
    <cellStyle name="메모 2 112 2" xfId="1293"/>
    <cellStyle name="메모 2 113" xfId="1295"/>
    <cellStyle name="메모 2 113 2" xfId="1297"/>
    <cellStyle name="메모 2 114" xfId="1299"/>
    <cellStyle name="메모 2 114 2" xfId="1301"/>
    <cellStyle name="메모 2 115" xfId="1305"/>
    <cellStyle name="메모 2 115 2" xfId="1307"/>
    <cellStyle name="메모 2 116" xfId="1310"/>
    <cellStyle name="메모 2 116 2" xfId="1312"/>
    <cellStyle name="메모 2 117" xfId="1316"/>
    <cellStyle name="메모 2 117 2" xfId="1318"/>
    <cellStyle name="메모 2 118" xfId="1320"/>
    <cellStyle name="메모 2 118 2" xfId="1322"/>
    <cellStyle name="메모 2 119" xfId="1324"/>
    <cellStyle name="메모 2 119 2" xfId="1326"/>
    <cellStyle name="메모 2 12" xfId="1328"/>
    <cellStyle name="메모 2 12 2" xfId="1331"/>
    <cellStyle name="메모 2 120" xfId="1306"/>
    <cellStyle name="메모 2 120 2" xfId="1308"/>
    <cellStyle name="메모 2 121" xfId="1311"/>
    <cellStyle name="메모 2 121 2" xfId="1313"/>
    <cellStyle name="메모 2 122" xfId="1317"/>
    <cellStyle name="메모 2 122 2" xfId="1319"/>
    <cellStyle name="메모 2 123" xfId="1321"/>
    <cellStyle name="메모 2 123 2" xfId="1323"/>
    <cellStyle name="메모 2 124" xfId="1325"/>
    <cellStyle name="메모 2 124 2" xfId="1327"/>
    <cellStyle name="메모 2 125" xfId="1334"/>
    <cellStyle name="메모 2 125 2" xfId="1336"/>
    <cellStyle name="메모 2 126" xfId="1338"/>
    <cellStyle name="메모 2 126 2" xfId="1340"/>
    <cellStyle name="메모 2 127" xfId="307"/>
    <cellStyle name="메모 2 127 2" xfId="1342"/>
    <cellStyle name="메모 2 128" xfId="314"/>
    <cellStyle name="메모 2 128 2" xfId="1344"/>
    <cellStyle name="메모 2 129" xfId="1347"/>
    <cellStyle name="메모 2 129 2" xfId="1349"/>
    <cellStyle name="메모 2 13" xfId="1355"/>
    <cellStyle name="메모 2 13 2" xfId="1356"/>
    <cellStyle name="메모 2 130" xfId="1335"/>
    <cellStyle name="메모 2 130 2" xfId="1337"/>
    <cellStyle name="메모 2 131" xfId="1339"/>
    <cellStyle name="메모 2 131 2" xfId="1341"/>
    <cellStyle name="메모 2 132" xfId="306"/>
    <cellStyle name="메모 2 132 2" xfId="1343"/>
    <cellStyle name="메모 2 133" xfId="313"/>
    <cellStyle name="메모 2 133 2" xfId="1345"/>
    <cellStyle name="메모 2 134" xfId="1348"/>
    <cellStyle name="메모 2 134 2" xfId="1350"/>
    <cellStyle name="메모 2 135" xfId="1357"/>
    <cellStyle name="메모 2 135 2" xfId="1359"/>
    <cellStyle name="메모 2 136" xfId="1362"/>
    <cellStyle name="메모 2 136 2" xfId="1365"/>
    <cellStyle name="메모 2 137" xfId="1367"/>
    <cellStyle name="메모 2 137 2" xfId="1370"/>
    <cellStyle name="메모 2 138" xfId="1372"/>
    <cellStyle name="메모 2 138 2" xfId="1376"/>
    <cellStyle name="메모 2 139" xfId="1379"/>
    <cellStyle name="메모 2 139 2" xfId="1381"/>
    <cellStyle name="메모 2 14" xfId="1385"/>
    <cellStyle name="메모 2 14 2" xfId="1386"/>
    <cellStyle name="메모 2 140" xfId="1358"/>
    <cellStyle name="메모 2 140 2" xfId="1360"/>
    <cellStyle name="메모 2 141" xfId="1363"/>
    <cellStyle name="메모 2 141 2" xfId="1366"/>
    <cellStyle name="메모 2 142" xfId="1368"/>
    <cellStyle name="메모 2 142 2" xfId="1371"/>
    <cellStyle name="메모 2 143" xfId="1373"/>
    <cellStyle name="메모 2 143 2" xfId="1377"/>
    <cellStyle name="메모 2 144" xfId="1380"/>
    <cellStyle name="메모 2 144 2" xfId="1382"/>
    <cellStyle name="메모 2 145" xfId="227"/>
    <cellStyle name="메모 2 145 2" xfId="1387"/>
    <cellStyle name="메모 2 146" xfId="1391"/>
    <cellStyle name="메모 2 146 2" xfId="1397"/>
    <cellStyle name="메모 2 147" xfId="169"/>
    <cellStyle name="메모 2 147 2" xfId="1400"/>
    <cellStyle name="메모 2 148" xfId="177"/>
    <cellStyle name="메모 2 148 2" xfId="1403"/>
    <cellStyle name="메모 2 149" xfId="15"/>
    <cellStyle name="메모 2 149 2" xfId="1406"/>
    <cellStyle name="메모 2 15" xfId="1408"/>
    <cellStyle name="메모 2 15 2" xfId="462"/>
    <cellStyle name="메모 2 150" xfId="226"/>
    <cellStyle name="메모 2 150 2" xfId="1388"/>
    <cellStyle name="메모 2 151" xfId="1392"/>
    <cellStyle name="메모 2 151 2" xfId="1398"/>
    <cellStyle name="메모 2 152" xfId="168"/>
    <cellStyle name="메모 2 152 2" xfId="1401"/>
    <cellStyle name="메모 2 153" xfId="176"/>
    <cellStyle name="메모 2 153 2" xfId="1404"/>
    <cellStyle name="메모 2 154" xfId="16"/>
    <cellStyle name="메모 2 154 2" xfId="1407"/>
    <cellStyle name="메모 2 155" xfId="188"/>
    <cellStyle name="메모 2 16" xfId="1410"/>
    <cellStyle name="메모 2 16 2" xfId="640"/>
    <cellStyle name="메모 2 17" xfId="1412"/>
    <cellStyle name="메모 2 17 2" xfId="1414"/>
    <cellStyle name="메모 2 18" xfId="1418"/>
    <cellStyle name="메모 2 18 2" xfId="1420"/>
    <cellStyle name="메모 2 19" xfId="1424"/>
    <cellStyle name="메모 2 19 2" xfId="1426"/>
    <cellStyle name="메모 2 2" xfId="301"/>
    <cellStyle name="메모 2 2 10" xfId="1428"/>
    <cellStyle name="메모 2 2 10 2" xfId="1429"/>
    <cellStyle name="메모 2 2 11" xfId="1430"/>
    <cellStyle name="메모 2 2 11 2" xfId="1431"/>
    <cellStyle name="메모 2 2 12" xfId="1432"/>
    <cellStyle name="메모 2 2 12 2" xfId="1433"/>
    <cellStyle name="메모 2 2 13" xfId="824"/>
    <cellStyle name="메모 2 2 13 2" xfId="755"/>
    <cellStyle name="메모 2 2 14" xfId="1434"/>
    <cellStyle name="메모 2 2 14 2" xfId="896"/>
    <cellStyle name="메모 2 2 15" xfId="1435"/>
    <cellStyle name="메모 2 2 15 2" xfId="1437"/>
    <cellStyle name="메모 2 2 16" xfId="1439"/>
    <cellStyle name="메모 2 2 16 2" xfId="1441"/>
    <cellStyle name="메모 2 2 17" xfId="1443"/>
    <cellStyle name="메모 2 2 17 2" xfId="1445"/>
    <cellStyle name="메모 2 2 18" xfId="1447"/>
    <cellStyle name="메모 2 2 18 2" xfId="1110"/>
    <cellStyle name="메모 2 2 19" xfId="1449"/>
    <cellStyle name="메모 2 2 19 2" xfId="1240"/>
    <cellStyle name="메모 2 2 2" xfId="1451"/>
    <cellStyle name="메모 2 2 2 2" xfId="1452"/>
    <cellStyle name="메모 2 2 20" xfId="1436"/>
    <cellStyle name="메모 2 2 20 2" xfId="1438"/>
    <cellStyle name="메모 2 2 21" xfId="1440"/>
    <cellStyle name="메모 2 2 21 2" xfId="1442"/>
    <cellStyle name="메모 2 2 22" xfId="1444"/>
    <cellStyle name="메모 2 2 22 2" xfId="1446"/>
    <cellStyle name="메모 2 2 23" xfId="1448"/>
    <cellStyle name="메모 2 2 23 2" xfId="1111"/>
    <cellStyle name="메모 2 2 24" xfId="1450"/>
    <cellStyle name="메모 2 2 24 2" xfId="1241"/>
    <cellStyle name="메모 2 2 25" xfId="1453"/>
    <cellStyle name="메모 2 2 25 2" xfId="1455"/>
    <cellStyle name="메모 2 2 26" xfId="1457"/>
    <cellStyle name="메모 2 2 26 2" xfId="1459"/>
    <cellStyle name="메모 2 2 27" xfId="404"/>
    <cellStyle name="메모 2 2 27 2" xfId="1461"/>
    <cellStyle name="메모 2 2 28" xfId="1463"/>
    <cellStyle name="메모 2 2 28 2" xfId="1465"/>
    <cellStyle name="메모 2 2 29" xfId="1467"/>
    <cellStyle name="메모 2 2 29 2" xfId="1469"/>
    <cellStyle name="메모 2 2 3" xfId="1471"/>
    <cellStyle name="메모 2 2 3 2" xfId="1478"/>
    <cellStyle name="메모 2 2 30" xfId="1454"/>
    <cellStyle name="메모 2 2 30 2" xfId="1456"/>
    <cellStyle name="메모 2 2 31" xfId="1458"/>
    <cellStyle name="메모 2 2 31 2" xfId="1460"/>
    <cellStyle name="메모 2 2 32" xfId="403"/>
    <cellStyle name="메모 2 2 32 2" xfId="1462"/>
    <cellStyle name="메모 2 2 33" xfId="1464"/>
    <cellStyle name="메모 2 2 33 2" xfId="1466"/>
    <cellStyle name="메모 2 2 34" xfId="1468"/>
    <cellStyle name="메모 2 2 34 2" xfId="1470"/>
    <cellStyle name="메모 2 2 35" xfId="1479"/>
    <cellStyle name="메모 2 2 35 2" xfId="1481"/>
    <cellStyle name="메모 2 2 36" xfId="1483"/>
    <cellStyle name="메모 2 2 36 2" xfId="1485"/>
    <cellStyle name="메모 2 2 37" xfId="450"/>
    <cellStyle name="메모 2 2 37 2" xfId="671"/>
    <cellStyle name="메모 2 2 38" xfId="903"/>
    <cellStyle name="메모 2 2 38 2" xfId="1022"/>
    <cellStyle name="메모 2 2 39" xfId="1487"/>
    <cellStyle name="메모 2 2 39 2" xfId="1489"/>
    <cellStyle name="메모 2 2 4" xfId="1491"/>
    <cellStyle name="메모 2 2 4 2" xfId="1492"/>
    <cellStyle name="메모 2 2 40" xfId="1480"/>
    <cellStyle name="메모 2 2 40 2" xfId="1482"/>
    <cellStyle name="메모 2 2 41" xfId="1484"/>
    <cellStyle name="메모 2 2 41 2" xfId="1486"/>
    <cellStyle name="메모 2 2 42" xfId="449"/>
    <cellStyle name="메모 2 2 42 2" xfId="672"/>
    <cellStyle name="메모 2 2 43" xfId="904"/>
    <cellStyle name="메모 2 2 43 2" xfId="1023"/>
    <cellStyle name="메모 2 2 44" xfId="1488"/>
    <cellStyle name="메모 2 2 44 2" xfId="1490"/>
    <cellStyle name="메모 2 2 45" xfId="1493"/>
    <cellStyle name="메모 2 2 45 2" xfId="1495"/>
    <cellStyle name="메모 2 2 46" xfId="1497"/>
    <cellStyle name="메모 2 2 46 2" xfId="1502"/>
    <cellStyle name="메모 2 2 47" xfId="407"/>
    <cellStyle name="메모 2 2 47 2" xfId="1506"/>
    <cellStyle name="메모 2 2 48" xfId="114"/>
    <cellStyle name="메모 2 2 48 2" xfId="1509"/>
    <cellStyle name="메모 2 2 49" xfId="1511"/>
    <cellStyle name="메모 2 2 49 2" xfId="1513"/>
    <cellStyle name="메모 2 2 5" xfId="930"/>
    <cellStyle name="메모 2 2 5 2" xfId="1515"/>
    <cellStyle name="메모 2 2 50" xfId="1494"/>
    <cellStyle name="메모 2 2 50 2" xfId="1496"/>
    <cellStyle name="메모 2 2 51" xfId="1498"/>
    <cellStyle name="메모 2 2 51 2" xfId="1503"/>
    <cellStyle name="메모 2 2 52" xfId="406"/>
    <cellStyle name="메모 2 2 52 2" xfId="1507"/>
    <cellStyle name="메모 2 2 53" xfId="113"/>
    <cellStyle name="메모 2 2 53 2" xfId="1510"/>
    <cellStyle name="메모 2 2 54" xfId="1512"/>
    <cellStyle name="메모 2 2 54 2" xfId="1514"/>
    <cellStyle name="메모 2 2 55" xfId="1516"/>
    <cellStyle name="메모 2 2 55 2" xfId="1517"/>
    <cellStyle name="메모 2 2 56" xfId="1519"/>
    <cellStyle name="메모 2 2 56 2" xfId="1520"/>
    <cellStyle name="메모 2 2 57" xfId="1521"/>
    <cellStyle name="메모 2 2 6" xfId="1522"/>
    <cellStyle name="메모 2 2 6 2" xfId="1529"/>
    <cellStyle name="메모 2 2 7" xfId="1530"/>
    <cellStyle name="메모 2 2 7 2" xfId="1531"/>
    <cellStyle name="메모 2 2 8" xfId="1532"/>
    <cellStyle name="메모 2 2 8 2" xfId="195"/>
    <cellStyle name="메모 2 2 9" xfId="1533"/>
    <cellStyle name="메모 2 2 9 2" xfId="1534"/>
    <cellStyle name="메모 2 20" xfId="1409"/>
    <cellStyle name="메모 2 20 2" xfId="461"/>
    <cellStyle name="메모 2 21" xfId="1411"/>
    <cellStyle name="메모 2 21 2" xfId="641"/>
    <cellStyle name="메모 2 22" xfId="1413"/>
    <cellStyle name="메모 2 22 2" xfId="1415"/>
    <cellStyle name="메모 2 23" xfId="1419"/>
    <cellStyle name="메모 2 23 2" xfId="1421"/>
    <cellStyle name="메모 2 24" xfId="1425"/>
    <cellStyle name="메모 2 24 2" xfId="1427"/>
    <cellStyle name="메모 2 25" xfId="1535"/>
    <cellStyle name="메모 2 25 2" xfId="1537"/>
    <cellStyle name="메모 2 26" xfId="1539"/>
    <cellStyle name="메모 2 26 2" xfId="1541"/>
    <cellStyle name="메모 2 27" xfId="1543"/>
    <cellStyle name="메모 2 27 2" xfId="1545"/>
    <cellStyle name="메모 2 28" xfId="1547"/>
    <cellStyle name="메모 2 28 2" xfId="1549"/>
    <cellStyle name="메모 2 29" xfId="363"/>
    <cellStyle name="메모 2 29 2" xfId="1551"/>
    <cellStyle name="메모 2 3" xfId="1553"/>
    <cellStyle name="메모 2 3 2" xfId="1555"/>
    <cellStyle name="메모 2 30" xfId="1536"/>
    <cellStyle name="메모 2 30 2" xfId="1538"/>
    <cellStyle name="메모 2 31" xfId="1540"/>
    <cellStyle name="메모 2 31 2" xfId="1542"/>
    <cellStyle name="메모 2 32" xfId="1544"/>
    <cellStyle name="메모 2 32 2" xfId="1546"/>
    <cellStyle name="메모 2 33" xfId="1548"/>
    <cellStyle name="메모 2 33 2" xfId="1550"/>
    <cellStyle name="메모 2 34" xfId="362"/>
    <cellStyle name="메모 2 34 2" xfId="1552"/>
    <cellStyle name="메모 2 35" xfId="367"/>
    <cellStyle name="메모 2 35 2" xfId="1556"/>
    <cellStyle name="메모 2 36" xfId="1558"/>
    <cellStyle name="메모 2 36 2" xfId="1560"/>
    <cellStyle name="메모 2 37" xfId="1562"/>
    <cellStyle name="메모 2 37 2" xfId="1564"/>
    <cellStyle name="메모 2 38" xfId="1566"/>
    <cellStyle name="메모 2 38 2" xfId="1568"/>
    <cellStyle name="메모 2 39" xfId="1570"/>
    <cellStyle name="메모 2 39 2" xfId="1574"/>
    <cellStyle name="메모 2 4" xfId="1576"/>
    <cellStyle name="메모 2 4 2" xfId="1578"/>
    <cellStyle name="메모 2 40" xfId="366"/>
    <cellStyle name="메모 2 40 2" xfId="1557"/>
    <cellStyle name="메모 2 41" xfId="1559"/>
    <cellStyle name="메모 2 41 2" xfId="1561"/>
    <cellStyle name="메모 2 42" xfId="1563"/>
    <cellStyle name="메모 2 42 2" xfId="1565"/>
    <cellStyle name="메모 2 43" xfId="1567"/>
    <cellStyle name="메모 2 43 2" xfId="1569"/>
    <cellStyle name="메모 2 44" xfId="1571"/>
    <cellStyle name="메모 2 44 2" xfId="1575"/>
    <cellStyle name="메모 2 45" xfId="1579"/>
    <cellStyle name="메모 2 45 2" xfId="1582"/>
    <cellStyle name="메모 2 46" xfId="1584"/>
    <cellStyle name="메모 2 46 2" xfId="1586"/>
    <cellStyle name="메모 2 47" xfId="1588"/>
    <cellStyle name="메모 2 47 2" xfId="1254"/>
    <cellStyle name="메모 2 48" xfId="1590"/>
    <cellStyle name="메모 2 48 2" xfId="1592"/>
    <cellStyle name="메모 2 49" xfId="1596"/>
    <cellStyle name="메모 2 49 2" xfId="1598"/>
    <cellStyle name="메모 2 5" xfId="1600"/>
    <cellStyle name="메모 2 5 2" xfId="1369"/>
    <cellStyle name="메모 2 50" xfId="1580"/>
    <cellStyle name="메모 2 50 2" xfId="1583"/>
    <cellStyle name="메모 2 51" xfId="1585"/>
    <cellStyle name="메모 2 51 2" xfId="1587"/>
    <cellStyle name="메모 2 52" xfId="1589"/>
    <cellStyle name="메모 2 52 2" xfId="1255"/>
    <cellStyle name="메모 2 53" xfId="1591"/>
    <cellStyle name="메모 2 53 2" xfId="1593"/>
    <cellStyle name="메모 2 54" xfId="1597"/>
    <cellStyle name="메모 2 54 2" xfId="1599"/>
    <cellStyle name="메모 2 55" xfId="1594"/>
    <cellStyle name="메모 2 55 2" xfId="1602"/>
    <cellStyle name="메모 2 56" xfId="1604"/>
    <cellStyle name="메모 2 56 2" xfId="1606"/>
    <cellStyle name="메모 2 57" xfId="1610"/>
    <cellStyle name="메모 2 57 2" xfId="1614"/>
    <cellStyle name="메모 2 58" xfId="1621"/>
    <cellStyle name="메모 2 58 2" xfId="1623"/>
    <cellStyle name="메모 2 59" xfId="1629"/>
    <cellStyle name="메모 2 59 2" xfId="1631"/>
    <cellStyle name="메모 2 6" xfId="1"/>
    <cellStyle name="메모 2 6 2" xfId="101"/>
    <cellStyle name="메모 2 60" xfId="1595"/>
    <cellStyle name="메모 2 60 2" xfId="1603"/>
    <cellStyle name="메모 2 61" xfId="1605"/>
    <cellStyle name="메모 2 61 2" xfId="1607"/>
    <cellStyle name="메모 2 62" xfId="1611"/>
    <cellStyle name="메모 2 62 2" xfId="1615"/>
    <cellStyle name="메모 2 63" xfId="1622"/>
    <cellStyle name="메모 2 63 2" xfId="1624"/>
    <cellStyle name="메모 2 64" xfId="1630"/>
    <cellStyle name="메모 2 64 2" xfId="1632"/>
    <cellStyle name="메모 2 65" xfId="1635"/>
    <cellStyle name="메모 2 65 2" xfId="916"/>
    <cellStyle name="메모 2 66" xfId="1639"/>
    <cellStyle name="메모 2 66 2" xfId="993"/>
    <cellStyle name="메모 2 67" xfId="1645"/>
    <cellStyle name="메모 2 67 2" xfId="1647"/>
    <cellStyle name="메모 2 68" xfId="1653"/>
    <cellStyle name="메모 2 68 2" xfId="1655"/>
    <cellStyle name="메모 2 69" xfId="1661"/>
    <cellStyle name="메모 2 69 2" xfId="1663"/>
    <cellStyle name="메모 2 7" xfId="1665"/>
    <cellStyle name="메모 2 7 2" xfId="1666"/>
    <cellStyle name="메모 2 70" xfId="1636"/>
    <cellStyle name="메모 2 70 2" xfId="917"/>
    <cellStyle name="메모 2 71" xfId="1640"/>
    <cellStyle name="메모 2 71 2" xfId="994"/>
    <cellStyle name="메모 2 72" xfId="1646"/>
    <cellStyle name="메모 2 72 2" xfId="1648"/>
    <cellStyle name="메모 2 73" xfId="1654"/>
    <cellStyle name="메모 2 73 2" xfId="1656"/>
    <cellStyle name="메모 2 74" xfId="1662"/>
    <cellStyle name="메모 2 74 2" xfId="1664"/>
    <cellStyle name="메모 2 75" xfId="1671"/>
    <cellStyle name="메모 2 75 2" xfId="1673"/>
    <cellStyle name="메모 2 76" xfId="1679"/>
    <cellStyle name="메모 2 76 2" xfId="1681"/>
    <cellStyle name="메모 2 77" xfId="1687"/>
    <cellStyle name="메모 2 77 2" xfId="1689"/>
    <cellStyle name="메모 2 78" xfId="1695"/>
    <cellStyle name="메모 2 78 2" xfId="1697"/>
    <cellStyle name="메모 2 79" xfId="370"/>
    <cellStyle name="메모 2 79 2" xfId="1699"/>
    <cellStyle name="메모 2 8" xfId="1702"/>
    <cellStyle name="메모 2 8 2" xfId="1703"/>
    <cellStyle name="메모 2 80" xfId="1672"/>
    <cellStyle name="메모 2 80 2" xfId="1674"/>
    <cellStyle name="메모 2 81" xfId="1680"/>
    <cellStyle name="메모 2 81 2" xfId="1682"/>
    <cellStyle name="메모 2 82" xfId="1688"/>
    <cellStyle name="메모 2 82 2" xfId="1690"/>
    <cellStyle name="메모 2 83" xfId="1696"/>
    <cellStyle name="메모 2 83 2" xfId="1698"/>
    <cellStyle name="메모 2 84" xfId="369"/>
    <cellStyle name="메모 2 84 2" xfId="1700"/>
    <cellStyle name="메모 2 85" xfId="378"/>
    <cellStyle name="메모 2 85 2" xfId="1704"/>
    <cellStyle name="메모 2 86" xfId="1711"/>
    <cellStyle name="메모 2 86 2" xfId="1713"/>
    <cellStyle name="메모 2 87" xfId="1719"/>
    <cellStyle name="메모 2 87 2" xfId="1721"/>
    <cellStyle name="메모 2 88" xfId="1727"/>
    <cellStyle name="메모 2 88 2" xfId="1729"/>
    <cellStyle name="메모 2 89" xfId="1735"/>
    <cellStyle name="메모 2 89 2" xfId="1737"/>
    <cellStyle name="메모 2 9" xfId="1739"/>
    <cellStyle name="메모 2 9 2" xfId="1740"/>
    <cellStyle name="메모 2 90" xfId="377"/>
    <cellStyle name="메모 2 90 2" xfId="1705"/>
    <cellStyle name="메모 2 91" xfId="1712"/>
    <cellStyle name="메모 2 91 2" xfId="1714"/>
    <cellStyle name="메모 2 92" xfId="1720"/>
    <cellStyle name="메모 2 92 2" xfId="1722"/>
    <cellStyle name="메모 2 93" xfId="1728"/>
    <cellStyle name="메모 2 93 2" xfId="1730"/>
    <cellStyle name="메모 2 94" xfId="1736"/>
    <cellStyle name="메모 2 94 2" xfId="1738"/>
    <cellStyle name="메모 2 95" xfId="1745"/>
    <cellStyle name="메모 2 95 2" xfId="1746"/>
    <cellStyle name="메모 2 96" xfId="1751"/>
    <cellStyle name="메모 2 96 2" xfId="1752"/>
    <cellStyle name="메모 2 97" xfId="1755"/>
    <cellStyle name="메모 2 97 2" xfId="1364"/>
    <cellStyle name="메모 2 98" xfId="83"/>
    <cellStyle name="메모 2 98 2" xfId="94"/>
    <cellStyle name="메모 2 99" xfId="1756"/>
    <cellStyle name="메모 2 99 2" xfId="1757"/>
    <cellStyle name="메모 3" xfId="788"/>
    <cellStyle name="메모 3 10" xfId="1616"/>
    <cellStyle name="메모 3 10 2" xfId="1758"/>
    <cellStyle name="메모 3 100" xfId="37"/>
    <cellStyle name="메모 3 100 2" xfId="1761"/>
    <cellStyle name="메모 3 101" xfId="1762"/>
    <cellStyle name="메모 3 101 2" xfId="1764"/>
    <cellStyle name="메모 3 102" xfId="1765"/>
    <cellStyle name="메모 3 102 2" xfId="1768"/>
    <cellStyle name="메모 3 103" xfId="1769"/>
    <cellStyle name="메모 3 103 2" xfId="1097"/>
    <cellStyle name="메모 3 104" xfId="1770"/>
    <cellStyle name="메모 3 104 2" xfId="1235"/>
    <cellStyle name="메모 3 105" xfId="1771"/>
    <cellStyle name="메모 3 105 2" xfId="1773"/>
    <cellStyle name="메모 3 106" xfId="1775"/>
    <cellStyle name="메모 3 106 2" xfId="1779"/>
    <cellStyle name="메모 3 107" xfId="1781"/>
    <cellStyle name="메모 3 107 2" xfId="1785"/>
    <cellStyle name="메모 3 108" xfId="1787"/>
    <cellStyle name="메모 3 108 2" xfId="1789"/>
    <cellStyle name="메모 3 109" xfId="491"/>
    <cellStyle name="메모 3 109 2" xfId="1791"/>
    <cellStyle name="메모 3 11" xfId="1793"/>
    <cellStyle name="메모 3 11 2" xfId="1796"/>
    <cellStyle name="메모 3 110" xfId="1772"/>
    <cellStyle name="메모 3 110 2" xfId="1774"/>
    <cellStyle name="메모 3 111" xfId="1776"/>
    <cellStyle name="메모 3 111 2" xfId="1780"/>
    <cellStyle name="메모 3 112" xfId="1782"/>
    <cellStyle name="메모 3 112 2" xfId="1786"/>
    <cellStyle name="메모 3 113" xfId="1788"/>
    <cellStyle name="메모 3 113 2" xfId="1790"/>
    <cellStyle name="메모 3 114" xfId="492"/>
    <cellStyle name="메모 3 114 2" xfId="1792"/>
    <cellStyle name="메모 3 115" xfId="1799"/>
    <cellStyle name="메모 3 115 2" xfId="1801"/>
    <cellStyle name="메모 3 116" xfId="1803"/>
    <cellStyle name="메모 3 116 2" xfId="1805"/>
    <cellStyle name="메모 3 117" xfId="1807"/>
    <cellStyle name="메모 3 117 2" xfId="1811"/>
    <cellStyle name="메모 3 118" xfId="1813"/>
    <cellStyle name="메모 3 118 2" xfId="1815"/>
    <cellStyle name="메모 3 119" xfId="1817"/>
    <cellStyle name="메모 3 119 2" xfId="1821"/>
    <cellStyle name="메모 3 12" xfId="1823"/>
    <cellStyle name="메모 3 12 2" xfId="1829"/>
    <cellStyle name="메모 3 120" xfId="1800"/>
    <cellStyle name="메모 3 120 2" xfId="1802"/>
    <cellStyle name="메모 3 121" xfId="1804"/>
    <cellStyle name="메모 3 121 2" xfId="1806"/>
    <cellStyle name="메모 3 122" xfId="1808"/>
    <cellStyle name="메모 3 122 2" xfId="1812"/>
    <cellStyle name="메모 3 123" xfId="1814"/>
    <cellStyle name="메모 3 123 2" xfId="1816"/>
    <cellStyle name="메모 3 124" xfId="1818"/>
    <cellStyle name="메모 3 124 2" xfId="1822"/>
    <cellStyle name="메모 3 125" xfId="1832"/>
    <cellStyle name="메모 3 125 2" xfId="1834"/>
    <cellStyle name="메모 3 126" xfId="1836"/>
    <cellStyle name="메모 3 126 2" xfId="1838"/>
    <cellStyle name="메모 3 127" xfId="1842"/>
    <cellStyle name="메모 3 127 2" xfId="1846"/>
    <cellStyle name="메모 3 128" xfId="1848"/>
    <cellStyle name="메모 3 128 2" xfId="1850"/>
    <cellStyle name="메모 3 129" xfId="1853"/>
    <cellStyle name="메모 3 129 2" xfId="1855"/>
    <cellStyle name="메모 3 13" xfId="1858"/>
    <cellStyle name="메모 3 13 2" xfId="1861"/>
    <cellStyle name="메모 3 130" xfId="1833"/>
    <cellStyle name="메모 3 130 2" xfId="1835"/>
    <cellStyle name="메모 3 131" xfId="1837"/>
    <cellStyle name="메모 3 131 2" xfId="1839"/>
    <cellStyle name="메모 3 132" xfId="1843"/>
    <cellStyle name="메모 3 132 2" xfId="1847"/>
    <cellStyle name="메모 3 133" xfId="1849"/>
    <cellStyle name="메모 3 133 2" xfId="1851"/>
    <cellStyle name="메모 3 134" xfId="1854"/>
    <cellStyle name="메모 3 134 2" xfId="1856"/>
    <cellStyle name="메모 3 135" xfId="1864"/>
    <cellStyle name="메모 3 135 2" xfId="1866"/>
    <cellStyle name="메모 3 136" xfId="1868"/>
    <cellStyle name="메모 3 136 2" xfId="1870"/>
    <cellStyle name="메모 3 137" xfId="1872"/>
    <cellStyle name="메모 3 137 2" xfId="1879"/>
    <cellStyle name="메모 3 138" xfId="1881"/>
    <cellStyle name="메모 3 138 2" xfId="1883"/>
    <cellStyle name="메모 3 139" xfId="235"/>
    <cellStyle name="메모 3 139 2" xfId="1885"/>
    <cellStyle name="메모 3 14" xfId="1887"/>
    <cellStyle name="메모 3 14 2" xfId="1890"/>
    <cellStyle name="메모 3 140" xfId="1865"/>
    <cellStyle name="메모 3 140 2" xfId="1867"/>
    <cellStyle name="메모 3 141" xfId="1869"/>
    <cellStyle name="메모 3 141 2" xfId="1871"/>
    <cellStyle name="메모 3 142" xfId="1873"/>
    <cellStyle name="메모 3 142 2" xfId="1880"/>
    <cellStyle name="메모 3 143" xfId="1882"/>
    <cellStyle name="메모 3 143 2" xfId="1884"/>
    <cellStyle name="메모 3 144" xfId="234"/>
    <cellStyle name="메모 3 144 2" xfId="1886"/>
    <cellStyle name="메모 3 145" xfId="255"/>
    <cellStyle name="메모 3 145 2" xfId="1893"/>
    <cellStyle name="메모 3 146" xfId="1895"/>
    <cellStyle name="메모 3 146 2" xfId="1898"/>
    <cellStyle name="메모 3 147" xfId="1902"/>
    <cellStyle name="메모 3 147 2" xfId="1906"/>
    <cellStyle name="메모 3 148" xfId="1910"/>
    <cellStyle name="메모 3 148 2" xfId="1912"/>
    <cellStyle name="메모 3 149" xfId="1914"/>
    <cellStyle name="메모 3 149 2" xfId="1916"/>
    <cellStyle name="메모 3 15" xfId="1918"/>
    <cellStyle name="메모 3 15 2" xfId="1923"/>
    <cellStyle name="메모 3 150" xfId="254"/>
    <cellStyle name="메모 3 150 2" xfId="1894"/>
    <cellStyle name="메모 3 151" xfId="1896"/>
    <cellStyle name="메모 3 151 2" xfId="1899"/>
    <cellStyle name="메모 3 152" xfId="1903"/>
    <cellStyle name="메모 3 152 2" xfId="1907"/>
    <cellStyle name="메모 3 153" xfId="1911"/>
    <cellStyle name="메모 3 153 2" xfId="1913"/>
    <cellStyle name="메모 3 154" xfId="1915"/>
    <cellStyle name="메모 3 154 2" xfId="1917"/>
    <cellStyle name="메모 3 155" xfId="1927"/>
    <cellStyle name="메모 3 16" xfId="1928"/>
    <cellStyle name="메모 3 16 2" xfId="1936"/>
    <cellStyle name="메모 3 17" xfId="1940"/>
    <cellStyle name="메모 3 17 2" xfId="1948"/>
    <cellStyle name="메모 3 18" xfId="1951"/>
    <cellStyle name="메모 3 18 2" xfId="1955"/>
    <cellStyle name="메모 3 19" xfId="1959"/>
    <cellStyle name="메모 3 19 2" xfId="1963"/>
    <cellStyle name="메모 3 2" xfId="324"/>
    <cellStyle name="메모 3 2 10" xfId="1968"/>
    <cellStyle name="메모 3 2 10 2" xfId="1971"/>
    <cellStyle name="메모 3 2 11" xfId="1974"/>
    <cellStyle name="메모 3 2 11 2" xfId="1975"/>
    <cellStyle name="메모 3 2 12" xfId="1978"/>
    <cellStyle name="메모 3 2 12 2" xfId="1979"/>
    <cellStyle name="메모 3 2 13" xfId="1180"/>
    <cellStyle name="메모 3 2 13 2" xfId="1980"/>
    <cellStyle name="메모 3 2 14" xfId="1285"/>
    <cellStyle name="메모 3 2 14 2" xfId="1981"/>
    <cellStyle name="메모 3 2 15" xfId="1984"/>
    <cellStyle name="메모 3 2 15 2" xfId="697"/>
    <cellStyle name="메모 3 2 16" xfId="1989"/>
    <cellStyle name="메모 3 2 16 2" xfId="1052"/>
    <cellStyle name="메모 3 2 17" xfId="1995"/>
    <cellStyle name="메모 3 2 17 2" xfId="1997"/>
    <cellStyle name="메모 3 2 18" xfId="2001"/>
    <cellStyle name="메모 3 2 18 2" xfId="2003"/>
    <cellStyle name="메모 3 2 19" xfId="2007"/>
    <cellStyle name="메모 3 2 19 2" xfId="2009"/>
    <cellStyle name="메모 3 2 2" xfId="2015"/>
    <cellStyle name="메모 3 2 2 2" xfId="2018"/>
    <cellStyle name="메모 3 2 20" xfId="1985"/>
    <cellStyle name="메모 3 2 20 2" xfId="698"/>
    <cellStyle name="메모 3 2 21" xfId="1990"/>
    <cellStyle name="메모 3 2 21 2" xfId="1053"/>
    <cellStyle name="메모 3 2 22" xfId="1996"/>
    <cellStyle name="메모 3 2 22 2" xfId="1998"/>
    <cellStyle name="메모 3 2 23" xfId="2002"/>
    <cellStyle name="메모 3 2 23 2" xfId="2004"/>
    <cellStyle name="메모 3 2 24" xfId="2008"/>
    <cellStyle name="메모 3 2 24 2" xfId="2010"/>
    <cellStyle name="메모 3 2 25" xfId="2021"/>
    <cellStyle name="메모 3 2 25 2" xfId="2025"/>
    <cellStyle name="메모 3 2 26" xfId="2029"/>
    <cellStyle name="메모 3 2 26 2" xfId="2031"/>
    <cellStyle name="메모 3 2 27" xfId="2036"/>
    <cellStyle name="메모 3 2 27 2" xfId="2038"/>
    <cellStyle name="메모 3 2 28" xfId="2042"/>
    <cellStyle name="메모 3 2 28 2" xfId="2044"/>
    <cellStyle name="메모 3 2 29" xfId="2049"/>
    <cellStyle name="메모 3 2 29 2" xfId="2051"/>
    <cellStyle name="메모 3 2 3" xfId="2055"/>
    <cellStyle name="메모 3 2 3 2" xfId="95"/>
    <cellStyle name="메모 3 2 30" xfId="2022"/>
    <cellStyle name="메모 3 2 30 2" xfId="2026"/>
    <cellStyle name="메모 3 2 31" xfId="2030"/>
    <cellStyle name="메모 3 2 31 2" xfId="2032"/>
    <cellStyle name="메모 3 2 32" xfId="2037"/>
    <cellStyle name="메모 3 2 32 2" xfId="2039"/>
    <cellStyle name="메모 3 2 33" xfId="2043"/>
    <cellStyle name="메모 3 2 33 2" xfId="2045"/>
    <cellStyle name="메모 3 2 34" xfId="2050"/>
    <cellStyle name="메모 3 2 34 2" xfId="2052"/>
    <cellStyle name="메모 3 2 35" xfId="2058"/>
    <cellStyle name="메모 3 2 35 2" xfId="2062"/>
    <cellStyle name="메모 3 2 36" xfId="2071"/>
    <cellStyle name="메모 3 2 36 2" xfId="2073"/>
    <cellStyle name="메모 3 2 37" xfId="2077"/>
    <cellStyle name="메모 3 2 37 2" xfId="2082"/>
    <cellStyle name="메모 3 2 38" xfId="2086"/>
    <cellStyle name="메모 3 2 38 2" xfId="2090"/>
    <cellStyle name="메모 3 2 39" xfId="2094"/>
    <cellStyle name="메모 3 2 39 2" xfId="2098"/>
    <cellStyle name="메모 3 2 4" xfId="245"/>
    <cellStyle name="메모 3 2 4 2" xfId="2101"/>
    <cellStyle name="메모 3 2 40" xfId="2059"/>
    <cellStyle name="메모 3 2 40 2" xfId="2063"/>
    <cellStyle name="메모 3 2 41" xfId="2072"/>
    <cellStyle name="메모 3 2 41 2" xfId="2074"/>
    <cellStyle name="메모 3 2 42" xfId="2078"/>
    <cellStyle name="메모 3 2 42 2" xfId="2083"/>
    <cellStyle name="메모 3 2 43" xfId="2087"/>
    <cellStyle name="메모 3 2 43 2" xfId="2091"/>
    <cellStyle name="메모 3 2 44" xfId="2095"/>
    <cellStyle name="메모 3 2 44 2" xfId="2099"/>
    <cellStyle name="메모 3 2 45" xfId="2105"/>
    <cellStyle name="메모 3 2 45 2" xfId="2111"/>
    <cellStyle name="메모 3 2 46" xfId="2117"/>
    <cellStyle name="메모 3 2 46 2" xfId="2119"/>
    <cellStyle name="메모 3 2 47" xfId="2124"/>
    <cellStyle name="메모 3 2 47 2" xfId="2126"/>
    <cellStyle name="메모 3 2 48" xfId="2131"/>
    <cellStyle name="메모 3 2 48 2" xfId="2134"/>
    <cellStyle name="메모 3 2 49" xfId="2140"/>
    <cellStyle name="메모 3 2 49 2" xfId="2142"/>
    <cellStyle name="메모 3 2 5" xfId="218"/>
    <cellStyle name="메모 3 2 5 2" xfId="2148"/>
    <cellStyle name="메모 3 2 50" xfId="2106"/>
    <cellStyle name="메모 3 2 50 2" xfId="2112"/>
    <cellStyle name="메모 3 2 51" xfId="2118"/>
    <cellStyle name="메모 3 2 51 2" xfId="2120"/>
    <cellStyle name="메모 3 2 52" xfId="2125"/>
    <cellStyle name="메모 3 2 52 2" xfId="2127"/>
    <cellStyle name="메모 3 2 53" xfId="2132"/>
    <cellStyle name="메모 3 2 53 2" xfId="2135"/>
    <cellStyle name="메모 3 2 54" xfId="2141"/>
    <cellStyle name="메모 3 2 54 2" xfId="2143"/>
    <cellStyle name="메모 3 2 55" xfId="2152"/>
    <cellStyle name="메모 3 2 55 2" xfId="2155"/>
    <cellStyle name="메모 3 2 56" xfId="2161"/>
    <cellStyle name="메모 3 2 56 2" xfId="2162"/>
    <cellStyle name="메모 3 2 57" xfId="2166"/>
    <cellStyle name="메모 3 2 6" xfId="2169"/>
    <cellStyle name="메모 3 2 6 2" xfId="2176"/>
    <cellStyle name="메모 3 2 7" xfId="2179"/>
    <cellStyle name="메모 3 2 7 2" xfId="2180"/>
    <cellStyle name="메모 3 2 8" xfId="2183"/>
    <cellStyle name="메모 3 2 8 2" xfId="2185"/>
    <cellStyle name="메모 3 2 9" xfId="2188"/>
    <cellStyle name="메모 3 2 9 2" xfId="2190"/>
    <cellStyle name="메모 3 20" xfId="1919"/>
    <cellStyle name="메모 3 20 2" xfId="1924"/>
    <cellStyle name="메모 3 21" xfId="1929"/>
    <cellStyle name="메모 3 21 2" xfId="1937"/>
    <cellStyle name="메모 3 22" xfId="1941"/>
    <cellStyle name="메모 3 22 2" xfId="1949"/>
    <cellStyle name="메모 3 23" xfId="1952"/>
    <cellStyle name="메모 3 23 2" xfId="1956"/>
    <cellStyle name="메모 3 24" xfId="1960"/>
    <cellStyle name="메모 3 24 2" xfId="1964"/>
    <cellStyle name="메모 3 25" xfId="2192"/>
    <cellStyle name="메모 3 25 2" xfId="2194"/>
    <cellStyle name="메모 3 26" xfId="2196"/>
    <cellStyle name="메모 3 26 2" xfId="2200"/>
    <cellStyle name="메모 3 27" xfId="2204"/>
    <cellStyle name="메모 3 27 2" xfId="2206"/>
    <cellStyle name="메모 3 28" xfId="2211"/>
    <cellStyle name="메모 3 28 2" xfId="2213"/>
    <cellStyle name="메모 3 29" xfId="103"/>
    <cellStyle name="메모 3 29 2" xfId="2215"/>
    <cellStyle name="메모 3 3" xfId="2217"/>
    <cellStyle name="메모 3 3 2" xfId="2221"/>
    <cellStyle name="메모 3 30" xfId="2193"/>
    <cellStyle name="메모 3 30 2" xfId="2195"/>
    <cellStyle name="메모 3 31" xfId="2197"/>
    <cellStyle name="메모 3 31 2" xfId="2201"/>
    <cellStyle name="메모 3 32" xfId="2205"/>
    <cellStyle name="메모 3 32 2" xfId="2207"/>
    <cellStyle name="메모 3 33" xfId="2212"/>
    <cellStyle name="메모 3 33 2" xfId="2214"/>
    <cellStyle name="메모 3 34" xfId="102"/>
    <cellStyle name="메모 3 34 2" xfId="2216"/>
    <cellStyle name="메모 3 35" xfId="80"/>
    <cellStyle name="메모 3 35 2" xfId="2225"/>
    <cellStyle name="메모 3 36" xfId="2229"/>
    <cellStyle name="메모 3 36 2" xfId="2231"/>
    <cellStyle name="메모 3 37" xfId="2236"/>
    <cellStyle name="메모 3 37 2" xfId="2238"/>
    <cellStyle name="메모 3 38" xfId="2241"/>
    <cellStyle name="메모 3 38 2" xfId="2245"/>
    <cellStyle name="메모 3 39" xfId="1027"/>
    <cellStyle name="메모 3 39 2" xfId="2247"/>
    <cellStyle name="메모 3 4" xfId="2249"/>
    <cellStyle name="메모 3 4 2" xfId="2253"/>
    <cellStyle name="메모 3 40" xfId="79"/>
    <cellStyle name="메모 3 40 2" xfId="2226"/>
    <cellStyle name="메모 3 41" xfId="2230"/>
    <cellStyle name="메모 3 41 2" xfId="2232"/>
    <cellStyle name="메모 3 42" xfId="2237"/>
    <cellStyle name="메모 3 42 2" xfId="2239"/>
    <cellStyle name="메모 3 43" xfId="2242"/>
    <cellStyle name="메모 3 43 2" xfId="2246"/>
    <cellStyle name="메모 3 44" xfId="1028"/>
    <cellStyle name="메모 3 44 2" xfId="2248"/>
    <cellStyle name="메모 3 45" xfId="2257"/>
    <cellStyle name="메모 3 45 2" xfId="2259"/>
    <cellStyle name="메모 3 46" xfId="2261"/>
    <cellStyle name="메모 3 46 2" xfId="2265"/>
    <cellStyle name="메모 3 47" xfId="2268"/>
    <cellStyle name="메모 3 47 2" xfId="2270"/>
    <cellStyle name="메모 3 48" xfId="2274"/>
    <cellStyle name="메모 3 48 2" xfId="2276"/>
    <cellStyle name="메모 3 49" xfId="2278"/>
    <cellStyle name="메모 3 49 2" xfId="2280"/>
    <cellStyle name="메모 3 5" xfId="2282"/>
    <cellStyle name="메모 3 5 2" xfId="1874"/>
    <cellStyle name="메모 3 50" xfId="2258"/>
    <cellStyle name="메모 3 50 2" xfId="2260"/>
    <cellStyle name="메모 3 51" xfId="2262"/>
    <cellStyle name="메모 3 51 2" xfId="2266"/>
    <cellStyle name="메모 3 52" xfId="2269"/>
    <cellStyle name="메모 3 52 2" xfId="2271"/>
    <cellStyle name="메모 3 53" xfId="2275"/>
    <cellStyle name="메모 3 53 2" xfId="2277"/>
    <cellStyle name="메모 3 54" xfId="2279"/>
    <cellStyle name="메모 3 54 2" xfId="2281"/>
    <cellStyle name="메모 3 55" xfId="1625"/>
    <cellStyle name="메모 3 55 2" xfId="2286"/>
    <cellStyle name="메모 3 56" xfId="2290"/>
    <cellStyle name="메모 3 56 2" xfId="2294"/>
    <cellStyle name="메모 3 57" xfId="2299"/>
    <cellStyle name="메모 3 57 2" xfId="2304"/>
    <cellStyle name="메모 3 58" xfId="2308"/>
    <cellStyle name="메모 3 58 2" xfId="2310"/>
    <cellStyle name="메모 3 59" xfId="2314"/>
    <cellStyle name="메모 3 59 2" xfId="2317"/>
    <cellStyle name="메모 3 6" xfId="2319"/>
    <cellStyle name="메모 3 6 2" xfId="2322"/>
    <cellStyle name="메모 3 60" xfId="1626"/>
    <cellStyle name="메모 3 60 2" xfId="2287"/>
    <cellStyle name="메모 3 61" xfId="2291"/>
    <cellStyle name="메모 3 61 2" xfId="2295"/>
    <cellStyle name="메모 3 62" xfId="2300"/>
    <cellStyle name="메모 3 62 2" xfId="2305"/>
    <cellStyle name="메모 3 63" xfId="2309"/>
    <cellStyle name="메모 3 63 2" xfId="2311"/>
    <cellStyle name="메모 3 64" xfId="2315"/>
    <cellStyle name="메모 3 64 2" xfId="2318"/>
    <cellStyle name="메모 3 65" xfId="2327"/>
    <cellStyle name="메모 3 65 2" xfId="2331"/>
    <cellStyle name="메모 3 66" xfId="55"/>
    <cellStyle name="메모 3 66 2" xfId="2340"/>
    <cellStyle name="메모 3 67" xfId="2347"/>
    <cellStyle name="메모 3 67 2" xfId="1500"/>
    <cellStyle name="메모 3 68" xfId="2353"/>
    <cellStyle name="메모 3 68 2" xfId="2357"/>
    <cellStyle name="메모 3 69" xfId="2363"/>
    <cellStyle name="메모 3 69 2" xfId="2368"/>
    <cellStyle name="메모 3 7" xfId="2370"/>
    <cellStyle name="메모 3 7 2" xfId="2375"/>
    <cellStyle name="메모 3 70" xfId="2328"/>
    <cellStyle name="메모 3 70 2" xfId="2332"/>
    <cellStyle name="메모 3 71" xfId="54"/>
    <cellStyle name="메모 3 71 2" xfId="2341"/>
    <cellStyle name="메모 3 72" xfId="2348"/>
    <cellStyle name="메모 3 72 2" xfId="1501"/>
    <cellStyle name="메모 3 73" xfId="2354"/>
    <cellStyle name="메모 3 73 2" xfId="2358"/>
    <cellStyle name="메모 3 74" xfId="2364"/>
    <cellStyle name="메모 3 74 2" xfId="2369"/>
    <cellStyle name="메모 3 75" xfId="2382"/>
    <cellStyle name="메모 3 75 2" xfId="2387"/>
    <cellStyle name="메모 3 76" xfId="2393"/>
    <cellStyle name="메모 3 76 2" xfId="2398"/>
    <cellStyle name="메모 3 77" xfId="2405"/>
    <cellStyle name="메모 3 77 2" xfId="153"/>
    <cellStyle name="메모 3 78" xfId="2412"/>
    <cellStyle name="메모 3 78 2" xfId="2415"/>
    <cellStyle name="메모 3 79" xfId="2422"/>
    <cellStyle name="메모 3 79 2" xfId="2424"/>
    <cellStyle name="메모 3 8" xfId="2426"/>
    <cellStyle name="메모 3 8 2" xfId="2429"/>
    <cellStyle name="메모 3 80" xfId="2383"/>
    <cellStyle name="메모 3 80 2" xfId="2388"/>
    <cellStyle name="메모 3 81" xfId="2394"/>
    <cellStyle name="메모 3 81 2" xfId="2399"/>
    <cellStyle name="메모 3 82" xfId="2406"/>
    <cellStyle name="메모 3 82 2" xfId="152"/>
    <cellStyle name="메모 3 83" xfId="2413"/>
    <cellStyle name="메모 3 83 2" xfId="2416"/>
    <cellStyle name="메모 3 84" xfId="2423"/>
    <cellStyle name="메모 3 84 2" xfId="2425"/>
    <cellStyle name="메모 3 85" xfId="2437"/>
    <cellStyle name="메모 3 85 2" xfId="2439"/>
    <cellStyle name="메모 3 86" xfId="2447"/>
    <cellStyle name="메모 3 86 2" xfId="2451"/>
    <cellStyle name="메모 3 87" xfId="2459"/>
    <cellStyle name="메모 3 87 2" xfId="2461"/>
    <cellStyle name="메모 3 88" xfId="2468"/>
    <cellStyle name="메모 3 88 2" xfId="2472"/>
    <cellStyle name="메모 3 89" xfId="1060"/>
    <cellStyle name="메모 3 89 2" xfId="473"/>
    <cellStyle name="메모 3 9" xfId="2474"/>
    <cellStyle name="메모 3 9 2" xfId="2477"/>
    <cellStyle name="메모 3 90" xfId="2438"/>
    <cellStyle name="메모 3 90 2" xfId="2440"/>
    <cellStyle name="메모 3 91" xfId="2448"/>
    <cellStyle name="메모 3 91 2" xfId="2452"/>
    <cellStyle name="메모 3 92" xfId="2460"/>
    <cellStyle name="메모 3 92 2" xfId="2462"/>
    <cellStyle name="메모 3 93" xfId="2469"/>
    <cellStyle name="메모 3 93 2" xfId="2473"/>
    <cellStyle name="메모 3 94" xfId="1061"/>
    <cellStyle name="메모 3 94 2" xfId="474"/>
    <cellStyle name="메모 3 95" xfId="2485"/>
    <cellStyle name="메모 3 95 2" xfId="2486"/>
    <cellStyle name="메모 3 96" xfId="2493"/>
    <cellStyle name="메모 3 96 2" xfId="2498"/>
    <cellStyle name="메모 3 97" xfId="2503"/>
    <cellStyle name="메모 3 97 2" xfId="2504"/>
    <cellStyle name="메모 3 98" xfId="2507"/>
    <cellStyle name="메모 3 98 2" xfId="2508"/>
    <cellStyle name="메모 3 99" xfId="2509"/>
    <cellStyle name="메모 3 99 2" xfId="2510"/>
    <cellStyle name="已访问的超链接" xfId="14631" builtinId="9" hidden="1"/>
    <cellStyle name="已访问的超链接" xfId="14632" builtinId="9" hidden="1"/>
    <cellStyle name="백분율 2" xfId="2511"/>
    <cellStyle name="백분율 2 10" xfId="2512"/>
    <cellStyle name="백분율 2 100" xfId="495"/>
    <cellStyle name="백분율 2 101" xfId="505"/>
    <cellStyle name="백분율 2 102" xfId="511"/>
    <cellStyle name="백분율 2 103" xfId="517"/>
    <cellStyle name="백분율 2 104" xfId="527"/>
    <cellStyle name="백분율 2 105" xfId="536"/>
    <cellStyle name="백분율 2 106" xfId="34"/>
    <cellStyle name="백분율 2 107" xfId="554"/>
    <cellStyle name="백분율 2 108" xfId="562"/>
    <cellStyle name="백분율 2 109" xfId="574"/>
    <cellStyle name="백분율 2 11" xfId="2513"/>
    <cellStyle name="백분율 2 110" xfId="537"/>
    <cellStyle name="백분율 2 111" xfId="33"/>
    <cellStyle name="백분율 2 112" xfId="555"/>
    <cellStyle name="백분율 2 113" xfId="563"/>
    <cellStyle name="백분율 2 114" xfId="575"/>
    <cellStyle name="백분율 2 115" xfId="580"/>
    <cellStyle name="백분율 2 116" xfId="590"/>
    <cellStyle name="백분율 2 117" xfId="596"/>
    <cellStyle name="백분율 2 118" xfId="605"/>
    <cellStyle name="백분율 2 119" xfId="615"/>
    <cellStyle name="백분율 2 12" xfId="2514"/>
    <cellStyle name="백분율 2 120" xfId="581"/>
    <cellStyle name="백분율 2 121" xfId="591"/>
    <cellStyle name="백분율 2 122" xfId="597"/>
    <cellStyle name="백분율 2 123" xfId="606"/>
    <cellStyle name="백분율 2 124" xfId="616"/>
    <cellStyle name="백분율 2 125" xfId="621"/>
    <cellStyle name="백분율 2 126" xfId="310"/>
    <cellStyle name="백분율 2 127" xfId="318"/>
    <cellStyle name="백분율 2 128" xfId="632"/>
    <cellStyle name="백분율 2 129" xfId="642"/>
    <cellStyle name="백분율 2 13" xfId="2136"/>
    <cellStyle name="백분율 2 130" xfId="622"/>
    <cellStyle name="백분율 2 131" xfId="309"/>
    <cellStyle name="백분율 2 132" xfId="317"/>
    <cellStyle name="백분율 2 133" xfId="633"/>
    <cellStyle name="백분율 2 134" xfId="643"/>
    <cellStyle name="백분율 2 135" xfId="653"/>
    <cellStyle name="백분율 2 136" xfId="2515"/>
    <cellStyle name="백분율 2 137" xfId="2517"/>
    <cellStyle name="백분율 2 138" xfId="2487"/>
    <cellStyle name="백분율 2 139" xfId="2519"/>
    <cellStyle name="백분율 2 14" xfId="2522"/>
    <cellStyle name="백분율 2 140" xfId="654"/>
    <cellStyle name="백분율 2 141" xfId="2516"/>
    <cellStyle name="백분율 2 142" xfId="2518"/>
    <cellStyle name="백분율 2 143" xfId="2488"/>
    <cellStyle name="백분율 2 144" xfId="2520"/>
    <cellStyle name="백분율 2 145" xfId="2523"/>
    <cellStyle name="백분율 2 146" xfId="2528"/>
    <cellStyle name="백분율 2 147" xfId="2531"/>
    <cellStyle name="백분율 2 148" xfId="2534"/>
    <cellStyle name="백분율 2 149" xfId="2537"/>
    <cellStyle name="백분율 2 15" xfId="2541"/>
    <cellStyle name="백분율 2 150" xfId="2524"/>
    <cellStyle name="백분율 2 151" xfId="2529"/>
    <cellStyle name="백분율 2 152" xfId="2532"/>
    <cellStyle name="백분율 2 153" xfId="2535"/>
    <cellStyle name="백분율 2 154" xfId="2538"/>
    <cellStyle name="백분율 2 16" xfId="2543"/>
    <cellStyle name="백분율 2 17" xfId="2545"/>
    <cellStyle name="백분율 2 18" xfId="1148"/>
    <cellStyle name="백분율 2 19" xfId="1258"/>
    <cellStyle name="백분율 2 2" xfId="2547"/>
    <cellStyle name="백분율 2 20" xfId="2542"/>
    <cellStyle name="백분율 2 21" xfId="2544"/>
    <cellStyle name="백분율 2 22" xfId="2546"/>
    <cellStyle name="백분율 2 23" xfId="1149"/>
    <cellStyle name="백분율 2 24" xfId="1259"/>
    <cellStyle name="백분율 2 25" xfId="2548"/>
    <cellStyle name="백분율 2 26" xfId="2551"/>
    <cellStyle name="백분율 2 27" xfId="2558"/>
    <cellStyle name="백분율 2 28" xfId="2561"/>
    <cellStyle name="백분율 2 29" xfId="2564"/>
    <cellStyle name="백분율 2 3" xfId="2568"/>
    <cellStyle name="백분율 2 30" xfId="2549"/>
    <cellStyle name="백분율 2 31" xfId="2552"/>
    <cellStyle name="백분율 2 32" xfId="2559"/>
    <cellStyle name="백분율 2 33" xfId="2562"/>
    <cellStyle name="백분율 2 34" xfId="2565"/>
    <cellStyle name="백분율 2 35" xfId="2570"/>
    <cellStyle name="백분율 2 36" xfId="2574"/>
    <cellStyle name="백분율 2 37" xfId="118"/>
    <cellStyle name="백분율 2 38" xfId="2579"/>
    <cellStyle name="백분율 2 39" xfId="2583"/>
    <cellStyle name="백분율 2 4" xfId="2587"/>
    <cellStyle name="백분율 2 40" xfId="2571"/>
    <cellStyle name="백분율 2 41" xfId="2575"/>
    <cellStyle name="백분율 2 42" xfId="117"/>
    <cellStyle name="백분율 2 43" xfId="2580"/>
    <cellStyle name="백분율 2 44" xfId="2584"/>
    <cellStyle name="백분율 2 45" xfId="2588"/>
    <cellStyle name="백분율 2 46" xfId="2592"/>
    <cellStyle name="백분율 2 47" xfId="2596"/>
    <cellStyle name="백분율 2 48" xfId="2602"/>
    <cellStyle name="백분율 2 49" xfId="2607"/>
    <cellStyle name="백분율 2 5" xfId="2611"/>
    <cellStyle name="백분율 2 50" xfId="2589"/>
    <cellStyle name="백분율 2 51" xfId="2593"/>
    <cellStyle name="백분율 2 52" xfId="2597"/>
    <cellStyle name="백분율 2 53" xfId="2603"/>
    <cellStyle name="백분율 2 54" xfId="2608"/>
    <cellStyle name="백분율 2 55" xfId="2612"/>
    <cellStyle name="백분율 2 56" xfId="2616"/>
    <cellStyle name="백분율 2 57" xfId="87"/>
    <cellStyle name="백분율 2 58" xfId="2144"/>
    <cellStyle name="백분율 2 59" xfId="2620"/>
    <cellStyle name="백분율 2 6" xfId="2624"/>
    <cellStyle name="백분율 2 60" xfId="2613"/>
    <cellStyle name="백분율 2 61" xfId="2617"/>
    <cellStyle name="백분율 2 62" xfId="86"/>
    <cellStyle name="백분율 2 63" xfId="2145"/>
    <cellStyle name="백분율 2 64" xfId="2621"/>
    <cellStyle name="백분율 2 65" xfId="2625"/>
    <cellStyle name="백분율 2 66" xfId="2629"/>
    <cellStyle name="백분율 2 67" xfId="2633"/>
    <cellStyle name="백분율 2 68" xfId="1152"/>
    <cellStyle name="백분율 2 69" xfId="1267"/>
    <cellStyle name="백분율 2 7" xfId="2637"/>
    <cellStyle name="백분율 2 70" xfId="2626"/>
    <cellStyle name="백분율 2 71" xfId="2630"/>
    <cellStyle name="백분율 2 72" xfId="2634"/>
    <cellStyle name="백분율 2 73" xfId="1153"/>
    <cellStyle name="백분율 2 74" xfId="1268"/>
    <cellStyle name="백분율 2 75" xfId="2640"/>
    <cellStyle name="백분율 2 76" xfId="2644"/>
    <cellStyle name="백분율 2 77" xfId="147"/>
    <cellStyle name="백분율 2 78" xfId="2652"/>
    <cellStyle name="백분율 2 79" xfId="2656"/>
    <cellStyle name="백분율 2 8" xfId="2660"/>
    <cellStyle name="백분율 2 80" xfId="2641"/>
    <cellStyle name="백분율 2 81" xfId="2645"/>
    <cellStyle name="백분율 2 82" xfId="146"/>
    <cellStyle name="백분율 2 83" xfId="2653"/>
    <cellStyle name="백분율 2 84" xfId="2657"/>
    <cellStyle name="백분율 2 85" xfId="2661"/>
    <cellStyle name="백분율 2 86" xfId="2665"/>
    <cellStyle name="백분율 2 87" xfId="2669"/>
    <cellStyle name="백분율 2 88" xfId="2673"/>
    <cellStyle name="백분율 2 89" xfId="2677"/>
    <cellStyle name="백분율 2 9" xfId="2681"/>
    <cellStyle name="백분율 2 90" xfId="2662"/>
    <cellStyle name="백분율 2 91" xfId="2666"/>
    <cellStyle name="백분율 2 92" xfId="2670"/>
    <cellStyle name="백분율 2 93" xfId="2674"/>
    <cellStyle name="백분율 2 94" xfId="2678"/>
    <cellStyle name="백분율 2 95" xfId="2682"/>
    <cellStyle name="백분율 2 96" xfId="2685"/>
    <cellStyle name="백분율 2 97" xfId="136"/>
    <cellStyle name="백분율 2 98" xfId="2688"/>
    <cellStyle name="백분율 2 99" xfId="2691"/>
    <cellStyle name="보통 2" xfId="2694"/>
    <cellStyle name="보통 3" xfId="2695"/>
    <cellStyle name="설명 텍스트 2" xfId="2646"/>
    <cellStyle name="설명 텍스트 3" xfId="145"/>
    <cellStyle name="셀 확인 2" xfId="2696"/>
    <cellStyle name="셀 확인 3" xfId="2699"/>
    <cellStyle name="쉼표 [0] 2" xfId="2189"/>
    <cellStyle name="쉼표 [0] 2 2" xfId="2191"/>
    <cellStyle name="쉼표 [0] 2 3" xfId="424"/>
    <cellStyle name="쉼표 [0] 3" xfId="2702"/>
    <cellStyle name="쉼표 [0] 4" xfId="2703"/>
    <cellStyle name="스타일 1" xfId="2227"/>
    <cellStyle name="스타일 1 10" xfId="2710"/>
    <cellStyle name="스타일 1 11" xfId="2068"/>
    <cellStyle name="스타일 1 12" xfId="2715"/>
    <cellStyle name="스타일 1 13" xfId="2720"/>
    <cellStyle name="스타일 1 14" xfId="2725"/>
    <cellStyle name="스타일 1 15" xfId="2730"/>
    <cellStyle name="스타일 1 16" xfId="1106"/>
    <cellStyle name="스타일 1 17" xfId="2732"/>
    <cellStyle name="스타일 1 18" xfId="2734"/>
    <cellStyle name="스타일 1 19" xfId="2736"/>
    <cellStyle name="스타일 1 2" xfId="2740"/>
    <cellStyle name="스타일 1 20" xfId="2731"/>
    <cellStyle name="스타일 1 21" xfId="1107"/>
    <cellStyle name="스타일 1 22" xfId="2733"/>
    <cellStyle name="스타일 1 23" xfId="2735"/>
    <cellStyle name="스타일 1 24" xfId="2737"/>
    <cellStyle name="스타일 1 25" xfId="2741"/>
    <cellStyle name="스타일 1 26" xfId="2743"/>
    <cellStyle name="스타일 1 27" xfId="2745"/>
    <cellStyle name="스타일 1 28" xfId="2747"/>
    <cellStyle name="스타일 1 29" xfId="2749"/>
    <cellStyle name="스타일 1 3" xfId="2752"/>
    <cellStyle name="스타일 1 30" xfId="2742"/>
    <cellStyle name="스타일 1 31" xfId="2744"/>
    <cellStyle name="스타일 1 32" xfId="2746"/>
    <cellStyle name="스타일 1 33" xfId="2748"/>
    <cellStyle name="스타일 1 4" xfId="2753"/>
    <cellStyle name="스타일 1 5" xfId="1304"/>
    <cellStyle name="스타일 1 6" xfId="2754"/>
    <cellStyle name="스타일 1 7" xfId="2757"/>
    <cellStyle name="스타일 1 8" xfId="2758"/>
    <cellStyle name="스타일 1 9" xfId="2441"/>
    <cellStyle name="스타일 1_FSS-INC-OnCallList-GS홈쇼핑-20080317" xfId="2033"/>
    <cellStyle name="연결된 셀 2" xfId="27"/>
    <cellStyle name="연결된 셀 3" xfId="2759"/>
    <cellStyle name="요약 2" xfId="2760"/>
    <cellStyle name="요약 2 10" xfId="2761"/>
    <cellStyle name="요약 2 10 2" xfId="2762"/>
    <cellStyle name="요약 2 100" xfId="2766"/>
    <cellStyle name="요약 2 100 2" xfId="2767"/>
    <cellStyle name="요약 2 101" xfId="2768"/>
    <cellStyle name="요약 2 101 2" xfId="2769"/>
    <cellStyle name="요약 2 102" xfId="2770"/>
    <cellStyle name="요약 2 102 2" xfId="2771"/>
    <cellStyle name="요약 2 103" xfId="2267"/>
    <cellStyle name="요약 2 103 2" xfId="2774"/>
    <cellStyle name="요약 2 104" xfId="2776"/>
    <cellStyle name="요약 2 104 2" xfId="2781"/>
    <cellStyle name="요약 2 105" xfId="2782"/>
    <cellStyle name="요약 2 105 2" xfId="2786"/>
    <cellStyle name="요약 2 106" xfId="2788"/>
    <cellStyle name="요약 2 106 2" xfId="2790"/>
    <cellStyle name="요약 2 107" xfId="2792"/>
    <cellStyle name="요약 2 107 2" xfId="2794"/>
    <cellStyle name="요약 2 108" xfId="2798"/>
    <cellStyle name="요약 2 108 2" xfId="139"/>
    <cellStyle name="요약 2 109" xfId="2800"/>
    <cellStyle name="요약 2 109 2" xfId="909"/>
    <cellStyle name="요약 2 11" xfId="2802"/>
    <cellStyle name="요약 2 11 2" xfId="2807"/>
    <cellStyle name="요약 2 110" xfId="2783"/>
    <cellStyle name="요약 2 110 2" xfId="2787"/>
    <cellStyle name="요약 2 111" xfId="2789"/>
    <cellStyle name="요약 2 111 2" xfId="2791"/>
    <cellStyle name="요약 2 112" xfId="2793"/>
    <cellStyle name="요약 2 112 2" xfId="2795"/>
    <cellStyle name="요약 2 113" xfId="2799"/>
    <cellStyle name="요약 2 113 2" xfId="138"/>
    <cellStyle name="요약 2 114" xfId="2801"/>
    <cellStyle name="요약 2 114 2" xfId="910"/>
    <cellStyle name="요약 2 115" xfId="777"/>
    <cellStyle name="요약 2 115 2" xfId="2810"/>
    <cellStyle name="요약 2 116" xfId="2812"/>
    <cellStyle name="요약 2 116 2" xfId="2814"/>
    <cellStyle name="요약 2 117" xfId="2816"/>
    <cellStyle name="요약 2 117 2" xfId="2818"/>
    <cellStyle name="요약 2 118" xfId="2820"/>
    <cellStyle name="요약 2 118 2" xfId="2822"/>
    <cellStyle name="요약 2 119" xfId="2826"/>
    <cellStyle name="요약 2 119 2" xfId="2832"/>
    <cellStyle name="요약 2 12" xfId="2834"/>
    <cellStyle name="요약 2 12 2" xfId="2839"/>
    <cellStyle name="요약 2 120" xfId="778"/>
    <cellStyle name="요약 2 120 2" xfId="2811"/>
    <cellStyle name="요약 2 121" xfId="2813"/>
    <cellStyle name="요약 2 121 2" xfId="2815"/>
    <cellStyle name="요약 2 122" xfId="2817"/>
    <cellStyle name="요약 2 122 2" xfId="2819"/>
    <cellStyle name="요약 2 123" xfId="2821"/>
    <cellStyle name="요약 2 123 2" xfId="2823"/>
    <cellStyle name="요약 2 124" xfId="2827"/>
    <cellStyle name="요약 2 124 2" xfId="2833"/>
    <cellStyle name="요약 2 125" xfId="2840"/>
    <cellStyle name="요약 2 125 2" xfId="2842"/>
    <cellStyle name="요약 2 126" xfId="2844"/>
    <cellStyle name="요약 2 126 2" xfId="2847"/>
    <cellStyle name="요약 2 127" xfId="2849"/>
    <cellStyle name="요약 2 127 2" xfId="2755"/>
    <cellStyle name="요약 2 128" xfId="2851"/>
    <cellStyle name="요약 2 128 2" xfId="49"/>
    <cellStyle name="요약 2 129" xfId="2853"/>
    <cellStyle name="요약 2 129 2" xfId="2859"/>
    <cellStyle name="요약 2 13" xfId="2861"/>
    <cellStyle name="요약 2 13 2" xfId="2862"/>
    <cellStyle name="요약 2 130" xfId="2841"/>
    <cellStyle name="요약 2 130 2" xfId="2843"/>
    <cellStyle name="요약 2 131" xfId="2845"/>
    <cellStyle name="요약 2 131 2" xfId="2848"/>
    <cellStyle name="요약 2 132" xfId="2850"/>
    <cellStyle name="요약 2 132 2" xfId="2756"/>
    <cellStyle name="요약 2 133" xfId="2852"/>
    <cellStyle name="요약 2 133 2" xfId="48"/>
    <cellStyle name="요약 2 134" xfId="2854"/>
    <cellStyle name="요약 2 134 2" xfId="2860"/>
    <cellStyle name="요약 2 135" xfId="2863"/>
    <cellStyle name="요약 2 135 2" xfId="2866"/>
    <cellStyle name="요약 2 136" xfId="2868"/>
    <cellStyle name="요약 2 136 2" xfId="465"/>
    <cellStyle name="요약 2 137" xfId="2870"/>
    <cellStyle name="요약 2 137 2" xfId="655"/>
    <cellStyle name="요약 2 138" xfId="2873"/>
    <cellStyle name="요약 2 138 2" xfId="2875"/>
    <cellStyle name="요약 2 139" xfId="2880"/>
    <cellStyle name="요약 2 139 2" xfId="2886"/>
    <cellStyle name="요약 2 14" xfId="2890"/>
    <cellStyle name="요약 2 14 2" xfId="2891"/>
    <cellStyle name="요약 2 140" xfId="2864"/>
    <cellStyle name="요약 2 140 2" xfId="2867"/>
    <cellStyle name="요약 2 141" xfId="2869"/>
    <cellStyle name="요약 2 141 2" xfId="466"/>
    <cellStyle name="요약 2 142" xfId="2871"/>
    <cellStyle name="요약 2 142 2" xfId="656"/>
    <cellStyle name="요약 2 143" xfId="2874"/>
    <cellStyle name="요약 2 143 2" xfId="2876"/>
    <cellStyle name="요약 2 144" xfId="2881"/>
    <cellStyle name="요약 2 144 2" xfId="2887"/>
    <cellStyle name="요약 2 145" xfId="2892"/>
    <cellStyle name="요약 2 145 2" xfId="2894"/>
    <cellStyle name="요약 2 146" xfId="2896"/>
    <cellStyle name="요약 2 146 2" xfId="2898"/>
    <cellStyle name="요약 2 147" xfId="2900"/>
    <cellStyle name="요약 2 147 2" xfId="2902"/>
    <cellStyle name="요약 2 148" xfId="2272"/>
    <cellStyle name="요약 2 148 2" xfId="2904"/>
    <cellStyle name="요약 2 149" xfId="2906"/>
    <cellStyle name="요약 2 149 2" xfId="2912"/>
    <cellStyle name="요약 2 15" xfId="2913"/>
    <cellStyle name="요약 2 15 2" xfId="2915"/>
    <cellStyle name="요약 2 150" xfId="2893"/>
    <cellStyle name="요약 2 150 2" xfId="2895"/>
    <cellStyle name="요약 2 151" xfId="2897"/>
    <cellStyle name="요약 2 151 2" xfId="2899"/>
    <cellStyle name="요약 2 152" xfId="2901"/>
    <cellStyle name="요약 2 152 2" xfId="2903"/>
    <cellStyle name="요약 2 153" xfId="2273"/>
    <cellStyle name="요약 2 153 2" xfId="2905"/>
    <cellStyle name="요약 2 154" xfId="2907"/>
    <cellStyle name="요약 2 16" xfId="2917"/>
    <cellStyle name="요약 2 16 2" xfId="2923"/>
    <cellStyle name="요약 2 17" xfId="2925"/>
    <cellStyle name="요약 2 17 2" xfId="2929"/>
    <cellStyle name="요약 2 18" xfId="2931"/>
    <cellStyle name="요약 2 18 2" xfId="2933"/>
    <cellStyle name="요약 2 19" xfId="2935"/>
    <cellStyle name="요약 2 19 2" xfId="2937"/>
    <cellStyle name="요약 2 2" xfId="2939"/>
    <cellStyle name="요약 2 2 2" xfId="2940"/>
    <cellStyle name="요약 2 20" xfId="2914"/>
    <cellStyle name="요약 2 20 2" xfId="2916"/>
    <cellStyle name="요약 2 21" xfId="2918"/>
    <cellStyle name="요약 2 21 2" xfId="2924"/>
    <cellStyle name="요약 2 22" xfId="2926"/>
    <cellStyle name="요약 2 22 2" xfId="2930"/>
    <cellStyle name="요약 2 23" xfId="2932"/>
    <cellStyle name="요약 2 23 2" xfId="2934"/>
    <cellStyle name="요약 2 24" xfId="2936"/>
    <cellStyle name="요약 2 24 2" xfId="2938"/>
    <cellStyle name="요약 2 25" xfId="2941"/>
    <cellStyle name="요약 2 25 2" xfId="2943"/>
    <cellStyle name="요약 2 26" xfId="2945"/>
    <cellStyle name="요약 2 26 2" xfId="2951"/>
    <cellStyle name="요약 2 27" xfId="2953"/>
    <cellStyle name="요약 2 27 2" xfId="2955"/>
    <cellStyle name="요약 2 28" xfId="2957"/>
    <cellStyle name="요약 2 28 2" xfId="2960"/>
    <cellStyle name="요약 2 29" xfId="2962"/>
    <cellStyle name="요약 2 29 2" xfId="2966"/>
    <cellStyle name="요약 2 3" xfId="2968"/>
    <cellStyle name="요약 2 3 2" xfId="2970"/>
    <cellStyle name="요약 2 30" xfId="2942"/>
    <cellStyle name="요약 2 30 2" xfId="2944"/>
    <cellStyle name="요약 2 31" xfId="2946"/>
    <cellStyle name="요약 2 31 2" xfId="2952"/>
    <cellStyle name="요약 2 32" xfId="2954"/>
    <cellStyle name="요약 2 32 2" xfId="2956"/>
    <cellStyle name="요약 2 33" xfId="2958"/>
    <cellStyle name="요약 2 33 2" xfId="2961"/>
    <cellStyle name="요약 2 34" xfId="2963"/>
    <cellStyle name="요약 2 34 2" xfId="2967"/>
    <cellStyle name="요약 2 35" xfId="2971"/>
    <cellStyle name="요약 2 35 2" xfId="1329"/>
    <cellStyle name="요약 2 36" xfId="1900"/>
    <cellStyle name="요약 2 36 2" xfId="1612"/>
    <cellStyle name="요약 2 37" xfId="2973"/>
    <cellStyle name="요약 2 37 2" xfId="2976"/>
    <cellStyle name="요약 2 38" xfId="2979"/>
    <cellStyle name="요약 2 38 2" xfId="2982"/>
    <cellStyle name="요약 2 39" xfId="2096"/>
    <cellStyle name="요약 2 39 2" xfId="2985"/>
    <cellStyle name="요약 2 4" xfId="2988"/>
    <cellStyle name="요약 2 4 2" xfId="2989"/>
    <cellStyle name="요약 2 40" xfId="2972"/>
    <cellStyle name="요약 2 40 2" xfId="1330"/>
    <cellStyle name="요약 2 41" xfId="1901"/>
    <cellStyle name="요약 2 41 2" xfId="1613"/>
    <cellStyle name="요약 2 42" xfId="2974"/>
    <cellStyle name="요약 2 42 2" xfId="2977"/>
    <cellStyle name="요약 2 43" xfId="2980"/>
    <cellStyle name="요약 2 43 2" xfId="2983"/>
    <cellStyle name="요약 2 44" xfId="2097"/>
    <cellStyle name="요약 2 44 2" xfId="2986"/>
    <cellStyle name="요약 2 45" xfId="2990"/>
    <cellStyle name="요약 2 45 2" xfId="1824"/>
    <cellStyle name="요약 2 46" xfId="2993"/>
    <cellStyle name="요약 2 46 2" xfId="2301"/>
    <cellStyle name="요약 2 47" xfId="2996"/>
    <cellStyle name="요약 2 47 2" xfId="2999"/>
    <cellStyle name="요약 2 48" xfId="3002"/>
    <cellStyle name="요약 2 48 2" xfId="646"/>
    <cellStyle name="요약 2 49" xfId="1126"/>
    <cellStyle name="요약 2 49 2" xfId="3005"/>
    <cellStyle name="요약 2 5" xfId="3008"/>
    <cellStyle name="요약 2 5 2" xfId="2872"/>
    <cellStyle name="요약 2 50" xfId="2991"/>
    <cellStyle name="요약 2 50 2" xfId="1825"/>
    <cellStyle name="요약 2 51" xfId="2994"/>
    <cellStyle name="요약 2 51 2" xfId="2302"/>
    <cellStyle name="요약 2 52" xfId="2997"/>
    <cellStyle name="요약 2 52 2" xfId="3000"/>
    <cellStyle name="요약 2 53" xfId="3003"/>
    <cellStyle name="요약 2 53 2" xfId="647"/>
    <cellStyle name="요약 2 54" xfId="1127"/>
    <cellStyle name="요약 2 54 2" xfId="3006"/>
    <cellStyle name="요약 2 55" xfId="3009"/>
    <cellStyle name="요약 2 55 2" xfId="3011"/>
    <cellStyle name="요약 2 56" xfId="3013"/>
    <cellStyle name="요약 2 56 2" xfId="3015"/>
    <cellStyle name="요약 2 57" xfId="3017"/>
    <cellStyle name="요약 2 57 2" xfId="3024"/>
    <cellStyle name="요약 2 58" xfId="3026"/>
    <cellStyle name="요약 2 58 2" xfId="3028"/>
    <cellStyle name="요약 2 59" xfId="3030"/>
    <cellStyle name="요약 2 59 2" xfId="3032"/>
    <cellStyle name="요약 2 6" xfId="3034"/>
    <cellStyle name="요약 2 6 2" xfId="3035"/>
    <cellStyle name="요약 2 60" xfId="3010"/>
    <cellStyle name="요약 2 60 2" xfId="3012"/>
    <cellStyle name="요약 2 61" xfId="3014"/>
    <cellStyle name="요약 2 61 2" xfId="3016"/>
    <cellStyle name="요약 2 62" xfId="3018"/>
    <cellStyle name="요약 2 62 2" xfId="3025"/>
    <cellStyle name="요약 2 63" xfId="3027"/>
    <cellStyle name="요약 2 63 2" xfId="3029"/>
    <cellStyle name="요약 2 64" xfId="3031"/>
    <cellStyle name="요약 2 64 2" xfId="3033"/>
    <cellStyle name="요약 2 65" xfId="3036"/>
    <cellStyle name="요약 2 65 2" xfId="3038"/>
    <cellStyle name="요약 2 66" xfId="3040"/>
    <cellStyle name="요약 2 66 2" xfId="3042"/>
    <cellStyle name="요약 2 67" xfId="3044"/>
    <cellStyle name="요약 2 67 2" xfId="3050"/>
    <cellStyle name="요약 2 68" xfId="3053"/>
    <cellStyle name="요약 2 68 2" xfId="3055"/>
    <cellStyle name="요약 2 69" xfId="3058"/>
    <cellStyle name="요약 2 69 2" xfId="3060"/>
    <cellStyle name="요약 2 7" xfId="3062"/>
    <cellStyle name="요약 2 7 2" xfId="3065"/>
    <cellStyle name="요약 2 70" xfId="3037"/>
    <cellStyle name="요약 2 70 2" xfId="3039"/>
    <cellStyle name="요약 2 71" xfId="3041"/>
    <cellStyle name="요약 2 71 2" xfId="3043"/>
    <cellStyle name="요약 2 72" xfId="3045"/>
    <cellStyle name="요약 2 72 2" xfId="3051"/>
    <cellStyle name="요약 2 73" xfId="3054"/>
    <cellStyle name="요약 2 73 2" xfId="3056"/>
    <cellStyle name="요약 2 74" xfId="3059"/>
    <cellStyle name="요약 2 74 2" xfId="3061"/>
    <cellStyle name="요약 2 75" xfId="3066"/>
    <cellStyle name="요약 2 75 2" xfId="3068"/>
    <cellStyle name="요약 2 76" xfId="3070"/>
    <cellStyle name="요약 2 76 2" xfId="3072"/>
    <cellStyle name="요약 2 77" xfId="3074"/>
    <cellStyle name="요약 2 77 2" xfId="1476"/>
    <cellStyle name="요약 2 78" xfId="3076"/>
    <cellStyle name="요약 2 78 2" xfId="3079"/>
    <cellStyle name="요약 2 79" xfId="3081"/>
    <cellStyle name="요약 2 79 2" xfId="3084"/>
    <cellStyle name="요약 2 8" xfId="3086"/>
    <cellStyle name="요약 2 8 2" xfId="3087"/>
    <cellStyle name="요약 2 80" xfId="3067"/>
    <cellStyle name="요약 2 80 2" xfId="3069"/>
    <cellStyle name="요약 2 81" xfId="3071"/>
    <cellStyle name="요약 2 81 2" xfId="3073"/>
    <cellStyle name="요약 2 82" xfId="3075"/>
    <cellStyle name="요약 2 82 2" xfId="1477"/>
    <cellStyle name="요약 2 83" xfId="3077"/>
    <cellStyle name="요약 2 83 2" xfId="3080"/>
    <cellStyle name="요약 2 84" xfId="3082"/>
    <cellStyle name="요약 2 84 2" xfId="3085"/>
    <cellStyle name="요약 2 85" xfId="3090"/>
    <cellStyle name="요약 2 85 2" xfId="1374"/>
    <cellStyle name="요약 2 86" xfId="1908"/>
    <cellStyle name="요약 2 86 2" xfId="78"/>
    <cellStyle name="요약 2 87" xfId="3092"/>
    <cellStyle name="요약 2 87 2" xfId="3101"/>
    <cellStyle name="요약 2 88" xfId="3104"/>
    <cellStyle name="요약 2 88 2" xfId="3109"/>
    <cellStyle name="요약 2 89" xfId="2107"/>
    <cellStyle name="요약 2 89 2" xfId="3112"/>
    <cellStyle name="요약 2 9" xfId="1852"/>
    <cellStyle name="요약 2 9 2" xfId="3115"/>
    <cellStyle name="요약 2 90" xfId="3091"/>
    <cellStyle name="요약 2 90 2" xfId="1375"/>
    <cellStyle name="요약 2 91" xfId="1909"/>
    <cellStyle name="요약 2 91 2" xfId="77"/>
    <cellStyle name="요약 2 92" xfId="3093"/>
    <cellStyle name="요약 2 92 2" xfId="3102"/>
    <cellStyle name="요약 2 93" xfId="3105"/>
    <cellStyle name="요약 2 93 2" xfId="3110"/>
    <cellStyle name="요약 2 94" xfId="2108"/>
    <cellStyle name="요약 2 94 2" xfId="3113"/>
    <cellStyle name="요약 2 95" xfId="3118"/>
    <cellStyle name="요약 2 95 2" xfId="3122"/>
    <cellStyle name="요약 2 96" xfId="3126"/>
    <cellStyle name="요약 2 96 2" xfId="3130"/>
    <cellStyle name="요약 2 97" xfId="3132"/>
    <cellStyle name="요약 2 97 2" xfId="3139"/>
    <cellStyle name="요약 2 98" xfId="3141"/>
    <cellStyle name="요약 2 98 2" xfId="3143"/>
    <cellStyle name="요약 2 99" xfId="1133"/>
    <cellStyle name="요약 2 99 2" xfId="3145"/>
    <cellStyle name="요약 3" xfId="3147"/>
    <cellStyle name="요약 3 10" xfId="1260"/>
    <cellStyle name="요약 3 10 2" xfId="3148"/>
    <cellStyle name="요약 3 100" xfId="2877"/>
    <cellStyle name="요약 3 100 2" xfId="1986"/>
    <cellStyle name="요약 3 101" xfId="2763"/>
    <cellStyle name="요약 3 101 2" xfId="3151"/>
    <cellStyle name="요약 3 102" xfId="3152"/>
    <cellStyle name="요약 3 102 2" xfId="3154"/>
    <cellStyle name="요약 3 103" xfId="2499"/>
    <cellStyle name="요약 3 103 2" xfId="3155"/>
    <cellStyle name="요약 3 104" xfId="3156"/>
    <cellStyle name="요약 3 104 2" xfId="3157"/>
    <cellStyle name="요약 3 105" xfId="3158"/>
    <cellStyle name="요약 3 105 2" xfId="3162"/>
    <cellStyle name="요약 3 106" xfId="3165"/>
    <cellStyle name="요약 3 106 2" xfId="3167"/>
    <cellStyle name="요약 3 107" xfId="3171"/>
    <cellStyle name="요약 3 107 2" xfId="3173"/>
    <cellStyle name="요약 3 108" xfId="3175"/>
    <cellStyle name="요약 3 108 2" xfId="3177"/>
    <cellStyle name="요약 3 109" xfId="3179"/>
    <cellStyle name="요약 3 109 2" xfId="3181"/>
    <cellStyle name="요약 3 11" xfId="2550"/>
    <cellStyle name="요약 3 11 2" xfId="3183"/>
    <cellStyle name="요약 3 110" xfId="3159"/>
    <cellStyle name="요약 3 110 2" xfId="3163"/>
    <cellStyle name="요약 3 111" xfId="3166"/>
    <cellStyle name="요약 3 111 2" xfId="3168"/>
    <cellStyle name="요약 3 112" xfId="3172"/>
    <cellStyle name="요약 3 112 2" xfId="3174"/>
    <cellStyle name="요약 3 113" xfId="3176"/>
    <cellStyle name="요약 3 113 2" xfId="3178"/>
    <cellStyle name="요약 3 114" xfId="3180"/>
    <cellStyle name="요약 3 114 2" xfId="3182"/>
    <cellStyle name="요약 3 115" xfId="3184"/>
    <cellStyle name="요약 3 115 2" xfId="3186"/>
    <cellStyle name="요약 3 116" xfId="3188"/>
    <cellStyle name="요약 3 116 2" xfId="3190"/>
    <cellStyle name="요약 3 117" xfId="3192"/>
    <cellStyle name="요약 3 117 2" xfId="3194"/>
    <cellStyle name="요약 3 118" xfId="3196"/>
    <cellStyle name="요약 3 118 2" xfId="3198"/>
    <cellStyle name="요약 3 119" xfId="3201"/>
    <cellStyle name="요약 3 119 2" xfId="3203"/>
    <cellStyle name="요약 3 12" xfId="2553"/>
    <cellStyle name="요약 3 12 2" xfId="3209"/>
    <cellStyle name="요약 3 120" xfId="3185"/>
    <cellStyle name="요약 3 120 2" xfId="3187"/>
    <cellStyle name="요약 3 121" xfId="3189"/>
    <cellStyle name="요약 3 121 2" xfId="3191"/>
    <cellStyle name="요약 3 122" xfId="3193"/>
    <cellStyle name="요약 3 122 2" xfId="3195"/>
    <cellStyle name="요약 3 123" xfId="3197"/>
    <cellStyle name="요약 3 123 2" xfId="3199"/>
    <cellStyle name="요약 3 124" xfId="3202"/>
    <cellStyle name="요약 3 124 2" xfId="3204"/>
    <cellStyle name="요약 3 125" xfId="3210"/>
    <cellStyle name="요약 3 125 2" xfId="3212"/>
    <cellStyle name="요약 3 126" xfId="3215"/>
    <cellStyle name="요약 3 126 2" xfId="3217"/>
    <cellStyle name="요약 3 127" xfId="3219"/>
    <cellStyle name="요약 3 127 2" xfId="3221"/>
    <cellStyle name="요약 3 128" xfId="59"/>
    <cellStyle name="요약 3 128 2" xfId="3223"/>
    <cellStyle name="요약 3 129" xfId="3226"/>
    <cellStyle name="요약 3 129 2" xfId="3228"/>
    <cellStyle name="요약 3 13" xfId="2560"/>
    <cellStyle name="요약 3 13 2" xfId="3232"/>
    <cellStyle name="요약 3 130" xfId="3211"/>
    <cellStyle name="요약 3 130 2" xfId="3213"/>
    <cellStyle name="요약 3 131" xfId="3216"/>
    <cellStyle name="요약 3 131 2" xfId="3218"/>
    <cellStyle name="요약 3 132" xfId="3220"/>
    <cellStyle name="요약 3 132 2" xfId="3222"/>
    <cellStyle name="요약 3 133" xfId="58"/>
    <cellStyle name="요약 3 133 2" xfId="3224"/>
    <cellStyle name="요약 3 134" xfId="3227"/>
    <cellStyle name="요약 3 134 2" xfId="3229"/>
    <cellStyle name="요약 3 135" xfId="3233"/>
    <cellStyle name="요약 3 135 2" xfId="3235"/>
    <cellStyle name="요약 3 136" xfId="3238"/>
    <cellStyle name="요약 3 136 2" xfId="3240"/>
    <cellStyle name="요약 3 137" xfId="3242"/>
    <cellStyle name="요약 3 137 2" xfId="3245"/>
    <cellStyle name="요약 3 138" xfId="3247"/>
    <cellStyle name="요약 3 138 2" xfId="3249"/>
    <cellStyle name="요약 3 139" xfId="1422"/>
    <cellStyle name="요약 3 139 2" xfId="3252"/>
    <cellStyle name="요약 3 14" xfId="2563"/>
    <cellStyle name="요약 3 14 2" xfId="3254"/>
    <cellStyle name="요약 3 140" xfId="3234"/>
    <cellStyle name="요약 3 140 2" xfId="3236"/>
    <cellStyle name="요약 3 141" xfId="3239"/>
    <cellStyle name="요약 3 141 2" xfId="3241"/>
    <cellStyle name="요약 3 142" xfId="3243"/>
    <cellStyle name="요약 3 142 2" xfId="3246"/>
    <cellStyle name="요약 3 143" xfId="3248"/>
    <cellStyle name="요약 3 143 2" xfId="3250"/>
    <cellStyle name="요약 3 144" xfId="1423"/>
    <cellStyle name="요약 3 144 2" xfId="3253"/>
    <cellStyle name="요약 3 145" xfId="2888"/>
    <cellStyle name="요약 3 145 2" xfId="3259"/>
    <cellStyle name="요약 3 146" xfId="2808"/>
    <cellStyle name="요약 3 146 2" xfId="3261"/>
    <cellStyle name="요약 3 147" xfId="3263"/>
    <cellStyle name="요약 3 147 2" xfId="3265"/>
    <cellStyle name="요약 3 148" xfId="2505"/>
    <cellStyle name="요약 3 148 2" xfId="3267"/>
    <cellStyle name="요약 3 149" xfId="3270"/>
    <cellStyle name="요약 3 149 2" xfId="2846"/>
    <cellStyle name="요약 3 15" xfId="2566"/>
    <cellStyle name="요약 3 15 2" xfId="3272"/>
    <cellStyle name="요약 3 150" xfId="2889"/>
    <cellStyle name="요약 3 150 2" xfId="3260"/>
    <cellStyle name="요약 3 151" xfId="2809"/>
    <cellStyle name="요약 3 151 2" xfId="3262"/>
    <cellStyle name="요약 3 152" xfId="3264"/>
    <cellStyle name="요약 3 152 2" xfId="3266"/>
    <cellStyle name="요약 3 153" xfId="2506"/>
    <cellStyle name="요약 3 153 2" xfId="3268"/>
    <cellStyle name="요약 3 154" xfId="3271"/>
    <cellStyle name="요약 3 16" xfId="2572"/>
    <cellStyle name="요약 3 16 2" xfId="3276"/>
    <cellStyle name="요약 3 17" xfId="2576"/>
    <cellStyle name="요약 3 17 2" xfId="3278"/>
    <cellStyle name="요약 3 18" xfId="120"/>
    <cellStyle name="요약 3 18 2" xfId="3280"/>
    <cellStyle name="요약 3 19" xfId="2581"/>
    <cellStyle name="요약 3 19 2" xfId="3282"/>
    <cellStyle name="요약 3 2" xfId="3286"/>
    <cellStyle name="요약 3 2 2" xfId="298"/>
    <cellStyle name="요약 3 20" xfId="2567"/>
    <cellStyle name="요약 3 20 2" xfId="3273"/>
    <cellStyle name="요약 3 21" xfId="2573"/>
    <cellStyle name="요약 3 21 2" xfId="3277"/>
    <cellStyle name="요약 3 22" xfId="2577"/>
    <cellStyle name="요약 3 22 2" xfId="3279"/>
    <cellStyle name="요약 3 23" xfId="119"/>
    <cellStyle name="요약 3 23 2" xfId="3281"/>
    <cellStyle name="요약 3 24" xfId="2582"/>
    <cellStyle name="요약 3 24 2" xfId="3283"/>
    <cellStyle name="요약 3 25" xfId="2585"/>
    <cellStyle name="요약 3 25 2" xfId="3289"/>
    <cellStyle name="요약 3 26" xfId="2590"/>
    <cellStyle name="요약 3 26 2" xfId="3291"/>
    <cellStyle name="요약 3 27" xfId="2594"/>
    <cellStyle name="요약 3 27 2" xfId="3293"/>
    <cellStyle name="요약 3 28" xfId="2598"/>
    <cellStyle name="요약 3 28 2" xfId="3295"/>
    <cellStyle name="요약 3 29" xfId="2604"/>
    <cellStyle name="요약 3 29 2" xfId="2784"/>
    <cellStyle name="요약 3 3" xfId="3297"/>
    <cellStyle name="요약 3 3 2" xfId="316"/>
    <cellStyle name="요약 3 30" xfId="2586"/>
    <cellStyle name="요약 3 30 2" xfId="3290"/>
    <cellStyle name="요약 3 31" xfId="2591"/>
    <cellStyle name="요약 3 31 2" xfId="3292"/>
    <cellStyle name="요약 3 32" xfId="2595"/>
    <cellStyle name="요약 3 32 2" xfId="3294"/>
    <cellStyle name="요약 3 33" xfId="2599"/>
    <cellStyle name="요약 3 33 2" xfId="3296"/>
    <cellStyle name="요약 3 34" xfId="2605"/>
    <cellStyle name="요약 3 34 2" xfId="2785"/>
    <cellStyle name="요약 3 35" xfId="2609"/>
    <cellStyle name="요약 3 35 2" xfId="3298"/>
    <cellStyle name="요약 3 36" xfId="2614"/>
    <cellStyle name="요약 3 36 2" xfId="3300"/>
    <cellStyle name="요약 3 37" xfId="2618"/>
    <cellStyle name="요약 3 37 2" xfId="3302"/>
    <cellStyle name="요약 3 38" xfId="89"/>
    <cellStyle name="요약 3 38 2" xfId="3305"/>
    <cellStyle name="요약 3 39" xfId="2146"/>
    <cellStyle name="요약 3 39 2" xfId="3309"/>
    <cellStyle name="요약 3 4" xfId="51"/>
    <cellStyle name="요약 3 4 2" xfId="3311"/>
    <cellStyle name="요약 3 40" xfId="2610"/>
    <cellStyle name="요약 3 40 2" xfId="3299"/>
    <cellStyle name="요약 3 41" xfId="2615"/>
    <cellStyle name="요약 3 41 2" xfId="3301"/>
    <cellStyle name="요약 3 42" xfId="2619"/>
    <cellStyle name="요약 3 42 2" xfId="3303"/>
    <cellStyle name="요약 3 43" xfId="88"/>
    <cellStyle name="요약 3 43 2" xfId="3306"/>
    <cellStyle name="요약 3 44" xfId="2147"/>
    <cellStyle name="요약 3 44 2" xfId="3310"/>
    <cellStyle name="요약 3 45" xfId="2622"/>
    <cellStyle name="요약 3 45 2" xfId="3314"/>
    <cellStyle name="요약 3 46" xfId="2627"/>
    <cellStyle name="요약 3 46 2" xfId="3316"/>
    <cellStyle name="요약 3 47" xfId="2631"/>
    <cellStyle name="요약 3 47 2" xfId="3318"/>
    <cellStyle name="요약 3 48" xfId="2635"/>
    <cellStyle name="요약 3 48 2" xfId="266"/>
    <cellStyle name="요약 3 49" xfId="1154"/>
    <cellStyle name="요약 3 49 2" xfId="288"/>
    <cellStyle name="요약 3 5" xfId="3321"/>
    <cellStyle name="요약 3 5 2" xfId="3244"/>
    <cellStyle name="요약 3 50" xfId="2623"/>
    <cellStyle name="요약 3 50 2" xfId="3315"/>
    <cellStyle name="요약 3 51" xfId="2628"/>
    <cellStyle name="요약 3 51 2" xfId="3317"/>
    <cellStyle name="요약 3 52" xfId="2632"/>
    <cellStyle name="요약 3 52 2" xfId="3319"/>
    <cellStyle name="요약 3 53" xfId="2636"/>
    <cellStyle name="요약 3 53 2" xfId="265"/>
    <cellStyle name="요약 3 54" xfId="1155"/>
    <cellStyle name="요약 3 54 2" xfId="287"/>
    <cellStyle name="요약 3 55" xfId="1269"/>
    <cellStyle name="요약 3 55 2" xfId="112"/>
    <cellStyle name="요약 3 56" xfId="2642"/>
    <cellStyle name="요약 3 56 2" xfId="416"/>
    <cellStyle name="요약 3 57" xfId="2647"/>
    <cellStyle name="요약 3 57 2" xfId="26"/>
    <cellStyle name="요약 3 58" xfId="144"/>
    <cellStyle name="요약 3 58 2" xfId="434"/>
    <cellStyle name="요약 3 59" xfId="2654"/>
    <cellStyle name="요약 3 59 2" xfId="3322"/>
    <cellStyle name="요약 3 6" xfId="3324"/>
    <cellStyle name="요약 3 6 2" xfId="7"/>
    <cellStyle name="요약 3 60" xfId="1270"/>
    <cellStyle name="요약 3 60 2" xfId="111"/>
    <cellStyle name="요약 3 61" xfId="2643"/>
    <cellStyle name="요약 3 61 2" xfId="415"/>
    <cellStyle name="요약 3 62" xfId="2648"/>
    <cellStyle name="요약 3 62 2" xfId="25"/>
    <cellStyle name="요약 3 63" xfId="143"/>
    <cellStyle name="요약 3 63 2" xfId="433"/>
    <cellStyle name="요약 3 64" xfId="2655"/>
    <cellStyle name="요약 3 64 2" xfId="3323"/>
    <cellStyle name="요약 3 65" xfId="2658"/>
    <cellStyle name="요약 3 65 2" xfId="3325"/>
    <cellStyle name="요약 3 66" xfId="2663"/>
    <cellStyle name="요약 3 66 2" xfId="3327"/>
    <cellStyle name="요약 3 67" xfId="2667"/>
    <cellStyle name="요약 3 67 2" xfId="3329"/>
    <cellStyle name="요약 3 68" xfId="2671"/>
    <cellStyle name="요약 3 68 2" xfId="3331"/>
    <cellStyle name="요약 3 69" xfId="2675"/>
    <cellStyle name="요약 3 69 2" xfId="3334"/>
    <cellStyle name="요약 3 7" xfId="3336"/>
    <cellStyle name="요약 3 7 2" xfId="3339"/>
    <cellStyle name="요약 3 70" xfId="2659"/>
    <cellStyle name="요약 3 70 2" xfId="3326"/>
    <cellStyle name="요약 3 71" xfId="2664"/>
    <cellStyle name="요약 3 71 2" xfId="3328"/>
    <cellStyle name="요약 3 72" xfId="2668"/>
    <cellStyle name="요약 3 72 2" xfId="3330"/>
    <cellStyle name="요약 3 73" xfId="2672"/>
    <cellStyle name="요약 3 73 2" xfId="3332"/>
    <cellStyle name="요약 3 74" xfId="2676"/>
    <cellStyle name="요약 3 74 2" xfId="3335"/>
    <cellStyle name="요약 3 75" xfId="2679"/>
    <cellStyle name="요약 3 75 2" xfId="3340"/>
    <cellStyle name="요약 3 76" xfId="2683"/>
    <cellStyle name="요약 3 76 2" xfId="3342"/>
    <cellStyle name="요약 3 77" xfId="2686"/>
    <cellStyle name="요약 3 77 2" xfId="496"/>
    <cellStyle name="요약 3 78" xfId="135"/>
    <cellStyle name="요약 3 78 2" xfId="2525"/>
    <cellStyle name="요약 3 79" xfId="2689"/>
    <cellStyle name="요약 3 79 2" xfId="3160"/>
    <cellStyle name="요약 3 8" xfId="3344"/>
    <cellStyle name="요약 3 8 2" xfId="3345"/>
    <cellStyle name="요약 3 80" xfId="2680"/>
    <cellStyle name="요약 3 80 2" xfId="3341"/>
    <cellStyle name="요약 3 81" xfId="2684"/>
    <cellStyle name="요약 3 81 2" xfId="3343"/>
    <cellStyle name="요약 3 82" xfId="2687"/>
    <cellStyle name="요약 3 82 2" xfId="497"/>
    <cellStyle name="요약 3 83" xfId="134"/>
    <cellStyle name="요약 3 83 2" xfId="2526"/>
    <cellStyle name="요약 3 84" xfId="2690"/>
    <cellStyle name="요약 3 84 2" xfId="3161"/>
    <cellStyle name="요약 3 85" xfId="2692"/>
    <cellStyle name="요약 3 85 2" xfId="3346"/>
    <cellStyle name="요약 3 86" xfId="3348"/>
    <cellStyle name="요약 3 86 2" xfId="3350"/>
    <cellStyle name="요약 3 87" xfId="3352"/>
    <cellStyle name="요약 3 87 2" xfId="3354"/>
    <cellStyle name="요약 3 88" xfId="3356"/>
    <cellStyle name="요약 3 88 2" xfId="3358"/>
    <cellStyle name="요약 3 89" xfId="2156"/>
    <cellStyle name="요약 3 89 2" xfId="3360"/>
    <cellStyle name="요약 3 9" xfId="1857"/>
    <cellStyle name="요약 3 9 2" xfId="3362"/>
    <cellStyle name="요약 3 90" xfId="2693"/>
    <cellStyle name="요약 3 90 2" xfId="3347"/>
    <cellStyle name="요약 3 91" xfId="3349"/>
    <cellStyle name="요약 3 91 2" xfId="3351"/>
    <cellStyle name="요약 3 92" xfId="3353"/>
    <cellStyle name="요약 3 92 2" xfId="3355"/>
    <cellStyle name="요약 3 93" xfId="3357"/>
    <cellStyle name="요약 3 93 2" xfId="3359"/>
    <cellStyle name="요약 3 94" xfId="2157"/>
    <cellStyle name="요약 3 94 2" xfId="3361"/>
    <cellStyle name="요약 3 95" xfId="3363"/>
    <cellStyle name="요약 3 95 2" xfId="3364"/>
    <cellStyle name="요약 3 96" xfId="3365"/>
    <cellStyle name="요약 3 96 2" xfId="3366"/>
    <cellStyle name="요약 3 97" xfId="3367"/>
    <cellStyle name="요약 3 97 2" xfId="3368"/>
    <cellStyle name="요약 3 98" xfId="3369"/>
    <cellStyle name="요약 3 98 2" xfId="3370"/>
    <cellStyle name="요약 3 99" xfId="1160"/>
    <cellStyle name="요약 3 99 2" xfId="3372"/>
    <cellStyle name="입력 2" xfId="1518"/>
    <cellStyle name="입력 2 10" xfId="3373"/>
    <cellStyle name="입력 2 10 2" xfId="3377"/>
    <cellStyle name="입력 2 100" xfId="1066"/>
    <cellStyle name="입력 2 100 2" xfId="3378"/>
    <cellStyle name="입력 2 101" xfId="3379"/>
    <cellStyle name="입력 2 101 2" xfId="1041"/>
    <cellStyle name="입력 2 102" xfId="3380"/>
    <cellStyle name="입력 2 102 2" xfId="1191"/>
    <cellStyle name="입력 2 103" xfId="3381"/>
    <cellStyle name="입력 2 103 2" xfId="3386"/>
    <cellStyle name="입력 2 104" xfId="3387"/>
    <cellStyle name="입력 2 104 2" xfId="3390"/>
    <cellStyle name="입력 2 105" xfId="3391"/>
    <cellStyle name="입력 2 105 2" xfId="3395"/>
    <cellStyle name="입력 2 106" xfId="3397"/>
    <cellStyle name="입력 2 106 2" xfId="3399"/>
    <cellStyle name="입력 2 107" xfId="3401"/>
    <cellStyle name="입력 2 107 2" xfId="3405"/>
    <cellStyle name="입력 2 108" xfId="3407"/>
    <cellStyle name="입력 2 108 2" xfId="3415"/>
    <cellStyle name="입력 2 109" xfId="3417"/>
    <cellStyle name="입력 2 109 2" xfId="3421"/>
    <cellStyle name="입력 2 11" xfId="3423"/>
    <cellStyle name="입력 2 11 2" xfId="3426"/>
    <cellStyle name="입력 2 110" xfId="3392"/>
    <cellStyle name="입력 2 110 2" xfId="3396"/>
    <cellStyle name="입력 2 111" xfId="3398"/>
    <cellStyle name="입력 2 111 2" xfId="3400"/>
    <cellStyle name="입력 2 112" xfId="3402"/>
    <cellStyle name="입력 2 112 2" xfId="3406"/>
    <cellStyle name="입력 2 113" xfId="3408"/>
    <cellStyle name="입력 2 113 2" xfId="3416"/>
    <cellStyle name="입력 2 114" xfId="3418"/>
    <cellStyle name="입력 2 114 2" xfId="3422"/>
    <cellStyle name="입력 2 115" xfId="3427"/>
    <cellStyle name="입력 2 115 2" xfId="3429"/>
    <cellStyle name="입력 2 116" xfId="3431"/>
    <cellStyle name="입력 2 116 2" xfId="3433"/>
    <cellStyle name="입력 2 117" xfId="3435"/>
    <cellStyle name="입력 2 117 2" xfId="3437"/>
    <cellStyle name="입력 2 118" xfId="3439"/>
    <cellStyle name="입력 2 118 2" xfId="3443"/>
    <cellStyle name="입력 2 119" xfId="3445"/>
    <cellStyle name="입력 2 119 2" xfId="3411"/>
    <cellStyle name="입력 2 12" xfId="3447"/>
    <cellStyle name="입력 2 12 2" xfId="3450"/>
    <cellStyle name="입력 2 120" xfId="3428"/>
    <cellStyle name="입력 2 120 2" xfId="3430"/>
    <cellStyle name="입력 2 121" xfId="3432"/>
    <cellStyle name="입력 2 121 2" xfId="3434"/>
    <cellStyle name="입력 2 122" xfId="3436"/>
    <cellStyle name="입력 2 122 2" xfId="3438"/>
    <cellStyle name="입력 2 123" xfId="3440"/>
    <cellStyle name="입력 2 123 2" xfId="3444"/>
    <cellStyle name="입력 2 124" xfId="3446"/>
    <cellStyle name="입력 2 124 2" xfId="3412"/>
    <cellStyle name="입력 2 125" xfId="3451"/>
    <cellStyle name="입력 2 125 2" xfId="3455"/>
    <cellStyle name="입력 2 126" xfId="3457"/>
    <cellStyle name="입력 2 126 2" xfId="3459"/>
    <cellStyle name="입력 2 127" xfId="1840"/>
    <cellStyle name="입력 2 127 2" xfId="3461"/>
    <cellStyle name="입력 2 128" xfId="3463"/>
    <cellStyle name="입력 2 128 2" xfId="3467"/>
    <cellStyle name="입력 2 129" xfId="1504"/>
    <cellStyle name="입력 2 129 2" xfId="3469"/>
    <cellStyle name="입력 2 13" xfId="3471"/>
    <cellStyle name="입력 2 13 2" xfId="3474"/>
    <cellStyle name="입력 2 130" xfId="3452"/>
    <cellStyle name="입력 2 130 2" xfId="3456"/>
    <cellStyle name="입력 2 131" xfId="3458"/>
    <cellStyle name="입력 2 131 2" xfId="3460"/>
    <cellStyle name="입력 2 132" xfId="1841"/>
    <cellStyle name="입력 2 132 2" xfId="3462"/>
    <cellStyle name="입력 2 133" xfId="3464"/>
    <cellStyle name="입력 2 133 2" xfId="3468"/>
    <cellStyle name="입력 2 134" xfId="1505"/>
    <cellStyle name="입력 2 134 2" xfId="3470"/>
    <cellStyle name="입력 2 135" xfId="2011"/>
    <cellStyle name="입력 2 135 2" xfId="3475"/>
    <cellStyle name="입력 2 136" xfId="3477"/>
    <cellStyle name="입력 2 136 2" xfId="2750"/>
    <cellStyle name="입력 2 137" xfId="3479"/>
    <cellStyle name="입력 2 137 2" xfId="3482"/>
    <cellStyle name="입력 2 138" xfId="3484"/>
    <cellStyle name="입력 2 138 2" xfId="3488"/>
    <cellStyle name="입력 2 139" xfId="3490"/>
    <cellStyle name="입력 2 139 2" xfId="2927"/>
    <cellStyle name="입력 2 14" xfId="3492"/>
    <cellStyle name="입력 2 14 2" xfId="3495"/>
    <cellStyle name="입력 2 140" xfId="2012"/>
    <cellStyle name="입력 2 140 2" xfId="3476"/>
    <cellStyle name="입력 2 141" xfId="3478"/>
    <cellStyle name="입력 2 141 2" xfId="2751"/>
    <cellStyle name="입력 2 142" xfId="3480"/>
    <cellStyle name="입력 2 142 2" xfId="3483"/>
    <cellStyle name="입력 2 143" xfId="3485"/>
    <cellStyle name="입력 2 143 2" xfId="3489"/>
    <cellStyle name="입력 2 144" xfId="3491"/>
    <cellStyle name="입력 2 144 2" xfId="2928"/>
    <cellStyle name="입력 2 145" xfId="1071"/>
    <cellStyle name="입력 2 145 2" xfId="3046"/>
    <cellStyle name="입력 2 146" xfId="3496"/>
    <cellStyle name="입력 2 146 2" xfId="3498"/>
    <cellStyle name="입력 2 147" xfId="3500"/>
    <cellStyle name="입력 2 147 2" xfId="3502"/>
    <cellStyle name="입력 2 148" xfId="3504"/>
    <cellStyle name="입력 2 148 2" xfId="3511"/>
    <cellStyle name="입력 2 149" xfId="3513"/>
    <cellStyle name="입력 2 149 2" xfId="2578"/>
    <cellStyle name="입력 2 15" xfId="3515"/>
    <cellStyle name="입력 2 15 2" xfId="3382"/>
    <cellStyle name="입력 2 150" xfId="1072"/>
    <cellStyle name="입력 2 150 2" xfId="3047"/>
    <cellStyle name="입력 2 151" xfId="3497"/>
    <cellStyle name="입력 2 151 2" xfId="3499"/>
    <cellStyle name="입력 2 152" xfId="3501"/>
    <cellStyle name="입력 2 152 2" xfId="3503"/>
    <cellStyle name="입력 2 153" xfId="3505"/>
    <cellStyle name="입력 2 153 2" xfId="3512"/>
    <cellStyle name="입력 2 154" xfId="3514"/>
    <cellStyle name="입력 2 16" xfId="3519"/>
    <cellStyle name="입력 2 16 2" xfId="3507"/>
    <cellStyle name="입력 2 17" xfId="3523"/>
    <cellStyle name="입력 2 17 2" xfId="3527"/>
    <cellStyle name="입력 2 18" xfId="3529"/>
    <cellStyle name="입력 2 18 2" xfId="3533"/>
    <cellStyle name="입력 2 19" xfId="3535"/>
    <cellStyle name="입력 2 19 2" xfId="3539"/>
    <cellStyle name="입력 2 2" xfId="3541"/>
    <cellStyle name="입력 2 2 2" xfId="1119"/>
    <cellStyle name="입력 2 20" xfId="3516"/>
    <cellStyle name="입력 2 20 2" xfId="3383"/>
    <cellStyle name="입력 2 21" xfId="3520"/>
    <cellStyle name="입력 2 21 2" xfId="3508"/>
    <cellStyle name="입력 2 22" xfId="3524"/>
    <cellStyle name="입력 2 22 2" xfId="3528"/>
    <cellStyle name="입력 2 23" xfId="3530"/>
    <cellStyle name="입력 2 23 2" xfId="3534"/>
    <cellStyle name="입력 2 24" xfId="3536"/>
    <cellStyle name="입력 2 24 2" xfId="3540"/>
    <cellStyle name="입력 2 25" xfId="3542"/>
    <cellStyle name="입력 2 25 2" xfId="3546"/>
    <cellStyle name="입력 2 26" xfId="1932"/>
    <cellStyle name="입력 2 26 2" xfId="3549"/>
    <cellStyle name="입력 2 27" xfId="3551"/>
    <cellStyle name="입력 2 27 2" xfId="2738"/>
    <cellStyle name="입력 2 28" xfId="3555"/>
    <cellStyle name="입력 2 28 2" xfId="3559"/>
    <cellStyle name="입력 2 29" xfId="3561"/>
    <cellStyle name="입력 2 29 2" xfId="3565"/>
    <cellStyle name="입력 2 3" xfId="3567"/>
    <cellStyle name="입력 2 3 2" xfId="3568"/>
    <cellStyle name="입력 2 30" xfId="3543"/>
    <cellStyle name="입력 2 30 2" xfId="3547"/>
    <cellStyle name="입력 2 31" xfId="1933"/>
    <cellStyle name="입력 2 31 2" xfId="3550"/>
    <cellStyle name="입력 2 32" xfId="3552"/>
    <cellStyle name="입력 2 32 2" xfId="2739"/>
    <cellStyle name="입력 2 33" xfId="3556"/>
    <cellStyle name="입력 2 33 2" xfId="3560"/>
    <cellStyle name="입력 2 34" xfId="3562"/>
    <cellStyle name="입력 2 34 2" xfId="3566"/>
    <cellStyle name="입력 2 35" xfId="3569"/>
    <cellStyle name="입력 2 35 2" xfId="2837"/>
    <cellStyle name="입력 2 36" xfId="3573"/>
    <cellStyle name="입력 2 36 2" xfId="3020"/>
    <cellStyle name="입력 2 37" xfId="3577"/>
    <cellStyle name="입력 2 37 2" xfId="3581"/>
    <cellStyle name="입력 2 38" xfId="678"/>
    <cellStyle name="입력 2 38 2" xfId="3583"/>
    <cellStyle name="입력 2 39" xfId="3585"/>
    <cellStyle name="입력 2 39 2" xfId="3589"/>
    <cellStyle name="입력 2 4" xfId="1701"/>
    <cellStyle name="입력 2 4 2" xfId="3591"/>
    <cellStyle name="입력 2 40" xfId="3570"/>
    <cellStyle name="입력 2 40 2" xfId="2838"/>
    <cellStyle name="입력 2 41" xfId="3574"/>
    <cellStyle name="입력 2 41 2" xfId="3021"/>
    <cellStyle name="입력 2 42" xfId="3578"/>
    <cellStyle name="입력 2 42 2" xfId="3582"/>
    <cellStyle name="입력 2 43" xfId="679"/>
    <cellStyle name="입력 2 43 2" xfId="3584"/>
    <cellStyle name="입력 2 44" xfId="3586"/>
    <cellStyle name="입력 2 44 2" xfId="3590"/>
    <cellStyle name="입력 2 45" xfId="3592"/>
    <cellStyle name="입력 2 45 2" xfId="2556"/>
    <cellStyle name="입력 2 46" xfId="3596"/>
    <cellStyle name="입력 2 46 2" xfId="2650"/>
    <cellStyle name="입력 2 47" xfId="1246"/>
    <cellStyle name="입력 2 47 2" xfId="3600"/>
    <cellStyle name="입력 2 48" xfId="1351"/>
    <cellStyle name="입력 2 48 2" xfId="3602"/>
    <cellStyle name="입력 2 49" xfId="3205"/>
    <cellStyle name="입력 2 49 2" xfId="3604"/>
    <cellStyle name="입력 2 5" xfId="3606"/>
    <cellStyle name="입력 2 5 2" xfId="3481"/>
    <cellStyle name="입력 2 50" xfId="3593"/>
    <cellStyle name="입력 2 50 2" xfId="2557"/>
    <cellStyle name="입력 2 51" xfId="3597"/>
    <cellStyle name="입력 2 51 2" xfId="2651"/>
    <cellStyle name="입력 2 52" xfId="1247"/>
    <cellStyle name="입력 2 52 2" xfId="3601"/>
    <cellStyle name="입력 2 53" xfId="1352"/>
    <cellStyle name="입력 2 53 2" xfId="3603"/>
    <cellStyle name="입력 2 54" xfId="3206"/>
    <cellStyle name="입력 2 54 2" xfId="3605"/>
    <cellStyle name="입력 2 55" xfId="3607"/>
    <cellStyle name="입력 2 55 2" xfId="1991"/>
    <cellStyle name="입력 2 56" xfId="3613"/>
    <cellStyle name="입력 2 56 2" xfId="3617"/>
    <cellStyle name="입력 2 57" xfId="3619"/>
    <cellStyle name="입력 2 57 2" xfId="3623"/>
    <cellStyle name="입력 2 58" xfId="3625"/>
    <cellStyle name="입력 2 58 2" xfId="3629"/>
    <cellStyle name="입력 2 59" xfId="3631"/>
    <cellStyle name="입력 2 59 2" xfId="3635"/>
    <cellStyle name="입력 2 6" xfId="3052"/>
    <cellStyle name="입력 2 6 2" xfId="3637"/>
    <cellStyle name="입력 2 60" xfId="3608"/>
    <cellStyle name="입력 2 60 2" xfId="1992"/>
    <cellStyle name="입력 2 61" xfId="3614"/>
    <cellStyle name="입력 2 61 2" xfId="3618"/>
    <cellStyle name="입력 2 62" xfId="3620"/>
    <cellStyle name="입력 2 62 2" xfId="3624"/>
    <cellStyle name="입력 2 63" xfId="3626"/>
    <cellStyle name="입력 2 63 2" xfId="3630"/>
    <cellStyle name="입력 2 64" xfId="3632"/>
    <cellStyle name="입력 2 64 2" xfId="3636"/>
    <cellStyle name="입력 2 65" xfId="3638"/>
    <cellStyle name="입력 2 65 2" xfId="3642"/>
    <cellStyle name="입력 2 66" xfId="3645"/>
    <cellStyle name="입력 2 66 2" xfId="3649"/>
    <cellStyle name="입력 2 67" xfId="3653"/>
    <cellStyle name="입력 2 67 2" xfId="3657"/>
    <cellStyle name="입력 2 68" xfId="3659"/>
    <cellStyle name="입력 2 68 2" xfId="3663"/>
    <cellStyle name="입력 2 69" xfId="3665"/>
    <cellStyle name="입력 2 69 2" xfId="3669"/>
    <cellStyle name="입력 2 7" xfId="3671"/>
    <cellStyle name="입력 2 7 2" xfId="3672"/>
    <cellStyle name="입력 2 70" xfId="3639"/>
    <cellStyle name="입력 2 70 2" xfId="3643"/>
    <cellStyle name="입력 2 71" xfId="3646"/>
    <cellStyle name="입력 2 71 2" xfId="3650"/>
    <cellStyle name="입력 2 72" xfId="3654"/>
    <cellStyle name="입력 2 72 2" xfId="3658"/>
    <cellStyle name="입력 2 73" xfId="3660"/>
    <cellStyle name="입력 2 73 2" xfId="3664"/>
    <cellStyle name="입력 2 74" xfId="3666"/>
    <cellStyle name="입력 2 74 2" xfId="3670"/>
    <cellStyle name="입력 2 75" xfId="3673"/>
    <cellStyle name="입력 2 75 2" xfId="3678"/>
    <cellStyle name="입력 2 76" xfId="1944"/>
    <cellStyle name="입력 2 76 2" xfId="3680"/>
    <cellStyle name="입력 2 77" xfId="3682"/>
    <cellStyle name="입력 2 77 2" xfId="3684"/>
    <cellStyle name="입력 2 78" xfId="3149"/>
    <cellStyle name="입력 2 78 2" xfId="3374"/>
    <cellStyle name="입력 2 79" xfId="3686"/>
    <cellStyle name="입력 2 79 2" xfId="3609"/>
    <cellStyle name="입력 2 8" xfId="736"/>
    <cellStyle name="입력 2 8 2" xfId="3688"/>
    <cellStyle name="입력 2 80" xfId="3674"/>
    <cellStyle name="입력 2 80 2" xfId="3679"/>
    <cellStyle name="입력 2 81" xfId="1945"/>
    <cellStyle name="입력 2 81 2" xfId="3681"/>
    <cellStyle name="입력 2 82" xfId="3683"/>
    <cellStyle name="입력 2 82 2" xfId="3685"/>
    <cellStyle name="입력 2 83" xfId="3150"/>
    <cellStyle name="입력 2 83 2" xfId="3375"/>
    <cellStyle name="입력 2 84" xfId="3687"/>
    <cellStyle name="입력 2 84 2" xfId="3610"/>
    <cellStyle name="입력 2 85" xfId="3689"/>
    <cellStyle name="입력 2 85 2" xfId="71"/>
    <cellStyle name="입력 2 86" xfId="3691"/>
    <cellStyle name="입력 2 86 2" xfId="3693"/>
    <cellStyle name="입력 2 87" xfId="3695"/>
    <cellStyle name="입력 2 87 2" xfId="3697"/>
    <cellStyle name="입력 2 88" xfId="685"/>
    <cellStyle name="입력 2 88 2" xfId="3699"/>
    <cellStyle name="입력 2 89" xfId="3703"/>
    <cellStyle name="입력 2 89 2" xfId="3705"/>
    <cellStyle name="입력 2 9" xfId="3709"/>
    <cellStyle name="입력 2 9 2" xfId="3713"/>
    <cellStyle name="입력 2 90" xfId="3690"/>
    <cellStyle name="입력 2 90 2" xfId="70"/>
    <cellStyle name="입력 2 91" xfId="3692"/>
    <cellStyle name="입력 2 91 2" xfId="3694"/>
    <cellStyle name="입력 2 92" xfId="3696"/>
    <cellStyle name="입력 2 92 2" xfId="3698"/>
    <cellStyle name="입력 2 93" xfId="686"/>
    <cellStyle name="입력 2 93 2" xfId="3700"/>
    <cellStyle name="입력 2 94" xfId="3704"/>
    <cellStyle name="입력 2 94 2" xfId="3706"/>
    <cellStyle name="입력 2 95" xfId="3714"/>
    <cellStyle name="입력 2 95 2" xfId="3715"/>
    <cellStyle name="입력 2 96" xfId="3716"/>
    <cellStyle name="입력 2 96 2" xfId="3717"/>
    <cellStyle name="입력 2 97" xfId="3718"/>
    <cellStyle name="입력 2 97 2" xfId="3719"/>
    <cellStyle name="입력 2 98" xfId="1361"/>
    <cellStyle name="입력 2 98 2" xfId="3720"/>
    <cellStyle name="입력 2 99" xfId="3214"/>
    <cellStyle name="입력 2 99 2" xfId="3722"/>
    <cellStyle name="입력 3" xfId="2046"/>
    <cellStyle name="입력 3 10" xfId="3701"/>
    <cellStyle name="입력 3 10 2" xfId="3723"/>
    <cellStyle name="입력 3 100" xfId="1207"/>
    <cellStyle name="입력 3 100 2" xfId="3724"/>
    <cellStyle name="입력 3 101" xfId="1309"/>
    <cellStyle name="입력 3 101 2" xfId="3725"/>
    <cellStyle name="입력 3 102" xfId="3164"/>
    <cellStyle name="입력 3 102 2" xfId="3726"/>
    <cellStyle name="입력 3 103" xfId="3644"/>
    <cellStyle name="입력 3 103 2" xfId="3727"/>
    <cellStyle name="입력 3 104" xfId="3728"/>
    <cellStyle name="입력 3 104 2" xfId="3729"/>
    <cellStyle name="입력 3 105" xfId="3730"/>
    <cellStyle name="입력 3 105 2" xfId="3732"/>
    <cellStyle name="입력 3 106" xfId="3734"/>
    <cellStyle name="입력 3 106 2" xfId="3736"/>
    <cellStyle name="입력 3 107" xfId="3738"/>
    <cellStyle name="입력 3 107 2" xfId="3740"/>
    <cellStyle name="입력 3 108" xfId="3742"/>
    <cellStyle name="입력 3 108 2" xfId="3744"/>
    <cellStyle name="입력 3 109" xfId="3746"/>
    <cellStyle name="입력 3 109 2" xfId="3748"/>
    <cellStyle name="입력 3 11" xfId="3750"/>
    <cellStyle name="입력 3 11 2" xfId="3752"/>
    <cellStyle name="입력 3 110" xfId="3731"/>
    <cellStyle name="입력 3 110 2" xfId="3733"/>
    <cellStyle name="입력 3 111" xfId="3735"/>
    <cellStyle name="입력 3 111 2" xfId="3737"/>
    <cellStyle name="입력 3 112" xfId="3739"/>
    <cellStyle name="입력 3 112 2" xfId="3741"/>
    <cellStyle name="입력 3 113" xfId="3743"/>
    <cellStyle name="입력 3 113 2" xfId="3745"/>
    <cellStyle name="입력 3 114" xfId="3747"/>
    <cellStyle name="입력 3 114 2" xfId="3749"/>
    <cellStyle name="입력 3 115" xfId="3753"/>
    <cellStyle name="입력 3 115 2" xfId="3755"/>
    <cellStyle name="입력 3 116" xfId="3757"/>
    <cellStyle name="입력 3 116 2" xfId="3759"/>
    <cellStyle name="입력 3 117" xfId="3761"/>
    <cellStyle name="입력 3 117 2" xfId="183"/>
    <cellStyle name="입력 3 118" xfId="3763"/>
    <cellStyle name="입력 3 118 2" xfId="3765"/>
    <cellStyle name="입력 3 119" xfId="3767"/>
    <cellStyle name="입력 3 119 2" xfId="3771"/>
    <cellStyle name="입력 3 12" xfId="3773"/>
    <cellStyle name="입력 3 12 2" xfId="3778"/>
    <cellStyle name="입력 3 120" xfId="3754"/>
    <cellStyle name="입력 3 120 2" xfId="3756"/>
    <cellStyle name="입력 3 121" xfId="3758"/>
    <cellStyle name="입력 3 121 2" xfId="3760"/>
    <cellStyle name="입력 3 122" xfId="3762"/>
    <cellStyle name="입력 3 122 2" xfId="182"/>
    <cellStyle name="입력 3 123" xfId="3764"/>
    <cellStyle name="입력 3 123 2" xfId="3766"/>
    <cellStyle name="입력 3 124" xfId="3768"/>
    <cellStyle name="입력 3 124 2" xfId="3772"/>
    <cellStyle name="입력 3 125" xfId="3779"/>
    <cellStyle name="입력 3 125 2" xfId="3781"/>
    <cellStyle name="입력 3 126" xfId="3783"/>
    <cellStyle name="입력 3 126 2" xfId="2704"/>
    <cellStyle name="입력 3 127" xfId="3785"/>
    <cellStyle name="입력 3 127 2" xfId="3787"/>
    <cellStyle name="입력 3 128" xfId="3789"/>
    <cellStyle name="입력 3 128 2" xfId="1777"/>
    <cellStyle name="입력 3 129" xfId="3791"/>
    <cellStyle name="입력 3 129 2" xfId="3793"/>
    <cellStyle name="입력 3 13" xfId="3795"/>
    <cellStyle name="입력 3 13 2" xfId="3798"/>
    <cellStyle name="입력 3 130" xfId="3780"/>
    <cellStyle name="입력 3 130 2" xfId="3782"/>
    <cellStyle name="입력 3 131" xfId="3784"/>
    <cellStyle name="입력 3 131 2" xfId="2705"/>
    <cellStyle name="입력 3 132" xfId="3786"/>
    <cellStyle name="입력 3 132 2" xfId="3788"/>
    <cellStyle name="입력 3 133" xfId="3790"/>
    <cellStyle name="입력 3 133 2" xfId="1778"/>
    <cellStyle name="입력 3 134" xfId="3792"/>
    <cellStyle name="입력 3 134 2" xfId="3794"/>
    <cellStyle name="입력 3 135" xfId="3799"/>
    <cellStyle name="입력 3 135 2" xfId="3801"/>
    <cellStyle name="입력 3 136" xfId="547"/>
    <cellStyle name="입력 3 136 2" xfId="3803"/>
    <cellStyle name="입력 3 137" xfId="3805"/>
    <cellStyle name="입력 3 137 2" xfId="3808"/>
    <cellStyle name="입력 3 138" xfId="3810"/>
    <cellStyle name="입력 3 138 2" xfId="3813"/>
    <cellStyle name="입력 3 139" xfId="3815"/>
    <cellStyle name="입력 3 139 2" xfId="3817"/>
    <cellStyle name="입력 3 14" xfId="3819"/>
    <cellStyle name="입력 3 14 2" xfId="3822"/>
    <cellStyle name="입력 3 140" xfId="3800"/>
    <cellStyle name="입력 3 140 2" xfId="3802"/>
    <cellStyle name="입력 3 141" xfId="548"/>
    <cellStyle name="입력 3 141 2" xfId="3804"/>
    <cellStyle name="입력 3 142" xfId="3806"/>
    <cellStyle name="입력 3 142 2" xfId="3809"/>
    <cellStyle name="입력 3 143" xfId="3811"/>
    <cellStyle name="입력 3 143 2" xfId="3814"/>
    <cellStyle name="입력 3 144" xfId="3816"/>
    <cellStyle name="입력 3 144 2" xfId="3818"/>
    <cellStyle name="입력 3 145" xfId="1212"/>
    <cellStyle name="입력 3 145 2" xfId="3823"/>
    <cellStyle name="입력 3 146" xfId="1314"/>
    <cellStyle name="입력 3 146 2" xfId="585"/>
    <cellStyle name="입력 3 147" xfId="3169"/>
    <cellStyle name="입력 3 147 2" xfId="789"/>
    <cellStyle name="입력 3 148" xfId="3651"/>
    <cellStyle name="입력 3 148 2" xfId="3825"/>
    <cellStyle name="입력 3 149" xfId="3827"/>
    <cellStyle name="입력 3 149 2" xfId="3829"/>
    <cellStyle name="입력 3 15" xfId="3830"/>
    <cellStyle name="입력 3 15 2" xfId="3834"/>
    <cellStyle name="입력 3 150" xfId="1213"/>
    <cellStyle name="입력 3 150 2" xfId="3824"/>
    <cellStyle name="입력 3 151" xfId="1315"/>
    <cellStyle name="입력 3 151 2" xfId="586"/>
    <cellStyle name="입력 3 152" xfId="3170"/>
    <cellStyle name="입력 3 152 2" xfId="790"/>
    <cellStyle name="입력 3 153" xfId="3652"/>
    <cellStyle name="입력 3 153 2" xfId="3826"/>
    <cellStyle name="입력 3 154" xfId="3828"/>
    <cellStyle name="입력 3 16" xfId="3836"/>
    <cellStyle name="입력 3 16 2" xfId="3840"/>
    <cellStyle name="입력 3 17" xfId="3842"/>
    <cellStyle name="입력 3 17 2" xfId="3848"/>
    <cellStyle name="입력 3 18" xfId="3850"/>
    <cellStyle name="입력 3 18 2" xfId="3854"/>
    <cellStyle name="입력 3 19" xfId="3856"/>
    <cellStyle name="입력 3 19 2" xfId="3860"/>
    <cellStyle name="입력 3 2" xfId="3862"/>
    <cellStyle name="입력 3 2 2" xfId="3863"/>
    <cellStyle name="입력 3 20" xfId="3831"/>
    <cellStyle name="입력 3 20 2" xfId="3835"/>
    <cellStyle name="입력 3 21" xfId="3837"/>
    <cellStyle name="입력 3 21 2" xfId="3841"/>
    <cellStyle name="입력 3 22" xfId="3843"/>
    <cellStyle name="입력 3 22 2" xfId="3849"/>
    <cellStyle name="입력 3 23" xfId="3851"/>
    <cellStyle name="입력 3 23 2" xfId="3855"/>
    <cellStyle name="입력 3 24" xfId="3857"/>
    <cellStyle name="입력 3 24 2" xfId="3861"/>
    <cellStyle name="입력 3 25" xfId="3864"/>
    <cellStyle name="입력 3 25 2" xfId="3868"/>
    <cellStyle name="입력 3 26" xfId="2198"/>
    <cellStyle name="입력 3 26 2" xfId="3870"/>
    <cellStyle name="입력 3 27" xfId="3872"/>
    <cellStyle name="입력 3 27 2" xfId="3878"/>
    <cellStyle name="입력 3 28" xfId="3255"/>
    <cellStyle name="입력 3 28 2" xfId="3880"/>
    <cellStyle name="입력 3 29" xfId="3882"/>
    <cellStyle name="입력 3 29 2" xfId="3886"/>
    <cellStyle name="입력 3 3" xfId="3888"/>
    <cellStyle name="입력 3 3 2" xfId="3889"/>
    <cellStyle name="입력 3 30" xfId="3865"/>
    <cellStyle name="입력 3 30 2" xfId="3869"/>
    <cellStyle name="입력 3 31" xfId="2199"/>
    <cellStyle name="입력 3 31 2" xfId="3871"/>
    <cellStyle name="입력 3 32" xfId="3873"/>
    <cellStyle name="입력 3 32 2" xfId="3879"/>
    <cellStyle name="입력 3 33" xfId="3256"/>
    <cellStyle name="입력 3 33 2" xfId="3881"/>
    <cellStyle name="입력 3 34" xfId="3883"/>
    <cellStyle name="입력 3 34 2" xfId="3887"/>
    <cellStyle name="입력 3 35" xfId="3890"/>
    <cellStyle name="입력 3 35 2" xfId="3894"/>
    <cellStyle name="입력 3 36" xfId="3896"/>
    <cellStyle name="입력 3 36 2" xfId="3900"/>
    <cellStyle name="입력 3 37" xfId="3902"/>
    <cellStyle name="입력 3 37 2" xfId="3910"/>
    <cellStyle name="입력 3 38" xfId="706"/>
    <cellStyle name="입력 3 38 2" xfId="1819"/>
    <cellStyle name="입력 3 39" xfId="3912"/>
    <cellStyle name="입력 3 39 2" xfId="3917"/>
    <cellStyle name="입력 3 4" xfId="1706"/>
    <cellStyle name="입력 3 4 2" xfId="3919"/>
    <cellStyle name="입력 3 40" xfId="3891"/>
    <cellStyle name="입력 3 40 2" xfId="3895"/>
    <cellStyle name="입력 3 41" xfId="3897"/>
    <cellStyle name="입력 3 41 2" xfId="3901"/>
    <cellStyle name="입력 3 42" xfId="3903"/>
    <cellStyle name="입력 3 42 2" xfId="3911"/>
    <cellStyle name="입력 3 43" xfId="707"/>
    <cellStyle name="입력 3 43 2" xfId="1820"/>
    <cellStyle name="입력 3 44" xfId="3913"/>
    <cellStyle name="입력 3 44 2" xfId="3918"/>
    <cellStyle name="입력 3 45" xfId="3920"/>
    <cellStyle name="입력 3 45 2" xfId="3924"/>
    <cellStyle name="입력 3 46" xfId="3926"/>
    <cellStyle name="입력 3 46 2" xfId="3930"/>
    <cellStyle name="입력 3 47" xfId="3932"/>
    <cellStyle name="입력 3 47 2" xfId="3937"/>
    <cellStyle name="입력 3 48" xfId="1383"/>
    <cellStyle name="입력 3 48 2" xfId="3940"/>
    <cellStyle name="입력 3 49" xfId="3230"/>
    <cellStyle name="입력 3 49 2" xfId="3943"/>
    <cellStyle name="입력 3 5" xfId="3945"/>
    <cellStyle name="입력 3 5 2" xfId="3807"/>
    <cellStyle name="입력 3 50" xfId="3921"/>
    <cellStyle name="입력 3 50 2" xfId="3925"/>
    <cellStyle name="입력 3 51" xfId="3927"/>
    <cellStyle name="입력 3 51 2" xfId="3931"/>
    <cellStyle name="입력 3 52" xfId="3933"/>
    <cellStyle name="입력 3 52 2" xfId="3938"/>
    <cellStyle name="입력 3 53" xfId="1384"/>
    <cellStyle name="입력 3 53 2" xfId="3941"/>
    <cellStyle name="입력 3 54" xfId="3231"/>
    <cellStyle name="입력 3 54 2" xfId="3944"/>
    <cellStyle name="입력 3 55" xfId="3707"/>
    <cellStyle name="입력 3 55 2" xfId="3947"/>
    <cellStyle name="입력 3 56" xfId="3949"/>
    <cellStyle name="입력 3 56 2" xfId="22"/>
    <cellStyle name="입력 3 57" xfId="3951"/>
    <cellStyle name="입력 3 57 2" xfId="829"/>
    <cellStyle name="입력 3 58" xfId="3953"/>
    <cellStyle name="입력 3 58 2" xfId="3955"/>
    <cellStyle name="입력 3 59" xfId="3957"/>
    <cellStyle name="입력 3 59 2" xfId="3959"/>
    <cellStyle name="입력 3 6" xfId="3057"/>
    <cellStyle name="입력 3 6 2" xfId="3961"/>
    <cellStyle name="입력 3 60" xfId="3708"/>
    <cellStyle name="입력 3 60 2" xfId="3948"/>
    <cellStyle name="입력 3 61" xfId="3950"/>
    <cellStyle name="입력 3 61 2" xfId="21"/>
    <cellStyle name="입력 3 62" xfId="3952"/>
    <cellStyle name="입력 3 62 2" xfId="830"/>
    <cellStyle name="입력 3 63" xfId="3954"/>
    <cellStyle name="입력 3 63 2" xfId="3956"/>
    <cellStyle name="입력 3 64" xfId="3958"/>
    <cellStyle name="입력 3 64 2" xfId="3960"/>
    <cellStyle name="입력 3 65" xfId="3962"/>
    <cellStyle name="입력 3 65 2" xfId="3964"/>
    <cellStyle name="입력 3 66" xfId="3966"/>
    <cellStyle name="입력 3 66 2" xfId="1035"/>
    <cellStyle name="입력 3 67" xfId="3968"/>
    <cellStyle name="입력 3 67 2" xfId="1185"/>
    <cellStyle name="입력 3 68" xfId="3970"/>
    <cellStyle name="입력 3 68 2" xfId="3972"/>
    <cellStyle name="입력 3 69" xfId="3974"/>
    <cellStyle name="입력 3 69 2" xfId="3976"/>
    <cellStyle name="입력 3 7" xfId="3978"/>
    <cellStyle name="입력 3 7 2" xfId="3979"/>
    <cellStyle name="입력 3 70" xfId="3963"/>
    <cellStyle name="입력 3 70 2" xfId="3965"/>
    <cellStyle name="입력 3 71" xfId="3967"/>
    <cellStyle name="입력 3 71 2" xfId="1036"/>
    <cellStyle name="입력 3 72" xfId="3969"/>
    <cellStyle name="입력 3 72 2" xfId="1186"/>
    <cellStyle name="입력 3 73" xfId="3971"/>
    <cellStyle name="입력 3 73 2" xfId="3973"/>
    <cellStyle name="입력 3 74" xfId="3975"/>
    <cellStyle name="입력 3 74 2" xfId="3977"/>
    <cellStyle name="입력 3 75" xfId="3980"/>
    <cellStyle name="입력 3 75 2" xfId="3982"/>
    <cellStyle name="입력 3 76" xfId="2208"/>
    <cellStyle name="입력 3 76 2" xfId="3984"/>
    <cellStyle name="입력 3 77" xfId="3986"/>
    <cellStyle name="입력 3 77 2" xfId="3990"/>
    <cellStyle name="입력 3 78" xfId="3274"/>
    <cellStyle name="입력 3 78 2" xfId="3992"/>
    <cellStyle name="입력 3 79" xfId="3994"/>
    <cellStyle name="입력 3 79 2" xfId="3996"/>
    <cellStyle name="입력 3 8" xfId="890"/>
    <cellStyle name="입력 3 8 2" xfId="3998"/>
    <cellStyle name="입력 3 80" xfId="3981"/>
    <cellStyle name="입력 3 80 2" xfId="3983"/>
    <cellStyle name="입력 3 81" xfId="2209"/>
    <cellStyle name="입력 3 81 2" xfId="3985"/>
    <cellStyle name="입력 3 82" xfId="3987"/>
    <cellStyle name="입력 3 82 2" xfId="3991"/>
    <cellStyle name="입력 3 83" xfId="3275"/>
    <cellStyle name="입력 3 83 2" xfId="3993"/>
    <cellStyle name="입력 3 84" xfId="3995"/>
    <cellStyle name="입력 3 84 2" xfId="3997"/>
    <cellStyle name="입력 3 85" xfId="3999"/>
    <cellStyle name="입력 3 85 2" xfId="4001"/>
    <cellStyle name="입력 3 86" xfId="4003"/>
    <cellStyle name="입력 3 86 2" xfId="4006"/>
    <cellStyle name="입력 3 87" xfId="4008"/>
    <cellStyle name="입력 3 87 2" xfId="4013"/>
    <cellStyle name="입력 3 88" xfId="712"/>
    <cellStyle name="입력 3 88 2" xfId="4015"/>
    <cellStyle name="입력 3 89" xfId="4017"/>
    <cellStyle name="입력 3 89 2" xfId="3403"/>
    <cellStyle name="입력 3 9" xfId="63"/>
    <cellStyle name="입력 3 9 2" xfId="4020"/>
    <cellStyle name="입력 3 90" xfId="4000"/>
    <cellStyle name="입력 3 90 2" xfId="4002"/>
    <cellStyle name="입력 3 91" xfId="4004"/>
    <cellStyle name="입력 3 91 2" xfId="4007"/>
    <cellStyle name="입력 3 92" xfId="4009"/>
    <cellStyle name="입력 3 92 2" xfId="4014"/>
    <cellStyle name="입력 3 93" xfId="713"/>
    <cellStyle name="입력 3 93 2" xfId="4016"/>
    <cellStyle name="입력 3 94" xfId="4018"/>
    <cellStyle name="입력 3 94 2" xfId="3404"/>
    <cellStyle name="입력 3 95" xfId="4021"/>
    <cellStyle name="입력 3 95 2" xfId="4023"/>
    <cellStyle name="입력 3 96" xfId="4024"/>
    <cellStyle name="입력 3 96 2" xfId="4026"/>
    <cellStyle name="입력 3 97" xfId="4027"/>
    <cellStyle name="입력 3 97 2" xfId="4029"/>
    <cellStyle name="입력 3 98" xfId="1389"/>
    <cellStyle name="입력 3 98 2" xfId="4030"/>
    <cellStyle name="입력 3 99" xfId="3237"/>
    <cellStyle name="입력 3 99 2" xfId="4031"/>
    <cellStyle name="제목 1 2" xfId="4032"/>
    <cellStyle name="제목 1 3" xfId="4035"/>
    <cellStyle name="제목 2 2" xfId="4036"/>
    <cellStyle name="제목 2 3" xfId="4039"/>
    <cellStyle name="제목 3 2" xfId="4040"/>
    <cellStyle name="제목 3 3" xfId="4043"/>
    <cellStyle name="제목 4 2" xfId="2079"/>
    <cellStyle name="제목 4 3" xfId="2088"/>
    <cellStyle name="제목 5" xfId="4044"/>
    <cellStyle name="제목 6" xfId="4050"/>
    <cellStyle name="좋음 2" xfId="4051"/>
    <cellStyle name="좋음 3" xfId="4052"/>
    <cellStyle name="출력 2" xfId="4053"/>
    <cellStyle name="출력 2 10" xfId="3304"/>
    <cellStyle name="출력 2 10 2" xfId="4054"/>
    <cellStyle name="출력 2 100" xfId="4057"/>
    <cellStyle name="출력 2 100 2" xfId="4058"/>
    <cellStyle name="출력 2 101" xfId="4060"/>
    <cellStyle name="출력 2 101 2" xfId="4061"/>
    <cellStyle name="출력 2 102" xfId="4063"/>
    <cellStyle name="출력 2 102 2" xfId="4064"/>
    <cellStyle name="출력 2 103" xfId="4066"/>
    <cellStyle name="출력 2 103 2" xfId="2959"/>
    <cellStyle name="출력 2 104" xfId="4068"/>
    <cellStyle name="출력 2 104 2" xfId="3078"/>
    <cellStyle name="출력 2 105" xfId="4072"/>
    <cellStyle name="출력 2 105 2" xfId="4074"/>
    <cellStyle name="출력 2 106" xfId="4078"/>
    <cellStyle name="출력 2 106 2" xfId="4080"/>
    <cellStyle name="출력 2 107" xfId="4084"/>
    <cellStyle name="출력 2 107 2" xfId="4086"/>
    <cellStyle name="출력 2 108" xfId="4090"/>
    <cellStyle name="출력 2 108 2" xfId="2600"/>
    <cellStyle name="출력 2 109" xfId="392"/>
    <cellStyle name="출력 2 109 2" xfId="133"/>
    <cellStyle name="출력 2 11" xfId="4092"/>
    <cellStyle name="출력 2 11 2" xfId="4093"/>
    <cellStyle name="출력 2 110" xfId="4071"/>
    <cellStyle name="출력 2 110 2" xfId="4073"/>
    <cellStyle name="출력 2 111" xfId="4077"/>
    <cellStyle name="출력 2 111 2" xfId="4079"/>
    <cellStyle name="출력 2 112" xfId="4083"/>
    <cellStyle name="출력 2 112 2" xfId="4085"/>
    <cellStyle name="출력 2 113" xfId="4089"/>
    <cellStyle name="출력 2 113 2" xfId="2601"/>
    <cellStyle name="출력 2 114" xfId="391"/>
    <cellStyle name="출력 2 114 2" xfId="132"/>
    <cellStyle name="출력 2 115" xfId="399"/>
    <cellStyle name="출력 2 115 2" xfId="4033"/>
    <cellStyle name="출력 2 116" xfId="4096"/>
    <cellStyle name="출력 2 116 2" xfId="4037"/>
    <cellStyle name="출력 2 117" xfId="4099"/>
    <cellStyle name="출력 2 117 2" xfId="4041"/>
    <cellStyle name="출력 2 118" xfId="4102"/>
    <cellStyle name="출력 2 118 2" xfId="2080"/>
    <cellStyle name="출력 2 119" xfId="4045"/>
    <cellStyle name="출력 2 119 2" xfId="4104"/>
    <cellStyle name="출력 2 12" xfId="4106"/>
    <cellStyle name="출력 2 12 2" xfId="4107"/>
    <cellStyle name="출력 2 120" xfId="398"/>
    <cellStyle name="출력 2 120 2" xfId="4034"/>
    <cellStyle name="출력 2 121" xfId="4095"/>
    <cellStyle name="출력 2 121 2" xfId="4038"/>
    <cellStyle name="출력 2 122" xfId="4098"/>
    <cellStyle name="출력 2 122 2" xfId="4042"/>
    <cellStyle name="출력 2 123" xfId="4101"/>
    <cellStyle name="출력 2 123 2" xfId="2081"/>
    <cellStyle name="출력 2 124" xfId="4046"/>
    <cellStyle name="출력 2 124 2" xfId="4103"/>
    <cellStyle name="출력 2 125" xfId="4048"/>
    <cellStyle name="출력 2 125 2" xfId="4109"/>
    <cellStyle name="출력 2 126" xfId="4111"/>
    <cellStyle name="출력 2 126 2" xfId="4113"/>
    <cellStyle name="출력 2 127" xfId="4115"/>
    <cellStyle name="출력 2 127 2" xfId="4117"/>
    <cellStyle name="출력 2 128" xfId="4119"/>
    <cellStyle name="출력 2 128 2" xfId="3769"/>
    <cellStyle name="출력 2 129" xfId="4121"/>
    <cellStyle name="출력 2 129 2" xfId="4123"/>
    <cellStyle name="출력 2 13" xfId="4125"/>
    <cellStyle name="출력 2 13 2" xfId="4126"/>
    <cellStyle name="출력 2 130" xfId="4049"/>
    <cellStyle name="출력 2 130 2" xfId="4108"/>
    <cellStyle name="출력 2 131" xfId="4110"/>
    <cellStyle name="출력 2 131 2" xfId="4112"/>
    <cellStyle name="출력 2 132" xfId="4114"/>
    <cellStyle name="출력 2 132 2" xfId="4116"/>
    <cellStyle name="출력 2 133" xfId="4118"/>
    <cellStyle name="출력 2 133 2" xfId="3770"/>
    <cellStyle name="출력 2 134" xfId="4120"/>
    <cellStyle name="출력 2 134 2" xfId="4122"/>
    <cellStyle name="출력 2 135" xfId="1617"/>
    <cellStyle name="출력 2 135 2" xfId="1759"/>
    <cellStyle name="출력 2 136" xfId="1794"/>
    <cellStyle name="출력 2 136 2" xfId="1797"/>
    <cellStyle name="출력 2 137" xfId="1826"/>
    <cellStyle name="출력 2 137 2" xfId="1830"/>
    <cellStyle name="출력 2 138" xfId="1859"/>
    <cellStyle name="출력 2 138 2" xfId="1862"/>
    <cellStyle name="출력 2 139" xfId="1888"/>
    <cellStyle name="출력 2 139 2" xfId="1891"/>
    <cellStyle name="출력 2 14" xfId="4128"/>
    <cellStyle name="출력 2 14 2" xfId="2569"/>
    <cellStyle name="출력 2 140" xfId="1618"/>
    <cellStyle name="출력 2 140 2" xfId="1760"/>
    <cellStyle name="출력 2 141" xfId="1795"/>
    <cellStyle name="출력 2 141 2" xfId="1798"/>
    <cellStyle name="출력 2 142" xfId="1827"/>
    <cellStyle name="출력 2 142 2" xfId="1831"/>
    <cellStyle name="출력 2 143" xfId="1860"/>
    <cellStyle name="출력 2 143 2" xfId="1863"/>
    <cellStyle name="출력 2 144" xfId="1889"/>
    <cellStyle name="출력 2 144 2" xfId="1892"/>
    <cellStyle name="출력 2 145" xfId="1920"/>
    <cellStyle name="출력 2 145 2" xfId="1925"/>
    <cellStyle name="출력 2 146" xfId="1930"/>
    <cellStyle name="출력 2 146 2" xfId="1934"/>
    <cellStyle name="출력 2 147" xfId="1942"/>
    <cellStyle name="출력 2 147 2" xfId="1946"/>
    <cellStyle name="출력 2 148" xfId="1953"/>
    <cellStyle name="출력 2 148 2" xfId="1957"/>
    <cellStyle name="출력 2 149" xfId="1961"/>
    <cellStyle name="출력 2 149 2" xfId="1965"/>
    <cellStyle name="출력 2 15" xfId="323"/>
    <cellStyle name="출력 2 15 2" xfId="2016"/>
    <cellStyle name="출력 2 150" xfId="1921"/>
    <cellStyle name="출력 2 150 2" xfId="1926"/>
    <cellStyle name="출력 2 151" xfId="1931"/>
    <cellStyle name="출력 2 151 2" xfId="1935"/>
    <cellStyle name="출력 2 152" xfId="1943"/>
    <cellStyle name="출력 2 152 2" xfId="1947"/>
    <cellStyle name="출력 2 153" xfId="1954"/>
    <cellStyle name="출력 2 153 2" xfId="1958"/>
    <cellStyle name="출력 2 154" xfId="1962"/>
    <cellStyle name="출력 2 16" xfId="2218"/>
    <cellStyle name="출력 2 16 2" xfId="2222"/>
    <cellStyle name="출력 2 17" xfId="2250"/>
    <cellStyle name="출력 2 17 2" xfId="2254"/>
    <cellStyle name="출력 2 18" xfId="2283"/>
    <cellStyle name="출력 2 18 2" xfId="1875"/>
    <cellStyle name="출력 2 19" xfId="2320"/>
    <cellStyle name="출력 2 19 2" xfId="2323"/>
    <cellStyle name="출력 2 2" xfId="2975"/>
    <cellStyle name="출력 2 2 2" xfId="2978"/>
    <cellStyle name="출력 2 20" xfId="322"/>
    <cellStyle name="출력 2 20 2" xfId="2017"/>
    <cellStyle name="출력 2 21" xfId="2219"/>
    <cellStyle name="출력 2 21 2" xfId="2223"/>
    <cellStyle name="출력 2 22" xfId="2251"/>
    <cellStyle name="출력 2 22 2" xfId="2255"/>
    <cellStyle name="출력 2 23" xfId="2284"/>
    <cellStyle name="출력 2 23 2" xfId="1876"/>
    <cellStyle name="출력 2 24" xfId="2321"/>
    <cellStyle name="출력 2 24 2" xfId="2324"/>
    <cellStyle name="출력 2 25" xfId="2371"/>
    <cellStyle name="출력 2 25 2" xfId="2376"/>
    <cellStyle name="출력 2 26" xfId="2427"/>
    <cellStyle name="출력 2 26 2" xfId="2430"/>
    <cellStyle name="출력 2 27" xfId="2475"/>
    <cellStyle name="출력 2 27 2" xfId="2478"/>
    <cellStyle name="출력 2 28" xfId="4130"/>
    <cellStyle name="출력 2 28 2" xfId="4132"/>
    <cellStyle name="출력 2 29" xfId="4136"/>
    <cellStyle name="출력 2 29 2" xfId="4138"/>
    <cellStyle name="출력 2 3" xfId="2981"/>
    <cellStyle name="출력 2 3 2" xfId="2984"/>
    <cellStyle name="출력 2 30" xfId="2372"/>
    <cellStyle name="출력 2 30 2" xfId="2377"/>
    <cellStyle name="출력 2 31" xfId="2428"/>
    <cellStyle name="출력 2 31 2" xfId="2431"/>
    <cellStyle name="출력 2 32" xfId="2476"/>
    <cellStyle name="출력 2 32 2" xfId="2479"/>
    <cellStyle name="출력 2 33" xfId="4129"/>
    <cellStyle name="출력 2 33 2" xfId="4131"/>
    <cellStyle name="출력 2 34" xfId="4135"/>
    <cellStyle name="출력 2 34 2" xfId="4137"/>
    <cellStyle name="출력 2 35" xfId="4141"/>
    <cellStyle name="출력 2 35 2" xfId="4143"/>
    <cellStyle name="출력 2 36" xfId="4147"/>
    <cellStyle name="출력 2 36 2" xfId="731"/>
    <cellStyle name="출력 2 37" xfId="3088"/>
    <cellStyle name="출력 2 37 2" xfId="872"/>
    <cellStyle name="출력 2 38" xfId="4149"/>
    <cellStyle name="출력 2 38 2" xfId="4151"/>
    <cellStyle name="출력 2 39" xfId="4155"/>
    <cellStyle name="출력 2 39 2" xfId="4157"/>
    <cellStyle name="출력 2 4" xfId="2100"/>
    <cellStyle name="출력 2 4 2" xfId="2987"/>
    <cellStyle name="출력 2 40" xfId="4140"/>
    <cellStyle name="출력 2 40 2" xfId="4142"/>
    <cellStyle name="출력 2 41" xfId="4146"/>
    <cellStyle name="출력 2 41 2" xfId="732"/>
    <cellStyle name="출력 2 42" xfId="3089"/>
    <cellStyle name="출력 2 42 2" xfId="873"/>
    <cellStyle name="출력 2 43" xfId="4148"/>
    <cellStyle name="출력 2 43 2" xfId="4150"/>
    <cellStyle name="출력 2 44" xfId="4154"/>
    <cellStyle name="출력 2 44 2" xfId="4156"/>
    <cellStyle name="출력 2 45" xfId="2772"/>
    <cellStyle name="출력 2 45 2" xfId="4161"/>
    <cellStyle name="출력 2 46" xfId="4165"/>
    <cellStyle name="출력 2 46 2" xfId="1085"/>
    <cellStyle name="출력 2 47" xfId="4167"/>
    <cellStyle name="출력 2 47 2" xfId="1226"/>
    <cellStyle name="출력 2 48" xfId="2288"/>
    <cellStyle name="출력 2 48 2" xfId="4169"/>
    <cellStyle name="출력 2 49" xfId="4173"/>
    <cellStyle name="출력 2 49 2" xfId="4175"/>
    <cellStyle name="출력 2 5" xfId="2992"/>
    <cellStyle name="출력 2 5 2" xfId="1828"/>
    <cellStyle name="출력 2 50" xfId="2773"/>
    <cellStyle name="출력 2 50 2" xfId="4160"/>
    <cellStyle name="출력 2 51" xfId="4164"/>
    <cellStyle name="출력 2 51 2" xfId="1086"/>
    <cellStyle name="출력 2 52" xfId="4166"/>
    <cellStyle name="출력 2 52 2" xfId="1227"/>
    <cellStyle name="출력 2 53" xfId="2289"/>
    <cellStyle name="출력 2 53 2" xfId="4168"/>
    <cellStyle name="출력 2 54" xfId="4172"/>
    <cellStyle name="출력 2 54 2" xfId="4174"/>
    <cellStyle name="출력 2 55" xfId="3307"/>
    <cellStyle name="출력 2 55 2" xfId="4179"/>
    <cellStyle name="출력 2 56" xfId="4182"/>
    <cellStyle name="출력 2 56 2" xfId="4184"/>
    <cellStyle name="출력 2 57" xfId="4187"/>
    <cellStyle name="출력 2 57 2" xfId="4189"/>
    <cellStyle name="출력 2 58" xfId="4192"/>
    <cellStyle name="출력 2 58 2" xfId="4194"/>
    <cellStyle name="출력 2 59" xfId="4197"/>
    <cellStyle name="출력 2 59 2" xfId="4199"/>
    <cellStyle name="출력 2 6" xfId="2995"/>
    <cellStyle name="출력 2 6 2" xfId="2303"/>
    <cellStyle name="출력 2 60" xfId="3308"/>
    <cellStyle name="출력 2 60 2" xfId="4178"/>
    <cellStyle name="출력 2 61" xfId="4181"/>
    <cellStyle name="출력 2 61 2" xfId="4183"/>
    <cellStyle name="출력 2 62" xfId="4186"/>
    <cellStyle name="출력 2 62 2" xfId="4188"/>
    <cellStyle name="출력 2 63" xfId="4191"/>
    <cellStyle name="출력 2 63 2" xfId="4193"/>
    <cellStyle name="출력 2 64" xfId="4196"/>
    <cellStyle name="출력 2 64 2" xfId="4198"/>
    <cellStyle name="출력 2 65" xfId="333"/>
    <cellStyle name="출력 2 65 2" xfId="4201"/>
    <cellStyle name="출력 2 66" xfId="4204"/>
    <cellStyle name="출력 2 66 2" xfId="4206"/>
    <cellStyle name="출력 2 67" xfId="4209"/>
    <cellStyle name="출력 2 67 2" xfId="4211"/>
    <cellStyle name="출력 2 68" xfId="4214"/>
    <cellStyle name="출력 2 68 2" xfId="4216"/>
    <cellStyle name="출력 2 69" xfId="4218"/>
    <cellStyle name="출력 2 69 2" xfId="3453"/>
    <cellStyle name="출력 2 7" xfId="2998"/>
    <cellStyle name="출력 2 7 2" xfId="3001"/>
    <cellStyle name="출력 2 70" xfId="332"/>
    <cellStyle name="출력 2 70 2" xfId="4200"/>
    <cellStyle name="출력 2 71" xfId="4203"/>
    <cellStyle name="출력 2 71 2" xfId="4205"/>
    <cellStyle name="출력 2 72" xfId="4208"/>
    <cellStyle name="출력 2 72 2" xfId="4210"/>
    <cellStyle name="출력 2 73" xfId="4213"/>
    <cellStyle name="출력 2 73 2" xfId="4215"/>
    <cellStyle name="출력 2 74" xfId="4217"/>
    <cellStyle name="출력 2 74 2" xfId="3454"/>
    <cellStyle name="출력 2 75" xfId="4220"/>
    <cellStyle name="출력 2 75 2" xfId="4222"/>
    <cellStyle name="출력 2 76" xfId="4224"/>
    <cellStyle name="출력 2 76 2" xfId="3063"/>
    <cellStyle name="출력 2 77" xfId="4226"/>
    <cellStyle name="출력 2 77 2" xfId="3337"/>
    <cellStyle name="출력 2 78" xfId="4228"/>
    <cellStyle name="출력 2 78 2" xfId="4230"/>
    <cellStyle name="출력 2 79" xfId="4232"/>
    <cellStyle name="출력 2 79 2" xfId="4234"/>
    <cellStyle name="출력 2 8" xfId="3004"/>
    <cellStyle name="출력 2 8 2" xfId="648"/>
    <cellStyle name="출력 2 80" xfId="4219"/>
    <cellStyle name="출력 2 80 2" xfId="4221"/>
    <cellStyle name="출력 2 81" xfId="4223"/>
    <cellStyle name="출력 2 81 2" xfId="3064"/>
    <cellStyle name="출력 2 82" xfId="4225"/>
    <cellStyle name="출력 2 82 2" xfId="3338"/>
    <cellStyle name="출력 2 83" xfId="4227"/>
    <cellStyle name="출력 2 83 2" xfId="4229"/>
    <cellStyle name="출력 2 84" xfId="4231"/>
    <cellStyle name="출력 2 84 2" xfId="4233"/>
    <cellStyle name="출력 2 85" xfId="4236"/>
    <cellStyle name="출력 2 85 2" xfId="4238"/>
    <cellStyle name="출력 2 86" xfId="4240"/>
    <cellStyle name="출력 2 86 2" xfId="4242"/>
    <cellStyle name="출력 2 87" xfId="3116"/>
    <cellStyle name="출력 2 87 2" xfId="4244"/>
    <cellStyle name="출력 2 88" xfId="4246"/>
    <cellStyle name="출력 2 88 2" xfId="4248"/>
    <cellStyle name="출력 2 89" xfId="4250"/>
    <cellStyle name="출력 2 89 2" xfId="2964"/>
    <cellStyle name="출력 2 9" xfId="1128"/>
    <cellStyle name="출력 2 9 2" xfId="3007"/>
    <cellStyle name="출력 2 90" xfId="4235"/>
    <cellStyle name="출력 2 90 2" xfId="4237"/>
    <cellStyle name="출력 2 91" xfId="4239"/>
    <cellStyle name="출력 2 91 2" xfId="4241"/>
    <cellStyle name="출력 2 92" xfId="3117"/>
    <cellStyle name="출력 2 92 2" xfId="4243"/>
    <cellStyle name="출력 2 93" xfId="4245"/>
    <cellStyle name="출력 2 93 2" xfId="4247"/>
    <cellStyle name="출력 2 94" xfId="4249"/>
    <cellStyle name="출력 2 94 2" xfId="2965"/>
    <cellStyle name="출력 2 95" xfId="2775"/>
    <cellStyle name="출력 2 95 2" xfId="3083"/>
    <cellStyle name="출력 2 96" xfId="4251"/>
    <cellStyle name="출력 2 96 2" xfId="4252"/>
    <cellStyle name="출력 2 97" xfId="4253"/>
    <cellStyle name="출력 2 97 2" xfId="4254"/>
    <cellStyle name="출력 2 98" xfId="2296"/>
    <cellStyle name="출력 2 98 2" xfId="4255"/>
    <cellStyle name="출력 2 99" xfId="4256"/>
    <cellStyle name="출력 2 99 2" xfId="2606"/>
    <cellStyle name="출력 3" xfId="4257"/>
    <cellStyle name="출력 3 10" xfId="3320"/>
    <cellStyle name="출력 3 10 2" xfId="4258"/>
    <cellStyle name="출력 3 100" xfId="4261"/>
    <cellStyle name="출력 3 100 2" xfId="4262"/>
    <cellStyle name="출력 3 101" xfId="4263"/>
    <cellStyle name="출력 3 101 2" xfId="4264"/>
    <cellStyle name="출력 3 102" xfId="4265"/>
    <cellStyle name="출력 3 102 2" xfId="4266"/>
    <cellStyle name="출력 3 103" xfId="4267"/>
    <cellStyle name="출력 3 103 2" xfId="4268"/>
    <cellStyle name="출력 3 104" xfId="4269"/>
    <cellStyle name="출력 3 104 2" xfId="4270"/>
    <cellStyle name="출력 3 105" xfId="4272"/>
    <cellStyle name="출력 3 105 2" xfId="171"/>
    <cellStyle name="출력 3 106" xfId="2697"/>
    <cellStyle name="출력 3 106 2" xfId="809"/>
    <cellStyle name="출력 3 107" xfId="2700"/>
    <cellStyle name="출력 3 107 2" xfId="4274"/>
    <cellStyle name="출력 3 108" xfId="4276"/>
    <cellStyle name="출력 3 108 2" xfId="4278"/>
    <cellStyle name="출력 3 109" xfId="4280"/>
    <cellStyle name="출력 3 109 2" xfId="4282"/>
    <cellStyle name="출력 3 11" xfId="4283"/>
    <cellStyle name="출력 3 11 2" xfId="4056"/>
    <cellStyle name="출력 3 110" xfId="4271"/>
    <cellStyle name="출력 3 110 2" xfId="170"/>
    <cellStyle name="출력 3 111" xfId="2698"/>
    <cellStyle name="출력 3 111 2" xfId="810"/>
    <cellStyle name="출력 3 112" xfId="2701"/>
    <cellStyle name="출력 3 112 2" xfId="4273"/>
    <cellStyle name="출력 3 113" xfId="4275"/>
    <cellStyle name="출력 3 113 2" xfId="4277"/>
    <cellStyle name="출력 3 114" xfId="4279"/>
    <cellStyle name="출력 3 114 2" xfId="4281"/>
    <cellStyle name="출력 3 115" xfId="4285"/>
    <cellStyle name="출력 3 115 2" xfId="1016"/>
    <cellStyle name="출력 3 116" xfId="4287"/>
    <cellStyle name="출력 3 116 2" xfId="1167"/>
    <cellStyle name="출력 3 117" xfId="4289"/>
    <cellStyle name="출력 3 117 2" xfId="4291"/>
    <cellStyle name="출력 3 118" xfId="4293"/>
    <cellStyle name="출력 3 118 2" xfId="4295"/>
    <cellStyle name="출력 3 119" xfId="4297"/>
    <cellStyle name="출력 3 119 2" xfId="4299"/>
    <cellStyle name="출력 3 12" xfId="4301"/>
    <cellStyle name="출력 3 12 2" xfId="1922"/>
    <cellStyle name="출력 3 120" xfId="4284"/>
    <cellStyle name="출력 3 120 2" xfId="1017"/>
    <cellStyle name="출력 3 121" xfId="4286"/>
    <cellStyle name="출력 3 121 2" xfId="1168"/>
    <cellStyle name="출력 3 122" xfId="4288"/>
    <cellStyle name="출력 3 122 2" xfId="4290"/>
    <cellStyle name="출력 3 123" xfId="4292"/>
    <cellStyle name="출력 3 123 2" xfId="4294"/>
    <cellStyle name="출력 3 124" xfId="4296"/>
    <cellStyle name="출력 3 124 2" xfId="4298"/>
    <cellStyle name="출력 3 125" xfId="4303"/>
    <cellStyle name="출력 3 125 2" xfId="4305"/>
    <cellStyle name="출력 3 126" xfId="4307"/>
    <cellStyle name="출력 3 126 2" xfId="4309"/>
    <cellStyle name="출력 3 127" xfId="4311"/>
    <cellStyle name="출력 3 127 2" xfId="4313"/>
    <cellStyle name="출력 3 128" xfId="4315"/>
    <cellStyle name="출력 3 128 2" xfId="4317"/>
    <cellStyle name="출력 3 129" xfId="4319"/>
    <cellStyle name="출력 3 129 2" xfId="4321"/>
    <cellStyle name="출력 3 13" xfId="4324"/>
    <cellStyle name="출력 3 13 2" xfId="2329"/>
    <cellStyle name="출력 3 130" xfId="4302"/>
    <cellStyle name="출력 3 130 2" xfId="4304"/>
    <cellStyle name="출력 3 131" xfId="4306"/>
    <cellStyle name="출력 3 131 2" xfId="4308"/>
    <cellStyle name="출력 3 132" xfId="4310"/>
    <cellStyle name="출력 3 132 2" xfId="4312"/>
    <cellStyle name="출력 3 133" xfId="4314"/>
    <cellStyle name="출력 3 133 2" xfId="4316"/>
    <cellStyle name="출력 3 134" xfId="4318"/>
    <cellStyle name="출력 3 134 2" xfId="4320"/>
    <cellStyle name="출력 3 135" xfId="4326"/>
    <cellStyle name="출력 3 135 2" xfId="4328"/>
    <cellStyle name="출력 3 136" xfId="4330"/>
    <cellStyle name="출력 3 136 2" xfId="4332"/>
    <cellStyle name="출력 3 137" xfId="3123"/>
    <cellStyle name="출력 3 137 2" xfId="4334"/>
    <cellStyle name="출력 3 138" xfId="4336"/>
    <cellStyle name="출력 3 138 2" xfId="3393"/>
    <cellStyle name="출력 3 139" xfId="149"/>
    <cellStyle name="출력 3 139 2" xfId="4338"/>
    <cellStyle name="출력 3 14" xfId="4341"/>
    <cellStyle name="출력 3 14 2" xfId="4342"/>
    <cellStyle name="출력 3 140" xfId="4325"/>
    <cellStyle name="출력 3 140 2" xfId="4327"/>
    <cellStyle name="출력 3 141" xfId="4329"/>
    <cellStyle name="출력 3 141 2" xfId="4331"/>
    <cellStyle name="출력 3 142" xfId="3124"/>
    <cellStyle name="출력 3 142 2" xfId="4333"/>
    <cellStyle name="출력 3 143" xfId="4335"/>
    <cellStyle name="출력 3 143 2" xfId="3394"/>
    <cellStyle name="출력 3 144" xfId="148"/>
    <cellStyle name="출력 3 144 2" xfId="4337"/>
    <cellStyle name="출력 3 145" xfId="4346"/>
    <cellStyle name="출력 3 145 2" xfId="4348"/>
    <cellStyle name="출력 3 146" xfId="4350"/>
    <cellStyle name="출력 3 146 2" xfId="4352"/>
    <cellStyle name="출력 3 147" xfId="4354"/>
    <cellStyle name="출력 3 147 2" xfId="4356"/>
    <cellStyle name="출력 3 148" xfId="4358"/>
    <cellStyle name="출력 3 148 2" xfId="4360"/>
    <cellStyle name="출력 3 149" xfId="4362"/>
    <cellStyle name="출력 3 149 2" xfId="4363"/>
    <cellStyle name="출력 3 15" xfId="805"/>
    <cellStyle name="출력 3 15 2" xfId="40"/>
    <cellStyle name="출력 3 150" xfId="4345"/>
    <cellStyle name="출력 3 150 2" xfId="4347"/>
    <cellStyle name="출력 3 151" xfId="4349"/>
    <cellStyle name="출력 3 151 2" xfId="4351"/>
    <cellStyle name="출력 3 152" xfId="4353"/>
    <cellStyle name="출력 3 152 2" xfId="4355"/>
    <cellStyle name="출력 3 153" xfId="4357"/>
    <cellStyle name="출력 3 153 2" xfId="4359"/>
    <cellStyle name="출력 3 154" xfId="4361"/>
    <cellStyle name="출력 3 16" xfId="4367"/>
    <cellStyle name="출력 3 16 2" xfId="4370"/>
    <cellStyle name="출력 3 17" xfId="4372"/>
    <cellStyle name="출력 3 17 2" xfId="4374"/>
    <cellStyle name="출력 3 18" xfId="4376"/>
    <cellStyle name="출력 3 18 2" xfId="4378"/>
    <cellStyle name="출력 3 19" xfId="4380"/>
    <cellStyle name="출력 3 19 2" xfId="4382"/>
    <cellStyle name="출력 3 2" xfId="3096"/>
    <cellStyle name="출력 3 2 2" xfId="3103"/>
    <cellStyle name="출력 3 20" xfId="806"/>
    <cellStyle name="출력 3 20 2" xfId="39"/>
    <cellStyle name="출력 3 21" xfId="4366"/>
    <cellStyle name="출력 3 21 2" xfId="4369"/>
    <cellStyle name="출력 3 22" xfId="4371"/>
    <cellStyle name="출력 3 22 2" xfId="4373"/>
    <cellStyle name="출력 3 23" xfId="4375"/>
    <cellStyle name="출력 3 23 2" xfId="4377"/>
    <cellStyle name="출력 3 24" xfId="4379"/>
    <cellStyle name="출력 3 24 2" xfId="4381"/>
    <cellStyle name="출력 3 25" xfId="4384"/>
    <cellStyle name="출력 3 25 2" xfId="4386"/>
    <cellStyle name="출력 3 26" xfId="4388"/>
    <cellStyle name="출력 3 26 2" xfId="4391"/>
    <cellStyle name="출력 3 27" xfId="4393"/>
    <cellStyle name="출력 3 27 2" xfId="4395"/>
    <cellStyle name="출력 3 28" xfId="4397"/>
    <cellStyle name="출력 3 28 2" xfId="4399"/>
    <cellStyle name="출력 3 29" xfId="4403"/>
    <cellStyle name="출력 3 29 2" xfId="3711"/>
    <cellStyle name="출력 3 3" xfId="3108"/>
    <cellStyle name="출력 3 3 2" xfId="3111"/>
    <cellStyle name="출력 3 30" xfId="4383"/>
    <cellStyle name="출력 3 30 2" xfId="4385"/>
    <cellStyle name="출력 3 31" xfId="4387"/>
    <cellStyle name="출력 3 31 2" xfId="4390"/>
    <cellStyle name="출력 3 32" xfId="4392"/>
    <cellStyle name="출력 3 32 2" xfId="4394"/>
    <cellStyle name="출력 3 33" xfId="4396"/>
    <cellStyle name="출력 3 33 2" xfId="4398"/>
    <cellStyle name="출력 3 34" xfId="4402"/>
    <cellStyle name="출력 3 34 2" xfId="3712"/>
    <cellStyle name="출력 3 35" xfId="4405"/>
    <cellStyle name="출력 3 35 2" xfId="65"/>
    <cellStyle name="출력 3 36" xfId="4407"/>
    <cellStyle name="출력 3 36 2" xfId="4409"/>
    <cellStyle name="출력 3 37" xfId="4413"/>
    <cellStyle name="출력 3 37 2" xfId="4415"/>
    <cellStyle name="출력 3 38" xfId="4419"/>
    <cellStyle name="출력 3 38 2" xfId="4421"/>
    <cellStyle name="출력 3 39" xfId="4425"/>
    <cellStyle name="출력 3 39 2" xfId="1525"/>
    <cellStyle name="출력 3 4" xfId="2113"/>
    <cellStyle name="출력 3 4 2" xfId="3114"/>
    <cellStyle name="출력 3 40" xfId="4404"/>
    <cellStyle name="출력 3 40 2" xfId="64"/>
    <cellStyle name="출력 3 41" xfId="4406"/>
    <cellStyle name="출력 3 41 2" xfId="4408"/>
    <cellStyle name="출력 3 42" xfId="4412"/>
    <cellStyle name="출력 3 42 2" xfId="4414"/>
    <cellStyle name="출력 3 43" xfId="4418"/>
    <cellStyle name="출력 3 43 2" xfId="4420"/>
    <cellStyle name="출력 3 44" xfId="4424"/>
    <cellStyle name="출력 3 44 2" xfId="1526"/>
    <cellStyle name="출력 3 45" xfId="2796"/>
    <cellStyle name="출력 3 45 2" xfId="4427"/>
    <cellStyle name="출력 3 46" xfId="4431"/>
    <cellStyle name="출력 3 46 2" xfId="1264"/>
    <cellStyle name="출력 3 47" xfId="4433"/>
    <cellStyle name="출력 3 47 2" xfId="1395"/>
    <cellStyle name="출력 3 48" xfId="2333"/>
    <cellStyle name="출력 3 48 2" xfId="4435"/>
    <cellStyle name="출력 3 49" xfId="259"/>
    <cellStyle name="출력 3 49 2" xfId="4439"/>
    <cellStyle name="출력 3 5" xfId="3121"/>
    <cellStyle name="출력 3 5 2" xfId="3125"/>
    <cellStyle name="출력 3 50" xfId="2797"/>
    <cellStyle name="출력 3 50 2" xfId="4426"/>
    <cellStyle name="출력 3 51" xfId="4430"/>
    <cellStyle name="출력 3 51 2" xfId="1265"/>
    <cellStyle name="출력 3 52" xfId="4432"/>
    <cellStyle name="출력 3 52 2" xfId="1396"/>
    <cellStyle name="출력 3 53" xfId="2334"/>
    <cellStyle name="출력 3 53 2" xfId="4434"/>
    <cellStyle name="출력 3 54" xfId="258"/>
    <cellStyle name="출력 3 54 2" xfId="4438"/>
    <cellStyle name="출력 3 55" xfId="264"/>
    <cellStyle name="출력 3 55 2" xfId="4443"/>
    <cellStyle name="출력 3 56" xfId="4445"/>
    <cellStyle name="출력 3 56 2" xfId="4260"/>
    <cellStyle name="출력 3 57" xfId="4447"/>
    <cellStyle name="출력 3 57 2" xfId="4344"/>
    <cellStyle name="출력 3 58" xfId="4449"/>
    <cellStyle name="출력 3 58 2" xfId="4451"/>
    <cellStyle name="출력 3 59" xfId="4453"/>
    <cellStyle name="출력 3 59 2" xfId="4455"/>
    <cellStyle name="출력 3 6" xfId="3129"/>
    <cellStyle name="출력 3 6 2" xfId="3131"/>
    <cellStyle name="출력 3 60" xfId="263"/>
    <cellStyle name="출력 3 60 2" xfId="4442"/>
    <cellStyle name="출력 3 61" xfId="4444"/>
    <cellStyle name="출력 3 61 2" xfId="4259"/>
    <cellStyle name="출력 3 62" xfId="4446"/>
    <cellStyle name="출력 3 62 2" xfId="4343"/>
    <cellStyle name="출력 3 63" xfId="4448"/>
    <cellStyle name="출력 3 63 2" xfId="4450"/>
    <cellStyle name="출력 3 64" xfId="4452"/>
    <cellStyle name="출력 3 64 2" xfId="4454"/>
    <cellStyle name="출력 3 65" xfId="815"/>
    <cellStyle name="출력 3 65 2" xfId="4457"/>
    <cellStyle name="출력 3 66" xfId="4459"/>
    <cellStyle name="출력 3 66 2" xfId="4461"/>
    <cellStyle name="출력 3 67" xfId="4463"/>
    <cellStyle name="출력 3 67 2" xfId="4465"/>
    <cellStyle name="출력 3 68" xfId="4467"/>
    <cellStyle name="출력 3 68 2" xfId="4469"/>
    <cellStyle name="출력 3 69" xfId="4471"/>
    <cellStyle name="출력 3 69 2" xfId="4473"/>
    <cellStyle name="출력 3 7" xfId="3134"/>
    <cellStyle name="출력 3 7 2" xfId="3140"/>
    <cellStyle name="출력 3 70" xfId="816"/>
    <cellStyle name="출력 3 70 2" xfId="4456"/>
    <cellStyle name="출력 3 71" xfId="4458"/>
    <cellStyle name="출력 3 71 2" xfId="4460"/>
    <cellStyle name="출력 3 72" xfId="4462"/>
    <cellStyle name="출력 3 72 2" xfId="4464"/>
    <cellStyle name="출력 3 73" xfId="4466"/>
    <cellStyle name="출력 3 73 2" xfId="4468"/>
    <cellStyle name="출력 3 74" xfId="4470"/>
    <cellStyle name="출력 3 74 2" xfId="4472"/>
    <cellStyle name="출력 3 75" xfId="4477"/>
    <cellStyle name="출력 3 75 2" xfId="4479"/>
    <cellStyle name="출력 3 76" xfId="4483"/>
    <cellStyle name="출력 3 76 2" xfId="4485"/>
    <cellStyle name="출력 3 77" xfId="4487"/>
    <cellStyle name="출력 3 77 2" xfId="4489"/>
    <cellStyle name="출력 3 78" xfId="4491"/>
    <cellStyle name="출력 3 78 2" xfId="4493"/>
    <cellStyle name="출력 3 79" xfId="4495"/>
    <cellStyle name="출력 3 79 2" xfId="4497"/>
    <cellStyle name="출력 3 8" xfId="3142"/>
    <cellStyle name="출력 3 8 2" xfId="3144"/>
    <cellStyle name="출력 3 80" xfId="4476"/>
    <cellStyle name="출력 3 80 2" xfId="4478"/>
    <cellStyle name="출력 3 81" xfId="4482"/>
    <cellStyle name="출력 3 81 2" xfId="4484"/>
    <cellStyle name="출력 3 82" xfId="4486"/>
    <cellStyle name="출력 3 82 2" xfId="4488"/>
    <cellStyle name="출력 3 83" xfId="4490"/>
    <cellStyle name="출력 3 83 2" xfId="4492"/>
    <cellStyle name="출력 3 84" xfId="4494"/>
    <cellStyle name="출력 3 84 2" xfId="4496"/>
    <cellStyle name="출력 3 85" xfId="4501"/>
    <cellStyle name="출력 3 85 2" xfId="4503"/>
    <cellStyle name="출력 3 86" xfId="4507"/>
    <cellStyle name="출력 3 86 2" xfId="4509"/>
    <cellStyle name="출력 3 87" xfId="4511"/>
    <cellStyle name="출력 3 87 2" xfId="4513"/>
    <cellStyle name="출력 3 88" xfId="4515"/>
    <cellStyle name="출력 3 88 2" xfId="2638"/>
    <cellStyle name="출력 3 89" xfId="4517"/>
    <cellStyle name="출력 3 89 2" xfId="2172"/>
    <cellStyle name="출력 3 9" xfId="1134"/>
    <cellStyle name="출력 3 9 2" xfId="3146"/>
    <cellStyle name="출력 3 90" xfId="4500"/>
    <cellStyle name="출력 3 90 2" xfId="4502"/>
    <cellStyle name="출력 3 91" xfId="4506"/>
    <cellStyle name="출력 3 91 2" xfId="4508"/>
    <cellStyle name="출력 3 92" xfId="4510"/>
    <cellStyle name="출력 3 92 2" xfId="4512"/>
    <cellStyle name="출력 3 93" xfId="4514"/>
    <cellStyle name="출력 3 93 2" xfId="2639"/>
    <cellStyle name="출력 3 94" xfId="4516"/>
    <cellStyle name="출력 3 94 2" xfId="2173"/>
    <cellStyle name="출력 3 95" xfId="137"/>
    <cellStyle name="출력 3 95 2" xfId="4518"/>
    <cellStyle name="출력 3 96" xfId="4521"/>
    <cellStyle name="출력 3 96 2" xfId="1763"/>
    <cellStyle name="출력 3 97" xfId="4522"/>
    <cellStyle name="출력 3 97 2" xfId="1897"/>
    <cellStyle name="출력 3 98" xfId="2342"/>
    <cellStyle name="출력 3 98 2" xfId="4523"/>
    <cellStyle name="출력 3 99" xfId="274"/>
    <cellStyle name="출력 3 99 2" xfId="4524"/>
    <cellStyle name="콤마 [0]_3공학관" xfId="4527"/>
    <cellStyle name="표준 10" xfId="4528"/>
    <cellStyle name="표준 10 10" xfId="1243"/>
    <cellStyle name="표준 10 11" xfId="1346"/>
    <cellStyle name="표준 10 12" xfId="3200"/>
    <cellStyle name="표준 10 13" xfId="3376"/>
    <cellStyle name="표준 10 14" xfId="3424"/>
    <cellStyle name="표준 10 15" xfId="3448"/>
    <cellStyle name="표준 10 16" xfId="3472"/>
    <cellStyle name="표준 10 17" xfId="3493"/>
    <cellStyle name="표준 10 18" xfId="3517"/>
    <cellStyle name="표준 10 19" xfId="3521"/>
    <cellStyle name="표준 10 2" xfId="4005"/>
    <cellStyle name="표준 10 20" xfId="3449"/>
    <cellStyle name="표준 10 21" xfId="3473"/>
    <cellStyle name="표준 10 22" xfId="3494"/>
    <cellStyle name="표준 10 23" xfId="3518"/>
    <cellStyle name="표준 10 24" xfId="3522"/>
    <cellStyle name="표준 10 25" xfId="3525"/>
    <cellStyle name="표준 10 26" xfId="3531"/>
    <cellStyle name="표준 10 27" xfId="3537"/>
    <cellStyle name="표준 10 28" xfId="3544"/>
    <cellStyle name="표준 10 29" xfId="1938"/>
    <cellStyle name="표준 10 3" xfId="4010"/>
    <cellStyle name="표준 10 30" xfId="3526"/>
    <cellStyle name="표준 10 31" xfId="3532"/>
    <cellStyle name="표준 10 32" xfId="3538"/>
    <cellStyle name="표준 10 33" xfId="3545"/>
    <cellStyle name="표준 10 34" xfId="1939"/>
    <cellStyle name="표준 10 35" xfId="3553"/>
    <cellStyle name="표준 10 36" xfId="3557"/>
    <cellStyle name="표준 10 37" xfId="3563"/>
    <cellStyle name="표준 10 38" xfId="3571"/>
    <cellStyle name="표준 10 39" xfId="3575"/>
    <cellStyle name="표준 10 4" xfId="716"/>
    <cellStyle name="표준 10 40" xfId="3554"/>
    <cellStyle name="표준 10 41" xfId="3558"/>
    <cellStyle name="표준 10 42" xfId="3564"/>
    <cellStyle name="표준 10 43" xfId="3572"/>
    <cellStyle name="표준 10 44" xfId="3576"/>
    <cellStyle name="표준 10 45" xfId="3579"/>
    <cellStyle name="표준 10 46" xfId="680"/>
    <cellStyle name="표준 10 47" xfId="3587"/>
    <cellStyle name="표준 10 48" xfId="3594"/>
    <cellStyle name="표준 10 49" xfId="3598"/>
    <cellStyle name="표준 10 5" xfId="4019"/>
    <cellStyle name="표준 10 50" xfId="3580"/>
    <cellStyle name="표준 10 51" xfId="681"/>
    <cellStyle name="표준 10 52" xfId="3588"/>
    <cellStyle name="표준 10 53" xfId="3595"/>
    <cellStyle name="표준 10 54" xfId="3599"/>
    <cellStyle name="표준 10 55" xfId="1248"/>
    <cellStyle name="표준 10 56" xfId="1353"/>
    <cellStyle name="표준 10 57" xfId="3207"/>
    <cellStyle name="표준 10 58" xfId="3611"/>
    <cellStyle name="표준 10 59" xfId="3615"/>
    <cellStyle name="표준 10 6" xfId="4022"/>
    <cellStyle name="표준 10 60" xfId="1249"/>
    <cellStyle name="표준 10 61" xfId="1354"/>
    <cellStyle name="표준 10 62" xfId="3208"/>
    <cellStyle name="표준 10 63" xfId="3612"/>
    <cellStyle name="표준 10 64" xfId="3616"/>
    <cellStyle name="표준 10 65" xfId="3621"/>
    <cellStyle name="표준 10 66" xfId="3627"/>
    <cellStyle name="표준 10 67" xfId="3633"/>
    <cellStyle name="표준 10 68" xfId="3640"/>
    <cellStyle name="표준 10 69" xfId="3647"/>
    <cellStyle name="표준 10 7" xfId="4025"/>
    <cellStyle name="표준 10 70" xfId="3622"/>
    <cellStyle name="표준 10 71" xfId="3628"/>
    <cellStyle name="표준 10 72" xfId="3634"/>
    <cellStyle name="표준 10 73" xfId="3641"/>
    <cellStyle name="표준 10 74" xfId="3648"/>
    <cellStyle name="표준 10 75" xfId="3655"/>
    <cellStyle name="표준 10 76" xfId="3661"/>
    <cellStyle name="표준 10 77" xfId="3667"/>
    <cellStyle name="표준 10 78" xfId="3675"/>
    <cellStyle name="표준 10 79" xfId="1950"/>
    <cellStyle name="표준 10 8" xfId="4028"/>
    <cellStyle name="표준 10 80" xfId="3656"/>
    <cellStyle name="표준 10 81" xfId="3662"/>
    <cellStyle name="표준 10 82" xfId="3668"/>
    <cellStyle name="표준 10 9" xfId="1390"/>
    <cellStyle name="표준 100" xfId="4529"/>
    <cellStyle name="표준 100 10" xfId="426"/>
    <cellStyle name="표준 100 11" xfId="432"/>
    <cellStyle name="표준 100 12" xfId="4531"/>
    <cellStyle name="표준 100 13" xfId="4532"/>
    <cellStyle name="표준 100 14" xfId="4533"/>
    <cellStyle name="표준 100 15" xfId="4535"/>
    <cellStyle name="표준 100 16" xfId="849"/>
    <cellStyle name="표준 100 17" xfId="4537"/>
    <cellStyle name="표준 100 18" xfId="4539"/>
    <cellStyle name="표준 100 19" xfId="4541"/>
    <cellStyle name="표준 100 2" xfId="4542"/>
    <cellStyle name="표준 100 20" xfId="4534"/>
    <cellStyle name="표준 100 21" xfId="850"/>
    <cellStyle name="표준 100 22" xfId="4536"/>
    <cellStyle name="표준 100 23" xfId="4538"/>
    <cellStyle name="표준 100 24" xfId="4540"/>
    <cellStyle name="표준 100 25" xfId="4546"/>
    <cellStyle name="표준 100 26" xfId="4548"/>
    <cellStyle name="표준 100 27" xfId="4550"/>
    <cellStyle name="표준 100 28" xfId="4552"/>
    <cellStyle name="표준 100 29" xfId="4554"/>
    <cellStyle name="표준 100 3" xfId="4555"/>
    <cellStyle name="표준 100 30" xfId="4545"/>
    <cellStyle name="표준 100 31" xfId="4547"/>
    <cellStyle name="표준 100 32" xfId="4549"/>
    <cellStyle name="표준 100 33" xfId="4551"/>
    <cellStyle name="표준 100 34" xfId="4553"/>
    <cellStyle name="표준 100 35" xfId="4559"/>
    <cellStyle name="표준 100 36" xfId="4561"/>
    <cellStyle name="표준 100 37" xfId="4563"/>
    <cellStyle name="표준 100 38" xfId="4565"/>
    <cellStyle name="표준 100 39" xfId="4567"/>
    <cellStyle name="표준 100 4" xfId="4568"/>
    <cellStyle name="표준 100 40" xfId="4558"/>
    <cellStyle name="표준 100 41" xfId="4560"/>
    <cellStyle name="표준 100 42" xfId="4562"/>
    <cellStyle name="표준 100 43" xfId="4564"/>
    <cellStyle name="표준 100 44" xfId="4566"/>
    <cellStyle name="표준 100 45" xfId="4572"/>
    <cellStyle name="표준 100 46" xfId="2824"/>
    <cellStyle name="표준 100 47" xfId="4574"/>
    <cellStyle name="표준 100 48" xfId="4575"/>
    <cellStyle name="표준 100 49" xfId="2400"/>
    <cellStyle name="표준 100 5" xfId="4576"/>
    <cellStyle name="표준 100 50" xfId="4571"/>
    <cellStyle name="표준 100 51" xfId="2825"/>
    <cellStyle name="표준 100 52" xfId="4573"/>
    <cellStyle name="표준 100 6" xfId="752"/>
    <cellStyle name="표준 100 7" xfId="4579"/>
    <cellStyle name="표준 100 8" xfId="4582"/>
    <cellStyle name="표준 100 9" xfId="18"/>
    <cellStyle name="표준 101" xfId="4585"/>
    <cellStyle name="표준 101 10" xfId="4587"/>
    <cellStyle name="표준 101 11" xfId="3333"/>
    <cellStyle name="표준 101 12" xfId="4588"/>
    <cellStyle name="표준 101 13" xfId="4589"/>
    <cellStyle name="표준 101 14" xfId="4590"/>
    <cellStyle name="표준 101 15" xfId="4592"/>
    <cellStyle name="표준 101 16" xfId="880"/>
    <cellStyle name="표준 101 17" xfId="4594"/>
    <cellStyle name="표준 101 18" xfId="4596"/>
    <cellStyle name="표준 101 19" xfId="4598"/>
    <cellStyle name="표준 101 2" xfId="4599"/>
    <cellStyle name="표준 101 20" xfId="4591"/>
    <cellStyle name="표준 101 21" xfId="881"/>
    <cellStyle name="표준 101 22" xfId="4593"/>
    <cellStyle name="표준 101 23" xfId="4595"/>
    <cellStyle name="표준 101 24" xfId="4597"/>
    <cellStyle name="표준 101 25" xfId="4601"/>
    <cellStyle name="표준 101 26" xfId="4603"/>
    <cellStyle name="표준 101 27" xfId="4605"/>
    <cellStyle name="표준 101 28" xfId="4607"/>
    <cellStyle name="표준 101 29" xfId="4609"/>
    <cellStyle name="표준 101 3" xfId="4610"/>
    <cellStyle name="표준 101 30" xfId="4600"/>
    <cellStyle name="표준 101 31" xfId="4602"/>
    <cellStyle name="표준 101 32" xfId="4604"/>
    <cellStyle name="표준 101 33" xfId="4606"/>
    <cellStyle name="표준 101 34" xfId="4608"/>
    <cellStyle name="표준 101 35" xfId="4612"/>
    <cellStyle name="표준 101 36" xfId="4614"/>
    <cellStyle name="표준 101 37" xfId="4616"/>
    <cellStyle name="표준 101 38" xfId="4618"/>
    <cellStyle name="표준 101 39" xfId="4620"/>
    <cellStyle name="표준 101 4" xfId="4621"/>
    <cellStyle name="표준 101 40" xfId="4611"/>
    <cellStyle name="표준 101 41" xfId="4613"/>
    <cellStyle name="표준 101 42" xfId="4615"/>
    <cellStyle name="표준 101 43" xfId="4617"/>
    <cellStyle name="표준 101 44" xfId="4619"/>
    <cellStyle name="표준 101 45" xfId="1332"/>
    <cellStyle name="표준 101 46" xfId="47"/>
    <cellStyle name="표준 101 47" xfId="4623"/>
    <cellStyle name="표준 101 48" xfId="4624"/>
    <cellStyle name="표준 101 49" xfId="2453"/>
    <cellStyle name="표준 101 5" xfId="4625"/>
    <cellStyle name="표준 101 50" xfId="1333"/>
    <cellStyle name="표준 101 51" xfId="46"/>
    <cellStyle name="표준 101 52" xfId="4622"/>
    <cellStyle name="표준 101 6" xfId="759"/>
    <cellStyle name="표준 101 7" xfId="4626"/>
    <cellStyle name="표준 101 8" xfId="4627"/>
    <cellStyle name="표준 101 9" xfId="4628"/>
    <cellStyle name="표준 102" xfId="4629"/>
    <cellStyle name="표준 102 10" xfId="2521"/>
    <cellStyle name="표준 102 11" xfId="2527"/>
    <cellStyle name="표준 102 12" xfId="2530"/>
    <cellStyle name="표준 102 13" xfId="2533"/>
    <cellStyle name="표준 102 14" xfId="2536"/>
    <cellStyle name="표준 102 15" xfId="2539"/>
    <cellStyle name="표준 102 16" xfId="160"/>
    <cellStyle name="표준 102 17" xfId="4632"/>
    <cellStyle name="표준 102 18" xfId="4634"/>
    <cellStyle name="표준 102 19" xfId="4636"/>
    <cellStyle name="표준 102 2" xfId="4637"/>
    <cellStyle name="표준 102 20" xfId="2540"/>
    <cellStyle name="표준 102 21" xfId="159"/>
    <cellStyle name="표준 102 22" xfId="4631"/>
    <cellStyle name="표준 102 23" xfId="4633"/>
    <cellStyle name="표준 102 24" xfId="4635"/>
    <cellStyle name="표준 102 25" xfId="4639"/>
    <cellStyle name="표준 102 26" xfId="4641"/>
    <cellStyle name="표준 102 27" xfId="4643"/>
    <cellStyle name="표준 102 28" xfId="4645"/>
    <cellStyle name="표준 102 29" xfId="793"/>
    <cellStyle name="표준 102 3" xfId="4646"/>
    <cellStyle name="표준 102 30" xfId="4638"/>
    <cellStyle name="표준 102 31" xfId="4640"/>
    <cellStyle name="표준 102 32" xfId="4642"/>
    <cellStyle name="표준 102 33" xfId="4644"/>
    <cellStyle name="표준 102 34" xfId="794"/>
    <cellStyle name="표준 102 35" xfId="4648"/>
    <cellStyle name="표준 102 36" xfId="4650"/>
    <cellStyle name="표준 102 37" xfId="4652"/>
    <cellStyle name="표준 102 38" xfId="3312"/>
    <cellStyle name="표준 102 39" xfId="4654"/>
    <cellStyle name="표준 102 4" xfId="4655"/>
    <cellStyle name="표준 102 40" xfId="4647"/>
    <cellStyle name="표준 102 41" xfId="4649"/>
    <cellStyle name="표준 102 42" xfId="4651"/>
    <cellStyle name="표준 102 43" xfId="3313"/>
    <cellStyle name="표준 102 44" xfId="4653"/>
    <cellStyle name="표준 102 45" xfId="1416"/>
    <cellStyle name="표준 102 46" xfId="2878"/>
    <cellStyle name="표준 102 47" xfId="2764"/>
    <cellStyle name="표준 102 48" xfId="3153"/>
    <cellStyle name="표준 102 49" xfId="2500"/>
    <cellStyle name="표준 102 5" xfId="4656"/>
    <cellStyle name="표준 102 50" xfId="1417"/>
    <cellStyle name="표준 102 51" xfId="2879"/>
    <cellStyle name="표준 102 52" xfId="2765"/>
    <cellStyle name="표준 102 6" xfId="768"/>
    <cellStyle name="표준 102 7" xfId="4657"/>
    <cellStyle name="표준 102 8" xfId="4658"/>
    <cellStyle name="표준 102 9" xfId="4659"/>
    <cellStyle name="표준 104 10" xfId="4660"/>
    <cellStyle name="표준 104 11" xfId="3371"/>
    <cellStyle name="표준 104 12" xfId="4661"/>
    <cellStyle name="표준 104 13" xfId="4662"/>
    <cellStyle name="표준 104 14" xfId="4663"/>
    <cellStyle name="표준 104 15" xfId="4665"/>
    <cellStyle name="표준 104 16" xfId="4667"/>
    <cellStyle name="표준 104 17" xfId="4669"/>
    <cellStyle name="표준 104 18" xfId="4671"/>
    <cellStyle name="표준 104 19" xfId="4672"/>
    <cellStyle name="표준 104 2" xfId="4673"/>
    <cellStyle name="표준 104 20" xfId="4664"/>
    <cellStyle name="표준 104 21" xfId="4666"/>
    <cellStyle name="표준 104 22" xfId="4668"/>
    <cellStyle name="표준 104 23" xfId="4670"/>
    <cellStyle name="표준 104 3" xfId="4674"/>
    <cellStyle name="표준 104 4" xfId="4675"/>
    <cellStyle name="표준 104 5" xfId="4676"/>
    <cellStyle name="표준 104 6" xfId="125"/>
    <cellStyle name="표준 104 7" xfId="4677"/>
    <cellStyle name="표준 104 8" xfId="4678"/>
    <cellStyle name="표준 104 9" xfId="4679"/>
    <cellStyle name="표준 105" xfId="4680"/>
    <cellStyle name="표준 105 10" xfId="4681"/>
    <cellStyle name="표준 105 11" xfId="4682"/>
    <cellStyle name="표준 105 12" xfId="4683"/>
    <cellStyle name="표준 105 13" xfId="4684"/>
    <cellStyle name="표준 105 14" xfId="4685"/>
    <cellStyle name="표준 105 15" xfId="4687"/>
    <cellStyle name="표준 105 16" xfId="4689"/>
    <cellStyle name="표준 105 17" xfId="4691"/>
    <cellStyle name="표준 105 18" xfId="4693"/>
    <cellStyle name="표준 105 19" xfId="4695"/>
    <cellStyle name="표준 105 2" xfId="4696"/>
    <cellStyle name="표준 105 20" xfId="4686"/>
    <cellStyle name="표준 105 21" xfId="4688"/>
    <cellStyle name="표준 105 22" xfId="4690"/>
    <cellStyle name="표준 105 23" xfId="4692"/>
    <cellStyle name="표준 105 24" xfId="4694"/>
    <cellStyle name="표준 105 25" xfId="4697"/>
    <cellStyle name="표준 105 26" xfId="4698"/>
    <cellStyle name="표준 105 27" xfId="4699"/>
    <cellStyle name="표준 105 28" xfId="4700"/>
    <cellStyle name="표준 105 29" xfId="4701"/>
    <cellStyle name="표준 105 3" xfId="4702"/>
    <cellStyle name="표준 105 4" xfId="4703"/>
    <cellStyle name="표준 105 5" xfId="4704"/>
    <cellStyle name="표준 105 6" xfId="300"/>
    <cellStyle name="표준 105 7" xfId="1554"/>
    <cellStyle name="표준 105 8" xfId="1577"/>
    <cellStyle name="표준 105 9" xfId="1601"/>
    <cellStyle name="표준 106" xfId="4705"/>
    <cellStyle name="표준 106 10" xfId="4055"/>
    <cellStyle name="표준 106 11" xfId="4059"/>
    <cellStyle name="표준 106 12" xfId="4062"/>
    <cellStyle name="표준 106 13" xfId="4065"/>
    <cellStyle name="표준 106 14" xfId="4067"/>
    <cellStyle name="표준 106 15" xfId="4070"/>
    <cellStyle name="표준 106 16" xfId="4076"/>
    <cellStyle name="표준 106 17" xfId="4082"/>
    <cellStyle name="표준 106 18" xfId="4088"/>
    <cellStyle name="표준 106 19" xfId="390"/>
    <cellStyle name="표준 106 2" xfId="4091"/>
    <cellStyle name="표준 106 20" xfId="4069"/>
    <cellStyle name="표준 106 21" xfId="4075"/>
    <cellStyle name="표준 106 22" xfId="4081"/>
    <cellStyle name="표준 106 23" xfId="4087"/>
    <cellStyle name="표준 106 24" xfId="389"/>
    <cellStyle name="표준 106 25" xfId="397"/>
    <cellStyle name="표준 106 26" xfId="4094"/>
    <cellStyle name="표준 106 27" xfId="4097"/>
    <cellStyle name="표준 106 28" xfId="4100"/>
    <cellStyle name="표준 106 29" xfId="4047"/>
    <cellStyle name="표준 106 3" xfId="4105"/>
    <cellStyle name="표준 106 30" xfId="396"/>
    <cellStyle name="표준 106 4" xfId="4124"/>
    <cellStyle name="표준 106 5" xfId="4127"/>
    <cellStyle name="표준 106 6" xfId="321"/>
    <cellStyle name="표준 106 7" xfId="2220"/>
    <cellStyle name="표준 106 8" xfId="2252"/>
    <cellStyle name="표준 106 9" xfId="2285"/>
    <cellStyle name="표준 107" xfId="4706"/>
    <cellStyle name="표준 107 10" xfId="4368"/>
    <cellStyle name="표준 107 11" xfId="4707"/>
    <cellStyle name="표준 107 12" xfId="4708"/>
    <cellStyle name="표준 107 13" xfId="4709"/>
    <cellStyle name="표준 107 14" xfId="4710"/>
    <cellStyle name="표준 107 15" xfId="4712"/>
    <cellStyle name="표준 107 16" xfId="4714"/>
    <cellStyle name="표준 107 17" xfId="4716"/>
    <cellStyle name="표준 107 18" xfId="4718"/>
    <cellStyle name="표준 107 19" xfId="4720"/>
    <cellStyle name="표준 107 2" xfId="4180"/>
    <cellStyle name="표준 107 20" xfId="4711"/>
    <cellStyle name="표준 107 21" xfId="4713"/>
    <cellStyle name="표준 107 22" xfId="4715"/>
    <cellStyle name="표준 107 23" xfId="4717"/>
    <cellStyle name="표준 107 24" xfId="4719"/>
    <cellStyle name="표준 107 25" xfId="4722"/>
    <cellStyle name="표준 107 26" xfId="4723"/>
    <cellStyle name="표준 107 27" xfId="4724"/>
    <cellStyle name="표준 107 28" xfId="4725"/>
    <cellStyle name="표준 107 29" xfId="1143"/>
    <cellStyle name="표준 107 3" xfId="4185"/>
    <cellStyle name="표준 107 30" xfId="4721"/>
    <cellStyle name="표준 107 4" xfId="4190"/>
    <cellStyle name="표준 107 5" xfId="4195"/>
    <cellStyle name="표준 107 6" xfId="331"/>
    <cellStyle name="표준 107 7" xfId="4202"/>
    <cellStyle name="표준 107 8" xfId="4207"/>
    <cellStyle name="표준 107 9" xfId="4212"/>
    <cellStyle name="표준 108" xfId="4726"/>
    <cellStyle name="표준 108 10" xfId="4389"/>
    <cellStyle name="표준 108 11" xfId="4727"/>
    <cellStyle name="표준 108 12" xfId="4728"/>
    <cellStyle name="표준 108 13" xfId="4729"/>
    <cellStyle name="표준 108 14" xfId="4730"/>
    <cellStyle name="표준 108 15" xfId="4732"/>
    <cellStyle name="표준 108 16" xfId="4734"/>
    <cellStyle name="표준 108 17" xfId="4736"/>
    <cellStyle name="표준 108 18" xfId="4738"/>
    <cellStyle name="표준 108 19" xfId="4740"/>
    <cellStyle name="표준 108 2" xfId="4741"/>
    <cellStyle name="표준 108 20" xfId="4731"/>
    <cellStyle name="표준 108 21" xfId="4733"/>
    <cellStyle name="표준 108 22" xfId="4735"/>
    <cellStyle name="표준 108 23" xfId="4737"/>
    <cellStyle name="표준 108 24" xfId="4739"/>
    <cellStyle name="표준 108 25" xfId="4745"/>
    <cellStyle name="표준 108 26" xfId="4746"/>
    <cellStyle name="표준 108 27" xfId="4747"/>
    <cellStyle name="표준 108 28" xfId="4748"/>
    <cellStyle name="표준 108 29" xfId="4749"/>
    <cellStyle name="표준 108 3" xfId="4750"/>
    <cellStyle name="표준 108 30" xfId="4744"/>
    <cellStyle name="표준 108 4" xfId="4753"/>
    <cellStyle name="표준 108 5" xfId="4756"/>
    <cellStyle name="표준 108 6" xfId="342"/>
    <cellStyle name="표준 108 7" xfId="4759"/>
    <cellStyle name="표준 108 8" xfId="4762"/>
    <cellStyle name="표준 108 9" xfId="4764"/>
    <cellStyle name="표준 11" xfId="4766"/>
    <cellStyle name="표준 11 10" xfId="4767"/>
    <cellStyle name="표준 11 11" xfId="1378"/>
    <cellStyle name="표준 11 12" xfId="3225"/>
    <cellStyle name="표준 11 13" xfId="3702"/>
    <cellStyle name="표준 11 14" xfId="3751"/>
    <cellStyle name="표준 11 15" xfId="3774"/>
    <cellStyle name="표준 11 16" xfId="3796"/>
    <cellStyle name="표준 11 17" xfId="3820"/>
    <cellStyle name="표준 11 18" xfId="3832"/>
    <cellStyle name="표준 11 19" xfId="3838"/>
    <cellStyle name="표준 11 2" xfId="4768"/>
    <cellStyle name="표준 11 20" xfId="3775"/>
    <cellStyle name="표준 11 21" xfId="3797"/>
    <cellStyle name="표준 11 22" xfId="3821"/>
    <cellStyle name="표준 11 23" xfId="3833"/>
    <cellStyle name="표준 11 24" xfId="3839"/>
    <cellStyle name="표준 11 25" xfId="3844"/>
    <cellStyle name="표준 11 26" xfId="3852"/>
    <cellStyle name="표준 11 27" xfId="3858"/>
    <cellStyle name="표준 11 28" xfId="3866"/>
    <cellStyle name="표준 11 29" xfId="2202"/>
    <cellStyle name="표준 11 3" xfId="4769"/>
    <cellStyle name="표준 11 30" xfId="3845"/>
    <cellStyle name="표준 11 31" xfId="3853"/>
    <cellStyle name="표준 11 32" xfId="3859"/>
    <cellStyle name="표준 11 33" xfId="3867"/>
    <cellStyle name="표준 11 34" xfId="2203"/>
    <cellStyle name="표준 11 35" xfId="3874"/>
    <cellStyle name="표준 11 36" xfId="3257"/>
    <cellStyle name="표준 11 37" xfId="3884"/>
    <cellStyle name="표준 11 38" xfId="3892"/>
    <cellStyle name="표준 11 39" xfId="3898"/>
    <cellStyle name="표준 11 4" xfId="721"/>
    <cellStyle name="표준 11 40" xfId="3875"/>
    <cellStyle name="표준 11 41" xfId="3258"/>
    <cellStyle name="표준 11 42" xfId="3885"/>
    <cellStyle name="표준 11 43" xfId="3893"/>
    <cellStyle name="표준 11 44" xfId="3899"/>
    <cellStyle name="표준 11 45" xfId="3904"/>
    <cellStyle name="표준 11 46" xfId="708"/>
    <cellStyle name="표준 11 47" xfId="3914"/>
    <cellStyle name="표준 11 48" xfId="3922"/>
    <cellStyle name="표준 11 49" xfId="3928"/>
    <cellStyle name="표준 11 5" xfId="4770"/>
    <cellStyle name="표준 11 50" xfId="3905"/>
    <cellStyle name="표준 11 51" xfId="709"/>
    <cellStyle name="표준 11 52" xfId="3915"/>
    <cellStyle name="표준 11 6" xfId="4771"/>
    <cellStyle name="표준 11 7" xfId="4772"/>
    <cellStyle name="표준 11 8" xfId="4773"/>
    <cellStyle name="표준 11 9" xfId="1399"/>
    <cellStyle name="표준 12" xfId="4774"/>
    <cellStyle name="표준 12 10" xfId="4775"/>
    <cellStyle name="표준 12 11" xfId="1405"/>
    <cellStyle name="표준 12 12" xfId="3251"/>
    <cellStyle name="표준 12 13" xfId="3721"/>
    <cellStyle name="표준 12 14" xfId="4776"/>
    <cellStyle name="표준 12 15" xfId="4778"/>
    <cellStyle name="표준 12 16" xfId="4780"/>
    <cellStyle name="표준 12 17" xfId="4782"/>
    <cellStyle name="표준 12 18" xfId="4784"/>
    <cellStyle name="표준 12 19" xfId="4786"/>
    <cellStyle name="표준 12 2" xfId="4787"/>
    <cellStyle name="표준 12 20" xfId="4777"/>
    <cellStyle name="표준 12 21" xfId="4779"/>
    <cellStyle name="표준 12 22" xfId="4781"/>
    <cellStyle name="표준 12 23" xfId="4783"/>
    <cellStyle name="표준 12 24" xfId="4785"/>
    <cellStyle name="표준 12 25" xfId="4789"/>
    <cellStyle name="표준 12 26" xfId="4791"/>
    <cellStyle name="표준 12 27" xfId="4793"/>
    <cellStyle name="표준 12 28" xfId="4795"/>
    <cellStyle name="표준 12 29" xfId="2233"/>
    <cellStyle name="표준 12 3" xfId="4796"/>
    <cellStyle name="표준 12 30" xfId="4788"/>
    <cellStyle name="표준 12 31" xfId="4790"/>
    <cellStyle name="표준 12 32" xfId="4792"/>
    <cellStyle name="표준 12 33" xfId="4794"/>
    <cellStyle name="표준 12 34" xfId="2234"/>
    <cellStyle name="표준 12 35" xfId="4798"/>
    <cellStyle name="표준 12 36" xfId="3284"/>
    <cellStyle name="표준 12 37" xfId="4800"/>
    <cellStyle name="표준 12 38" xfId="4803"/>
    <cellStyle name="표준 12 39" xfId="4806"/>
    <cellStyle name="표준 12 4" xfId="726"/>
    <cellStyle name="표준 12 40" xfId="4797"/>
    <cellStyle name="표준 12 41" xfId="3285"/>
    <cellStyle name="표준 12 42" xfId="4799"/>
    <cellStyle name="표준 12 43" xfId="4802"/>
    <cellStyle name="표준 12 44" xfId="4805"/>
    <cellStyle name="표준 12 45" xfId="4809"/>
    <cellStyle name="표준 12 46" xfId="209"/>
    <cellStyle name="표준 12 47" xfId="4812"/>
    <cellStyle name="표준 12 48" xfId="4814"/>
    <cellStyle name="표준 12 49" xfId="4816"/>
    <cellStyle name="표준 12 5" xfId="4818"/>
    <cellStyle name="표준 12 50" xfId="4808"/>
    <cellStyle name="표준 12 51" xfId="208"/>
    <cellStyle name="표준 12 52" xfId="4811"/>
    <cellStyle name="표준 12 6" xfId="4819"/>
    <cellStyle name="표준 12 7" xfId="4820"/>
    <cellStyle name="표준 12 8" xfId="4821"/>
    <cellStyle name="표준 12 9" xfId="1402"/>
    <cellStyle name="표준 13" xfId="4822"/>
    <cellStyle name="표준 13 10" xfId="4823"/>
    <cellStyle name="표준 13 11" xfId="4824"/>
    <cellStyle name="표준 13 12" xfId="3269"/>
    <cellStyle name="표준 13 13" xfId="4825"/>
    <cellStyle name="표준 13 14" xfId="4826"/>
    <cellStyle name="표준 13 15" xfId="4827"/>
    <cellStyle name="표준 13 16" xfId="4829"/>
    <cellStyle name="표준 13 17" xfId="4831"/>
    <cellStyle name="표준 13 18" xfId="4833"/>
    <cellStyle name="표준 13 19" xfId="4835"/>
    <cellStyle name="표준 13 2" xfId="4837"/>
    <cellStyle name="표준 13 20" xfId="4828"/>
    <cellStyle name="표준 13 21" xfId="4830"/>
    <cellStyle name="표준 13 22" xfId="4832"/>
    <cellStyle name="표준 13 23" xfId="4834"/>
    <cellStyle name="표준 13 24" xfId="4836"/>
    <cellStyle name="표준 13 25" xfId="4840"/>
    <cellStyle name="표준 13 26" xfId="4842"/>
    <cellStyle name="표준 13 27" xfId="4844"/>
    <cellStyle name="표준 13 28" xfId="4846"/>
    <cellStyle name="표준 13 29" xfId="2264"/>
    <cellStyle name="표준 13 3" xfId="440"/>
    <cellStyle name="표준 13 30" xfId="4841"/>
    <cellStyle name="표준 13 31" xfId="4843"/>
    <cellStyle name="표준 13 32" xfId="4845"/>
    <cellStyle name="표준 13 33" xfId="4847"/>
    <cellStyle name="표준 13 34" xfId="2263"/>
    <cellStyle name="표준 13 35" xfId="4848"/>
    <cellStyle name="표준 13 36" xfId="4850"/>
    <cellStyle name="표준 13 37" xfId="4852"/>
    <cellStyle name="표준 13 38" xfId="4854"/>
    <cellStyle name="표준 13 39" xfId="4856"/>
    <cellStyle name="표준 13 4" xfId="446"/>
    <cellStyle name="표준 13 40" xfId="4849"/>
    <cellStyle name="표준 13 41" xfId="4851"/>
    <cellStyle name="표준 13 42" xfId="4853"/>
    <cellStyle name="표준 13 43" xfId="4855"/>
    <cellStyle name="표준 13 44" xfId="4857"/>
    <cellStyle name="표준 13 45" xfId="4858"/>
    <cellStyle name="표준 13 46" xfId="4860"/>
    <cellStyle name="표준 13 47" xfId="4862"/>
    <cellStyle name="표준 13 48" xfId="4864"/>
    <cellStyle name="표준 13 49" xfId="4865"/>
    <cellStyle name="표준 13 5" xfId="4866"/>
    <cellStyle name="표준 13 50" xfId="4859"/>
    <cellStyle name="표준 13 51" xfId="4861"/>
    <cellStyle name="표준 13 52" xfId="4863"/>
    <cellStyle name="표준 13 6" xfId="4869"/>
    <cellStyle name="표준 13 7" xfId="4872"/>
    <cellStyle name="표준 13 8" xfId="4875"/>
    <cellStyle name="표준 13 9" xfId="4878"/>
    <cellStyle name="표준 14" xfId="4881"/>
    <cellStyle name="표준 14 10" xfId="4882"/>
    <cellStyle name="표준 14 11" xfId="4883"/>
    <cellStyle name="표준 14 12" xfId="4884"/>
    <cellStyle name="표준 14 13" xfId="4885"/>
    <cellStyle name="표준 14 14" xfId="4886"/>
    <cellStyle name="표준 14 15" xfId="4887"/>
    <cellStyle name="표준 14 16" xfId="4889"/>
    <cellStyle name="표준 14 17" xfId="4891"/>
    <cellStyle name="표준 14 18" xfId="4893"/>
    <cellStyle name="표준 14 19" xfId="4895"/>
    <cellStyle name="표준 14 2" xfId="4897"/>
    <cellStyle name="표준 14 20" xfId="4888"/>
    <cellStyle name="표준 14 21" xfId="4890"/>
    <cellStyle name="표준 14 22" xfId="4892"/>
    <cellStyle name="표준 14 23" xfId="4894"/>
    <cellStyle name="표준 14 24" xfId="4896"/>
    <cellStyle name="표준 14 25" xfId="4900"/>
    <cellStyle name="표준 14 26" xfId="4902"/>
    <cellStyle name="표준 14 27" xfId="4904"/>
    <cellStyle name="표준 14 28" xfId="4906"/>
    <cellStyle name="표준 14 29" xfId="2293"/>
    <cellStyle name="표준 14 3" xfId="4908"/>
    <cellStyle name="표준 14 30" xfId="4901"/>
    <cellStyle name="표준 14 31" xfId="4903"/>
    <cellStyle name="표준 14 32" xfId="4905"/>
    <cellStyle name="표준 14 33" xfId="4907"/>
    <cellStyle name="표준 14 34" xfId="2292"/>
    <cellStyle name="표준 14 35" xfId="4911"/>
    <cellStyle name="표준 14 36" xfId="4913"/>
    <cellStyle name="표준 14 37" xfId="4742"/>
    <cellStyle name="표준 14 38" xfId="4751"/>
    <cellStyle name="표준 14 39" xfId="4754"/>
    <cellStyle name="표준 14 4" xfId="213"/>
    <cellStyle name="표준 14 40" xfId="4912"/>
    <cellStyle name="표준 14 41" xfId="4914"/>
    <cellStyle name="표준 14 42" xfId="4743"/>
    <cellStyle name="표준 14 43" xfId="4752"/>
    <cellStyle name="표준 14 44" xfId="4755"/>
    <cellStyle name="표준 14 45" xfId="4757"/>
    <cellStyle name="표준 14 46" xfId="343"/>
    <cellStyle name="표준 14 47" xfId="4760"/>
    <cellStyle name="표준 14 48" xfId="4763"/>
    <cellStyle name="표준 14 49" xfId="4765"/>
    <cellStyle name="표준 14 5" xfId="4915"/>
    <cellStyle name="표준 14 50" xfId="4758"/>
    <cellStyle name="표준 14 51" xfId="344"/>
    <cellStyle name="표준 14 52" xfId="4761"/>
    <cellStyle name="표준 14 6" xfId="4917"/>
    <cellStyle name="표준 14 7" xfId="4919"/>
    <cellStyle name="표준 14 8" xfId="4921"/>
    <cellStyle name="표준 14 9" xfId="4923"/>
    <cellStyle name="표준 15" xfId="4925"/>
    <cellStyle name="표준 15 10" xfId="4927"/>
    <cellStyle name="표준 15 11" xfId="4929"/>
    <cellStyle name="표준 15 12" xfId="4931"/>
    <cellStyle name="표준 15 13" xfId="4933"/>
    <cellStyle name="표준 15 14" xfId="4935"/>
    <cellStyle name="표준 15 15" xfId="4937"/>
    <cellStyle name="표준 15 16" xfId="4941"/>
    <cellStyle name="표준 15 17" xfId="4945"/>
    <cellStyle name="표준 15 18" xfId="4949"/>
    <cellStyle name="표준 15 19" xfId="4953"/>
    <cellStyle name="표준 15 2" xfId="4957"/>
    <cellStyle name="표준 15 20" xfId="4938"/>
    <cellStyle name="표준 15 21" xfId="4942"/>
    <cellStyle name="표준 15 22" xfId="4946"/>
    <cellStyle name="표준 15 23" xfId="4950"/>
    <cellStyle name="표준 15 24" xfId="4954"/>
    <cellStyle name="표준 15 25" xfId="4959"/>
    <cellStyle name="표준 15 26" xfId="4963"/>
    <cellStyle name="표준 15 27" xfId="4968"/>
    <cellStyle name="표준 15 28" xfId="4973"/>
    <cellStyle name="표준 15 29" xfId="2339"/>
    <cellStyle name="표준 15 3" xfId="4978"/>
    <cellStyle name="표준 15 30" xfId="4960"/>
    <cellStyle name="표준 15 31" xfId="4964"/>
    <cellStyle name="표준 15 32" xfId="4969"/>
    <cellStyle name="표준 15 33" xfId="4974"/>
    <cellStyle name="표준 15 34" xfId="2338"/>
    <cellStyle name="표준 15 35" xfId="276"/>
    <cellStyle name="표준 15 36" xfId="290"/>
    <cellStyle name="표준 15 37" xfId="4980"/>
    <cellStyle name="표준 15 38" xfId="4985"/>
    <cellStyle name="표준 15 39" xfId="4990"/>
    <cellStyle name="표준 15 4" xfId="742"/>
    <cellStyle name="표준 15 40" xfId="277"/>
    <cellStyle name="표준 15 41" xfId="291"/>
    <cellStyle name="표준 15 42" xfId="4981"/>
    <cellStyle name="표준 15 43" xfId="4986"/>
    <cellStyle name="표준 15 44" xfId="4991"/>
    <cellStyle name="표준 15 45" xfId="4994"/>
    <cellStyle name="표준 15 46" xfId="4998"/>
    <cellStyle name="표준 15 47" xfId="5002"/>
    <cellStyle name="표준 15 48" xfId="5006"/>
    <cellStyle name="표준 15 49" xfId="5008"/>
    <cellStyle name="표준 15 5" xfId="5010"/>
    <cellStyle name="표준 15 50" xfId="4995"/>
    <cellStyle name="표준 15 51" xfId="4999"/>
    <cellStyle name="표준 15 52" xfId="5003"/>
    <cellStyle name="표준 15 6" xfId="5012"/>
    <cellStyle name="표준 15 7" xfId="5014"/>
    <cellStyle name="표준 15 8" xfId="5016"/>
    <cellStyle name="표준 15 9" xfId="5018"/>
    <cellStyle name="표준 16" xfId="5020"/>
    <cellStyle name="표준 16 10" xfId="5022"/>
    <cellStyle name="표준 16 11" xfId="5024"/>
    <cellStyle name="표준 16 12" xfId="5025"/>
    <cellStyle name="표준 16 13" xfId="5027"/>
    <cellStyle name="표준 16 14" xfId="5028"/>
    <cellStyle name="표준 16 15" xfId="5029"/>
    <cellStyle name="표준 16 16" xfId="5031"/>
    <cellStyle name="표준 16 17" xfId="5033"/>
    <cellStyle name="표준 16 18" xfId="5035"/>
    <cellStyle name="표준 16 19" xfId="5037"/>
    <cellStyle name="표준 16 2" xfId="5039"/>
    <cellStyle name="표준 16 20" xfId="5030"/>
    <cellStyle name="표준 16 21" xfId="5032"/>
    <cellStyle name="표준 16 22" xfId="5034"/>
    <cellStyle name="표준 16 23" xfId="5036"/>
    <cellStyle name="표준 16 24" xfId="5038"/>
    <cellStyle name="표준 16 25" xfId="5040"/>
    <cellStyle name="표준 16 26" xfId="5042"/>
    <cellStyle name="표준 16 27" xfId="5045"/>
    <cellStyle name="표준 16 28" xfId="5048"/>
    <cellStyle name="표준 16 29" xfId="2397"/>
    <cellStyle name="표준 16 3" xfId="5051"/>
    <cellStyle name="표준 16 30" xfId="5041"/>
    <cellStyle name="표준 16 31" xfId="5043"/>
    <cellStyle name="표준 16 32" xfId="5046"/>
    <cellStyle name="표준 16 33" xfId="5049"/>
    <cellStyle name="표준 16 34" xfId="2396"/>
    <cellStyle name="표준 16 35" xfId="5052"/>
    <cellStyle name="표준 16 36" xfId="5055"/>
    <cellStyle name="표준 16 37" xfId="5058"/>
    <cellStyle name="표준 16 38" xfId="5061"/>
    <cellStyle name="표준 16 39" xfId="5064"/>
    <cellStyle name="표준 16 4" xfId="747"/>
    <cellStyle name="표준 16 40" xfId="5053"/>
    <cellStyle name="표준 16 41" xfId="5056"/>
    <cellStyle name="표준 16 42" xfId="5059"/>
    <cellStyle name="표준 16 43" xfId="5062"/>
    <cellStyle name="표준 16 44" xfId="5065"/>
    <cellStyle name="표준 16 45" xfId="5066"/>
    <cellStyle name="표준 16 46" xfId="5068"/>
    <cellStyle name="표준 16 47" xfId="5070"/>
    <cellStyle name="표준 16 48" xfId="5072"/>
    <cellStyle name="표준 16 49" xfId="5073"/>
    <cellStyle name="표준 16 5" xfId="5074"/>
    <cellStyle name="표준 16 50" xfId="5067"/>
    <cellStyle name="표준 16 51" xfId="5069"/>
    <cellStyle name="표준 16 52" xfId="5071"/>
    <cellStyle name="표준 16 6" xfId="5075"/>
    <cellStyle name="표준 16 7" xfId="5076"/>
    <cellStyle name="표준 16 8" xfId="5077"/>
    <cellStyle name="표준 16 9" xfId="5078"/>
    <cellStyle name="표준 17" xfId="5079"/>
    <cellStyle name="표준 17 10" xfId="5081"/>
    <cellStyle name="표준 17 11" xfId="5082"/>
    <cellStyle name="표준 17 12" xfId="5083"/>
    <cellStyle name="표준 17 13" xfId="5084"/>
    <cellStyle name="표준 17 14" xfId="5085"/>
    <cellStyle name="표준 17 15" xfId="5086"/>
    <cellStyle name="표준 17 16" xfId="5088"/>
    <cellStyle name="표준 17 17" xfId="5090"/>
    <cellStyle name="표준 17 18" xfId="5092"/>
    <cellStyle name="표준 17 19" xfId="5094"/>
    <cellStyle name="표준 17 2" xfId="5096"/>
    <cellStyle name="표준 17 20" xfId="5087"/>
    <cellStyle name="표준 17 21" xfId="5089"/>
    <cellStyle name="표준 17 22" xfId="5091"/>
    <cellStyle name="표준 17 23" xfId="5093"/>
    <cellStyle name="표준 17 24" xfId="5095"/>
    <cellStyle name="표준 17 25" xfId="5097"/>
    <cellStyle name="표준 17 26" xfId="43"/>
    <cellStyle name="표준 17 27" xfId="5099"/>
    <cellStyle name="표준 17 28" xfId="5101"/>
    <cellStyle name="표준 17 29" xfId="2450"/>
    <cellStyle name="표준 17 3" xfId="5103"/>
    <cellStyle name="표준 17 30" xfId="5098"/>
    <cellStyle name="표준 17 31" xfId="44"/>
    <cellStyle name="표준 17 32" xfId="5100"/>
    <cellStyle name="표준 17 33" xfId="5102"/>
    <cellStyle name="표준 17 34" xfId="2449"/>
    <cellStyle name="표준 17 35" xfId="5104"/>
    <cellStyle name="표준 17 36" xfId="5106"/>
    <cellStyle name="표준 17 37" xfId="5108"/>
    <cellStyle name="표준 17 38" xfId="5111"/>
    <cellStyle name="표준 17 39" xfId="5114"/>
    <cellStyle name="표준 17 4" xfId="756"/>
    <cellStyle name="표준 17 40" xfId="5105"/>
    <cellStyle name="표준 17 41" xfId="5107"/>
    <cellStyle name="표준 17 42" xfId="5109"/>
    <cellStyle name="표준 17 43" xfId="5112"/>
    <cellStyle name="표준 17 44" xfId="5115"/>
    <cellStyle name="표준 17 45" xfId="5117"/>
    <cellStyle name="표준 17 46" xfId="5120"/>
    <cellStyle name="표준 17 47" xfId="5123"/>
    <cellStyle name="표준 17 48" xfId="5126"/>
    <cellStyle name="표준 17 49" xfId="5128"/>
    <cellStyle name="표준 17 5" xfId="5130"/>
    <cellStyle name="표준 17 50" xfId="5118"/>
    <cellStyle name="표준 17 51" xfId="5121"/>
    <cellStyle name="표준 17 52" xfId="5124"/>
    <cellStyle name="표준 17 6" xfId="5131"/>
    <cellStyle name="표준 17 7" xfId="5132"/>
    <cellStyle name="표준 17 8" xfId="5133"/>
    <cellStyle name="표준 17 9" xfId="5134"/>
    <cellStyle name="표준 18" xfId="5135"/>
    <cellStyle name="표준 18 10" xfId="5138"/>
    <cellStyle name="표준 18 11" xfId="5140"/>
    <cellStyle name="표준 18 12" xfId="5142"/>
    <cellStyle name="표준 18 13" xfId="5144"/>
    <cellStyle name="표준 18 14" xfId="5146"/>
    <cellStyle name="표준 18 15" xfId="5148"/>
    <cellStyle name="표준 18 16" xfId="5152"/>
    <cellStyle name="표준 18 17" xfId="5156"/>
    <cellStyle name="표준 18 18" xfId="5160"/>
    <cellStyle name="표준 18 19" xfId="5164"/>
    <cellStyle name="표준 18 2" xfId="5168"/>
    <cellStyle name="표준 18 20" xfId="5149"/>
    <cellStyle name="표준 18 21" xfId="5153"/>
    <cellStyle name="표준 18 22" xfId="5157"/>
    <cellStyle name="표준 18 23" xfId="5161"/>
    <cellStyle name="표준 18 24" xfId="5165"/>
    <cellStyle name="표준 18 25" xfId="5172"/>
    <cellStyle name="표준 18 26" xfId="5176"/>
    <cellStyle name="표준 18 27" xfId="5180"/>
    <cellStyle name="표준 18 28" xfId="5184"/>
    <cellStyle name="표준 18 29" xfId="2497"/>
    <cellStyle name="표준 18 3" xfId="5188"/>
    <cellStyle name="표준 18 30" xfId="5173"/>
    <cellStyle name="표준 18 31" xfId="5177"/>
    <cellStyle name="표준 18 32" xfId="5181"/>
    <cellStyle name="표준 18 33" xfId="5185"/>
    <cellStyle name="표준 18 34" xfId="2496"/>
    <cellStyle name="표준 18 35" xfId="5192"/>
    <cellStyle name="표준 18 36" xfId="5196"/>
    <cellStyle name="표준 18 37" xfId="5200"/>
    <cellStyle name="표준 18 38" xfId="5204"/>
    <cellStyle name="표준 18 39" xfId="5208"/>
    <cellStyle name="표준 18 4" xfId="765"/>
    <cellStyle name="표준 18 40" xfId="5193"/>
    <cellStyle name="표준 18 41" xfId="5197"/>
    <cellStyle name="표준 18 42" xfId="5201"/>
    <cellStyle name="표준 18 43" xfId="5205"/>
    <cellStyle name="표준 18 44" xfId="5209"/>
    <cellStyle name="표준 18 45" xfId="5212"/>
    <cellStyle name="표준 18 46" xfId="5216"/>
    <cellStyle name="표준 18 47" xfId="5220"/>
    <cellStyle name="표준 18 48" xfId="5224"/>
    <cellStyle name="표준 18 49" xfId="5226"/>
    <cellStyle name="표준 18 5" xfId="5228"/>
    <cellStyle name="표준 18 50" xfId="5213"/>
    <cellStyle name="표준 18 51" xfId="5217"/>
    <cellStyle name="표준 18 52" xfId="5221"/>
    <cellStyle name="표준 18 6" xfId="5232"/>
    <cellStyle name="표준 18 7" xfId="5236"/>
    <cellStyle name="표준 18 8" xfId="5240"/>
    <cellStyle name="표준 18 9" xfId="5244"/>
    <cellStyle name="표준 19" xfId="5248"/>
    <cellStyle name="표준 19 10" xfId="5251"/>
    <cellStyle name="표준 19 11" xfId="5253"/>
    <cellStyle name="표준 19 12" xfId="5255"/>
    <cellStyle name="표준 19 13" xfId="5257"/>
    <cellStyle name="표준 19 14" xfId="5259"/>
    <cellStyle name="표준 19 15" xfId="5261"/>
    <cellStyle name="표준 19 16" xfId="5265"/>
    <cellStyle name="표준 19 17" xfId="5269"/>
    <cellStyle name="표준 19 18" xfId="5273"/>
    <cellStyle name="표준 19 19" xfId="5277"/>
    <cellStyle name="표준 19 2" xfId="5281"/>
    <cellStyle name="표준 19 20" xfId="5262"/>
    <cellStyle name="표준 19 21" xfId="5266"/>
    <cellStyle name="표준 19 22" xfId="5270"/>
    <cellStyle name="표준 19 23" xfId="5274"/>
    <cellStyle name="표준 19 24" xfId="5278"/>
    <cellStyle name="표준 19 25" xfId="5285"/>
    <cellStyle name="표준 19 26" xfId="5289"/>
    <cellStyle name="표준 19 27" xfId="5293"/>
    <cellStyle name="표준 19 28" xfId="5297"/>
    <cellStyle name="표준 19 29" xfId="5301"/>
    <cellStyle name="표준 19 3" xfId="5305"/>
    <cellStyle name="표준 19 30" xfId="5286"/>
    <cellStyle name="표준 19 31" xfId="5290"/>
    <cellStyle name="표준 19 32" xfId="5294"/>
    <cellStyle name="표준 19 33" xfId="5298"/>
    <cellStyle name="표준 19 34" xfId="5302"/>
    <cellStyle name="표준 19 35" xfId="5309"/>
    <cellStyle name="표준 19 36" xfId="5313"/>
    <cellStyle name="표준 19 37" xfId="5317"/>
    <cellStyle name="표준 19 38" xfId="5321"/>
    <cellStyle name="표준 19 39" xfId="5325"/>
    <cellStyle name="표준 19 4" xfId="774"/>
    <cellStyle name="표준 19 40" xfId="5310"/>
    <cellStyle name="표준 19 41" xfId="5314"/>
    <cellStyle name="표준 19 42" xfId="5318"/>
    <cellStyle name="표준 19 43" xfId="5322"/>
    <cellStyle name="표준 19 44" xfId="5326"/>
    <cellStyle name="표준 19 45" xfId="5329"/>
    <cellStyle name="표준 19 46" xfId="5333"/>
    <cellStyle name="표준 19 47" xfId="5337"/>
    <cellStyle name="표준 19 48" xfId="5341"/>
    <cellStyle name="표준 19 49" xfId="5343"/>
    <cellStyle name="표준 19 5" xfId="5345"/>
    <cellStyle name="표준 19 50" xfId="5330"/>
    <cellStyle name="표준 19 51" xfId="5334"/>
    <cellStyle name="표준 19 52" xfId="5338"/>
    <cellStyle name="표준 19 6" xfId="5348"/>
    <cellStyle name="표준 19 7" xfId="5351"/>
    <cellStyle name="표준 19 8" xfId="5354"/>
    <cellStyle name="표준 19 9" xfId="5357"/>
    <cellStyle name="표준 2" xfId="5360"/>
    <cellStyle name="표준 2 2" xfId="5361"/>
    <cellStyle name="표준 2 2 10" xfId="5362"/>
    <cellStyle name="표준 2 2 10 2" xfId="14633"/>
    <cellStyle name="표준 2 2 100" xfId="5363"/>
    <cellStyle name="표준 2 2 101" xfId="5365"/>
    <cellStyle name="표준 2 2 102" xfId="5367"/>
    <cellStyle name="표준 2 2 103" xfId="5369"/>
    <cellStyle name="표준 2 2 104" xfId="5371"/>
    <cellStyle name="표준 2 2 105" xfId="5373"/>
    <cellStyle name="표준 2 2 106" xfId="5375"/>
    <cellStyle name="표준 2 2 107" xfId="5377"/>
    <cellStyle name="표준 2 2 108" xfId="5379"/>
    <cellStyle name="표준 2 2 109" xfId="5381"/>
    <cellStyle name="표준 2 2 11" xfId="5383"/>
    <cellStyle name="표준 2 2 110" xfId="5374"/>
    <cellStyle name="표준 2 2 111" xfId="5376"/>
    <cellStyle name="표준 2 2 112" xfId="5378"/>
    <cellStyle name="표준 2 2 113" xfId="5380"/>
    <cellStyle name="표준 2 2 114" xfId="5382"/>
    <cellStyle name="표준 2 2 115" xfId="5384"/>
    <cellStyle name="표준 2 2 116" xfId="5386"/>
    <cellStyle name="표준 2 2 117" xfId="5388"/>
    <cellStyle name="표준 2 2 118" xfId="5390"/>
    <cellStyle name="표준 2 2 119" xfId="5392"/>
    <cellStyle name="표준 2 2 12" xfId="5394"/>
    <cellStyle name="표준 2 2 120" xfId="5385"/>
    <cellStyle name="표준 2 2 121" xfId="5387"/>
    <cellStyle name="표준 2 2 122" xfId="5389"/>
    <cellStyle name="표준 2 2 123" xfId="5391"/>
    <cellStyle name="표준 2 2 124" xfId="5393"/>
    <cellStyle name="표준 2 2 125" xfId="5395"/>
    <cellStyle name="표준 2 2 126" xfId="5397"/>
    <cellStyle name="표준 2 2 127" xfId="5399"/>
    <cellStyle name="표준 2 2 128" xfId="5401"/>
    <cellStyle name="표준 2 2 129" xfId="5403"/>
    <cellStyle name="표준 2 2 13" xfId="5405"/>
    <cellStyle name="표준 2 2 130" xfId="5396"/>
    <cellStyle name="표준 2 2 131" xfId="5398"/>
    <cellStyle name="표준 2 2 132" xfId="5400"/>
    <cellStyle name="표준 2 2 133" xfId="5402"/>
    <cellStyle name="표준 2 2 134" xfId="5404"/>
    <cellStyle name="표준 2 2 135" xfId="5406"/>
    <cellStyle name="표준 2 2 136" xfId="5408"/>
    <cellStyle name="표준 2 2 137" xfId="5410"/>
    <cellStyle name="표준 2 2 138" xfId="5412"/>
    <cellStyle name="표준 2 2 139" xfId="5414"/>
    <cellStyle name="표준 2 2 14" xfId="5416"/>
    <cellStyle name="표준 2 2 140" xfId="5407"/>
    <cellStyle name="표준 2 2 141" xfId="5409"/>
    <cellStyle name="표준 2 2 142" xfId="5411"/>
    <cellStyle name="표준 2 2 143" xfId="5413"/>
    <cellStyle name="표준 2 2 144" xfId="5415"/>
    <cellStyle name="표준 2 2 145" xfId="5417"/>
    <cellStyle name="표준 2 2 146" xfId="5419"/>
    <cellStyle name="표준 2 2 147" xfId="5421"/>
    <cellStyle name="표준 2 2 148" xfId="5423"/>
    <cellStyle name="표준 2 2 149" xfId="5425"/>
    <cellStyle name="표준 2 2 15" xfId="5427"/>
    <cellStyle name="표준 2 2 150" xfId="5418"/>
    <cellStyle name="표준 2 2 151" xfId="5420"/>
    <cellStyle name="표준 2 2 152" xfId="5422"/>
    <cellStyle name="표준 2 2 153" xfId="5424"/>
    <cellStyle name="표준 2 2 154" xfId="5426"/>
    <cellStyle name="표준 2 2 155" xfId="5429"/>
    <cellStyle name="표준 2 2 156" xfId="5431"/>
    <cellStyle name="표준 2 2 157" xfId="5433"/>
    <cellStyle name="표준 2 2 158" xfId="5435"/>
    <cellStyle name="표준 2 2 159" xfId="5437"/>
    <cellStyle name="표준 2 2 16" xfId="5439"/>
    <cellStyle name="표준 2 2 160" xfId="5430"/>
    <cellStyle name="표준 2 2 161" xfId="5432"/>
    <cellStyle name="표준 2 2 162" xfId="5434"/>
    <cellStyle name="표준 2 2 163" xfId="5436"/>
    <cellStyle name="표준 2 2 164" xfId="5438"/>
    <cellStyle name="표준 2 2 165" xfId="5441"/>
    <cellStyle name="표준 2 2 166" xfId="5442"/>
    <cellStyle name="표준 2 2 167" xfId="5443"/>
    <cellStyle name="표준 2 2 17" xfId="5444"/>
    <cellStyle name="표준 2 2 18" xfId="4474"/>
    <cellStyle name="표준 2 2 19" xfId="5446"/>
    <cellStyle name="표준 2 2 2" xfId="5448"/>
    <cellStyle name="표준 2 2 2 10" xfId="5450"/>
    <cellStyle name="표준 2 2 2 11" xfId="5451"/>
    <cellStyle name="표준 2 2 2 12" xfId="1021"/>
    <cellStyle name="표준 2 2 2 13" xfId="5452"/>
    <cellStyle name="표준 2 2 2 14" xfId="5453"/>
    <cellStyle name="표준 2 2 2 15" xfId="5454"/>
    <cellStyle name="표준 2 2 2 16" xfId="5456"/>
    <cellStyle name="표준 2 2 2 17" xfId="5458"/>
    <cellStyle name="표준 2 2 2 18" xfId="5460"/>
    <cellStyle name="표준 2 2 2 19" xfId="5462"/>
    <cellStyle name="표준 2 2 2 2" xfId="5464"/>
    <cellStyle name="표준 2 2 2 2 10" xfId="5465"/>
    <cellStyle name="표준 2 2 2 2 100" xfId="5466"/>
    <cellStyle name="표준 2 2 2 2 101" xfId="5467"/>
    <cellStyle name="표준 2 2 2 2 102" xfId="5468"/>
    <cellStyle name="표준 2 2 2 2 103" xfId="5469"/>
    <cellStyle name="표준 2 2 2 2 104" xfId="5470"/>
    <cellStyle name="표준 2 2 2 2 105" xfId="5471"/>
    <cellStyle name="표준 2 2 2 2 106" xfId="5473"/>
    <cellStyle name="표준 2 2 2 2 107" xfId="5475"/>
    <cellStyle name="표준 2 2 2 2 108" xfId="5477"/>
    <cellStyle name="표준 2 2 2 2 109" xfId="5479"/>
    <cellStyle name="표준 2 2 2 2 11" xfId="5481"/>
    <cellStyle name="표준 2 2 2 2 110" xfId="5472"/>
    <cellStyle name="표준 2 2 2 2 111" xfId="5474"/>
    <cellStyle name="표준 2 2 2 2 112" xfId="5476"/>
    <cellStyle name="표준 2 2 2 2 113" xfId="5478"/>
    <cellStyle name="표준 2 2 2 2 114" xfId="5480"/>
    <cellStyle name="표준 2 2 2 2 115" xfId="5482"/>
    <cellStyle name="표준 2 2 2 2 116" xfId="5484"/>
    <cellStyle name="표준 2 2 2 2 117" xfId="5486"/>
    <cellStyle name="표준 2 2 2 2 118" xfId="5488"/>
    <cellStyle name="표준 2 2 2 2 119" xfId="5490"/>
    <cellStyle name="표준 2 2 2 2 12" xfId="5492"/>
    <cellStyle name="표준 2 2 2 2 120" xfId="5483"/>
    <cellStyle name="표준 2 2 2 2 121" xfId="5485"/>
    <cellStyle name="표준 2 2 2 2 122" xfId="5487"/>
    <cellStyle name="표준 2 2 2 2 123" xfId="5489"/>
    <cellStyle name="표준 2 2 2 2 124" xfId="5491"/>
    <cellStyle name="표준 2 2 2 2 125" xfId="5493"/>
    <cellStyle name="표준 2 2 2 2 126" xfId="5495"/>
    <cellStyle name="표준 2 2 2 2 127" xfId="5497"/>
    <cellStyle name="표준 2 2 2 2 128" xfId="5499"/>
    <cellStyle name="표준 2 2 2 2 129" xfId="5501"/>
    <cellStyle name="표준 2 2 2 2 13" xfId="5503"/>
    <cellStyle name="표준 2 2 2 2 130" xfId="5494"/>
    <cellStyle name="표준 2 2 2 2 131" xfId="5496"/>
    <cellStyle name="표준 2 2 2 2 132" xfId="5498"/>
    <cellStyle name="표준 2 2 2 2 133" xfId="5500"/>
    <cellStyle name="표준 2 2 2 2 134" xfId="5502"/>
    <cellStyle name="표준 2 2 2 2 135" xfId="5504"/>
    <cellStyle name="표준 2 2 2 2 136" xfId="5506"/>
    <cellStyle name="표준 2 2 2 2 137" xfId="5508"/>
    <cellStyle name="표준 2 2 2 2 138" xfId="5510"/>
    <cellStyle name="표준 2 2 2 2 139" xfId="5512"/>
    <cellStyle name="표준 2 2 2 2 14" xfId="5514"/>
    <cellStyle name="표준 2 2 2 2 140" xfId="5505"/>
    <cellStyle name="표준 2 2 2 2 141" xfId="5507"/>
    <cellStyle name="표준 2 2 2 2 142" xfId="5509"/>
    <cellStyle name="표준 2 2 2 2 143" xfId="5511"/>
    <cellStyle name="표준 2 2 2 2 144" xfId="5513"/>
    <cellStyle name="표준 2 2 2 2 145" xfId="5515"/>
    <cellStyle name="표준 2 2 2 2 146" xfId="5517"/>
    <cellStyle name="표준 2 2 2 2 147" xfId="5519"/>
    <cellStyle name="표준 2 2 2 2 148" xfId="5521"/>
    <cellStyle name="표준 2 2 2 2 149" xfId="5523"/>
    <cellStyle name="표준 2 2 2 2 15" xfId="5525"/>
    <cellStyle name="표준 2 2 2 2 150" xfId="5516"/>
    <cellStyle name="표준 2 2 2 2 151" xfId="5518"/>
    <cellStyle name="표준 2 2 2 2 152" xfId="5520"/>
    <cellStyle name="표준 2 2 2 2 153" xfId="5522"/>
    <cellStyle name="표준 2 2 2 2 154" xfId="5524"/>
    <cellStyle name="표준 2 2 2 2 16" xfId="5527"/>
    <cellStyle name="표준 2 2 2 2 17" xfId="5529"/>
    <cellStyle name="표준 2 2 2 2 18" xfId="5531"/>
    <cellStyle name="표준 2 2 2 2 19" xfId="5533"/>
    <cellStyle name="표준 2 2 2 2 2" xfId="5535"/>
    <cellStyle name="표준 2 2 2 2 20" xfId="5526"/>
    <cellStyle name="표준 2 2 2 2 21" xfId="5528"/>
    <cellStyle name="표준 2 2 2 2 22" xfId="5530"/>
    <cellStyle name="표준 2 2 2 2 23" xfId="5532"/>
    <cellStyle name="표준 2 2 2 2 24" xfId="5534"/>
    <cellStyle name="표준 2 2 2 2 25" xfId="5536"/>
    <cellStyle name="표준 2 2 2 2 26" xfId="5538"/>
    <cellStyle name="표준 2 2 2 2 27" xfId="5540"/>
    <cellStyle name="표준 2 2 2 2 28" xfId="5542"/>
    <cellStyle name="표준 2 2 2 2 29" xfId="5544"/>
    <cellStyle name="표준 2 2 2 2 3" xfId="5546"/>
    <cellStyle name="표준 2 2 2 2 30" xfId="5537"/>
    <cellStyle name="표준 2 2 2 2 31" xfId="5539"/>
    <cellStyle name="표준 2 2 2 2 32" xfId="5541"/>
    <cellStyle name="표준 2 2 2 2 33" xfId="5543"/>
    <cellStyle name="표준 2 2 2 2 34" xfId="5545"/>
    <cellStyle name="표준 2 2 2 2 35" xfId="5547"/>
    <cellStyle name="표준 2 2 2 2 36" xfId="5549"/>
    <cellStyle name="표준 2 2 2 2 37" xfId="5551"/>
    <cellStyle name="표준 2 2 2 2 38" xfId="5553"/>
    <cellStyle name="표준 2 2 2 2 39" xfId="5555"/>
    <cellStyle name="표준 2 2 2 2 4" xfId="5557"/>
    <cellStyle name="표준 2 2 2 2 40" xfId="5548"/>
    <cellStyle name="표준 2 2 2 2 41" xfId="5550"/>
    <cellStyle name="표준 2 2 2 2 42" xfId="5552"/>
    <cellStyle name="표준 2 2 2 2 43" xfId="5554"/>
    <cellStyle name="표준 2 2 2 2 44" xfId="5556"/>
    <cellStyle name="표준 2 2 2 2 45" xfId="5558"/>
    <cellStyle name="표준 2 2 2 2 46" xfId="5560"/>
    <cellStyle name="표준 2 2 2 2 47" xfId="5562"/>
    <cellStyle name="표준 2 2 2 2 48" xfId="1573"/>
    <cellStyle name="표준 2 2 2 2 49" xfId="5564"/>
    <cellStyle name="표준 2 2 2 2 5" xfId="5566"/>
    <cellStyle name="표준 2 2 2 2 50" xfId="5559"/>
    <cellStyle name="표준 2 2 2 2 51" xfId="5561"/>
    <cellStyle name="표준 2 2 2 2 52" xfId="5563"/>
    <cellStyle name="표준 2 2 2 2 53" xfId="1572"/>
    <cellStyle name="표준 2 2 2 2 54" xfId="5565"/>
    <cellStyle name="표준 2 2 2 2 55" xfId="5567"/>
    <cellStyle name="표준 2 2 2 2 56" xfId="5569"/>
    <cellStyle name="표준 2 2 2 2 57" xfId="5571"/>
    <cellStyle name="표준 2 2 2 2 58" xfId="5573"/>
    <cellStyle name="표준 2 2 2 2 59" xfId="5575"/>
    <cellStyle name="표준 2 2 2 2 6" xfId="5577"/>
    <cellStyle name="표준 2 2 2 2 60" xfId="5568"/>
    <cellStyle name="표준 2 2 2 2 61" xfId="5570"/>
    <cellStyle name="표준 2 2 2 2 62" xfId="5572"/>
    <cellStyle name="표준 2 2 2 2 63" xfId="5574"/>
    <cellStyle name="표준 2 2 2 2 64" xfId="5576"/>
    <cellStyle name="표준 2 2 2 2 65" xfId="5578"/>
    <cellStyle name="표준 2 2 2 2 66" xfId="5580"/>
    <cellStyle name="표준 2 2 2 2 67" xfId="5582"/>
    <cellStyle name="표준 2 2 2 2 68" xfId="5584"/>
    <cellStyle name="표준 2 2 2 2 69" xfId="5586"/>
    <cellStyle name="표준 2 2 2 2 7" xfId="5588"/>
    <cellStyle name="표준 2 2 2 2 70" xfId="5579"/>
    <cellStyle name="표준 2 2 2 2 71" xfId="5581"/>
    <cellStyle name="표준 2 2 2 2 72" xfId="5583"/>
    <cellStyle name="표준 2 2 2 2 73" xfId="5585"/>
    <cellStyle name="표준 2 2 2 2 74" xfId="5587"/>
    <cellStyle name="표준 2 2 2 2 75" xfId="5589"/>
    <cellStyle name="표준 2 2 2 2 76" xfId="5591"/>
    <cellStyle name="표준 2 2 2 2 77" xfId="5593"/>
    <cellStyle name="표준 2 2 2 2 78" xfId="5595"/>
    <cellStyle name="표준 2 2 2 2 79" xfId="5597"/>
    <cellStyle name="표준 2 2 2 2 8" xfId="5599"/>
    <cellStyle name="표준 2 2 2 2 80" xfId="5590"/>
    <cellStyle name="표준 2 2 2 2 81" xfId="5592"/>
    <cellStyle name="표준 2 2 2 2 82" xfId="5594"/>
    <cellStyle name="표준 2 2 2 2 83" xfId="5596"/>
    <cellStyle name="표준 2 2 2 2 84" xfId="5598"/>
    <cellStyle name="표준 2 2 2 2 85" xfId="5600"/>
    <cellStyle name="표준 2 2 2 2 86" xfId="5602"/>
    <cellStyle name="표준 2 2 2 2 87" xfId="5604"/>
    <cellStyle name="표준 2 2 2 2 88" xfId="5606"/>
    <cellStyle name="표준 2 2 2 2 89" xfId="5608"/>
    <cellStyle name="표준 2 2 2 2 9" xfId="5610"/>
    <cellStyle name="표준 2 2 2 2 90" xfId="5601"/>
    <cellStyle name="표준 2 2 2 2 91" xfId="5603"/>
    <cellStyle name="표준 2 2 2 2 92" xfId="5605"/>
    <cellStyle name="표준 2 2 2 2 93" xfId="5607"/>
    <cellStyle name="표준 2 2 2 2 94" xfId="5609"/>
    <cellStyle name="표준 2 2 2 2 95" xfId="5611"/>
    <cellStyle name="표준 2 2 2 2 96" xfId="5612"/>
    <cellStyle name="표준 2 2 2 2 97" xfId="5613"/>
    <cellStyle name="표준 2 2 2 2 98" xfId="1581"/>
    <cellStyle name="표준 2 2 2 2 99" xfId="5614"/>
    <cellStyle name="표준 2 2 2 20" xfId="5455"/>
    <cellStyle name="표준 2 2 2 21" xfId="5457"/>
    <cellStyle name="표준 2 2 2 22" xfId="5459"/>
    <cellStyle name="표준 2 2 2 23" xfId="5461"/>
    <cellStyle name="표준 2 2 2 24" xfId="5463"/>
    <cellStyle name="표준 2 2 2 25" xfId="5615"/>
    <cellStyle name="표준 2 2 2 26" xfId="5617"/>
    <cellStyle name="표준 2 2 2 27" xfId="5619"/>
    <cellStyle name="표준 2 2 2 28" xfId="5621"/>
    <cellStyle name="표준 2 2 2 29" xfId="5623"/>
    <cellStyle name="표준 2 2 2 3" xfId="5624"/>
    <cellStyle name="표준 2 2 2 30" xfId="5616"/>
    <cellStyle name="표준 2 2 2 31" xfId="5618"/>
    <cellStyle name="표준 2 2 2 32" xfId="5620"/>
    <cellStyle name="표준 2 2 2 33" xfId="5622"/>
    <cellStyle name="표준 2 2 2 4" xfId="5625"/>
    <cellStyle name="표준 2 2 2 5" xfId="5626"/>
    <cellStyle name="표준 2 2 2 6" xfId="5627"/>
    <cellStyle name="표준 2 2 2 7" xfId="5628"/>
    <cellStyle name="표준 2 2 2 8" xfId="5629"/>
    <cellStyle name="표준 2 2 2 9" xfId="5630"/>
    <cellStyle name="표준 2 2 20" xfId="5428"/>
    <cellStyle name="표준 2 2 21" xfId="5440"/>
    <cellStyle name="표준 2 2 22" xfId="5445"/>
    <cellStyle name="표준 2 2 23" xfId="4475"/>
    <cellStyle name="표준 2 2 24" xfId="5447"/>
    <cellStyle name="표준 2 2 25" xfId="5631"/>
    <cellStyle name="표준 2 2 26" xfId="5633"/>
    <cellStyle name="표준 2 2 27" xfId="5635"/>
    <cellStyle name="표준 2 2 28" xfId="5637"/>
    <cellStyle name="표준 2 2 29" xfId="5639"/>
    <cellStyle name="표준 2 2 3" xfId="5641"/>
    <cellStyle name="표준 2 2 3 10" xfId="5643"/>
    <cellStyle name="표준 2 2 3 11" xfId="5644"/>
    <cellStyle name="표준 2 2 3 12" xfId="1508"/>
    <cellStyle name="표준 2 2 3 13" xfId="5645"/>
    <cellStyle name="표준 2 2 3 14" xfId="5646"/>
    <cellStyle name="표준 2 2 3 15" xfId="5647"/>
    <cellStyle name="표준 2 2 3 16" xfId="5649"/>
    <cellStyle name="표준 2 2 3 17" xfId="5651"/>
    <cellStyle name="표준 2 2 3 18" xfId="5653"/>
    <cellStyle name="표준 2 2 3 19" xfId="5655"/>
    <cellStyle name="표준 2 2 3 2" xfId="5657"/>
    <cellStyle name="표준 2 2 3 20" xfId="5648"/>
    <cellStyle name="표준 2 2 3 21" xfId="5650"/>
    <cellStyle name="표준 2 2 3 22" xfId="5652"/>
    <cellStyle name="표준 2 2 3 23" xfId="5654"/>
    <cellStyle name="표준 2 2 3 24" xfId="5656"/>
    <cellStyle name="표준 2 2 3 25" xfId="5658"/>
    <cellStyle name="표준 2 2 3 26" xfId="5660"/>
    <cellStyle name="표준 2 2 3 27" xfId="5662"/>
    <cellStyle name="표준 2 2 3 28" xfId="5664"/>
    <cellStyle name="표준 2 2 3 29" xfId="5665"/>
    <cellStyle name="표준 2 2 3 3" xfId="5666"/>
    <cellStyle name="표준 2 2 3 30" xfId="5659"/>
    <cellStyle name="표준 2 2 3 31" xfId="5661"/>
    <cellStyle name="표준 2 2 3 32" xfId="5663"/>
    <cellStyle name="표준 2 2 3 4" xfId="5667"/>
    <cellStyle name="표준 2 2 3 5" xfId="5668"/>
    <cellStyle name="표준 2 2 3 6" xfId="5669"/>
    <cellStyle name="표준 2 2 3 7" xfId="5670"/>
    <cellStyle name="표준 2 2 3 8" xfId="5671"/>
    <cellStyle name="표준 2 2 3 9" xfId="5672"/>
    <cellStyle name="표준 2 2 30" xfId="5632"/>
    <cellStyle name="표준 2 2 31" xfId="5634"/>
    <cellStyle name="표준 2 2 32" xfId="5636"/>
    <cellStyle name="표준 2 2 33" xfId="5638"/>
    <cellStyle name="표준 2 2 34" xfId="5640"/>
    <cellStyle name="표준 2 2 35" xfId="5673"/>
    <cellStyle name="표준 2 2 36" xfId="5675"/>
    <cellStyle name="표준 2 2 37" xfId="5677"/>
    <cellStyle name="표준 2 2 37 10" xfId="5679"/>
    <cellStyle name="표준 2 2 37 11" xfId="5681"/>
    <cellStyle name="표준 2 2 37 12" xfId="5683"/>
    <cellStyle name="표준 2 2 37 13" xfId="5685"/>
    <cellStyle name="표준 2 2 37 14" xfId="5687"/>
    <cellStyle name="표준 2 2 37 15" xfId="5689"/>
    <cellStyle name="표준 2 2 37 16" xfId="5693"/>
    <cellStyle name="표준 2 2 37 17" xfId="5697"/>
    <cellStyle name="표준 2 2 37 18" xfId="5701"/>
    <cellStyle name="표준 2 2 37 19" xfId="5705"/>
    <cellStyle name="표준 2 2 37 2" xfId="5709"/>
    <cellStyle name="표준 2 2 37 20" xfId="5690"/>
    <cellStyle name="표준 2 2 37 21" xfId="5694"/>
    <cellStyle name="표준 2 2 37 22" xfId="5698"/>
    <cellStyle name="표준 2 2 37 23" xfId="5702"/>
    <cellStyle name="표준 2 2 37 24" xfId="5706"/>
    <cellStyle name="표준 2 2 37 25" xfId="5711"/>
    <cellStyle name="표준 2 2 37 26" xfId="5715"/>
    <cellStyle name="표준 2 2 37 27" xfId="5719"/>
    <cellStyle name="표준 2 2 37 28" xfId="5723"/>
    <cellStyle name="표준 2 2 37 29" xfId="5727"/>
    <cellStyle name="표준 2 2 37 3" xfId="5731"/>
    <cellStyle name="표준 2 2 37 30" xfId="5712"/>
    <cellStyle name="표준 2 2 37 31" xfId="5716"/>
    <cellStyle name="표준 2 2 37 32" xfId="5720"/>
    <cellStyle name="표준 2 2 37 33" xfId="5724"/>
    <cellStyle name="표준 2 2 37 34" xfId="5728"/>
    <cellStyle name="표준 2 2 37 35" xfId="5733"/>
    <cellStyle name="표준 2 2 37 36" xfId="1475"/>
    <cellStyle name="표준 2 2 37 37" xfId="5737"/>
    <cellStyle name="표준 2 2 37 38" xfId="5741"/>
    <cellStyle name="표준 2 2 37 39" xfId="5745"/>
    <cellStyle name="표준 2 2 37 4" xfId="5749"/>
    <cellStyle name="표준 2 2 37 40" xfId="5734"/>
    <cellStyle name="표준 2 2 37 41" xfId="1474"/>
    <cellStyle name="표준 2 2 37 42" xfId="5738"/>
    <cellStyle name="표준 2 2 37 43" xfId="5742"/>
    <cellStyle name="표준 2 2 37 44" xfId="5746"/>
    <cellStyle name="표준 2 2 37 45" xfId="5751"/>
    <cellStyle name="표준 2 2 37 5" xfId="5753"/>
    <cellStyle name="표준 2 2 37 6" xfId="5755"/>
    <cellStyle name="표준 2 2 37 7" xfId="5757"/>
    <cellStyle name="표준 2 2 37 8" xfId="5759"/>
    <cellStyle name="표준 2 2 37 9" xfId="5761"/>
    <cellStyle name="표준 2 2 38" xfId="5763"/>
    <cellStyle name="표준 2 2 38 10" xfId="5765"/>
    <cellStyle name="표준 2 2 38 11" xfId="5767"/>
    <cellStyle name="표준 2 2 38 12" xfId="5769"/>
    <cellStyle name="표준 2 2 38 13" xfId="5771"/>
    <cellStyle name="표준 2 2 38 14" xfId="5773"/>
    <cellStyle name="표준 2 2 38 15" xfId="5775"/>
    <cellStyle name="표준 2 2 38 16" xfId="5779"/>
    <cellStyle name="표준 2 2 38 17" xfId="5783"/>
    <cellStyle name="표준 2 2 38 18" xfId="5787"/>
    <cellStyle name="표준 2 2 38 19" xfId="5791"/>
    <cellStyle name="표준 2 2 38 2" xfId="204"/>
    <cellStyle name="표준 2 2 38 20" xfId="5776"/>
    <cellStyle name="표준 2 2 38 21" xfId="5780"/>
    <cellStyle name="표준 2 2 38 22" xfId="5784"/>
    <cellStyle name="표준 2 2 38 23" xfId="5788"/>
    <cellStyle name="표준 2 2 38 24" xfId="5792"/>
    <cellStyle name="표준 2 2 38 25" xfId="5795"/>
    <cellStyle name="표준 2 2 38 26" xfId="5799"/>
    <cellStyle name="표준 2 2 38 27" xfId="5803"/>
    <cellStyle name="표준 2 2 38 28" xfId="5807"/>
    <cellStyle name="표준 2 2 38 29" xfId="5811"/>
    <cellStyle name="표준 2 2 38 3" xfId="5815"/>
    <cellStyle name="표준 2 2 38 30" xfId="5796"/>
    <cellStyle name="표준 2 2 38 31" xfId="5800"/>
    <cellStyle name="표준 2 2 38 32" xfId="5804"/>
    <cellStyle name="표준 2 2 38 33" xfId="5808"/>
    <cellStyle name="표준 2 2 38 34" xfId="5812"/>
    <cellStyle name="표준 2 2 38 35" xfId="5817"/>
    <cellStyle name="표준 2 2 38 36" xfId="3100"/>
    <cellStyle name="표준 2 2 38 37" xfId="5821"/>
    <cellStyle name="표준 2 2 38 38" xfId="5825"/>
    <cellStyle name="표준 2 2 38 39" xfId="5829"/>
    <cellStyle name="표준 2 2 38 4" xfId="5833"/>
    <cellStyle name="표준 2 2 38 40" xfId="5818"/>
    <cellStyle name="표준 2 2 38 41" xfId="3099"/>
    <cellStyle name="표준 2 2 38 42" xfId="5822"/>
    <cellStyle name="표준 2 2 38 43" xfId="5826"/>
    <cellStyle name="표준 2 2 38 44" xfId="5830"/>
    <cellStyle name="표준 2 2 38 45" xfId="5835"/>
    <cellStyle name="표준 2 2 38 5" xfId="5837"/>
    <cellStyle name="표준 2 2 38 6" xfId="5839"/>
    <cellStyle name="표준 2 2 38 7" xfId="5841"/>
    <cellStyle name="표준 2 2 38 8" xfId="5843"/>
    <cellStyle name="표준 2 2 38 9" xfId="5845"/>
    <cellStyle name="표준 2 2 39" xfId="5847"/>
    <cellStyle name="표준 2 2 39 10" xfId="5849"/>
    <cellStyle name="표준 2 2 39 11" xfId="5851"/>
    <cellStyle name="표준 2 2 39 12" xfId="5853"/>
    <cellStyle name="표준 2 2 39 13" xfId="5855"/>
    <cellStyle name="표준 2 2 39 14" xfId="5857"/>
    <cellStyle name="표준 2 2 39 15" xfId="5859"/>
    <cellStyle name="표준 2 2 39 16" xfId="5863"/>
    <cellStyle name="표준 2 2 39 17" xfId="5867"/>
    <cellStyle name="표준 2 2 39 18" xfId="5871"/>
    <cellStyle name="표준 2 2 39 19" xfId="5875"/>
    <cellStyle name="표준 2 2 39 2" xfId="5879"/>
    <cellStyle name="표준 2 2 39 20" xfId="5860"/>
    <cellStyle name="표준 2 2 39 21" xfId="5864"/>
    <cellStyle name="표준 2 2 39 22" xfId="5868"/>
    <cellStyle name="표준 2 2 39 23" xfId="5872"/>
    <cellStyle name="표준 2 2 39 24" xfId="5876"/>
    <cellStyle name="표준 2 2 39 25" xfId="5881"/>
    <cellStyle name="표준 2 2 39 26" xfId="5885"/>
    <cellStyle name="표준 2 2 39 27" xfId="5889"/>
    <cellStyle name="표준 2 2 39 28" xfId="5893"/>
    <cellStyle name="표준 2 2 39 29" xfId="5897"/>
    <cellStyle name="표준 2 2 39 3" xfId="5901"/>
    <cellStyle name="표준 2 2 39 30" xfId="5882"/>
    <cellStyle name="표준 2 2 39 31" xfId="5886"/>
    <cellStyle name="표준 2 2 39 32" xfId="5890"/>
    <cellStyle name="표준 2 2 39 33" xfId="5894"/>
    <cellStyle name="표준 2 2 39 34" xfId="5898"/>
    <cellStyle name="표준 2 2 39 35" xfId="5903"/>
    <cellStyle name="표준 2 2 39 36" xfId="3138"/>
    <cellStyle name="표준 2 2 39 37" xfId="5907"/>
    <cellStyle name="표준 2 2 39 38" xfId="5911"/>
    <cellStyle name="표준 2 2 39 39" xfId="5915"/>
    <cellStyle name="표준 2 2 39 4" xfId="5919"/>
    <cellStyle name="표준 2 2 39 40" xfId="5904"/>
    <cellStyle name="표준 2 2 39 41" xfId="3137"/>
    <cellStyle name="표준 2 2 39 42" xfId="5908"/>
    <cellStyle name="표준 2 2 39 43" xfId="5912"/>
    <cellStyle name="표준 2 2 39 44" xfId="5916"/>
    <cellStyle name="표준 2 2 39 45" xfId="5921"/>
    <cellStyle name="표준 2 2 39 5" xfId="5923"/>
    <cellStyle name="표준 2 2 39 6" xfId="5925"/>
    <cellStyle name="표준 2 2 39 7" xfId="5927"/>
    <cellStyle name="표준 2 2 39 8" xfId="5929"/>
    <cellStyle name="표준 2 2 39 9" xfId="5931"/>
    <cellStyle name="표준 2 2 4" xfId="5933"/>
    <cellStyle name="표준 2 2 4 10" xfId="5936"/>
    <cellStyle name="표준 2 2 4 11" xfId="5937"/>
    <cellStyle name="표준 2 2 4 12" xfId="5938"/>
    <cellStyle name="표준 2 2 4 13" xfId="5939"/>
    <cellStyle name="표준 2 2 4 14" xfId="5940"/>
    <cellStyle name="표준 2 2 4 15" xfId="5941"/>
    <cellStyle name="표준 2 2 4 16" xfId="5943"/>
    <cellStyle name="표준 2 2 4 17" xfId="5945"/>
    <cellStyle name="표준 2 2 4 18" xfId="5947"/>
    <cellStyle name="표준 2 2 4 19" xfId="5949"/>
    <cellStyle name="표준 2 2 4 2" xfId="5951"/>
    <cellStyle name="표준 2 2 4 20" xfId="5942"/>
    <cellStyle name="표준 2 2 4 21" xfId="5944"/>
    <cellStyle name="표준 2 2 4 22" xfId="5946"/>
    <cellStyle name="표준 2 2 4 23" xfId="5948"/>
    <cellStyle name="표준 2 2 4 24" xfId="5950"/>
    <cellStyle name="표준 2 2 4 25" xfId="5952"/>
    <cellStyle name="표준 2 2 4 26" xfId="5954"/>
    <cellStyle name="표준 2 2 4 27" xfId="5956"/>
    <cellStyle name="표준 2 2 4 28" xfId="5958"/>
    <cellStyle name="표준 2 2 4 29" xfId="5959"/>
    <cellStyle name="표준 2 2 4 3" xfId="5960"/>
    <cellStyle name="표준 2 2 4 30" xfId="5953"/>
    <cellStyle name="표준 2 2 4 31" xfId="5955"/>
    <cellStyle name="표준 2 2 4 32" xfId="5957"/>
    <cellStyle name="표준 2 2 4 4" xfId="5961"/>
    <cellStyle name="표준 2 2 4 5" xfId="5364"/>
    <cellStyle name="표준 2 2 4 6" xfId="5366"/>
    <cellStyle name="표준 2 2 4 7" xfId="5368"/>
    <cellStyle name="표준 2 2 4 8" xfId="5370"/>
    <cellStyle name="표준 2 2 4 9" xfId="5372"/>
    <cellStyle name="표준 2 2 40" xfId="5674"/>
    <cellStyle name="표준 2 2 40 10" xfId="5962"/>
    <cellStyle name="표준 2 2 40 11" xfId="5963"/>
    <cellStyle name="표준 2 2 40 12" xfId="5964"/>
    <cellStyle name="표준 2 2 40 13" xfId="5965"/>
    <cellStyle name="표준 2 2 40 14" xfId="5966"/>
    <cellStyle name="표준 2 2 40 15" xfId="5967"/>
    <cellStyle name="표준 2 2 40 16" xfId="5969"/>
    <cellStyle name="표준 2 2 40 17" xfId="5971"/>
    <cellStyle name="표준 2 2 40 18" xfId="5973"/>
    <cellStyle name="표준 2 2 40 19" xfId="5975"/>
    <cellStyle name="표준 2 2 40 2" xfId="5977"/>
    <cellStyle name="표준 2 2 40 20" xfId="5968"/>
    <cellStyle name="표준 2 2 40 21" xfId="5970"/>
    <cellStyle name="표준 2 2 40 22" xfId="5972"/>
    <cellStyle name="표준 2 2 40 23" xfId="5974"/>
    <cellStyle name="표준 2 2 40 24" xfId="5976"/>
    <cellStyle name="표준 2 2 40 25" xfId="5978"/>
    <cellStyle name="표준 2 2 40 26" xfId="5980"/>
    <cellStyle name="표준 2 2 40 27" xfId="5982"/>
    <cellStyle name="표준 2 2 40 28" xfId="5984"/>
    <cellStyle name="표준 2 2 40 29" xfId="5986"/>
    <cellStyle name="표준 2 2 40 3" xfId="5988"/>
    <cellStyle name="표준 2 2 40 30" xfId="5979"/>
    <cellStyle name="표준 2 2 40 31" xfId="5981"/>
    <cellStyle name="표준 2 2 40 32" xfId="5983"/>
    <cellStyle name="표준 2 2 40 33" xfId="5985"/>
    <cellStyle name="표준 2 2 40 34" xfId="5987"/>
    <cellStyle name="표준 2 2 40 35" xfId="5989"/>
    <cellStyle name="표준 2 2 40 36" xfId="3023"/>
    <cellStyle name="표준 2 2 40 37" xfId="5991"/>
    <cellStyle name="표준 2 2 40 38" xfId="5993"/>
    <cellStyle name="표준 2 2 40 39" xfId="5995"/>
    <cellStyle name="표준 2 2 40 4" xfId="5997"/>
    <cellStyle name="표준 2 2 40 40" xfId="5990"/>
    <cellStyle name="표준 2 2 40 41" xfId="3022"/>
    <cellStyle name="표준 2 2 40 42" xfId="5992"/>
    <cellStyle name="표준 2 2 40 43" xfId="5994"/>
    <cellStyle name="표준 2 2 40 44" xfId="5996"/>
    <cellStyle name="표준 2 2 40 45" xfId="5998"/>
    <cellStyle name="표준 2 2 40 5" xfId="5999"/>
    <cellStyle name="표준 2 2 40 6" xfId="6000"/>
    <cellStyle name="표준 2 2 40 7" xfId="6001"/>
    <cellStyle name="표준 2 2 40 8" xfId="6002"/>
    <cellStyle name="표준 2 2 40 9" xfId="6003"/>
    <cellStyle name="표준 2 2 41" xfId="5676"/>
    <cellStyle name="표준 2 2 41 10" xfId="6004"/>
    <cellStyle name="표준 2 2 41 11" xfId="6005"/>
    <cellStyle name="표준 2 2 41 12" xfId="6006"/>
    <cellStyle name="표준 2 2 41 13" xfId="6007"/>
    <cellStyle name="표준 2 2 41 14" xfId="6008"/>
    <cellStyle name="표준 2 2 41 15" xfId="6009"/>
    <cellStyle name="표준 2 2 41 16" xfId="6011"/>
    <cellStyle name="표준 2 2 41 17" xfId="6013"/>
    <cellStyle name="표준 2 2 41 18" xfId="6015"/>
    <cellStyle name="표준 2 2 41 19" xfId="6017"/>
    <cellStyle name="표준 2 2 41 2" xfId="6019"/>
    <cellStyle name="표준 2 2 41 20" xfId="6010"/>
    <cellStyle name="표준 2 2 41 21" xfId="6012"/>
    <cellStyle name="표준 2 2 41 22" xfId="6014"/>
    <cellStyle name="표준 2 2 41 23" xfId="6016"/>
    <cellStyle name="표준 2 2 41 24" xfId="6018"/>
    <cellStyle name="표준 2 2 41 25" xfId="6020"/>
    <cellStyle name="표준 2 2 41 26" xfId="6022"/>
    <cellStyle name="표준 2 2 41 27" xfId="6024"/>
    <cellStyle name="표준 2 2 41 28" xfId="6026"/>
    <cellStyle name="표준 2 2 41 29" xfId="6028"/>
    <cellStyle name="표준 2 2 41 3" xfId="6030"/>
    <cellStyle name="표준 2 2 41 30" xfId="6021"/>
    <cellStyle name="표준 2 2 41 31" xfId="6023"/>
    <cellStyle name="표준 2 2 41 32" xfId="6025"/>
    <cellStyle name="표준 2 2 41 33" xfId="6027"/>
    <cellStyle name="표준 2 2 41 34" xfId="6029"/>
    <cellStyle name="표준 2 2 41 35" xfId="6031"/>
    <cellStyle name="표준 2 2 41 36" xfId="3049"/>
    <cellStyle name="표준 2 2 41 37" xfId="6033"/>
    <cellStyle name="표준 2 2 41 38" xfId="6035"/>
    <cellStyle name="표준 2 2 41 39" xfId="6037"/>
    <cellStyle name="표준 2 2 41 4" xfId="6039"/>
    <cellStyle name="표준 2 2 41 40" xfId="6032"/>
    <cellStyle name="표준 2 2 41 41" xfId="3048"/>
    <cellStyle name="표준 2 2 41 42" xfId="6034"/>
    <cellStyle name="표준 2 2 41 43" xfId="6036"/>
    <cellStyle name="표준 2 2 41 44" xfId="6038"/>
    <cellStyle name="표준 2 2 41 45" xfId="6040"/>
    <cellStyle name="표준 2 2 41 5" xfId="6041"/>
    <cellStyle name="표준 2 2 41 6" xfId="6042"/>
    <cellStyle name="표준 2 2 41 7" xfId="6043"/>
    <cellStyle name="표준 2 2 41 8" xfId="6044"/>
    <cellStyle name="표준 2 2 41 9" xfId="6045"/>
    <cellStyle name="표준 2 2 42" xfId="5678"/>
    <cellStyle name="표준 2 2 42 10" xfId="5680"/>
    <cellStyle name="표준 2 2 42 11" xfId="5682"/>
    <cellStyle name="표준 2 2 42 12" xfId="5684"/>
    <cellStyle name="표준 2 2 42 13" xfId="5686"/>
    <cellStyle name="표준 2 2 42 14" xfId="5688"/>
    <cellStyle name="표준 2 2 42 15" xfId="5691"/>
    <cellStyle name="표준 2 2 42 16" xfId="5695"/>
    <cellStyle name="표준 2 2 42 17" xfId="5699"/>
    <cellStyle name="표준 2 2 42 18" xfId="5703"/>
    <cellStyle name="표준 2 2 42 19" xfId="5707"/>
    <cellStyle name="표준 2 2 42 2" xfId="5710"/>
    <cellStyle name="표준 2 2 42 20" xfId="5692"/>
    <cellStyle name="표준 2 2 42 21" xfId="5696"/>
    <cellStyle name="표준 2 2 42 22" xfId="5700"/>
    <cellStyle name="표준 2 2 42 23" xfId="5704"/>
    <cellStyle name="표준 2 2 42 24" xfId="5708"/>
    <cellStyle name="표준 2 2 42 25" xfId="5713"/>
    <cellStyle name="표준 2 2 42 26" xfId="5717"/>
    <cellStyle name="표준 2 2 42 27" xfId="5721"/>
    <cellStyle name="표준 2 2 42 28" xfId="5725"/>
    <cellStyle name="표준 2 2 42 29" xfId="5729"/>
    <cellStyle name="표준 2 2 42 3" xfId="5732"/>
    <cellStyle name="표준 2 2 42 30" xfId="5714"/>
    <cellStyle name="표준 2 2 42 31" xfId="5718"/>
    <cellStyle name="표준 2 2 42 32" xfId="5722"/>
    <cellStyle name="표준 2 2 42 33" xfId="5726"/>
    <cellStyle name="표준 2 2 42 34" xfId="5730"/>
    <cellStyle name="표준 2 2 42 35" xfId="5735"/>
    <cellStyle name="표준 2 2 42 36" xfId="1473"/>
    <cellStyle name="표준 2 2 42 37" xfId="5739"/>
    <cellStyle name="표준 2 2 42 38" xfId="5743"/>
    <cellStyle name="표준 2 2 42 39" xfId="5747"/>
    <cellStyle name="표준 2 2 42 4" xfId="5750"/>
    <cellStyle name="표준 2 2 42 40" xfId="5736"/>
    <cellStyle name="표준 2 2 42 41" xfId="1472"/>
    <cellStyle name="표준 2 2 42 42" xfId="5740"/>
    <cellStyle name="표준 2 2 42 43" xfId="5744"/>
    <cellStyle name="표준 2 2 42 44" xfId="5748"/>
    <cellStyle name="표준 2 2 42 45" xfId="5752"/>
    <cellStyle name="표준 2 2 42 5" xfId="5754"/>
    <cellStyle name="표준 2 2 42 6" xfId="5756"/>
    <cellStyle name="표준 2 2 42 7" xfId="5758"/>
    <cellStyle name="표준 2 2 42 8" xfId="5760"/>
    <cellStyle name="표준 2 2 42 9" xfId="5762"/>
    <cellStyle name="표준 2 2 43" xfId="5764"/>
    <cellStyle name="표준 2 2 43 10" xfId="5766"/>
    <cellStyle name="표준 2 2 43 11" xfId="5768"/>
    <cellStyle name="표준 2 2 43 12" xfId="5770"/>
    <cellStyle name="표준 2 2 43 13" xfId="5772"/>
    <cellStyle name="표준 2 2 43 14" xfId="5774"/>
    <cellStyle name="표준 2 2 43 15" xfId="5777"/>
    <cellStyle name="표준 2 2 43 16" xfId="5781"/>
    <cellStyle name="표준 2 2 43 17" xfId="5785"/>
    <cellStyle name="표준 2 2 43 18" xfId="5789"/>
    <cellStyle name="표준 2 2 43 19" xfId="5793"/>
    <cellStyle name="표준 2 2 43 2" xfId="205"/>
    <cellStyle name="표준 2 2 43 20" xfId="5778"/>
    <cellStyle name="표준 2 2 43 21" xfId="5782"/>
    <cellStyle name="표준 2 2 43 22" xfId="5786"/>
    <cellStyle name="표준 2 2 43 23" xfId="5790"/>
    <cellStyle name="표준 2 2 43 24" xfId="5794"/>
    <cellStyle name="표준 2 2 43 25" xfId="5797"/>
    <cellStyle name="표준 2 2 43 26" xfId="5801"/>
    <cellStyle name="표준 2 2 43 27" xfId="5805"/>
    <cellStyle name="표준 2 2 43 28" xfId="5809"/>
    <cellStyle name="표준 2 2 43 29" xfId="5813"/>
    <cellStyle name="표준 2 2 43 3" xfId="5816"/>
    <cellStyle name="표준 2 2 43 30" xfId="5798"/>
    <cellStyle name="표준 2 2 43 31" xfId="5802"/>
    <cellStyle name="표준 2 2 43 32" xfId="5806"/>
    <cellStyle name="표준 2 2 43 33" xfId="5810"/>
    <cellStyle name="표준 2 2 43 34" xfId="5814"/>
    <cellStyle name="표준 2 2 43 35" xfId="5819"/>
    <cellStyle name="표준 2 2 43 36" xfId="3098"/>
    <cellStyle name="표준 2 2 43 37" xfId="5823"/>
    <cellStyle name="표준 2 2 43 38" xfId="5827"/>
    <cellStyle name="표준 2 2 43 39" xfId="5831"/>
    <cellStyle name="표준 2 2 43 4" xfId="5834"/>
    <cellStyle name="표준 2 2 43 40" xfId="5820"/>
    <cellStyle name="표준 2 2 43 41" xfId="3097"/>
    <cellStyle name="표준 2 2 43 42" xfId="5824"/>
    <cellStyle name="표준 2 2 43 43" xfId="5828"/>
    <cellStyle name="표준 2 2 43 44" xfId="5832"/>
    <cellStyle name="표준 2 2 43 45" xfId="5836"/>
    <cellStyle name="표준 2 2 43 5" xfId="5838"/>
    <cellStyle name="표준 2 2 43 6" xfId="5840"/>
    <cellStyle name="표준 2 2 43 7" xfId="5842"/>
    <cellStyle name="표준 2 2 43 8" xfId="5844"/>
    <cellStyle name="표준 2 2 43 9" xfId="5846"/>
    <cellStyle name="표준 2 2 44" xfId="5848"/>
    <cellStyle name="표준 2 2 44 10" xfId="5850"/>
    <cellStyle name="표준 2 2 44 11" xfId="5852"/>
    <cellStyle name="표준 2 2 44 12" xfId="5854"/>
    <cellStyle name="표준 2 2 44 13" xfId="5856"/>
    <cellStyle name="표준 2 2 44 14" xfId="5858"/>
    <cellStyle name="표준 2 2 44 15" xfId="5861"/>
    <cellStyle name="표준 2 2 44 16" xfId="5865"/>
    <cellStyle name="표준 2 2 44 17" xfId="5869"/>
    <cellStyle name="표준 2 2 44 18" xfId="5873"/>
    <cellStyle name="표준 2 2 44 19" xfId="5877"/>
    <cellStyle name="표준 2 2 44 2" xfId="5880"/>
    <cellStyle name="표준 2 2 44 20" xfId="5862"/>
    <cellStyle name="표준 2 2 44 21" xfId="5866"/>
    <cellStyle name="표준 2 2 44 22" xfId="5870"/>
    <cellStyle name="표준 2 2 44 23" xfId="5874"/>
    <cellStyle name="표준 2 2 44 24" xfId="5878"/>
    <cellStyle name="표준 2 2 44 25" xfId="5883"/>
    <cellStyle name="표준 2 2 44 26" xfId="5887"/>
    <cellStyle name="표준 2 2 44 27" xfId="5891"/>
    <cellStyle name="표준 2 2 44 28" xfId="5895"/>
    <cellStyle name="표준 2 2 44 29" xfId="5899"/>
    <cellStyle name="표준 2 2 44 3" xfId="5902"/>
    <cellStyle name="표준 2 2 44 30" xfId="5884"/>
    <cellStyle name="표준 2 2 44 31" xfId="5888"/>
    <cellStyle name="표준 2 2 44 32" xfId="5892"/>
    <cellStyle name="표준 2 2 44 33" xfId="5896"/>
    <cellStyle name="표준 2 2 44 34" xfId="5900"/>
    <cellStyle name="표준 2 2 44 35" xfId="5905"/>
    <cellStyle name="표준 2 2 44 36" xfId="3136"/>
    <cellStyle name="표준 2 2 44 37" xfId="5909"/>
    <cellStyle name="표준 2 2 44 38" xfId="5913"/>
    <cellStyle name="표준 2 2 44 39" xfId="5917"/>
    <cellStyle name="표준 2 2 44 4" xfId="5920"/>
    <cellStyle name="표준 2 2 44 40" xfId="5906"/>
    <cellStyle name="표준 2 2 44 41" xfId="3135"/>
    <cellStyle name="표준 2 2 44 42" xfId="5910"/>
    <cellStyle name="표준 2 2 44 43" xfId="5914"/>
    <cellStyle name="표준 2 2 44 44" xfId="5918"/>
    <cellStyle name="표준 2 2 44 45" xfId="5922"/>
    <cellStyle name="표준 2 2 44 5" xfId="5924"/>
    <cellStyle name="표준 2 2 44 6" xfId="5926"/>
    <cellStyle name="표준 2 2 44 7" xfId="5928"/>
    <cellStyle name="표준 2 2 44 8" xfId="5930"/>
    <cellStyle name="표준 2 2 44 9" xfId="5932"/>
    <cellStyle name="표준 2 2 45" xfId="6046"/>
    <cellStyle name="표준 2 2 45 10" xfId="6048"/>
    <cellStyle name="표준 2 2 45 11" xfId="6050"/>
    <cellStyle name="표준 2 2 45 12" xfId="6052"/>
    <cellStyle name="표준 2 2 45 13" xfId="6054"/>
    <cellStyle name="표준 2 2 45 14" xfId="6056"/>
    <cellStyle name="표준 2 2 45 15" xfId="6058"/>
    <cellStyle name="표준 2 2 45 16" xfId="6062"/>
    <cellStyle name="표준 2 2 45 17" xfId="6066"/>
    <cellStyle name="표준 2 2 45 18" xfId="6070"/>
    <cellStyle name="표준 2 2 45 19" xfId="6074"/>
    <cellStyle name="표준 2 2 45 2" xfId="6078"/>
    <cellStyle name="표준 2 2 45 20" xfId="6059"/>
    <cellStyle name="표준 2 2 45 21" xfId="6063"/>
    <cellStyle name="표준 2 2 45 22" xfId="6067"/>
    <cellStyle name="표준 2 2 45 23" xfId="6071"/>
    <cellStyle name="표준 2 2 45 24" xfId="6075"/>
    <cellStyle name="표준 2 2 45 25" xfId="6080"/>
    <cellStyle name="표준 2 2 45 26" xfId="6084"/>
    <cellStyle name="표준 2 2 45 27" xfId="6088"/>
    <cellStyle name="표준 2 2 45 28" xfId="6092"/>
    <cellStyle name="표준 2 2 45 29" xfId="6096"/>
    <cellStyle name="표준 2 2 45 3" xfId="6100"/>
    <cellStyle name="표준 2 2 45 30" xfId="6081"/>
    <cellStyle name="표준 2 2 45 31" xfId="6085"/>
    <cellStyle name="표준 2 2 45 32" xfId="6089"/>
    <cellStyle name="표준 2 2 45 33" xfId="6093"/>
    <cellStyle name="표준 2 2 45 34" xfId="6097"/>
    <cellStyle name="표준 2 2 45 35" xfId="6102"/>
    <cellStyle name="표준 2 2 45 36" xfId="6106"/>
    <cellStyle name="표준 2 2 45 37" xfId="6110"/>
    <cellStyle name="표준 2 2 45 38" xfId="6114"/>
    <cellStyle name="표준 2 2 45 39" xfId="6118"/>
    <cellStyle name="표준 2 2 45 4" xfId="6122"/>
    <cellStyle name="표준 2 2 45 40" xfId="6103"/>
    <cellStyle name="표준 2 2 45 41" xfId="6107"/>
    <cellStyle name="표준 2 2 45 42" xfId="6111"/>
    <cellStyle name="표준 2 2 45 43" xfId="6115"/>
    <cellStyle name="표준 2 2 45 44" xfId="6119"/>
    <cellStyle name="표준 2 2 45 45" xfId="6124"/>
    <cellStyle name="표준 2 2 45 5" xfId="6126"/>
    <cellStyle name="표준 2 2 45 6" xfId="6128"/>
    <cellStyle name="표준 2 2 45 7" xfId="6130"/>
    <cellStyle name="표준 2 2 45 8" xfId="6132"/>
    <cellStyle name="표준 2 2 45 9" xfId="6134"/>
    <cellStyle name="표준 2 2 46" xfId="6136"/>
    <cellStyle name="표준 2 2 46 10" xfId="6138"/>
    <cellStyle name="표준 2 2 46 11" xfId="1528"/>
    <cellStyle name="표준 2 2 46 12" xfId="6140"/>
    <cellStyle name="표준 2 2 46 13" xfId="6142"/>
    <cellStyle name="표준 2 2 46 14" xfId="6144"/>
    <cellStyle name="표준 2 2 46 15" xfId="6146"/>
    <cellStyle name="표준 2 2 46 16" xfId="6150"/>
    <cellStyle name="표준 2 2 46 17" xfId="6154"/>
    <cellStyle name="표준 2 2 46 18" xfId="6158"/>
    <cellStyle name="표준 2 2 46 19" xfId="6162"/>
    <cellStyle name="표준 2 2 46 2" xfId="6166"/>
    <cellStyle name="표준 2 2 46 20" xfId="6147"/>
    <cellStyle name="표준 2 2 46 21" xfId="6151"/>
    <cellStyle name="표준 2 2 46 22" xfId="6155"/>
    <cellStyle name="표준 2 2 46 23" xfId="6159"/>
    <cellStyle name="표준 2 2 46 24" xfId="6163"/>
    <cellStyle name="표준 2 2 46 25" xfId="6168"/>
    <cellStyle name="표준 2 2 46 26" xfId="6172"/>
    <cellStyle name="표준 2 2 46 27" xfId="6176"/>
    <cellStyle name="표준 2 2 46 28" xfId="6180"/>
    <cellStyle name="표준 2 2 46 29" xfId="6184"/>
    <cellStyle name="표준 2 2 46 3" xfId="6188"/>
    <cellStyle name="표준 2 2 46 30" xfId="6169"/>
    <cellStyle name="표준 2 2 46 31" xfId="6173"/>
    <cellStyle name="표준 2 2 46 32" xfId="6177"/>
    <cellStyle name="표준 2 2 46 33" xfId="6181"/>
    <cellStyle name="표준 2 2 46 34" xfId="6185"/>
    <cellStyle name="표준 2 2 46 35" xfId="6190"/>
    <cellStyle name="표준 2 2 46 36" xfId="6194"/>
    <cellStyle name="표준 2 2 46 37" xfId="6198"/>
    <cellStyle name="표준 2 2 46 38" xfId="6202"/>
    <cellStyle name="표준 2 2 46 39" xfId="6206"/>
    <cellStyle name="표준 2 2 46 4" xfId="6210"/>
    <cellStyle name="표준 2 2 46 40" xfId="6191"/>
    <cellStyle name="표준 2 2 46 41" xfId="6195"/>
    <cellStyle name="표준 2 2 46 42" xfId="6199"/>
    <cellStyle name="표준 2 2 46 43" xfId="6203"/>
    <cellStyle name="표준 2 2 46 44" xfId="6207"/>
    <cellStyle name="표준 2 2 46 45" xfId="6212"/>
    <cellStyle name="표준 2 2 46 5" xfId="6214"/>
    <cellStyle name="표준 2 2 46 6" xfId="6216"/>
    <cellStyle name="표준 2 2 46 7" xfId="6218"/>
    <cellStyle name="표준 2 2 46 8" xfId="6220"/>
    <cellStyle name="표준 2 2 46 9" xfId="6222"/>
    <cellStyle name="표준 2 2 47" xfId="6224"/>
    <cellStyle name="표준 2 2 47 10" xfId="6226"/>
    <cellStyle name="표준 2 2 47 11" xfId="6228"/>
    <cellStyle name="표준 2 2 47 12" xfId="6230"/>
    <cellStyle name="표준 2 2 47 13" xfId="6232"/>
    <cellStyle name="표준 2 2 47 14" xfId="6234"/>
    <cellStyle name="표준 2 2 47 15" xfId="6236"/>
    <cellStyle name="표준 2 2 47 16" xfId="6240"/>
    <cellStyle name="표준 2 2 47 17" xfId="6244"/>
    <cellStyle name="표준 2 2 47 18" xfId="6248"/>
    <cellStyle name="표준 2 2 47 19" xfId="6252"/>
    <cellStyle name="표준 2 2 47 2" xfId="6256"/>
    <cellStyle name="표준 2 2 47 20" xfId="6237"/>
    <cellStyle name="표준 2 2 47 21" xfId="6241"/>
    <cellStyle name="표준 2 2 47 22" xfId="6245"/>
    <cellStyle name="표준 2 2 47 23" xfId="6249"/>
    <cellStyle name="표준 2 2 47 24" xfId="6253"/>
    <cellStyle name="표준 2 2 47 25" xfId="6258"/>
    <cellStyle name="표준 2 2 47 26" xfId="6262"/>
    <cellStyle name="표준 2 2 47 27" xfId="6266"/>
    <cellStyle name="표준 2 2 47 28" xfId="6270"/>
    <cellStyle name="표준 2 2 47 29" xfId="6274"/>
    <cellStyle name="표준 2 2 47 3" xfId="6278"/>
    <cellStyle name="표준 2 2 47 30" xfId="6259"/>
    <cellStyle name="표준 2 2 47 31" xfId="6263"/>
    <cellStyle name="표준 2 2 47 32" xfId="6267"/>
    <cellStyle name="표준 2 2 47 33" xfId="6271"/>
    <cellStyle name="표준 2 2 47 34" xfId="6275"/>
    <cellStyle name="표준 2 2 47 35" xfId="6280"/>
    <cellStyle name="표준 2 2 47 36" xfId="6284"/>
    <cellStyle name="표준 2 2 47 37" xfId="249"/>
    <cellStyle name="표준 2 2 47 38" xfId="222"/>
    <cellStyle name="표준 2 2 47 39" xfId="6288"/>
    <cellStyle name="표준 2 2 47 4" xfId="6292"/>
    <cellStyle name="표준 2 2 47 40" xfId="6281"/>
    <cellStyle name="표준 2 2 47 41" xfId="6285"/>
    <cellStyle name="표준 2 2 47 42" xfId="250"/>
    <cellStyle name="표준 2 2 47 43" xfId="223"/>
    <cellStyle name="표준 2 2 47 44" xfId="6289"/>
    <cellStyle name="표준 2 2 47 45" xfId="6294"/>
    <cellStyle name="표준 2 2 47 5" xfId="6296"/>
    <cellStyle name="표준 2 2 47 6" xfId="6298"/>
    <cellStyle name="표준 2 2 47 7" xfId="6300"/>
    <cellStyle name="표준 2 2 47 8" xfId="6302"/>
    <cellStyle name="표준 2 2 47 9" xfId="6304"/>
    <cellStyle name="표준 2 2 48" xfId="6306"/>
    <cellStyle name="표준 2 2 48 10" xfId="6308"/>
    <cellStyle name="표준 2 2 48 11" xfId="6310"/>
    <cellStyle name="표준 2 2 48 12" xfId="6312"/>
    <cellStyle name="표준 2 2 48 13" xfId="6314"/>
    <cellStyle name="표준 2 2 48 14" xfId="6316"/>
    <cellStyle name="표준 2 2 48 15" xfId="6318"/>
    <cellStyle name="표준 2 2 48 16" xfId="6322"/>
    <cellStyle name="표준 2 2 48 17" xfId="6326"/>
    <cellStyle name="표준 2 2 48 18" xfId="6330"/>
    <cellStyle name="표준 2 2 48 19" xfId="6334"/>
    <cellStyle name="표준 2 2 48 2" xfId="6338"/>
    <cellStyle name="표준 2 2 48 20" xfId="6319"/>
    <cellStyle name="표준 2 2 48 21" xfId="6323"/>
    <cellStyle name="표준 2 2 48 22" xfId="6327"/>
    <cellStyle name="표준 2 2 48 23" xfId="6331"/>
    <cellStyle name="표준 2 2 48 24" xfId="6335"/>
    <cellStyle name="표준 2 2 48 25" xfId="6340"/>
    <cellStyle name="표준 2 2 48 26" xfId="6344"/>
    <cellStyle name="표준 2 2 48 27" xfId="6348"/>
    <cellStyle name="표준 2 2 48 28" xfId="6352"/>
    <cellStyle name="표준 2 2 48 29" xfId="6356"/>
    <cellStyle name="표준 2 2 48 3" xfId="6360"/>
    <cellStyle name="표준 2 2 48 30" xfId="6341"/>
    <cellStyle name="표준 2 2 48 31" xfId="6345"/>
    <cellStyle name="표준 2 2 48 32" xfId="6349"/>
    <cellStyle name="표준 2 2 48 33" xfId="6353"/>
    <cellStyle name="표준 2 2 48 34" xfId="6357"/>
    <cellStyle name="표준 2 2 48 35" xfId="6362"/>
    <cellStyle name="표준 2 2 48 36" xfId="6366"/>
    <cellStyle name="표준 2 2 48 37" xfId="270"/>
    <cellStyle name="표준 2 2 48 38" xfId="283"/>
    <cellStyle name="표준 2 2 48 39" xfId="6370"/>
    <cellStyle name="표준 2 2 48 4" xfId="6374"/>
    <cellStyle name="표준 2 2 48 40" xfId="6363"/>
    <cellStyle name="표준 2 2 48 41" xfId="6367"/>
    <cellStyle name="표준 2 2 48 42" xfId="271"/>
    <cellStyle name="표준 2 2 48 43" xfId="284"/>
    <cellStyle name="표준 2 2 48 44" xfId="6371"/>
    <cellStyle name="표준 2 2 48 45" xfId="6376"/>
    <cellStyle name="표준 2 2 48 5" xfId="6378"/>
    <cellStyle name="표준 2 2 48 6" xfId="6380"/>
    <cellStyle name="표준 2 2 48 7" xfId="6382"/>
    <cellStyle name="표준 2 2 48 8" xfId="6384"/>
    <cellStyle name="표준 2 2 48 9" xfId="6386"/>
    <cellStyle name="표준 2 2 49" xfId="6388"/>
    <cellStyle name="표준 2 2 49 10" xfId="6390"/>
    <cellStyle name="표준 2 2 49 11" xfId="6392"/>
    <cellStyle name="표준 2 2 49 12" xfId="6394"/>
    <cellStyle name="표준 2 2 49 13" xfId="6396"/>
    <cellStyle name="표준 2 2 49 14" xfId="6398"/>
    <cellStyle name="표준 2 2 49 15" xfId="6400"/>
    <cellStyle name="표준 2 2 49 16" xfId="6404"/>
    <cellStyle name="표준 2 2 49 17" xfId="6408"/>
    <cellStyle name="표준 2 2 49 18" xfId="6412"/>
    <cellStyle name="표준 2 2 49 19" xfId="6416"/>
    <cellStyle name="표준 2 2 49 2" xfId="6420"/>
    <cellStyle name="표준 2 2 49 20" xfId="6401"/>
    <cellStyle name="표준 2 2 49 21" xfId="6405"/>
    <cellStyle name="표준 2 2 49 22" xfId="6409"/>
    <cellStyle name="표준 2 2 49 23" xfId="6413"/>
    <cellStyle name="표준 2 2 49 24" xfId="6417"/>
    <cellStyle name="표준 2 2 49 25" xfId="6422"/>
    <cellStyle name="표준 2 2 49 26" xfId="6426"/>
    <cellStyle name="표준 2 2 49 27" xfId="6430"/>
    <cellStyle name="표준 2 2 49 28" xfId="6434"/>
    <cellStyle name="표준 2 2 49 29" xfId="6438"/>
    <cellStyle name="표준 2 2 49 3" xfId="6442"/>
    <cellStyle name="표준 2 2 49 30" xfId="6423"/>
    <cellStyle name="표준 2 2 49 31" xfId="6427"/>
    <cellStyle name="표준 2 2 49 32" xfId="6431"/>
    <cellStyle name="표준 2 2 49 33" xfId="6435"/>
    <cellStyle name="표준 2 2 49 34" xfId="6439"/>
    <cellStyle name="표준 2 2 49 35" xfId="6444"/>
    <cellStyle name="표준 2 2 49 36" xfId="6448"/>
    <cellStyle name="표준 2 2 49 37" xfId="6452"/>
    <cellStyle name="표준 2 2 49 38" xfId="6456"/>
    <cellStyle name="표준 2 2 49 39" xfId="6460"/>
    <cellStyle name="표준 2 2 49 4" xfId="6464"/>
    <cellStyle name="표준 2 2 49 40" xfId="6445"/>
    <cellStyle name="표준 2 2 49 41" xfId="6449"/>
    <cellStyle name="표준 2 2 49 42" xfId="6453"/>
    <cellStyle name="표준 2 2 49 43" xfId="6457"/>
    <cellStyle name="표준 2 2 49 44" xfId="6461"/>
    <cellStyle name="표준 2 2 49 45" xfId="6466"/>
    <cellStyle name="표준 2 2 49 5" xfId="6468"/>
    <cellStyle name="표준 2 2 49 6" xfId="6470"/>
    <cellStyle name="표준 2 2 49 7" xfId="6472"/>
    <cellStyle name="표준 2 2 49 8" xfId="6474"/>
    <cellStyle name="표준 2 2 49 9" xfId="6476"/>
    <cellStyle name="표준 2 2 5" xfId="6478"/>
    <cellStyle name="표준 2 2 50" xfId="6047"/>
    <cellStyle name="표준 2 2 50 10" xfId="6049"/>
    <cellStyle name="표준 2 2 50 11" xfId="6051"/>
    <cellStyle name="표준 2 2 50 12" xfId="6053"/>
    <cellStyle name="표준 2 2 50 13" xfId="6055"/>
    <cellStyle name="표준 2 2 50 14" xfId="6057"/>
    <cellStyle name="표준 2 2 50 15" xfId="6060"/>
    <cellStyle name="표준 2 2 50 16" xfId="6064"/>
    <cellStyle name="표준 2 2 50 17" xfId="6068"/>
    <cellStyle name="표준 2 2 50 18" xfId="6072"/>
    <cellStyle name="표준 2 2 50 19" xfId="6076"/>
    <cellStyle name="표준 2 2 50 2" xfId="6079"/>
    <cellStyle name="표준 2 2 50 20" xfId="6061"/>
    <cellStyle name="표준 2 2 50 21" xfId="6065"/>
    <cellStyle name="표준 2 2 50 22" xfId="6069"/>
    <cellStyle name="표준 2 2 50 23" xfId="6073"/>
    <cellStyle name="표준 2 2 50 24" xfId="6077"/>
    <cellStyle name="표준 2 2 50 25" xfId="6082"/>
    <cellStyle name="표준 2 2 50 26" xfId="6086"/>
    <cellStyle name="표준 2 2 50 27" xfId="6090"/>
    <cellStyle name="표준 2 2 50 28" xfId="6094"/>
    <cellStyle name="표준 2 2 50 29" xfId="6098"/>
    <cellStyle name="표준 2 2 50 3" xfId="6101"/>
    <cellStyle name="표준 2 2 50 30" xfId="6083"/>
    <cellStyle name="표준 2 2 50 31" xfId="6087"/>
    <cellStyle name="표준 2 2 50 32" xfId="6091"/>
    <cellStyle name="표준 2 2 50 33" xfId="6095"/>
    <cellStyle name="표준 2 2 50 34" xfId="6099"/>
    <cellStyle name="표준 2 2 50 35" xfId="6104"/>
    <cellStyle name="표준 2 2 50 36" xfId="6108"/>
    <cellStyle name="표준 2 2 50 37" xfId="6112"/>
    <cellStyle name="표준 2 2 50 38" xfId="6116"/>
    <cellStyle name="표준 2 2 50 39" xfId="6120"/>
    <cellStyle name="표준 2 2 50 4" xfId="6123"/>
    <cellStyle name="표준 2 2 50 40" xfId="6105"/>
    <cellStyle name="표준 2 2 50 41" xfId="6109"/>
    <cellStyle name="표준 2 2 50 42" xfId="6113"/>
    <cellStyle name="표준 2 2 50 43" xfId="6117"/>
    <cellStyle name="표준 2 2 50 44" xfId="6121"/>
    <cellStyle name="표준 2 2 50 45" xfId="6125"/>
    <cellStyle name="표준 2 2 50 5" xfId="6127"/>
    <cellStyle name="표준 2 2 50 6" xfId="6129"/>
    <cellStyle name="표준 2 2 50 7" xfId="6131"/>
    <cellStyle name="표준 2 2 50 8" xfId="6133"/>
    <cellStyle name="표준 2 2 50 9" xfId="6135"/>
    <cellStyle name="표준 2 2 51" xfId="6137"/>
    <cellStyle name="표준 2 2 51 10" xfId="6139"/>
    <cellStyle name="표준 2 2 51 11" xfId="1527"/>
    <cellStyle name="표준 2 2 51 12" xfId="6141"/>
    <cellStyle name="표준 2 2 51 13" xfId="6143"/>
    <cellStyle name="표준 2 2 51 14" xfId="6145"/>
    <cellStyle name="표준 2 2 51 15" xfId="6148"/>
    <cellStyle name="표준 2 2 51 16" xfId="6152"/>
    <cellStyle name="표준 2 2 51 17" xfId="6156"/>
    <cellStyle name="표준 2 2 51 18" xfId="6160"/>
    <cellStyle name="표준 2 2 51 19" xfId="6164"/>
    <cellStyle name="표준 2 2 51 2" xfId="6167"/>
    <cellStyle name="표준 2 2 51 20" xfId="6149"/>
    <cellStyle name="표준 2 2 51 21" xfId="6153"/>
    <cellStyle name="표준 2 2 51 22" xfId="6157"/>
    <cellStyle name="표준 2 2 51 23" xfId="6161"/>
    <cellStyle name="표준 2 2 51 24" xfId="6165"/>
    <cellStyle name="표준 2 2 51 25" xfId="6170"/>
    <cellStyle name="표준 2 2 51 26" xfId="6174"/>
    <cellStyle name="표준 2 2 51 27" xfId="6178"/>
    <cellStyle name="표준 2 2 51 28" xfId="6182"/>
    <cellStyle name="표준 2 2 51 29" xfId="6186"/>
    <cellStyle name="표준 2 2 51 3" xfId="6189"/>
    <cellStyle name="표준 2 2 51 30" xfId="6171"/>
    <cellStyle name="표준 2 2 51 31" xfId="6175"/>
    <cellStyle name="표준 2 2 51 32" xfId="6179"/>
    <cellStyle name="표준 2 2 51 33" xfId="6183"/>
    <cellStyle name="표준 2 2 51 34" xfId="6187"/>
    <cellStyle name="표준 2 2 51 35" xfId="6192"/>
    <cellStyle name="표준 2 2 51 36" xfId="6196"/>
    <cellStyle name="표준 2 2 51 37" xfId="6200"/>
    <cellStyle name="표준 2 2 51 38" xfId="6204"/>
    <cellStyle name="표준 2 2 51 39" xfId="6208"/>
    <cellStyle name="표준 2 2 51 4" xfId="6211"/>
    <cellStyle name="표준 2 2 51 40" xfId="6193"/>
    <cellStyle name="표준 2 2 51 41" xfId="6197"/>
    <cellStyle name="표준 2 2 51 42" xfId="6201"/>
    <cellStyle name="표준 2 2 51 43" xfId="6205"/>
    <cellStyle name="표준 2 2 51 44" xfId="6209"/>
    <cellStyle name="표준 2 2 51 45" xfId="6213"/>
    <cellStyle name="표준 2 2 51 5" xfId="6215"/>
    <cellStyle name="표준 2 2 51 6" xfId="6217"/>
    <cellStyle name="표준 2 2 51 7" xfId="6219"/>
    <cellStyle name="표준 2 2 51 8" xfId="6221"/>
    <cellStyle name="표준 2 2 51 9" xfId="6223"/>
    <cellStyle name="표준 2 2 52" xfId="6225"/>
    <cellStyle name="표준 2 2 52 10" xfId="6227"/>
    <cellStyle name="표준 2 2 52 11" xfId="6229"/>
    <cellStyle name="표준 2 2 52 12" xfId="6231"/>
    <cellStyle name="표준 2 2 52 13" xfId="6233"/>
    <cellStyle name="표준 2 2 52 14" xfId="6235"/>
    <cellStyle name="표준 2 2 52 15" xfId="6238"/>
    <cellStyle name="표준 2 2 52 16" xfId="6242"/>
    <cellStyle name="표준 2 2 52 17" xfId="6246"/>
    <cellStyle name="표준 2 2 52 18" xfId="6250"/>
    <cellStyle name="표준 2 2 52 19" xfId="6254"/>
    <cellStyle name="표준 2 2 52 2" xfId="6257"/>
    <cellStyle name="표준 2 2 52 20" xfId="6239"/>
    <cellStyle name="표준 2 2 52 21" xfId="6243"/>
    <cellStyle name="표준 2 2 52 22" xfId="6247"/>
    <cellStyle name="표준 2 2 52 23" xfId="6251"/>
    <cellStyle name="표준 2 2 52 24" xfId="6255"/>
    <cellStyle name="표준 2 2 52 25" xfId="6260"/>
    <cellStyle name="표준 2 2 52 26" xfId="6264"/>
    <cellStyle name="표준 2 2 52 27" xfId="6268"/>
    <cellStyle name="표준 2 2 52 28" xfId="6272"/>
    <cellStyle name="표준 2 2 52 29" xfId="6276"/>
    <cellStyle name="표준 2 2 52 3" xfId="6279"/>
    <cellStyle name="표준 2 2 52 30" xfId="6261"/>
    <cellStyle name="표준 2 2 52 31" xfId="6265"/>
    <cellStyle name="표준 2 2 52 32" xfId="6269"/>
    <cellStyle name="표준 2 2 52 33" xfId="6273"/>
    <cellStyle name="표준 2 2 52 34" xfId="6277"/>
    <cellStyle name="표준 2 2 52 35" xfId="6282"/>
    <cellStyle name="표준 2 2 52 36" xfId="6286"/>
    <cellStyle name="표준 2 2 52 37" xfId="251"/>
    <cellStyle name="표준 2 2 52 38" xfId="224"/>
    <cellStyle name="표준 2 2 52 39" xfId="6290"/>
    <cellStyle name="표준 2 2 52 4" xfId="6293"/>
    <cellStyle name="표준 2 2 52 40" xfId="6283"/>
    <cellStyle name="표준 2 2 52 41" xfId="6287"/>
    <cellStyle name="표준 2 2 52 42" xfId="252"/>
    <cellStyle name="표준 2 2 52 43" xfId="225"/>
    <cellStyle name="표준 2 2 52 44" xfId="6291"/>
    <cellStyle name="표준 2 2 52 45" xfId="6295"/>
    <cellStyle name="표준 2 2 52 5" xfId="6297"/>
    <cellStyle name="표준 2 2 52 6" xfId="6299"/>
    <cellStyle name="표준 2 2 52 7" xfId="6301"/>
    <cellStyle name="표준 2 2 52 8" xfId="6303"/>
    <cellStyle name="표준 2 2 52 9" xfId="6305"/>
    <cellStyle name="표준 2 2 53" xfId="6307"/>
    <cellStyle name="표준 2 2 53 10" xfId="6309"/>
    <cellStyle name="표준 2 2 53 11" xfId="6311"/>
    <cellStyle name="표준 2 2 53 12" xfId="6313"/>
    <cellStyle name="표준 2 2 53 13" xfId="6315"/>
    <cellStyle name="표준 2 2 53 14" xfId="6317"/>
    <cellStyle name="표준 2 2 53 15" xfId="6320"/>
    <cellStyle name="표준 2 2 53 16" xfId="6324"/>
    <cellStyle name="표준 2 2 53 17" xfId="6328"/>
    <cellStyle name="표준 2 2 53 18" xfId="6332"/>
    <cellStyle name="표준 2 2 53 19" xfId="6336"/>
    <cellStyle name="표준 2 2 53 2" xfId="6339"/>
    <cellStyle name="표준 2 2 53 20" xfId="6321"/>
    <cellStyle name="표준 2 2 53 21" xfId="6325"/>
    <cellStyle name="표준 2 2 53 22" xfId="6329"/>
    <cellStyle name="표준 2 2 53 23" xfId="6333"/>
    <cellStyle name="표준 2 2 53 24" xfId="6337"/>
    <cellStyle name="표준 2 2 53 25" xfId="6342"/>
    <cellStyle name="표준 2 2 53 26" xfId="6346"/>
    <cellStyle name="표준 2 2 53 27" xfId="6350"/>
    <cellStyle name="표준 2 2 53 28" xfId="6354"/>
    <cellStyle name="표준 2 2 53 29" xfId="6358"/>
    <cellStyle name="표준 2 2 53 3" xfId="6361"/>
    <cellStyle name="표준 2 2 53 30" xfId="6343"/>
    <cellStyle name="표준 2 2 53 31" xfId="6347"/>
    <cellStyle name="표준 2 2 53 32" xfId="6351"/>
    <cellStyle name="표준 2 2 53 33" xfId="6355"/>
    <cellStyle name="표준 2 2 53 34" xfId="6359"/>
    <cellStyle name="표준 2 2 53 35" xfId="6364"/>
    <cellStyle name="표준 2 2 53 36" xfId="6368"/>
    <cellStyle name="표준 2 2 53 37" xfId="272"/>
    <cellStyle name="표준 2 2 53 38" xfId="285"/>
    <cellStyle name="표준 2 2 53 39" xfId="6372"/>
    <cellStyle name="표준 2 2 53 4" xfId="6375"/>
    <cellStyle name="표준 2 2 53 40" xfId="6365"/>
    <cellStyle name="표준 2 2 53 41" xfId="6369"/>
    <cellStyle name="표준 2 2 53 42" xfId="273"/>
    <cellStyle name="표준 2 2 53 43" xfId="286"/>
    <cellStyle name="표준 2 2 53 44" xfId="6373"/>
    <cellStyle name="표준 2 2 53 45" xfId="6377"/>
    <cellStyle name="표준 2 2 53 5" xfId="6379"/>
    <cellStyle name="표준 2 2 53 6" xfId="6381"/>
    <cellStyle name="표준 2 2 53 7" xfId="6383"/>
    <cellStyle name="표준 2 2 53 8" xfId="6385"/>
    <cellStyle name="표준 2 2 53 9" xfId="6387"/>
    <cellStyle name="표준 2 2 54" xfId="6389"/>
    <cellStyle name="표준 2 2 54 10" xfId="6391"/>
    <cellStyle name="표준 2 2 54 11" xfId="6393"/>
    <cellStyle name="표준 2 2 54 12" xfId="6395"/>
    <cellStyle name="표준 2 2 54 13" xfId="6397"/>
    <cellStyle name="표준 2 2 54 14" xfId="6399"/>
    <cellStyle name="표준 2 2 54 15" xfId="6402"/>
    <cellStyle name="표준 2 2 54 16" xfId="6406"/>
    <cellStyle name="표준 2 2 54 17" xfId="6410"/>
    <cellStyle name="표준 2 2 54 18" xfId="6414"/>
    <cellStyle name="표준 2 2 54 19" xfId="6418"/>
    <cellStyle name="표준 2 2 54 2" xfId="6421"/>
    <cellStyle name="표준 2 2 54 20" xfId="6403"/>
    <cellStyle name="표준 2 2 54 21" xfId="6407"/>
    <cellStyle name="표준 2 2 54 22" xfId="6411"/>
    <cellStyle name="표준 2 2 54 23" xfId="6415"/>
    <cellStyle name="표준 2 2 54 24" xfId="6419"/>
    <cellStyle name="표준 2 2 54 25" xfId="6424"/>
    <cellStyle name="표준 2 2 54 26" xfId="6428"/>
    <cellStyle name="표준 2 2 54 27" xfId="6432"/>
    <cellStyle name="표준 2 2 54 28" xfId="6436"/>
    <cellStyle name="표준 2 2 54 29" xfId="6440"/>
    <cellStyle name="표준 2 2 54 3" xfId="6443"/>
    <cellStyle name="표준 2 2 54 30" xfId="6425"/>
    <cellStyle name="표준 2 2 54 31" xfId="6429"/>
    <cellStyle name="표준 2 2 54 32" xfId="6433"/>
    <cellStyle name="표준 2 2 54 33" xfId="6437"/>
    <cellStyle name="표준 2 2 54 34" xfId="6441"/>
    <cellStyle name="표준 2 2 54 35" xfId="6446"/>
    <cellStyle name="표준 2 2 54 36" xfId="6450"/>
    <cellStyle name="표준 2 2 54 37" xfId="6454"/>
    <cellStyle name="표준 2 2 54 38" xfId="6458"/>
    <cellStyle name="표준 2 2 54 39" xfId="6462"/>
    <cellStyle name="표준 2 2 54 4" xfId="6465"/>
    <cellStyle name="표준 2 2 54 40" xfId="6447"/>
    <cellStyle name="표준 2 2 54 41" xfId="6451"/>
    <cellStyle name="표준 2 2 54 42" xfId="6455"/>
    <cellStyle name="표준 2 2 54 43" xfId="6459"/>
    <cellStyle name="표준 2 2 54 44" xfId="6463"/>
    <cellStyle name="표준 2 2 54 45" xfId="6467"/>
    <cellStyle name="표준 2 2 54 5" xfId="6469"/>
    <cellStyle name="표준 2 2 54 6" xfId="6471"/>
    <cellStyle name="표준 2 2 54 7" xfId="6473"/>
    <cellStyle name="표준 2 2 54 8" xfId="6475"/>
    <cellStyle name="표준 2 2 54 9" xfId="6477"/>
    <cellStyle name="표준 2 2 55" xfId="6481"/>
    <cellStyle name="표준 2 2 55 10" xfId="6483"/>
    <cellStyle name="표준 2 2 55 11" xfId="6484"/>
    <cellStyle name="표준 2 2 55 12" xfId="6485"/>
    <cellStyle name="표준 2 2 55 13" xfId="6486"/>
    <cellStyle name="표준 2 2 55 14" xfId="6487"/>
    <cellStyle name="표준 2 2 55 15" xfId="6488"/>
    <cellStyle name="표준 2 2 55 16" xfId="6490"/>
    <cellStyle name="표준 2 2 55 17" xfId="6492"/>
    <cellStyle name="표준 2 2 55 18" xfId="6494"/>
    <cellStyle name="표준 2 2 55 19" xfId="6496"/>
    <cellStyle name="표준 2 2 55 2" xfId="6498"/>
    <cellStyle name="표준 2 2 55 20" xfId="6489"/>
    <cellStyle name="표준 2 2 55 21" xfId="6491"/>
    <cellStyle name="표준 2 2 55 22" xfId="6493"/>
    <cellStyle name="표준 2 2 55 23" xfId="6495"/>
    <cellStyle name="표준 2 2 55 24" xfId="6497"/>
    <cellStyle name="표준 2 2 55 25" xfId="6499"/>
    <cellStyle name="표준 2 2 55 26" xfId="6501"/>
    <cellStyle name="표준 2 2 55 27" xfId="6503"/>
    <cellStyle name="표준 2 2 55 28" xfId="6505"/>
    <cellStyle name="표준 2 2 55 29" xfId="6507"/>
    <cellStyle name="표준 2 2 55 3" xfId="6509"/>
    <cellStyle name="표준 2 2 55 30" xfId="6500"/>
    <cellStyle name="표준 2 2 55 31" xfId="6502"/>
    <cellStyle name="표준 2 2 55 32" xfId="6504"/>
    <cellStyle name="표준 2 2 55 33" xfId="6506"/>
    <cellStyle name="표준 2 2 55 34" xfId="6508"/>
    <cellStyle name="표준 2 2 55 35" xfId="6510"/>
    <cellStyle name="표준 2 2 55 36" xfId="6512"/>
    <cellStyle name="표준 2 2 55 37" xfId="6514"/>
    <cellStyle name="표준 2 2 55 38" xfId="6516"/>
    <cellStyle name="표준 2 2 55 39" xfId="6518"/>
    <cellStyle name="표준 2 2 55 4" xfId="6520"/>
    <cellStyle name="표준 2 2 55 40" xfId="6511"/>
    <cellStyle name="표준 2 2 55 41" xfId="6513"/>
    <cellStyle name="표준 2 2 55 42" xfId="6515"/>
    <cellStyle name="표준 2 2 55 43" xfId="6517"/>
    <cellStyle name="표준 2 2 55 44" xfId="6519"/>
    <cellStyle name="표준 2 2 55 45" xfId="6521"/>
    <cellStyle name="표준 2 2 55 5" xfId="6522"/>
    <cellStyle name="표준 2 2 55 6" xfId="6523"/>
    <cellStyle name="표준 2 2 55 7" xfId="6524"/>
    <cellStyle name="표준 2 2 55 8" xfId="6525"/>
    <cellStyle name="표준 2 2 55 9" xfId="6526"/>
    <cellStyle name="표준 2 2 56" xfId="6527"/>
    <cellStyle name="표준 2 2 56 10" xfId="6529"/>
    <cellStyle name="표준 2 2 56 11" xfId="6530"/>
    <cellStyle name="표준 2 2 56 12" xfId="6531"/>
    <cellStyle name="표준 2 2 56 13" xfId="6532"/>
    <cellStyle name="표준 2 2 56 14" xfId="6533"/>
    <cellStyle name="표준 2 2 56 15" xfId="6534"/>
    <cellStyle name="표준 2 2 56 16" xfId="6536"/>
    <cellStyle name="표준 2 2 56 17" xfId="6538"/>
    <cellStyle name="표준 2 2 56 18" xfId="6540"/>
    <cellStyle name="표준 2 2 56 19" xfId="6542"/>
    <cellStyle name="표준 2 2 56 2" xfId="6544"/>
    <cellStyle name="표준 2 2 56 20" xfId="6535"/>
    <cellStyle name="표준 2 2 56 21" xfId="6537"/>
    <cellStyle name="표준 2 2 56 22" xfId="6539"/>
    <cellStyle name="표준 2 2 56 23" xfId="6541"/>
    <cellStyle name="표준 2 2 56 24" xfId="6543"/>
    <cellStyle name="표준 2 2 56 25" xfId="6545"/>
    <cellStyle name="표준 2 2 56 26" xfId="6547"/>
    <cellStyle name="표준 2 2 56 27" xfId="6549"/>
    <cellStyle name="표준 2 2 56 28" xfId="6551"/>
    <cellStyle name="표준 2 2 56 29" xfId="6553"/>
    <cellStyle name="표준 2 2 56 3" xfId="6555"/>
    <cellStyle name="표준 2 2 56 30" xfId="6546"/>
    <cellStyle name="표준 2 2 56 31" xfId="6548"/>
    <cellStyle name="표준 2 2 56 32" xfId="6550"/>
    <cellStyle name="표준 2 2 56 33" xfId="6552"/>
    <cellStyle name="표준 2 2 56 34" xfId="6554"/>
    <cellStyle name="표준 2 2 56 35" xfId="6556"/>
    <cellStyle name="표준 2 2 56 36" xfId="6558"/>
    <cellStyle name="표준 2 2 56 37" xfId="6560"/>
    <cellStyle name="표준 2 2 56 38" xfId="6562"/>
    <cellStyle name="표준 2 2 56 39" xfId="6564"/>
    <cellStyle name="표준 2 2 56 4" xfId="6566"/>
    <cellStyle name="표준 2 2 56 40" xfId="6557"/>
    <cellStyle name="표준 2 2 56 41" xfId="6559"/>
    <cellStyle name="표준 2 2 56 42" xfId="6561"/>
    <cellStyle name="표준 2 2 56 43" xfId="6563"/>
    <cellStyle name="표준 2 2 56 44" xfId="6565"/>
    <cellStyle name="표준 2 2 56 45" xfId="6567"/>
    <cellStyle name="표준 2 2 56 5" xfId="6568"/>
    <cellStyle name="표준 2 2 56 6" xfId="6569"/>
    <cellStyle name="표준 2 2 56 7" xfId="6570"/>
    <cellStyle name="표준 2 2 56 8" xfId="6571"/>
    <cellStyle name="표준 2 2 56 9" xfId="6572"/>
    <cellStyle name="표준 2 2 57" xfId="6573"/>
    <cellStyle name="표준 2 2 57 10" xfId="6575"/>
    <cellStyle name="표준 2 2 57 11" xfId="6576"/>
    <cellStyle name="표준 2 2 57 12" xfId="6577"/>
    <cellStyle name="표준 2 2 57 13" xfId="6578"/>
    <cellStyle name="표준 2 2 57 14" xfId="6579"/>
    <cellStyle name="표준 2 2 57 15" xfId="6581"/>
    <cellStyle name="표준 2 2 57 16" xfId="6584"/>
    <cellStyle name="표준 2 2 57 17" xfId="6587"/>
    <cellStyle name="표준 2 2 57 18" xfId="6590"/>
    <cellStyle name="표준 2 2 57 19" xfId="6593"/>
    <cellStyle name="표준 2 2 57 2" xfId="6596"/>
    <cellStyle name="표준 2 2 57 20" xfId="6582"/>
    <cellStyle name="표준 2 2 57 21" xfId="6585"/>
    <cellStyle name="표준 2 2 57 22" xfId="6588"/>
    <cellStyle name="표준 2 2 57 23" xfId="6591"/>
    <cellStyle name="표준 2 2 57 24" xfId="6594"/>
    <cellStyle name="표준 2 2 57 25" xfId="6597"/>
    <cellStyle name="표준 2 2 57 26" xfId="6600"/>
    <cellStyle name="표준 2 2 57 27" xfId="6603"/>
    <cellStyle name="표준 2 2 57 28" xfId="6605"/>
    <cellStyle name="표준 2 2 57 29" xfId="6607"/>
    <cellStyle name="표준 2 2 57 3" xfId="6609"/>
    <cellStyle name="표준 2 2 57 30" xfId="6598"/>
    <cellStyle name="표준 2 2 57 31" xfId="6601"/>
    <cellStyle name="표준 2 2 57 32" xfId="6604"/>
    <cellStyle name="표준 2 2 57 33" xfId="6606"/>
    <cellStyle name="표준 2 2 57 34" xfId="6608"/>
    <cellStyle name="표준 2 2 57 35" xfId="6610"/>
    <cellStyle name="표준 2 2 57 36" xfId="6612"/>
    <cellStyle name="표준 2 2 57 37" xfId="6614"/>
    <cellStyle name="표준 2 2 57 38" xfId="6616"/>
    <cellStyle name="표준 2 2 57 39" xfId="6618"/>
    <cellStyle name="표준 2 2 57 4" xfId="6620"/>
    <cellStyle name="표준 2 2 57 40" xfId="6611"/>
    <cellStyle name="표준 2 2 57 41" xfId="6613"/>
    <cellStyle name="표준 2 2 57 42" xfId="6615"/>
    <cellStyle name="표준 2 2 57 43" xfId="6617"/>
    <cellStyle name="표준 2 2 57 44" xfId="6619"/>
    <cellStyle name="표준 2 2 57 45" xfId="6621"/>
    <cellStyle name="표준 2 2 57 5" xfId="6622"/>
    <cellStyle name="표준 2 2 57 6" xfId="6623"/>
    <cellStyle name="표준 2 2 57 7" xfId="6624"/>
    <cellStyle name="표준 2 2 57 8" xfId="6625"/>
    <cellStyle name="표준 2 2 57 9" xfId="6626"/>
    <cellStyle name="표준 2 2 58" xfId="6627"/>
    <cellStyle name="표준 2 2 59" xfId="6629"/>
    <cellStyle name="표준 2 2 6" xfId="6631"/>
    <cellStyle name="표준 2 2 60" xfId="6482"/>
    <cellStyle name="표준 2 2 61" xfId="6528"/>
    <cellStyle name="표준 2 2 62" xfId="6574"/>
    <cellStyle name="표준 2 2 63" xfId="6628"/>
    <cellStyle name="표준 2 2 64" xfId="6630"/>
    <cellStyle name="표준 2 2 65" xfId="6634"/>
    <cellStyle name="표준 2 2 66" xfId="6636"/>
    <cellStyle name="표준 2 2 67" xfId="6638"/>
    <cellStyle name="표준 2 2 68" xfId="4480"/>
    <cellStyle name="표준 2 2 69" xfId="6640"/>
    <cellStyle name="표준 2 2 7" xfId="6642"/>
    <cellStyle name="표준 2 2 70" xfId="6635"/>
    <cellStyle name="표준 2 2 71" xfId="6637"/>
    <cellStyle name="표준 2 2 72" xfId="6639"/>
    <cellStyle name="표준 2 2 73" xfId="4481"/>
    <cellStyle name="표준 2 2 74" xfId="6641"/>
    <cellStyle name="표준 2 2 75" xfId="6645"/>
    <cellStyle name="표준 2 2 76" xfId="6647"/>
    <cellStyle name="표준 2 2 77" xfId="6649"/>
    <cellStyle name="표준 2 2 78" xfId="6651"/>
    <cellStyle name="표준 2 2 79" xfId="6653"/>
    <cellStyle name="표준 2 2 8" xfId="6655"/>
    <cellStyle name="표준 2 2 80" xfId="6646"/>
    <cellStyle name="표준 2 2 81" xfId="6648"/>
    <cellStyle name="표준 2 2 82" xfId="6650"/>
    <cellStyle name="표준 2 2 83" xfId="6652"/>
    <cellStyle name="표준 2 2 84" xfId="6654"/>
    <cellStyle name="표준 2 2 85" xfId="6658"/>
    <cellStyle name="표준 2 2 86" xfId="6660"/>
    <cellStyle name="표준 2 2 87" xfId="6662"/>
    <cellStyle name="표준 2 2 88" xfId="6664"/>
    <cellStyle name="표준 2 2 89" xfId="6666"/>
    <cellStyle name="표준 2 2 9" xfId="6668"/>
    <cellStyle name="표준 2 2 9 10" xfId="6671"/>
    <cellStyle name="표준 2 2 9 11" xfId="6672"/>
    <cellStyle name="표준 2 2 9 12" xfId="6673"/>
    <cellStyle name="표준 2 2 9 13" xfId="6674"/>
    <cellStyle name="표준 2 2 9 14" xfId="6675"/>
    <cellStyle name="표준 2 2 9 15" xfId="6676"/>
    <cellStyle name="표준 2 2 9 16" xfId="6678"/>
    <cellStyle name="표준 2 2 9 17" xfId="6680"/>
    <cellStyle name="표준 2 2 9 18" xfId="6682"/>
    <cellStyle name="표준 2 2 9 19" xfId="6684"/>
    <cellStyle name="표준 2 2 9 2" xfId="6686"/>
    <cellStyle name="표준 2 2 9 20" xfId="6677"/>
    <cellStyle name="표준 2 2 9 21" xfId="6679"/>
    <cellStyle name="표준 2 2 9 22" xfId="6681"/>
    <cellStyle name="표준 2 2 9 23" xfId="6683"/>
    <cellStyle name="표준 2 2 9 24" xfId="6685"/>
    <cellStyle name="표준 2 2 9 25" xfId="6687"/>
    <cellStyle name="표준 2 2 9 26" xfId="6689"/>
    <cellStyle name="표준 2 2 9 27" xfId="6691"/>
    <cellStyle name="표준 2 2 9 28" xfId="6693"/>
    <cellStyle name="표준 2 2 9 29" xfId="6695"/>
    <cellStyle name="표준 2 2 9 3" xfId="6697"/>
    <cellStyle name="표준 2 2 9 30" xfId="6688"/>
    <cellStyle name="표준 2 2 9 31" xfId="6690"/>
    <cellStyle name="표준 2 2 9 32" xfId="6692"/>
    <cellStyle name="표준 2 2 9 33" xfId="6694"/>
    <cellStyle name="표준 2 2 9 34" xfId="6696"/>
    <cellStyle name="표준 2 2 9 35" xfId="6698"/>
    <cellStyle name="표준 2 2 9 36" xfId="6700"/>
    <cellStyle name="표준 2 2 9 37" xfId="6702"/>
    <cellStyle name="표준 2 2 9 38" xfId="6704"/>
    <cellStyle name="표준 2 2 9 39" xfId="6706"/>
    <cellStyle name="표준 2 2 9 4" xfId="6708"/>
    <cellStyle name="표준 2 2 9 40" xfId="6699"/>
    <cellStyle name="표준 2 2 9 41" xfId="6701"/>
    <cellStyle name="표준 2 2 9 42" xfId="6703"/>
    <cellStyle name="표준 2 2 9 43" xfId="6705"/>
    <cellStyle name="표준 2 2 9 44" xfId="6707"/>
    <cellStyle name="표준 2 2 9 45" xfId="6709"/>
    <cellStyle name="표준 2 2 9 46" xfId="6711"/>
    <cellStyle name="표준 2 2 9 47" xfId="6712"/>
    <cellStyle name="표준 2 2 9 48" xfId="6713"/>
    <cellStyle name="표준 2 2 9 49" xfId="6714"/>
    <cellStyle name="표준 2 2 9 5" xfId="6715"/>
    <cellStyle name="표준 2 2 9 50" xfId="6710"/>
    <cellStyle name="표준 2 2 9 6" xfId="6716"/>
    <cellStyle name="표준 2 2 9 7" xfId="6717"/>
    <cellStyle name="표준 2 2 9 8" xfId="6718"/>
    <cellStyle name="표준 2 2 9 9" xfId="6719"/>
    <cellStyle name="표준 2 2 90" xfId="6659"/>
    <cellStyle name="표준 2 2 91" xfId="6661"/>
    <cellStyle name="표준 2 2 92" xfId="6663"/>
    <cellStyle name="표준 2 2 93" xfId="6665"/>
    <cellStyle name="표준 2 2 94" xfId="6667"/>
    <cellStyle name="표준 2 2 95" xfId="6720"/>
    <cellStyle name="표준 2 2 96" xfId="6721"/>
    <cellStyle name="표준 2 2 97" xfId="6722"/>
    <cellStyle name="표준 2 2 98" xfId="6723"/>
    <cellStyle name="표준 2 2 99" xfId="6724"/>
    <cellStyle name="표준 2 3" xfId="488"/>
    <cellStyle name="표준 2 3 10" xfId="6725"/>
    <cellStyle name="표준 2 3 100" xfId="6726"/>
    <cellStyle name="표준 2 3 101" xfId="6727"/>
    <cellStyle name="표준 2 3 102" xfId="6728"/>
    <cellStyle name="표준 2 3 103" xfId="6729"/>
    <cellStyle name="표준 2 3 104" xfId="6730"/>
    <cellStyle name="표준 2 3 105" xfId="6731"/>
    <cellStyle name="표준 2 3 106" xfId="6733"/>
    <cellStyle name="표준 2 3 107" xfId="6735"/>
    <cellStyle name="표준 2 3 108" xfId="6737"/>
    <cellStyle name="표준 2 3 109" xfId="6739"/>
    <cellStyle name="표준 2 3 11" xfId="6741"/>
    <cellStyle name="표준 2 3 110" xfId="6732"/>
    <cellStyle name="표준 2 3 111" xfId="6734"/>
    <cellStyle name="표준 2 3 112" xfId="6736"/>
    <cellStyle name="표준 2 3 113" xfId="6738"/>
    <cellStyle name="표준 2 3 114" xfId="6740"/>
    <cellStyle name="표준 2 3 115" xfId="6742"/>
    <cellStyle name="표준 2 3 116" xfId="6744"/>
    <cellStyle name="표준 2 3 117" xfId="6746"/>
    <cellStyle name="표준 2 3 118" xfId="6748"/>
    <cellStyle name="표준 2 3 119" xfId="6750"/>
    <cellStyle name="표준 2 3 12" xfId="6752"/>
    <cellStyle name="표준 2 3 120" xfId="6743"/>
    <cellStyle name="표준 2 3 121" xfId="6745"/>
    <cellStyle name="표준 2 3 122" xfId="6747"/>
    <cellStyle name="표준 2 3 123" xfId="6749"/>
    <cellStyle name="표준 2 3 124" xfId="6751"/>
    <cellStyle name="표준 2 3 125" xfId="6753"/>
    <cellStyle name="표준 2 3 126" xfId="6755"/>
    <cellStyle name="표준 2 3 127" xfId="6757"/>
    <cellStyle name="표준 2 3 128" xfId="6759"/>
    <cellStyle name="표준 2 3 129" xfId="6761"/>
    <cellStyle name="표준 2 3 13" xfId="6763"/>
    <cellStyle name="표준 2 3 130" xfId="6754"/>
    <cellStyle name="표준 2 3 131" xfId="6756"/>
    <cellStyle name="표준 2 3 132" xfId="6758"/>
    <cellStyle name="표준 2 3 133" xfId="6760"/>
    <cellStyle name="표준 2 3 134" xfId="6762"/>
    <cellStyle name="표준 2 3 135" xfId="6764"/>
    <cellStyle name="표준 2 3 136" xfId="6766"/>
    <cellStyle name="표준 2 3 137" xfId="6768"/>
    <cellStyle name="표준 2 3 138" xfId="6770"/>
    <cellStyle name="표준 2 3 139" xfId="6772"/>
    <cellStyle name="표준 2 3 14" xfId="6774"/>
    <cellStyle name="표준 2 3 140" xfId="6765"/>
    <cellStyle name="표준 2 3 141" xfId="6767"/>
    <cellStyle name="표준 2 3 142" xfId="6769"/>
    <cellStyle name="표준 2 3 143" xfId="6771"/>
    <cellStyle name="표준 2 3 144" xfId="6773"/>
    <cellStyle name="표준 2 3 145" xfId="6775"/>
    <cellStyle name="표준 2 3 146" xfId="6777"/>
    <cellStyle name="표준 2 3 147" xfId="6779"/>
    <cellStyle name="표준 2 3 148" xfId="6781"/>
    <cellStyle name="표준 2 3 149" xfId="6783"/>
    <cellStyle name="표준 2 3 15" xfId="6785"/>
    <cellStyle name="표준 2 3 150" xfId="6776"/>
    <cellStyle name="표준 2 3 151" xfId="6778"/>
    <cellStyle name="표준 2 3 152" xfId="6780"/>
    <cellStyle name="표준 2 3 153" xfId="6782"/>
    <cellStyle name="표준 2 3 154" xfId="6784"/>
    <cellStyle name="표준 2 3 155" xfId="6787"/>
    <cellStyle name="표준 2 3 156" xfId="6789"/>
    <cellStyle name="표준 2 3 157" xfId="6791"/>
    <cellStyle name="표준 2 3 158" xfId="6793"/>
    <cellStyle name="표준 2 3 159" xfId="6795"/>
    <cellStyle name="표준 2 3 16" xfId="6797"/>
    <cellStyle name="표준 2 3 160" xfId="6788"/>
    <cellStyle name="표준 2 3 161" xfId="6790"/>
    <cellStyle name="표준 2 3 162" xfId="6792"/>
    <cellStyle name="표준 2 3 163" xfId="6794"/>
    <cellStyle name="표준 2 3 164" xfId="6796"/>
    <cellStyle name="표준 2 3 17" xfId="6799"/>
    <cellStyle name="표준 2 3 18" xfId="4498"/>
    <cellStyle name="표준 2 3 19" xfId="6801"/>
    <cellStyle name="표준 2 3 2" xfId="6803"/>
    <cellStyle name="표준 2 3 20" xfId="6786"/>
    <cellStyle name="표준 2 3 21" xfId="6798"/>
    <cellStyle name="표준 2 3 22" xfId="6800"/>
    <cellStyle name="표준 2 3 23" xfId="4499"/>
    <cellStyle name="표준 2 3 24" xfId="6802"/>
    <cellStyle name="표준 2 3 25" xfId="6804"/>
    <cellStyle name="표준 2 3 26" xfId="6806"/>
    <cellStyle name="표준 2 3 27" xfId="6808"/>
    <cellStyle name="표준 2 3 28" xfId="6810"/>
    <cellStyle name="표준 2 3 29" xfId="6812"/>
    <cellStyle name="표준 2 3 3" xfId="6814"/>
    <cellStyle name="표준 2 3 30" xfId="6805"/>
    <cellStyle name="표준 2 3 31" xfId="6807"/>
    <cellStyle name="표준 2 3 32" xfId="6809"/>
    <cellStyle name="표준 2 3 33" xfId="6811"/>
    <cellStyle name="표준 2 3 34" xfId="6813"/>
    <cellStyle name="표준 2 3 34 10" xfId="6815"/>
    <cellStyle name="표준 2 3 34 11" xfId="6816"/>
    <cellStyle name="표준 2 3 34 12" xfId="6817"/>
    <cellStyle name="표준 2 3 34 13" xfId="6818"/>
    <cellStyle name="표준 2 3 34 14" xfId="6819"/>
    <cellStyle name="표준 2 3 34 15" xfId="6820"/>
    <cellStyle name="표준 2 3 34 16" xfId="6822"/>
    <cellStyle name="표준 2 3 34 17" xfId="6824"/>
    <cellStyle name="표준 2 3 34 18" xfId="6826"/>
    <cellStyle name="표준 2 3 34 19" xfId="6828"/>
    <cellStyle name="표준 2 3 34 2" xfId="6830"/>
    <cellStyle name="표준 2 3 34 20" xfId="6821"/>
    <cellStyle name="표준 2 3 34 21" xfId="6823"/>
    <cellStyle name="표준 2 3 34 22" xfId="6825"/>
    <cellStyle name="표준 2 3 34 23" xfId="6827"/>
    <cellStyle name="표준 2 3 34 24" xfId="6829"/>
    <cellStyle name="표준 2 3 34 25" xfId="6831"/>
    <cellStyle name="표준 2 3 34 26" xfId="6833"/>
    <cellStyle name="표준 2 3 34 27" xfId="6835"/>
    <cellStyle name="표준 2 3 34 28" xfId="6837"/>
    <cellStyle name="표준 2 3 34 29" xfId="6839"/>
    <cellStyle name="표준 2 3 34 3" xfId="6841"/>
    <cellStyle name="표준 2 3 34 30" xfId="6832"/>
    <cellStyle name="표준 2 3 34 31" xfId="6834"/>
    <cellStyle name="표준 2 3 34 32" xfId="6836"/>
    <cellStyle name="표준 2 3 34 33" xfId="6838"/>
    <cellStyle name="표준 2 3 34 34" xfId="6840"/>
    <cellStyle name="표준 2 3 34 35" xfId="6842"/>
    <cellStyle name="표준 2 3 34 36" xfId="6844"/>
    <cellStyle name="표준 2 3 34 37" xfId="6846"/>
    <cellStyle name="표준 2 3 34 38" xfId="6848"/>
    <cellStyle name="표준 2 3 34 39" xfId="6850"/>
    <cellStyle name="표준 2 3 34 4" xfId="4139"/>
    <cellStyle name="표준 2 3 34 40" xfId="6843"/>
    <cellStyle name="표준 2 3 34 41" xfId="6845"/>
    <cellStyle name="표준 2 3 34 42" xfId="6847"/>
    <cellStyle name="표준 2 3 34 43" xfId="6849"/>
    <cellStyle name="표준 2 3 34 44" xfId="6851"/>
    <cellStyle name="표준 2 3 34 45" xfId="6852"/>
    <cellStyle name="표준 2 3 34 5" xfId="6853"/>
    <cellStyle name="표준 2 3 34 6" xfId="6854"/>
    <cellStyle name="표준 2 3 34 7" xfId="6855"/>
    <cellStyle name="표준 2 3 34 8" xfId="6856"/>
    <cellStyle name="표준 2 3 34 9" xfId="6857"/>
    <cellStyle name="표준 2 3 35" xfId="6858"/>
    <cellStyle name="표준 2 3 35 10" xfId="6860"/>
    <cellStyle name="표준 2 3 35 11" xfId="6862"/>
    <cellStyle name="표준 2 3 35 12" xfId="6864"/>
    <cellStyle name="표준 2 3 35 13" xfId="6866"/>
    <cellStyle name="표준 2 3 35 14" xfId="6868"/>
    <cellStyle name="표준 2 3 35 15" xfId="6870"/>
    <cellStyle name="표준 2 3 35 16" xfId="6874"/>
    <cellStyle name="표준 2 3 35 17" xfId="6878"/>
    <cellStyle name="표준 2 3 35 18" xfId="6882"/>
    <cellStyle name="표준 2 3 35 19" xfId="6886"/>
    <cellStyle name="표준 2 3 35 2" xfId="6890"/>
    <cellStyle name="표준 2 3 35 20" xfId="6871"/>
    <cellStyle name="표준 2 3 35 21" xfId="6875"/>
    <cellStyle name="표준 2 3 35 22" xfId="6879"/>
    <cellStyle name="표준 2 3 35 23" xfId="6883"/>
    <cellStyle name="표준 2 3 35 24" xfId="6887"/>
    <cellStyle name="표준 2 3 35 25" xfId="6892"/>
    <cellStyle name="표준 2 3 35 26" xfId="6896"/>
    <cellStyle name="표준 2 3 35 27" xfId="6900"/>
    <cellStyle name="표준 2 3 35 28" xfId="6904"/>
    <cellStyle name="표준 2 3 35 29" xfId="6908"/>
    <cellStyle name="표준 2 3 35 3" xfId="6912"/>
    <cellStyle name="표준 2 3 35 30" xfId="6893"/>
    <cellStyle name="표준 2 3 35 31" xfId="6897"/>
    <cellStyle name="표준 2 3 35 32" xfId="6901"/>
    <cellStyle name="표준 2 3 35 33" xfId="6905"/>
    <cellStyle name="표준 2 3 35 34" xfId="6909"/>
    <cellStyle name="표준 2 3 35 35" xfId="6914"/>
    <cellStyle name="표준 2 3 35 36" xfId="6918"/>
    <cellStyle name="표준 2 3 35 37" xfId="6922"/>
    <cellStyle name="표준 2 3 35 38" xfId="6926"/>
    <cellStyle name="표준 2 3 35 39" xfId="6930"/>
    <cellStyle name="표준 2 3 35 4" xfId="4144"/>
    <cellStyle name="표준 2 3 35 40" xfId="6915"/>
    <cellStyle name="표준 2 3 35 41" xfId="6919"/>
    <cellStyle name="표준 2 3 35 42" xfId="6923"/>
    <cellStyle name="표준 2 3 35 43" xfId="6927"/>
    <cellStyle name="표준 2 3 35 44" xfId="6931"/>
    <cellStyle name="표준 2 3 35 45" xfId="6934"/>
    <cellStyle name="표준 2 3 35 5" xfId="6936"/>
    <cellStyle name="표준 2 3 35 6" xfId="6938"/>
    <cellStyle name="표준 2 3 35 7" xfId="6940"/>
    <cellStyle name="표준 2 3 35 8" xfId="6942"/>
    <cellStyle name="표준 2 3 35 9" xfId="6944"/>
    <cellStyle name="표준 2 3 36" xfId="6946"/>
    <cellStyle name="표준 2 3 36 10" xfId="6948"/>
    <cellStyle name="표준 2 3 36 11" xfId="6950"/>
    <cellStyle name="표준 2 3 36 12" xfId="6952"/>
    <cellStyle name="표준 2 3 36 13" xfId="6954"/>
    <cellStyle name="표준 2 3 36 14" xfId="6956"/>
    <cellStyle name="표준 2 3 36 15" xfId="6958"/>
    <cellStyle name="표준 2 3 36 16" xfId="6962"/>
    <cellStyle name="표준 2 3 36 17" xfId="6966"/>
    <cellStyle name="표준 2 3 36 18" xfId="6970"/>
    <cellStyle name="표준 2 3 36 19" xfId="6974"/>
    <cellStyle name="표준 2 3 36 2" xfId="6978"/>
    <cellStyle name="표준 2 3 36 20" xfId="6959"/>
    <cellStyle name="표준 2 3 36 21" xfId="6963"/>
    <cellStyle name="표준 2 3 36 22" xfId="6967"/>
    <cellStyle name="표준 2 3 36 23" xfId="6971"/>
    <cellStyle name="표준 2 3 36 24" xfId="6975"/>
    <cellStyle name="표준 2 3 36 25" xfId="6980"/>
    <cellStyle name="표준 2 3 36 26" xfId="6984"/>
    <cellStyle name="표준 2 3 36 27" xfId="6988"/>
    <cellStyle name="표준 2 3 36 28" xfId="6992"/>
    <cellStyle name="표준 2 3 36 29" xfId="6996"/>
    <cellStyle name="표준 2 3 36 3" xfId="7000"/>
    <cellStyle name="표준 2 3 36 30" xfId="6981"/>
    <cellStyle name="표준 2 3 36 31" xfId="6985"/>
    <cellStyle name="표준 2 3 36 32" xfId="6989"/>
    <cellStyle name="표준 2 3 36 33" xfId="6993"/>
    <cellStyle name="표준 2 3 36 34" xfId="6997"/>
    <cellStyle name="표준 2 3 36 35" xfId="7002"/>
    <cellStyle name="표준 2 3 36 36" xfId="7006"/>
    <cellStyle name="표준 2 3 36 37" xfId="7010"/>
    <cellStyle name="표준 2 3 36 38" xfId="7014"/>
    <cellStyle name="표준 2 3 36 39" xfId="7018"/>
    <cellStyle name="표준 2 3 36 4" xfId="730"/>
    <cellStyle name="표준 2 3 36 40" xfId="7003"/>
    <cellStyle name="표준 2 3 36 41" xfId="7007"/>
    <cellStyle name="표준 2 3 36 42" xfId="7011"/>
    <cellStyle name="표준 2 3 36 43" xfId="7015"/>
    <cellStyle name="표준 2 3 36 44" xfId="7019"/>
    <cellStyle name="표준 2 3 36 45" xfId="7022"/>
    <cellStyle name="표준 2 3 36 5" xfId="7024"/>
    <cellStyle name="표준 2 3 36 6" xfId="7026"/>
    <cellStyle name="표준 2 3 36 7" xfId="7028"/>
    <cellStyle name="표준 2 3 36 8" xfId="7030"/>
    <cellStyle name="표준 2 3 36 9" xfId="7032"/>
    <cellStyle name="표준 2 3 37" xfId="7034"/>
    <cellStyle name="표준 2 3 37 10" xfId="7036"/>
    <cellStyle name="표준 2 3 37 11" xfId="7038"/>
    <cellStyle name="표준 2 3 37 12" xfId="7040"/>
    <cellStyle name="표준 2 3 37 13" xfId="7042"/>
    <cellStyle name="표준 2 3 37 14" xfId="7044"/>
    <cellStyle name="표준 2 3 37 15" xfId="7046"/>
    <cellStyle name="표준 2 3 37 16" xfId="7050"/>
    <cellStyle name="표준 2 3 37 17" xfId="7054"/>
    <cellStyle name="표준 2 3 37 18" xfId="7058"/>
    <cellStyle name="표준 2 3 37 19" xfId="7062"/>
    <cellStyle name="표준 2 3 37 2" xfId="7066"/>
    <cellStyle name="표준 2 3 37 20" xfId="7047"/>
    <cellStyle name="표준 2 3 37 21" xfId="7051"/>
    <cellStyle name="표준 2 3 37 22" xfId="7055"/>
    <cellStyle name="표준 2 3 37 23" xfId="7059"/>
    <cellStyle name="표준 2 3 37 24" xfId="7063"/>
    <cellStyle name="표준 2 3 37 25" xfId="7068"/>
    <cellStyle name="표준 2 3 37 26" xfId="7072"/>
    <cellStyle name="표준 2 3 37 27" xfId="7076"/>
    <cellStyle name="표준 2 3 37 28" xfId="7080"/>
    <cellStyle name="표준 2 3 37 29" xfId="7084"/>
    <cellStyle name="표준 2 3 37 3" xfId="7088"/>
    <cellStyle name="표준 2 3 37 30" xfId="7069"/>
    <cellStyle name="표준 2 3 37 31" xfId="7073"/>
    <cellStyle name="표준 2 3 37 32" xfId="7077"/>
    <cellStyle name="표준 2 3 37 33" xfId="7081"/>
    <cellStyle name="표준 2 3 37 34" xfId="7085"/>
    <cellStyle name="표준 2 3 37 35" xfId="7090"/>
    <cellStyle name="표준 2 3 37 36" xfId="7094"/>
    <cellStyle name="표준 2 3 37 37" xfId="7098"/>
    <cellStyle name="표준 2 3 37 38" xfId="7102"/>
    <cellStyle name="표준 2 3 37 39" xfId="7106"/>
    <cellStyle name="표준 2 3 37 4" xfId="871"/>
    <cellStyle name="표준 2 3 37 40" xfId="7091"/>
    <cellStyle name="표준 2 3 37 41" xfId="7095"/>
    <cellStyle name="표준 2 3 37 42" xfId="7099"/>
    <cellStyle name="표준 2 3 37 43" xfId="7103"/>
    <cellStyle name="표준 2 3 37 44" xfId="7107"/>
    <cellStyle name="표준 2 3 37 45" xfId="7110"/>
    <cellStyle name="표준 2 3 37 5" xfId="7112"/>
    <cellStyle name="표준 2 3 37 6" xfId="7114"/>
    <cellStyle name="표준 2 3 37 7" xfId="7116"/>
    <cellStyle name="표준 2 3 37 8" xfId="7118"/>
    <cellStyle name="표준 2 3 37 9" xfId="7120"/>
    <cellStyle name="표준 2 3 38" xfId="7122"/>
    <cellStyle name="표준 2 3 38 10" xfId="7124"/>
    <cellStyle name="표준 2 3 38 11" xfId="7126"/>
    <cellStyle name="표준 2 3 38 12" xfId="7128"/>
    <cellStyle name="표준 2 3 38 13" xfId="7130"/>
    <cellStyle name="표준 2 3 38 14" xfId="7132"/>
    <cellStyle name="표준 2 3 38 15" xfId="7134"/>
    <cellStyle name="표준 2 3 38 16" xfId="7138"/>
    <cellStyle name="표준 2 3 38 17" xfId="7142"/>
    <cellStyle name="표준 2 3 38 18" xfId="7146"/>
    <cellStyle name="표준 2 3 38 19" xfId="7150"/>
    <cellStyle name="표준 2 3 38 2" xfId="7154"/>
    <cellStyle name="표준 2 3 38 20" xfId="7135"/>
    <cellStyle name="표준 2 3 38 21" xfId="7139"/>
    <cellStyle name="표준 2 3 38 22" xfId="7143"/>
    <cellStyle name="표준 2 3 38 23" xfId="7147"/>
    <cellStyle name="표준 2 3 38 24" xfId="7151"/>
    <cellStyle name="표준 2 3 38 25" xfId="7156"/>
    <cellStyle name="표준 2 3 38 26" xfId="7160"/>
    <cellStyle name="표준 2 3 38 27" xfId="7164"/>
    <cellStyle name="표준 2 3 38 28" xfId="7168"/>
    <cellStyle name="표준 2 3 38 29" xfId="7172"/>
    <cellStyle name="표준 2 3 38 3" xfId="7176"/>
    <cellStyle name="표준 2 3 38 30" xfId="7157"/>
    <cellStyle name="표준 2 3 38 31" xfId="7161"/>
    <cellStyle name="표준 2 3 38 32" xfId="7165"/>
    <cellStyle name="표준 2 3 38 33" xfId="7169"/>
    <cellStyle name="표준 2 3 38 34" xfId="7173"/>
    <cellStyle name="표준 2 3 38 35" xfId="7178"/>
    <cellStyle name="표준 2 3 38 36" xfId="7182"/>
    <cellStyle name="표준 2 3 38 37" xfId="7186"/>
    <cellStyle name="표준 2 3 38 38" xfId="7190"/>
    <cellStyle name="표준 2 3 38 39" xfId="7194"/>
    <cellStyle name="표준 2 3 38 4" xfId="4152"/>
    <cellStyle name="표준 2 3 38 40" xfId="7179"/>
    <cellStyle name="표준 2 3 38 41" xfId="7183"/>
    <cellStyle name="표준 2 3 38 42" xfId="7187"/>
    <cellStyle name="표준 2 3 38 43" xfId="7191"/>
    <cellStyle name="표준 2 3 38 44" xfId="7195"/>
    <cellStyle name="표준 2 3 38 45" xfId="7198"/>
    <cellStyle name="표준 2 3 38 5" xfId="7200"/>
    <cellStyle name="표준 2 3 38 6" xfId="7202"/>
    <cellStyle name="표준 2 3 38 7" xfId="7204"/>
    <cellStyle name="표준 2 3 38 8" xfId="7206"/>
    <cellStyle name="표준 2 3 38 9" xfId="7208"/>
    <cellStyle name="표준 2 3 39" xfId="7210"/>
    <cellStyle name="표준 2 3 39 10" xfId="1609"/>
    <cellStyle name="표준 2 3 39 11" xfId="1620"/>
    <cellStyle name="표준 2 3 39 12" xfId="1628"/>
    <cellStyle name="표준 2 3 39 13" xfId="1634"/>
    <cellStyle name="표준 2 3 39 14" xfId="1638"/>
    <cellStyle name="표준 2 3 39 15" xfId="1644"/>
    <cellStyle name="표준 2 3 39 16" xfId="1652"/>
    <cellStyle name="표준 2 3 39 17" xfId="1660"/>
    <cellStyle name="표준 2 3 39 18" xfId="1670"/>
    <cellStyle name="표준 2 3 39 19" xfId="1678"/>
    <cellStyle name="표준 2 3 39 2" xfId="7212"/>
    <cellStyle name="표준 2 3 39 20" xfId="1643"/>
    <cellStyle name="표준 2 3 39 21" xfId="1651"/>
    <cellStyle name="표준 2 3 39 22" xfId="1659"/>
    <cellStyle name="표준 2 3 39 23" xfId="1669"/>
    <cellStyle name="표준 2 3 39 24" xfId="1677"/>
    <cellStyle name="표준 2 3 39 25" xfId="1686"/>
    <cellStyle name="표준 2 3 39 26" xfId="1694"/>
    <cellStyle name="표준 2 3 39 27" xfId="372"/>
    <cellStyle name="표준 2 3 39 28" xfId="380"/>
    <cellStyle name="표준 2 3 39 29" xfId="1710"/>
    <cellStyle name="표준 2 3 39 3" xfId="7214"/>
    <cellStyle name="표준 2 3 39 30" xfId="1685"/>
    <cellStyle name="표준 2 3 39 31" xfId="1693"/>
    <cellStyle name="표준 2 3 39 32" xfId="373"/>
    <cellStyle name="표준 2 3 39 33" xfId="381"/>
    <cellStyle name="표준 2 3 39 34" xfId="1709"/>
    <cellStyle name="표준 2 3 39 35" xfId="1718"/>
    <cellStyle name="표준 2 3 39 36" xfId="1726"/>
    <cellStyle name="표준 2 3 39 37" xfId="1734"/>
    <cellStyle name="표준 2 3 39 38" xfId="1744"/>
    <cellStyle name="표준 2 3 39 39" xfId="1750"/>
    <cellStyle name="표준 2 3 39 4" xfId="4158"/>
    <cellStyle name="표준 2 3 39 40" xfId="1717"/>
    <cellStyle name="표준 2 3 39 41" xfId="1725"/>
    <cellStyle name="표준 2 3 39 42" xfId="1733"/>
    <cellStyle name="표준 2 3 39 43" xfId="1743"/>
    <cellStyle name="표준 2 3 39 44" xfId="1749"/>
    <cellStyle name="표준 2 3 39 45" xfId="1754"/>
    <cellStyle name="표준 2 3 39 5" xfId="7216"/>
    <cellStyle name="표준 2 3 39 6" xfId="7218"/>
    <cellStyle name="표준 2 3 39 7" xfId="7220"/>
    <cellStyle name="표준 2 3 39 8" xfId="7222"/>
    <cellStyle name="표준 2 3 39 9" xfId="7224"/>
    <cellStyle name="표준 2 3 4" xfId="7226"/>
    <cellStyle name="표준 2 3 40" xfId="6859"/>
    <cellStyle name="표준 2 3 40 10" xfId="6861"/>
    <cellStyle name="표준 2 3 40 11" xfId="6863"/>
    <cellStyle name="표준 2 3 40 12" xfId="6865"/>
    <cellStyle name="표준 2 3 40 13" xfId="6867"/>
    <cellStyle name="표준 2 3 40 14" xfId="6869"/>
    <cellStyle name="표준 2 3 40 15" xfId="6872"/>
    <cellStyle name="표준 2 3 40 16" xfId="6876"/>
    <cellStyle name="표준 2 3 40 17" xfId="6880"/>
    <cellStyle name="표준 2 3 40 18" xfId="6884"/>
    <cellStyle name="표준 2 3 40 19" xfId="6888"/>
    <cellStyle name="표준 2 3 40 2" xfId="6891"/>
    <cellStyle name="표준 2 3 40 20" xfId="6873"/>
    <cellStyle name="표준 2 3 40 21" xfId="6877"/>
    <cellStyle name="표준 2 3 40 22" xfId="6881"/>
    <cellStyle name="표준 2 3 40 23" xfId="6885"/>
    <cellStyle name="표준 2 3 40 24" xfId="6889"/>
    <cellStyle name="표준 2 3 40 25" xfId="6894"/>
    <cellStyle name="표준 2 3 40 26" xfId="6898"/>
    <cellStyle name="표준 2 3 40 27" xfId="6902"/>
    <cellStyle name="표준 2 3 40 28" xfId="6906"/>
    <cellStyle name="표준 2 3 40 29" xfId="6910"/>
    <cellStyle name="표준 2 3 40 3" xfId="6913"/>
    <cellStyle name="표준 2 3 40 30" xfId="6895"/>
    <cellStyle name="표준 2 3 40 31" xfId="6899"/>
    <cellStyle name="표준 2 3 40 32" xfId="6903"/>
    <cellStyle name="표준 2 3 40 33" xfId="6907"/>
    <cellStyle name="표준 2 3 40 34" xfId="6911"/>
    <cellStyle name="표준 2 3 40 35" xfId="6916"/>
    <cellStyle name="표준 2 3 40 36" xfId="6920"/>
    <cellStyle name="표준 2 3 40 37" xfId="6924"/>
    <cellStyle name="표준 2 3 40 38" xfId="6928"/>
    <cellStyle name="표준 2 3 40 39" xfId="6932"/>
    <cellStyle name="표준 2 3 40 4" xfId="4145"/>
    <cellStyle name="표준 2 3 40 40" xfId="6917"/>
    <cellStyle name="표준 2 3 40 41" xfId="6921"/>
    <cellStyle name="표준 2 3 40 42" xfId="6925"/>
    <cellStyle name="표준 2 3 40 43" xfId="6929"/>
    <cellStyle name="표준 2 3 40 44" xfId="6933"/>
    <cellStyle name="표준 2 3 40 45" xfId="6935"/>
    <cellStyle name="표준 2 3 40 5" xfId="6937"/>
    <cellStyle name="표준 2 3 40 6" xfId="6939"/>
    <cellStyle name="표준 2 3 40 7" xfId="6941"/>
    <cellStyle name="표준 2 3 40 8" xfId="6943"/>
    <cellStyle name="표준 2 3 40 9" xfId="6945"/>
    <cellStyle name="표준 2 3 41" xfId="6947"/>
    <cellStyle name="표준 2 3 41 10" xfId="6949"/>
    <cellStyle name="표준 2 3 41 11" xfId="6951"/>
    <cellStyle name="표준 2 3 41 12" xfId="6953"/>
    <cellStyle name="표준 2 3 41 13" xfId="6955"/>
    <cellStyle name="표준 2 3 41 14" xfId="6957"/>
    <cellStyle name="표준 2 3 41 15" xfId="6960"/>
    <cellStyle name="표준 2 3 41 16" xfId="6964"/>
    <cellStyle name="표준 2 3 41 17" xfId="6968"/>
    <cellStyle name="표준 2 3 41 18" xfId="6972"/>
    <cellStyle name="표준 2 3 41 19" xfId="6976"/>
    <cellStyle name="표준 2 3 41 2" xfId="6979"/>
    <cellStyle name="표준 2 3 41 20" xfId="6961"/>
    <cellStyle name="표준 2 3 41 21" xfId="6965"/>
    <cellStyle name="표준 2 3 41 22" xfId="6969"/>
    <cellStyle name="표준 2 3 41 23" xfId="6973"/>
    <cellStyle name="표준 2 3 41 24" xfId="6977"/>
    <cellStyle name="표준 2 3 41 25" xfId="6982"/>
    <cellStyle name="표준 2 3 41 26" xfId="6986"/>
    <cellStyle name="표준 2 3 41 27" xfId="6990"/>
    <cellStyle name="표준 2 3 41 28" xfId="6994"/>
    <cellStyle name="표준 2 3 41 29" xfId="6998"/>
    <cellStyle name="표준 2 3 41 3" xfId="7001"/>
    <cellStyle name="표준 2 3 41 30" xfId="6983"/>
    <cellStyle name="표준 2 3 41 31" xfId="6987"/>
    <cellStyle name="표준 2 3 41 32" xfId="6991"/>
    <cellStyle name="표준 2 3 41 33" xfId="6995"/>
    <cellStyle name="표준 2 3 41 34" xfId="6999"/>
    <cellStyle name="표준 2 3 41 35" xfId="7004"/>
    <cellStyle name="표준 2 3 41 36" xfId="7008"/>
    <cellStyle name="표준 2 3 41 37" xfId="7012"/>
    <cellStyle name="표준 2 3 41 38" xfId="7016"/>
    <cellStyle name="표준 2 3 41 39" xfId="7020"/>
    <cellStyle name="표준 2 3 41 4" xfId="729"/>
    <cellStyle name="표준 2 3 41 40" xfId="7005"/>
    <cellStyle name="표준 2 3 41 41" xfId="7009"/>
    <cellStyle name="표준 2 3 41 42" xfId="7013"/>
    <cellStyle name="표준 2 3 41 43" xfId="7017"/>
    <cellStyle name="표준 2 3 41 44" xfId="7021"/>
    <cellStyle name="표준 2 3 41 45" xfId="7023"/>
    <cellStyle name="표준 2 3 41 5" xfId="7025"/>
    <cellStyle name="표준 2 3 41 6" xfId="7027"/>
    <cellStyle name="표준 2 3 41 7" xfId="7029"/>
    <cellStyle name="표준 2 3 41 8" xfId="7031"/>
    <cellStyle name="표준 2 3 41 9" xfId="7033"/>
    <cellStyle name="표준 2 3 42" xfId="7035"/>
    <cellStyle name="표준 2 3 42 10" xfId="7037"/>
    <cellStyle name="표준 2 3 42 11" xfId="7039"/>
    <cellStyle name="표준 2 3 42 12" xfId="7041"/>
    <cellStyle name="표준 2 3 42 13" xfId="7043"/>
    <cellStyle name="표준 2 3 42 14" xfId="7045"/>
    <cellStyle name="표준 2 3 42 15" xfId="7048"/>
    <cellStyle name="표준 2 3 42 16" xfId="7052"/>
    <cellStyle name="표준 2 3 42 17" xfId="7056"/>
    <cellStyle name="표준 2 3 42 18" xfId="7060"/>
    <cellStyle name="표준 2 3 42 19" xfId="7064"/>
    <cellStyle name="표준 2 3 42 2" xfId="7067"/>
    <cellStyle name="표준 2 3 42 20" xfId="7049"/>
    <cellStyle name="표준 2 3 42 21" xfId="7053"/>
    <cellStyle name="표준 2 3 42 22" xfId="7057"/>
    <cellStyle name="표준 2 3 42 23" xfId="7061"/>
    <cellStyle name="표준 2 3 42 24" xfId="7065"/>
    <cellStyle name="표준 2 3 42 25" xfId="7070"/>
    <cellStyle name="표준 2 3 42 26" xfId="7074"/>
    <cellStyle name="표준 2 3 42 27" xfId="7078"/>
    <cellStyle name="표준 2 3 42 28" xfId="7082"/>
    <cellStyle name="표준 2 3 42 29" xfId="7086"/>
    <cellStyle name="표준 2 3 42 3" xfId="7089"/>
    <cellStyle name="표준 2 3 42 30" xfId="7071"/>
    <cellStyle name="표준 2 3 42 31" xfId="7075"/>
    <cellStyle name="표준 2 3 42 32" xfId="7079"/>
    <cellStyle name="표준 2 3 42 33" xfId="7083"/>
    <cellStyle name="표준 2 3 42 34" xfId="7087"/>
    <cellStyle name="표준 2 3 42 35" xfId="7092"/>
    <cellStyle name="표준 2 3 42 36" xfId="7096"/>
    <cellStyle name="표준 2 3 42 37" xfId="7100"/>
    <cellStyle name="표준 2 3 42 38" xfId="7104"/>
    <cellStyle name="표준 2 3 42 39" xfId="7108"/>
    <cellStyle name="표준 2 3 42 4" xfId="870"/>
    <cellStyle name="표준 2 3 42 40" xfId="7093"/>
    <cellStyle name="표준 2 3 42 41" xfId="7097"/>
    <cellStyle name="표준 2 3 42 42" xfId="7101"/>
    <cellStyle name="표준 2 3 42 43" xfId="7105"/>
    <cellStyle name="표준 2 3 42 44" xfId="7109"/>
    <cellStyle name="표준 2 3 42 45" xfId="7111"/>
    <cellStyle name="표준 2 3 42 5" xfId="7113"/>
    <cellStyle name="표준 2 3 42 6" xfId="7115"/>
    <cellStyle name="표준 2 3 42 7" xfId="7117"/>
    <cellStyle name="표준 2 3 42 8" xfId="7119"/>
    <cellStyle name="표준 2 3 42 9" xfId="7121"/>
    <cellStyle name="표준 2 3 43" xfId="7123"/>
    <cellStyle name="표준 2 3 43 10" xfId="7125"/>
    <cellStyle name="표준 2 3 43 11" xfId="7127"/>
    <cellStyle name="표준 2 3 43 12" xfId="7129"/>
    <cellStyle name="표준 2 3 43 13" xfId="7131"/>
    <cellStyle name="표준 2 3 43 14" xfId="7133"/>
    <cellStyle name="표준 2 3 43 15" xfId="7136"/>
    <cellStyle name="표준 2 3 43 16" xfId="7140"/>
    <cellStyle name="표준 2 3 43 17" xfId="7144"/>
    <cellStyle name="표준 2 3 43 18" xfId="7148"/>
    <cellStyle name="표준 2 3 43 19" xfId="7152"/>
    <cellStyle name="표준 2 3 43 2" xfId="7155"/>
    <cellStyle name="표준 2 3 43 20" xfId="7137"/>
    <cellStyle name="표준 2 3 43 21" xfId="7141"/>
    <cellStyle name="표준 2 3 43 22" xfId="7145"/>
    <cellStyle name="표준 2 3 43 23" xfId="7149"/>
    <cellStyle name="표준 2 3 43 24" xfId="7153"/>
    <cellStyle name="표준 2 3 43 25" xfId="7158"/>
    <cellStyle name="표준 2 3 43 26" xfId="7162"/>
    <cellStyle name="표준 2 3 43 27" xfId="7166"/>
    <cellStyle name="표준 2 3 43 28" xfId="7170"/>
    <cellStyle name="표준 2 3 43 29" xfId="7174"/>
    <cellStyle name="표준 2 3 43 3" xfId="7177"/>
    <cellStyle name="표준 2 3 43 30" xfId="7159"/>
    <cellStyle name="표준 2 3 43 31" xfId="7163"/>
    <cellStyle name="표준 2 3 43 32" xfId="7167"/>
    <cellStyle name="표준 2 3 43 33" xfId="7171"/>
    <cellStyle name="표준 2 3 43 34" xfId="7175"/>
    <cellStyle name="표준 2 3 43 35" xfId="7180"/>
    <cellStyle name="표준 2 3 43 36" xfId="7184"/>
    <cellStyle name="표준 2 3 43 37" xfId="7188"/>
    <cellStyle name="표준 2 3 43 38" xfId="7192"/>
    <cellStyle name="표준 2 3 43 39" xfId="7196"/>
    <cellStyle name="표준 2 3 43 4" xfId="4153"/>
    <cellStyle name="표준 2 3 43 40" xfId="7181"/>
    <cellStyle name="표준 2 3 43 41" xfId="7185"/>
    <cellStyle name="표준 2 3 43 42" xfId="7189"/>
    <cellStyle name="표준 2 3 43 43" xfId="7193"/>
    <cellStyle name="표준 2 3 43 44" xfId="7197"/>
    <cellStyle name="표준 2 3 43 45" xfId="7199"/>
    <cellStyle name="표준 2 3 43 5" xfId="7201"/>
    <cellStyle name="표준 2 3 43 6" xfId="7203"/>
    <cellStyle name="표준 2 3 43 7" xfId="7205"/>
    <cellStyle name="표준 2 3 43 8" xfId="7207"/>
    <cellStyle name="표준 2 3 43 9" xfId="7209"/>
    <cellStyle name="표준 2 3 44" xfId="7211"/>
    <cellStyle name="표준 2 3 44 10" xfId="1608"/>
    <cellStyle name="표준 2 3 44 11" xfId="1619"/>
    <cellStyle name="표준 2 3 44 12" xfId="1627"/>
    <cellStyle name="표준 2 3 44 13" xfId="1633"/>
    <cellStyle name="표준 2 3 44 14" xfId="1637"/>
    <cellStyle name="표준 2 3 44 15" xfId="1642"/>
    <cellStyle name="표준 2 3 44 16" xfId="1650"/>
    <cellStyle name="표준 2 3 44 17" xfId="1658"/>
    <cellStyle name="표준 2 3 44 18" xfId="1668"/>
    <cellStyle name="표준 2 3 44 19" xfId="1676"/>
    <cellStyle name="표준 2 3 44 2" xfId="7213"/>
    <cellStyle name="표준 2 3 44 20" xfId="1641"/>
    <cellStyle name="표준 2 3 44 21" xfId="1649"/>
    <cellStyle name="표준 2 3 44 22" xfId="1657"/>
    <cellStyle name="표준 2 3 44 23" xfId="1667"/>
    <cellStyle name="표준 2 3 44 24" xfId="1675"/>
    <cellStyle name="표준 2 3 44 25" xfId="1684"/>
    <cellStyle name="표준 2 3 44 26" xfId="1692"/>
    <cellStyle name="표준 2 3 44 27" xfId="374"/>
    <cellStyle name="표준 2 3 44 28" xfId="382"/>
    <cellStyle name="표준 2 3 44 29" xfId="1708"/>
    <cellStyle name="표준 2 3 44 3" xfId="7215"/>
    <cellStyle name="표준 2 3 44 30" xfId="1683"/>
    <cellStyle name="표준 2 3 44 31" xfId="1691"/>
    <cellStyle name="표준 2 3 44 32" xfId="375"/>
    <cellStyle name="표준 2 3 44 33" xfId="383"/>
    <cellStyle name="표준 2 3 44 34" xfId="1707"/>
    <cellStyle name="표준 2 3 44 35" xfId="1716"/>
    <cellStyle name="표준 2 3 44 36" xfId="1724"/>
    <cellStyle name="표준 2 3 44 37" xfId="1732"/>
    <cellStyle name="표준 2 3 44 38" xfId="1742"/>
    <cellStyle name="표준 2 3 44 39" xfId="1748"/>
    <cellStyle name="표준 2 3 44 4" xfId="4159"/>
    <cellStyle name="표준 2 3 44 40" xfId="1715"/>
    <cellStyle name="표준 2 3 44 41" xfId="1723"/>
    <cellStyle name="표준 2 3 44 42" xfId="1731"/>
    <cellStyle name="표준 2 3 44 43" xfId="1741"/>
    <cellStyle name="표준 2 3 44 44" xfId="1747"/>
    <cellStyle name="표준 2 3 44 45" xfId="1753"/>
    <cellStyle name="표준 2 3 44 5" xfId="7217"/>
    <cellStyle name="표준 2 3 44 6" xfId="7219"/>
    <cellStyle name="표준 2 3 44 7" xfId="7221"/>
    <cellStyle name="표준 2 3 44 8" xfId="7223"/>
    <cellStyle name="표준 2 3 44 9" xfId="7225"/>
    <cellStyle name="표준 2 3 45" xfId="7227"/>
    <cellStyle name="표준 2 3 45 10" xfId="2298"/>
    <cellStyle name="표준 2 3 45 11" xfId="2307"/>
    <cellStyle name="표준 2 3 45 12" xfId="2313"/>
    <cellStyle name="표준 2 3 45 13" xfId="2326"/>
    <cellStyle name="표준 2 3 45 14" xfId="56"/>
    <cellStyle name="표준 2 3 45 15" xfId="2346"/>
    <cellStyle name="표준 2 3 45 16" xfId="2352"/>
    <cellStyle name="표준 2 3 45 17" xfId="2362"/>
    <cellStyle name="표준 2 3 45 18" xfId="2381"/>
    <cellStyle name="표준 2 3 45 19" xfId="2392"/>
    <cellStyle name="표준 2 3 45 2" xfId="7229"/>
    <cellStyle name="표준 2 3 45 20" xfId="2345"/>
    <cellStyle name="표준 2 3 45 21" xfId="2351"/>
    <cellStyle name="표준 2 3 45 22" xfId="2361"/>
    <cellStyle name="표준 2 3 45 23" xfId="2380"/>
    <cellStyle name="표준 2 3 45 24" xfId="2391"/>
    <cellStyle name="표준 2 3 45 25" xfId="2404"/>
    <cellStyle name="표준 2 3 45 26" xfId="2411"/>
    <cellStyle name="표준 2 3 45 27" xfId="2421"/>
    <cellStyle name="표준 2 3 45 28" xfId="2436"/>
    <cellStyle name="표준 2 3 45 29" xfId="2446"/>
    <cellStyle name="표준 2 3 45 3" xfId="7231"/>
    <cellStyle name="표준 2 3 45 30" xfId="2403"/>
    <cellStyle name="표준 2 3 45 31" xfId="2410"/>
    <cellStyle name="표준 2 3 45 32" xfId="2420"/>
    <cellStyle name="표준 2 3 45 33" xfId="2435"/>
    <cellStyle name="표준 2 3 45 34" xfId="2445"/>
    <cellStyle name="표준 2 3 45 35" xfId="2458"/>
    <cellStyle name="표준 2 3 45 36" xfId="2467"/>
    <cellStyle name="표준 2 3 45 37" xfId="1059"/>
    <cellStyle name="표준 2 3 45 38" xfId="2484"/>
    <cellStyle name="표준 2 3 45 39" xfId="2492"/>
    <cellStyle name="표준 2 3 45 4" xfId="4162"/>
    <cellStyle name="표준 2 3 45 40" xfId="2457"/>
    <cellStyle name="표준 2 3 45 41" xfId="2466"/>
    <cellStyle name="표준 2 3 45 42" xfId="1058"/>
    <cellStyle name="표준 2 3 45 43" xfId="2483"/>
    <cellStyle name="표준 2 3 45 44" xfId="2491"/>
    <cellStyle name="표준 2 3 45 45" xfId="2502"/>
    <cellStyle name="표준 2 3 45 5" xfId="7233"/>
    <cellStyle name="표준 2 3 45 6" xfId="7235"/>
    <cellStyle name="표준 2 3 45 7" xfId="7237"/>
    <cellStyle name="표준 2 3 45 8" xfId="7239"/>
    <cellStyle name="표준 2 3 45 9" xfId="7241"/>
    <cellStyle name="표준 2 3 46" xfId="7243"/>
    <cellStyle name="표준 2 3 46 10" xfId="7245"/>
    <cellStyle name="표준 2 3 46 11" xfId="2175"/>
    <cellStyle name="표준 2 3 46 12" xfId="7247"/>
    <cellStyle name="표준 2 3 46 13" xfId="7249"/>
    <cellStyle name="표준 2 3 46 14" xfId="7251"/>
    <cellStyle name="표준 2 3 46 15" xfId="7253"/>
    <cellStyle name="표준 2 3 46 16" xfId="7257"/>
    <cellStyle name="표준 2 3 46 17" xfId="7261"/>
    <cellStyle name="표준 2 3 46 18" xfId="7265"/>
    <cellStyle name="표준 2 3 46 19" xfId="7269"/>
    <cellStyle name="표준 2 3 46 2" xfId="7273"/>
    <cellStyle name="표준 2 3 46 20" xfId="7254"/>
    <cellStyle name="표준 2 3 46 21" xfId="7258"/>
    <cellStyle name="표준 2 3 46 22" xfId="7262"/>
    <cellStyle name="표준 2 3 46 23" xfId="7266"/>
    <cellStyle name="표준 2 3 46 24" xfId="7270"/>
    <cellStyle name="표준 2 3 46 25" xfId="7275"/>
    <cellStyle name="표준 2 3 46 26" xfId="7279"/>
    <cellStyle name="표준 2 3 46 27" xfId="7284"/>
    <cellStyle name="표준 2 3 46 28" xfId="7289"/>
    <cellStyle name="표준 2 3 46 29" xfId="7294"/>
    <cellStyle name="표준 2 3 46 3" xfId="7299"/>
    <cellStyle name="표준 2 3 46 30" xfId="7276"/>
    <cellStyle name="표준 2 3 46 31" xfId="7280"/>
    <cellStyle name="표준 2 3 46 32" xfId="7285"/>
    <cellStyle name="표준 2 3 46 33" xfId="7290"/>
    <cellStyle name="표준 2 3 46 34" xfId="7295"/>
    <cellStyle name="표준 2 3 46 35" xfId="7301"/>
    <cellStyle name="표준 2 3 46 36" xfId="7306"/>
    <cellStyle name="표준 2 3 46 37" xfId="7311"/>
    <cellStyle name="표준 2 3 46 38" xfId="7316"/>
    <cellStyle name="표준 2 3 46 39" xfId="7321"/>
    <cellStyle name="표준 2 3 46 4" xfId="1084"/>
    <cellStyle name="표준 2 3 46 40" xfId="7302"/>
    <cellStyle name="표준 2 3 46 41" xfId="7307"/>
    <cellStyle name="표준 2 3 46 42" xfId="7312"/>
    <cellStyle name="표준 2 3 46 43" xfId="7317"/>
    <cellStyle name="표준 2 3 46 44" xfId="7322"/>
    <cellStyle name="표준 2 3 46 45" xfId="7325"/>
    <cellStyle name="표준 2 3 46 5" xfId="7327"/>
    <cellStyle name="표준 2 3 46 6" xfId="7329"/>
    <cellStyle name="표준 2 3 46 7" xfId="7331"/>
    <cellStyle name="표준 2 3 46 8" xfId="7333"/>
    <cellStyle name="표준 2 3 46 9" xfId="7335"/>
    <cellStyle name="표준 2 3 47" xfId="7337"/>
    <cellStyle name="표준 2 3 47 10" xfId="7339"/>
    <cellStyle name="표준 2 3 47 11" xfId="7341"/>
    <cellStyle name="표준 2 3 47 12" xfId="7343"/>
    <cellStyle name="표준 2 3 47 13" xfId="7345"/>
    <cellStyle name="표준 2 3 47 14" xfId="7347"/>
    <cellStyle name="표준 2 3 47 15" xfId="7350"/>
    <cellStyle name="표준 2 3 47 16" xfId="7355"/>
    <cellStyle name="표준 2 3 47 17" xfId="7360"/>
    <cellStyle name="표준 2 3 47 18" xfId="7365"/>
    <cellStyle name="표준 2 3 47 19" xfId="7370"/>
    <cellStyle name="표준 2 3 47 2" xfId="7375"/>
    <cellStyle name="표준 2 3 47 20" xfId="7351"/>
    <cellStyle name="표준 2 3 47 21" xfId="7356"/>
    <cellStyle name="표준 2 3 47 22" xfId="7361"/>
    <cellStyle name="표준 2 3 47 23" xfId="7366"/>
    <cellStyle name="표준 2 3 47 24" xfId="7371"/>
    <cellStyle name="표준 2 3 47 25" xfId="7377"/>
    <cellStyle name="표준 2 3 47 26" xfId="7382"/>
    <cellStyle name="표준 2 3 47 27" xfId="7387"/>
    <cellStyle name="표준 2 3 47 28" xfId="7391"/>
    <cellStyle name="표준 2 3 47 29" xfId="7395"/>
    <cellStyle name="표준 2 3 47 3" xfId="7399"/>
    <cellStyle name="표준 2 3 47 30" xfId="7378"/>
    <cellStyle name="표준 2 3 47 31" xfId="7383"/>
    <cellStyle name="표준 2 3 47 32" xfId="7388"/>
    <cellStyle name="표준 2 3 47 33" xfId="7392"/>
    <cellStyle name="표준 2 3 47 34" xfId="7396"/>
    <cellStyle name="표준 2 3 47 35" xfId="7401"/>
    <cellStyle name="표준 2 3 47 36" xfId="7405"/>
    <cellStyle name="표준 2 3 47 37" xfId="7409"/>
    <cellStyle name="표준 2 3 47 38" xfId="7413"/>
    <cellStyle name="표준 2 3 47 39" xfId="7417"/>
    <cellStyle name="표준 2 3 47 4" xfId="1225"/>
    <cellStyle name="표준 2 3 47 40" xfId="7402"/>
    <cellStyle name="표준 2 3 47 41" xfId="7406"/>
    <cellStyle name="표준 2 3 47 42" xfId="7410"/>
    <cellStyle name="표준 2 3 47 43" xfId="7414"/>
    <cellStyle name="표준 2 3 47 44" xfId="7418"/>
    <cellStyle name="표준 2 3 47 45" xfId="7421"/>
    <cellStyle name="표준 2 3 47 5" xfId="7423"/>
    <cellStyle name="표준 2 3 47 6" xfId="7425"/>
    <cellStyle name="표준 2 3 47 7" xfId="7427"/>
    <cellStyle name="표준 2 3 47 8" xfId="7429"/>
    <cellStyle name="표준 2 3 47 9" xfId="7431"/>
    <cellStyle name="표준 2 3 48" xfId="7433"/>
    <cellStyle name="표준 2 3 48 10" xfId="7435"/>
    <cellStyle name="표준 2 3 48 11" xfId="7437"/>
    <cellStyle name="표준 2 3 48 12" xfId="7439"/>
    <cellStyle name="표준 2 3 48 13" xfId="7441"/>
    <cellStyle name="표준 2 3 48 14" xfId="7443"/>
    <cellStyle name="표준 2 3 48 15" xfId="7445"/>
    <cellStyle name="표준 2 3 48 16" xfId="7449"/>
    <cellStyle name="표준 2 3 48 17" xfId="7453"/>
    <cellStyle name="표준 2 3 48 18" xfId="7457"/>
    <cellStyle name="표준 2 3 48 19" xfId="7461"/>
    <cellStyle name="표준 2 3 48 2" xfId="7465"/>
    <cellStyle name="표준 2 3 48 20" xfId="7446"/>
    <cellStyle name="표준 2 3 48 21" xfId="7450"/>
    <cellStyle name="표준 2 3 48 22" xfId="7454"/>
    <cellStyle name="표준 2 3 48 23" xfId="7458"/>
    <cellStyle name="표준 2 3 48 24" xfId="7462"/>
    <cellStyle name="표준 2 3 48 25" xfId="7467"/>
    <cellStyle name="표준 2 3 48 26" xfId="7471"/>
    <cellStyle name="표준 2 3 48 27" xfId="7475"/>
    <cellStyle name="표준 2 3 48 28" xfId="7479"/>
    <cellStyle name="표준 2 3 48 29" xfId="7483"/>
    <cellStyle name="표준 2 3 48 3" xfId="7487"/>
    <cellStyle name="표준 2 3 48 30" xfId="7468"/>
    <cellStyle name="표준 2 3 48 31" xfId="7472"/>
    <cellStyle name="표준 2 3 48 32" xfId="7476"/>
    <cellStyle name="표준 2 3 48 33" xfId="7480"/>
    <cellStyle name="표준 2 3 48 34" xfId="7484"/>
    <cellStyle name="표준 2 3 48 35" xfId="7489"/>
    <cellStyle name="표준 2 3 48 36" xfId="7493"/>
    <cellStyle name="표준 2 3 48 37" xfId="7497"/>
    <cellStyle name="표준 2 3 48 38" xfId="7501"/>
    <cellStyle name="표준 2 3 48 39" xfId="7505"/>
    <cellStyle name="표준 2 3 48 4" xfId="4170"/>
    <cellStyle name="표준 2 3 48 40" xfId="7490"/>
    <cellStyle name="표준 2 3 48 41" xfId="7494"/>
    <cellStyle name="표준 2 3 48 42" xfId="7498"/>
    <cellStyle name="표준 2 3 48 43" xfId="7502"/>
    <cellStyle name="표준 2 3 48 44" xfId="7506"/>
    <cellStyle name="표준 2 3 48 45" xfId="7509"/>
    <cellStyle name="표준 2 3 48 5" xfId="7511"/>
    <cellStyle name="표준 2 3 48 6" xfId="7513"/>
    <cellStyle name="표준 2 3 48 7" xfId="7515"/>
    <cellStyle name="표준 2 3 48 8" xfId="7517"/>
    <cellStyle name="표준 2 3 48 9" xfId="7519"/>
    <cellStyle name="표준 2 3 49" xfId="7521"/>
    <cellStyle name="표준 2 3 49 10" xfId="7523"/>
    <cellStyle name="표준 2 3 49 11" xfId="7525"/>
    <cellStyle name="표준 2 3 49 12" xfId="7527"/>
    <cellStyle name="표준 2 3 49 13" xfId="7529"/>
    <cellStyle name="표준 2 3 49 14" xfId="7531"/>
    <cellStyle name="표준 2 3 49 15" xfId="7533"/>
    <cellStyle name="표준 2 3 49 16" xfId="7537"/>
    <cellStyle name="표준 2 3 49 17" xfId="7541"/>
    <cellStyle name="표준 2 3 49 18" xfId="7545"/>
    <cellStyle name="표준 2 3 49 19" xfId="7549"/>
    <cellStyle name="표준 2 3 49 2" xfId="7553"/>
    <cellStyle name="표준 2 3 49 20" xfId="7534"/>
    <cellStyle name="표준 2 3 49 21" xfId="7538"/>
    <cellStyle name="표준 2 3 49 22" xfId="7542"/>
    <cellStyle name="표준 2 3 49 23" xfId="7546"/>
    <cellStyle name="표준 2 3 49 24" xfId="7550"/>
    <cellStyle name="표준 2 3 49 25" xfId="7555"/>
    <cellStyle name="표준 2 3 49 26" xfId="7559"/>
    <cellStyle name="표준 2 3 49 27" xfId="7563"/>
    <cellStyle name="표준 2 3 49 28" xfId="7567"/>
    <cellStyle name="표준 2 3 49 29" xfId="7571"/>
    <cellStyle name="표준 2 3 49 3" xfId="7575"/>
    <cellStyle name="표준 2 3 49 30" xfId="7556"/>
    <cellStyle name="표준 2 3 49 31" xfId="7560"/>
    <cellStyle name="표준 2 3 49 32" xfId="7564"/>
    <cellStyle name="표준 2 3 49 33" xfId="7568"/>
    <cellStyle name="표준 2 3 49 34" xfId="7572"/>
    <cellStyle name="표준 2 3 49 35" xfId="7577"/>
    <cellStyle name="표준 2 3 49 36" xfId="7581"/>
    <cellStyle name="표준 2 3 49 37" xfId="7585"/>
    <cellStyle name="표준 2 3 49 38" xfId="7589"/>
    <cellStyle name="표준 2 3 49 39" xfId="7593"/>
    <cellStyle name="표준 2 3 49 4" xfId="4176"/>
    <cellStyle name="표준 2 3 49 40" xfId="7578"/>
    <cellStyle name="표준 2 3 49 41" xfId="7582"/>
    <cellStyle name="표준 2 3 49 42" xfId="7586"/>
    <cellStyle name="표준 2 3 49 43" xfId="7590"/>
    <cellStyle name="표준 2 3 49 44" xfId="7594"/>
    <cellStyle name="표준 2 3 49 45" xfId="7597"/>
    <cellStyle name="표준 2 3 49 5" xfId="7599"/>
    <cellStyle name="표준 2 3 49 6" xfId="7601"/>
    <cellStyle name="표준 2 3 49 7" xfId="7603"/>
    <cellStyle name="표준 2 3 49 8" xfId="7605"/>
    <cellStyle name="표준 2 3 49 9" xfId="7607"/>
    <cellStyle name="표준 2 3 5" xfId="7609"/>
    <cellStyle name="표준 2 3 50" xfId="7228"/>
    <cellStyle name="표준 2 3 50 10" xfId="2297"/>
    <cellStyle name="표준 2 3 50 11" xfId="2306"/>
    <cellStyle name="표준 2 3 50 12" xfId="2312"/>
    <cellStyle name="표준 2 3 50 13" xfId="2325"/>
    <cellStyle name="표준 2 3 50 14" xfId="57"/>
    <cellStyle name="표준 2 3 50 15" xfId="2344"/>
    <cellStyle name="표준 2 3 50 16" xfId="2350"/>
    <cellStyle name="표준 2 3 50 17" xfId="2360"/>
    <cellStyle name="표준 2 3 50 18" xfId="2379"/>
    <cellStyle name="표준 2 3 50 19" xfId="2390"/>
    <cellStyle name="표준 2 3 50 2" xfId="7230"/>
    <cellStyle name="표준 2 3 50 20" xfId="2343"/>
    <cellStyle name="표준 2 3 50 21" xfId="2349"/>
    <cellStyle name="표준 2 3 50 22" xfId="2359"/>
    <cellStyle name="표준 2 3 50 23" xfId="2378"/>
    <cellStyle name="표준 2 3 50 24" xfId="2389"/>
    <cellStyle name="표준 2 3 50 25" xfId="2402"/>
    <cellStyle name="표준 2 3 50 26" xfId="2409"/>
    <cellStyle name="표준 2 3 50 27" xfId="2419"/>
    <cellStyle name="표준 2 3 50 28" xfId="2434"/>
    <cellStyle name="표준 2 3 50 29" xfId="2444"/>
    <cellStyle name="표준 2 3 50 3" xfId="7232"/>
    <cellStyle name="표준 2 3 50 30" xfId="2401"/>
    <cellStyle name="표준 2 3 50 31" xfId="2408"/>
    <cellStyle name="표준 2 3 50 32" xfId="2418"/>
    <cellStyle name="표준 2 3 50 33" xfId="2433"/>
    <cellStyle name="표준 2 3 50 34" xfId="2443"/>
    <cellStyle name="표준 2 3 50 35" xfId="2456"/>
    <cellStyle name="표준 2 3 50 36" xfId="2465"/>
    <cellStyle name="표준 2 3 50 37" xfId="1057"/>
    <cellStyle name="표준 2 3 50 38" xfId="2482"/>
    <cellStyle name="표준 2 3 50 39" xfId="2490"/>
    <cellStyle name="표준 2 3 50 4" xfId="4163"/>
    <cellStyle name="표준 2 3 50 40" xfId="2455"/>
    <cellStyle name="표준 2 3 50 41" xfId="2464"/>
    <cellStyle name="표준 2 3 50 42" xfId="1056"/>
    <cellStyle name="표준 2 3 50 43" xfId="2481"/>
    <cellStyle name="표준 2 3 50 44" xfId="2489"/>
    <cellStyle name="표준 2 3 50 45" xfId="2501"/>
    <cellStyle name="표준 2 3 50 5" xfId="7234"/>
    <cellStyle name="표준 2 3 50 6" xfId="7236"/>
    <cellStyle name="표준 2 3 50 7" xfId="7238"/>
    <cellStyle name="표준 2 3 50 8" xfId="7240"/>
    <cellStyle name="표준 2 3 50 9" xfId="7242"/>
    <cellStyle name="표준 2 3 51" xfId="7244"/>
    <cellStyle name="표준 2 3 51 10" xfId="7246"/>
    <cellStyle name="표준 2 3 51 11" xfId="2174"/>
    <cellStyle name="표준 2 3 51 12" xfId="7248"/>
    <cellStyle name="표준 2 3 51 13" xfId="7250"/>
    <cellStyle name="표준 2 3 51 14" xfId="7252"/>
    <cellStyle name="표준 2 3 51 15" xfId="7255"/>
    <cellStyle name="표준 2 3 51 16" xfId="7259"/>
    <cellStyle name="표준 2 3 51 17" xfId="7263"/>
    <cellStyle name="표준 2 3 51 18" xfId="7267"/>
    <cellStyle name="표준 2 3 51 19" xfId="7271"/>
    <cellStyle name="표준 2 3 51 2" xfId="7274"/>
    <cellStyle name="표준 2 3 51 20" xfId="7256"/>
    <cellStyle name="표준 2 3 51 21" xfId="7260"/>
    <cellStyle name="표준 2 3 51 22" xfId="7264"/>
    <cellStyle name="표준 2 3 51 23" xfId="7268"/>
    <cellStyle name="표준 2 3 51 24" xfId="7272"/>
    <cellStyle name="표준 2 3 51 25" xfId="7277"/>
    <cellStyle name="표준 2 3 51 26" xfId="7281"/>
    <cellStyle name="표준 2 3 51 27" xfId="7286"/>
    <cellStyle name="표준 2 3 51 28" xfId="7291"/>
    <cellStyle name="표준 2 3 51 29" xfId="7296"/>
    <cellStyle name="표준 2 3 51 3" xfId="7300"/>
    <cellStyle name="표준 2 3 51 30" xfId="7278"/>
    <cellStyle name="표준 2 3 51 31" xfId="7282"/>
    <cellStyle name="표준 2 3 51 32" xfId="7287"/>
    <cellStyle name="표준 2 3 51 33" xfId="7292"/>
    <cellStyle name="표준 2 3 51 34" xfId="7297"/>
    <cellStyle name="표준 2 3 51 35" xfId="7303"/>
    <cellStyle name="표준 2 3 51 36" xfId="7308"/>
    <cellStyle name="표준 2 3 51 37" xfId="7313"/>
    <cellStyle name="표준 2 3 51 38" xfId="7318"/>
    <cellStyle name="표준 2 3 51 39" xfId="7323"/>
    <cellStyle name="표준 2 3 51 4" xfId="1083"/>
    <cellStyle name="표준 2 3 51 40" xfId="7304"/>
    <cellStyle name="표준 2 3 51 41" xfId="7309"/>
    <cellStyle name="표준 2 3 51 42" xfId="7314"/>
    <cellStyle name="표준 2 3 51 43" xfId="7319"/>
    <cellStyle name="표준 2 3 51 44" xfId="7324"/>
    <cellStyle name="표준 2 3 51 45" xfId="7326"/>
    <cellStyle name="표준 2 3 51 5" xfId="7328"/>
    <cellStyle name="표준 2 3 51 6" xfId="7330"/>
    <cellStyle name="표준 2 3 51 7" xfId="7332"/>
    <cellStyle name="표준 2 3 51 8" xfId="7334"/>
    <cellStyle name="표준 2 3 51 9" xfId="7336"/>
    <cellStyle name="표준 2 3 52" xfId="7338"/>
    <cellStyle name="표준 2 3 52 10" xfId="7340"/>
    <cellStyle name="표준 2 3 52 11" xfId="7342"/>
    <cellStyle name="표준 2 3 52 12" xfId="7344"/>
    <cellStyle name="표준 2 3 52 13" xfId="7346"/>
    <cellStyle name="표준 2 3 52 14" xfId="7348"/>
    <cellStyle name="표준 2 3 52 15" xfId="7352"/>
    <cellStyle name="표준 2 3 52 16" xfId="7357"/>
    <cellStyle name="표준 2 3 52 17" xfId="7362"/>
    <cellStyle name="표준 2 3 52 18" xfId="7367"/>
    <cellStyle name="표준 2 3 52 19" xfId="7372"/>
    <cellStyle name="표준 2 3 52 2" xfId="7376"/>
    <cellStyle name="표준 2 3 52 20" xfId="7353"/>
    <cellStyle name="표준 2 3 52 21" xfId="7358"/>
    <cellStyle name="표준 2 3 52 22" xfId="7363"/>
    <cellStyle name="표준 2 3 52 23" xfId="7368"/>
    <cellStyle name="표준 2 3 52 24" xfId="7373"/>
    <cellStyle name="표준 2 3 52 25" xfId="7379"/>
    <cellStyle name="표준 2 3 52 26" xfId="7384"/>
    <cellStyle name="표준 2 3 52 27" xfId="7389"/>
    <cellStyle name="표준 2 3 52 28" xfId="7393"/>
    <cellStyle name="표준 2 3 52 29" xfId="7397"/>
    <cellStyle name="표준 2 3 52 3" xfId="7400"/>
    <cellStyle name="표준 2 3 52 30" xfId="7380"/>
    <cellStyle name="표준 2 3 52 31" xfId="7385"/>
    <cellStyle name="표준 2 3 52 32" xfId="7390"/>
    <cellStyle name="표준 2 3 52 33" xfId="7394"/>
    <cellStyle name="표준 2 3 52 34" xfId="7398"/>
    <cellStyle name="표준 2 3 52 35" xfId="7403"/>
    <cellStyle name="표준 2 3 52 36" xfId="7407"/>
    <cellStyle name="표준 2 3 52 37" xfId="7411"/>
    <cellStyle name="표준 2 3 52 38" xfId="7415"/>
    <cellStyle name="표준 2 3 52 39" xfId="7419"/>
    <cellStyle name="표준 2 3 52 4" xfId="1224"/>
    <cellStyle name="표준 2 3 52 40" xfId="7404"/>
    <cellStyle name="표준 2 3 52 41" xfId="7408"/>
    <cellStyle name="표준 2 3 52 42" xfId="7412"/>
    <cellStyle name="표준 2 3 52 43" xfId="7416"/>
    <cellStyle name="표준 2 3 52 44" xfId="7420"/>
    <cellStyle name="표준 2 3 52 45" xfId="7422"/>
    <cellStyle name="표준 2 3 52 5" xfId="7424"/>
    <cellStyle name="표준 2 3 52 6" xfId="7426"/>
    <cellStyle name="표준 2 3 52 7" xfId="7428"/>
    <cellStyle name="표준 2 3 52 8" xfId="7430"/>
    <cellStyle name="표준 2 3 52 9" xfId="7432"/>
    <cellStyle name="표준 2 3 53" xfId="7434"/>
    <cellStyle name="표준 2 3 53 10" xfId="7436"/>
    <cellStyle name="표준 2 3 53 11" xfId="7438"/>
    <cellStyle name="표준 2 3 53 12" xfId="7440"/>
    <cellStyle name="표준 2 3 53 13" xfId="7442"/>
    <cellStyle name="표준 2 3 53 14" xfId="7444"/>
    <cellStyle name="표준 2 3 53 15" xfId="7447"/>
    <cellStyle name="표준 2 3 53 16" xfId="7451"/>
    <cellStyle name="표준 2 3 53 17" xfId="7455"/>
    <cellStyle name="표준 2 3 53 18" xfId="7459"/>
    <cellStyle name="표준 2 3 53 19" xfId="7463"/>
    <cellStyle name="표준 2 3 53 2" xfId="7466"/>
    <cellStyle name="표준 2 3 53 20" xfId="7448"/>
    <cellStyle name="표준 2 3 53 21" xfId="7452"/>
    <cellStyle name="표준 2 3 53 22" xfId="7456"/>
    <cellStyle name="표준 2 3 53 23" xfId="7460"/>
    <cellStyle name="표준 2 3 53 24" xfId="7464"/>
    <cellStyle name="표준 2 3 53 25" xfId="7469"/>
    <cellStyle name="표준 2 3 53 26" xfId="7473"/>
    <cellStyle name="표준 2 3 53 27" xfId="7477"/>
    <cellStyle name="표준 2 3 53 28" xfId="7481"/>
    <cellStyle name="표준 2 3 53 29" xfId="7485"/>
    <cellStyle name="표준 2 3 53 3" xfId="7488"/>
    <cellStyle name="표준 2 3 53 30" xfId="7470"/>
    <cellStyle name="표준 2 3 53 31" xfId="7474"/>
    <cellStyle name="표준 2 3 53 32" xfId="7478"/>
    <cellStyle name="표준 2 3 53 33" xfId="7482"/>
    <cellStyle name="표준 2 3 53 34" xfId="7486"/>
    <cellStyle name="표준 2 3 53 35" xfId="7491"/>
    <cellStyle name="표준 2 3 53 36" xfId="7495"/>
    <cellStyle name="표준 2 3 53 37" xfId="7499"/>
    <cellStyle name="표준 2 3 53 38" xfId="7503"/>
    <cellStyle name="표준 2 3 53 39" xfId="7507"/>
    <cellStyle name="표준 2 3 53 4" xfId="4171"/>
    <cellStyle name="표준 2 3 53 40" xfId="7492"/>
    <cellStyle name="표준 2 3 53 41" xfId="7496"/>
    <cellStyle name="표준 2 3 53 42" xfId="7500"/>
    <cellStyle name="표준 2 3 53 43" xfId="7504"/>
    <cellStyle name="표준 2 3 53 44" xfId="7508"/>
    <cellStyle name="표준 2 3 53 45" xfId="7510"/>
    <cellStyle name="표준 2 3 53 5" xfId="7512"/>
    <cellStyle name="표준 2 3 53 6" xfId="7514"/>
    <cellStyle name="표준 2 3 53 7" xfId="7516"/>
    <cellStyle name="표준 2 3 53 8" xfId="7518"/>
    <cellStyle name="표준 2 3 53 9" xfId="7520"/>
    <cellStyle name="표준 2 3 54" xfId="7522"/>
    <cellStyle name="표준 2 3 54 10" xfId="7524"/>
    <cellStyle name="표준 2 3 54 11" xfId="7526"/>
    <cellStyle name="표준 2 3 54 12" xfId="7528"/>
    <cellStyle name="표준 2 3 54 13" xfId="7530"/>
    <cellStyle name="표준 2 3 54 14" xfId="7532"/>
    <cellStyle name="표준 2 3 54 15" xfId="7535"/>
    <cellStyle name="표준 2 3 54 16" xfId="7539"/>
    <cellStyle name="표준 2 3 54 17" xfId="7543"/>
    <cellStyle name="표준 2 3 54 18" xfId="7547"/>
    <cellStyle name="표준 2 3 54 19" xfId="7551"/>
    <cellStyle name="표준 2 3 54 2" xfId="7554"/>
    <cellStyle name="표준 2 3 54 20" xfId="7536"/>
    <cellStyle name="표준 2 3 54 21" xfId="7540"/>
    <cellStyle name="표준 2 3 54 22" xfId="7544"/>
    <cellStyle name="표준 2 3 54 23" xfId="7548"/>
    <cellStyle name="표준 2 3 54 24" xfId="7552"/>
    <cellStyle name="표준 2 3 54 25" xfId="7557"/>
    <cellStyle name="표준 2 3 54 26" xfId="7561"/>
    <cellStyle name="표준 2 3 54 27" xfId="7565"/>
    <cellStyle name="표준 2 3 54 28" xfId="7569"/>
    <cellStyle name="표준 2 3 54 29" xfId="7573"/>
    <cellStyle name="표준 2 3 54 3" xfId="7576"/>
    <cellStyle name="표준 2 3 54 30" xfId="7558"/>
    <cellStyle name="표준 2 3 54 31" xfId="7562"/>
    <cellStyle name="표준 2 3 54 32" xfId="7566"/>
    <cellStyle name="표준 2 3 54 33" xfId="7570"/>
    <cellStyle name="표준 2 3 54 34" xfId="7574"/>
    <cellStyle name="표준 2 3 54 35" xfId="7579"/>
    <cellStyle name="표준 2 3 54 36" xfId="7583"/>
    <cellStyle name="표준 2 3 54 37" xfId="7587"/>
    <cellStyle name="표준 2 3 54 38" xfId="7591"/>
    <cellStyle name="표준 2 3 54 39" xfId="7595"/>
    <cellStyle name="표준 2 3 54 4" xfId="4177"/>
    <cellStyle name="표준 2 3 54 40" xfId="7580"/>
    <cellStyle name="표준 2 3 54 41" xfId="7584"/>
    <cellStyle name="표준 2 3 54 42" xfId="7588"/>
    <cellStyle name="표준 2 3 54 43" xfId="7592"/>
    <cellStyle name="표준 2 3 54 44" xfId="7596"/>
    <cellStyle name="표준 2 3 54 45" xfId="7598"/>
    <cellStyle name="표준 2 3 54 5" xfId="7600"/>
    <cellStyle name="표준 2 3 54 6" xfId="7602"/>
    <cellStyle name="표준 2 3 54 7" xfId="7604"/>
    <cellStyle name="표준 2 3 54 8" xfId="7606"/>
    <cellStyle name="표준 2 3 54 9" xfId="7608"/>
    <cellStyle name="표준 2 3 55" xfId="7610"/>
    <cellStyle name="표준 2 3 56" xfId="7612"/>
    <cellStyle name="표준 2 3 57" xfId="7614"/>
    <cellStyle name="표준 2 3 58" xfId="7616"/>
    <cellStyle name="표준 2 3 59" xfId="7618"/>
    <cellStyle name="표준 2 3 6" xfId="7620"/>
    <cellStyle name="표준 2 3 6 10" xfId="7621"/>
    <cellStyle name="표준 2 3 6 11" xfId="7622"/>
    <cellStyle name="표준 2 3 6 12" xfId="7623"/>
    <cellStyle name="표준 2 3 6 13" xfId="3812"/>
    <cellStyle name="표준 2 3 6 14" xfId="7624"/>
    <cellStyle name="표준 2 3 6 15" xfId="7625"/>
    <cellStyle name="표준 2 3 6 16" xfId="7627"/>
    <cellStyle name="표준 2 3 6 17" xfId="7629"/>
    <cellStyle name="표준 2 3 6 18" xfId="7631"/>
    <cellStyle name="표준 2 3 6 19" xfId="7633"/>
    <cellStyle name="표준 2 3 6 2" xfId="6580"/>
    <cellStyle name="표준 2 3 6 20" xfId="7626"/>
    <cellStyle name="표준 2 3 6 21" xfId="7628"/>
    <cellStyle name="표준 2 3 6 22" xfId="7630"/>
    <cellStyle name="표준 2 3 6 23" xfId="7632"/>
    <cellStyle name="표준 2 3 6 24" xfId="7634"/>
    <cellStyle name="표준 2 3 6 25" xfId="7635"/>
    <cellStyle name="표준 2 3 6 26" xfId="7637"/>
    <cellStyle name="표준 2 3 6 27" xfId="7639"/>
    <cellStyle name="표준 2 3 6 28" xfId="7641"/>
    <cellStyle name="표준 2 3 6 29" xfId="7643"/>
    <cellStyle name="표준 2 3 6 3" xfId="6583"/>
    <cellStyle name="표준 2 3 6 30" xfId="7636"/>
    <cellStyle name="표준 2 3 6 31" xfId="7638"/>
    <cellStyle name="표준 2 3 6 32" xfId="7640"/>
    <cellStyle name="표준 2 3 6 33" xfId="7642"/>
    <cellStyle name="표준 2 3 6 34" xfId="7644"/>
    <cellStyle name="표준 2 3 6 35" xfId="7645"/>
    <cellStyle name="표준 2 3 6 36" xfId="7647"/>
    <cellStyle name="표준 2 3 6 37" xfId="7649"/>
    <cellStyle name="표준 2 3 6 38" xfId="7651"/>
    <cellStyle name="표준 2 3 6 39" xfId="4133"/>
    <cellStyle name="표준 2 3 6 4" xfId="6586"/>
    <cellStyle name="표준 2 3 6 40" xfId="7646"/>
    <cellStyle name="표준 2 3 6 41" xfId="7648"/>
    <cellStyle name="표준 2 3 6 42" xfId="7650"/>
    <cellStyle name="표준 2 3 6 43" xfId="7652"/>
    <cellStyle name="표준 2 3 6 44" xfId="4134"/>
    <cellStyle name="표준 2 3 6 45" xfId="7653"/>
    <cellStyle name="표준 2 3 6 46" xfId="7655"/>
    <cellStyle name="표준 2 3 6 47" xfId="7656"/>
    <cellStyle name="표준 2 3 6 48" xfId="7657"/>
    <cellStyle name="표준 2 3 6 49" xfId="7658"/>
    <cellStyle name="표준 2 3 6 5" xfId="6589"/>
    <cellStyle name="표준 2 3 6 50" xfId="7654"/>
    <cellStyle name="표준 2 3 6 6" xfId="6592"/>
    <cellStyle name="표준 2 3 6 7" xfId="6595"/>
    <cellStyle name="표준 2 3 6 8" xfId="6599"/>
    <cellStyle name="표준 2 3 6 9" xfId="6602"/>
    <cellStyle name="표준 2 3 60" xfId="7611"/>
    <cellStyle name="표준 2 3 61" xfId="7613"/>
    <cellStyle name="표준 2 3 62" xfId="7615"/>
    <cellStyle name="표준 2 3 63" xfId="7617"/>
    <cellStyle name="표준 2 3 64" xfId="7619"/>
    <cellStyle name="표준 2 3 65" xfId="7659"/>
    <cellStyle name="표준 2 3 66" xfId="7661"/>
    <cellStyle name="표준 2 3 67" xfId="7663"/>
    <cellStyle name="표준 2 3 68" xfId="4504"/>
    <cellStyle name="표준 2 3 69" xfId="7665"/>
    <cellStyle name="표준 2 3 7" xfId="7667"/>
    <cellStyle name="표준 2 3 70" xfId="7660"/>
    <cellStyle name="표준 2 3 71" xfId="7662"/>
    <cellStyle name="표준 2 3 72" xfId="7664"/>
    <cellStyle name="표준 2 3 73" xfId="4505"/>
    <cellStyle name="표준 2 3 74" xfId="7666"/>
    <cellStyle name="표준 2 3 75" xfId="7668"/>
    <cellStyle name="표준 2 3 76" xfId="7670"/>
    <cellStyle name="표준 2 3 77" xfId="7672"/>
    <cellStyle name="표준 2 3 78" xfId="7674"/>
    <cellStyle name="표준 2 3 79" xfId="7676"/>
    <cellStyle name="표준 2 3 8" xfId="7678"/>
    <cellStyle name="표준 2 3 80" xfId="7669"/>
    <cellStyle name="표준 2 3 81" xfId="7671"/>
    <cellStyle name="표준 2 3 82" xfId="7673"/>
    <cellStyle name="표준 2 3 83" xfId="7675"/>
    <cellStyle name="표준 2 3 84" xfId="7677"/>
    <cellStyle name="표준 2 3 85" xfId="7679"/>
    <cellStyle name="표준 2 3 86" xfId="7681"/>
    <cellStyle name="표준 2 3 87" xfId="7683"/>
    <cellStyle name="표준 2 3 88" xfId="7685"/>
    <cellStyle name="표준 2 3 89" xfId="7687"/>
    <cellStyle name="표준 2 3 9" xfId="7689"/>
    <cellStyle name="표준 2 3 90" xfId="7680"/>
    <cellStyle name="표준 2 3 91" xfId="7682"/>
    <cellStyle name="표준 2 3 92" xfId="7684"/>
    <cellStyle name="표준 2 3 93" xfId="7686"/>
    <cellStyle name="표준 2 3 94" xfId="7688"/>
    <cellStyle name="표준 2 3 95" xfId="7690"/>
    <cellStyle name="표준 2 3 96" xfId="7691"/>
    <cellStyle name="표준 2 3 97" xfId="7692"/>
    <cellStyle name="표준 2 3 98" xfId="7693"/>
    <cellStyle name="표준 2 3 99" xfId="7694"/>
    <cellStyle name="표준 2 4" xfId="7695"/>
    <cellStyle name="표준 2 4 10" xfId="7696"/>
    <cellStyle name="표준 2 4 100" xfId="7697"/>
    <cellStyle name="표준 2 4 101" xfId="7698"/>
    <cellStyle name="표준 2 4 102" xfId="7699"/>
    <cellStyle name="표준 2 4 103" xfId="7700"/>
    <cellStyle name="표준 2 4 104" xfId="7701"/>
    <cellStyle name="표준 2 4 105" xfId="7702"/>
    <cellStyle name="표준 2 4 106" xfId="7704"/>
    <cellStyle name="표준 2 4 107" xfId="7706"/>
    <cellStyle name="표준 2 4 108" xfId="7708"/>
    <cellStyle name="표준 2 4 109" xfId="7710"/>
    <cellStyle name="표준 2 4 11" xfId="7712"/>
    <cellStyle name="표준 2 4 110" xfId="7703"/>
    <cellStyle name="표준 2 4 111" xfId="7705"/>
    <cellStyle name="표준 2 4 112" xfId="7707"/>
    <cellStyle name="표준 2 4 113" xfId="7709"/>
    <cellStyle name="표준 2 4 114" xfId="7711"/>
    <cellStyle name="표준 2 4 115" xfId="7713"/>
    <cellStyle name="표준 2 4 116" xfId="7715"/>
    <cellStyle name="표준 2 4 117" xfId="7717"/>
    <cellStyle name="표준 2 4 118" xfId="7719"/>
    <cellStyle name="표준 2 4 119" xfId="7721"/>
    <cellStyle name="표준 2 4 12" xfId="7723"/>
    <cellStyle name="표준 2 4 120" xfId="7714"/>
    <cellStyle name="표준 2 4 121" xfId="7716"/>
    <cellStyle name="표준 2 4 122" xfId="7718"/>
    <cellStyle name="표준 2 4 123" xfId="7720"/>
    <cellStyle name="표준 2 4 124" xfId="7722"/>
    <cellStyle name="표준 2 4 125" xfId="7724"/>
    <cellStyle name="표준 2 4 126" xfId="7726"/>
    <cellStyle name="표준 2 4 127" xfId="7728"/>
    <cellStyle name="표준 2 4 128" xfId="7730"/>
    <cellStyle name="표준 2 4 129" xfId="1280"/>
    <cellStyle name="표준 2 4 13" xfId="7732"/>
    <cellStyle name="표준 2 4 130" xfId="7725"/>
    <cellStyle name="표준 2 4 131" xfId="7727"/>
    <cellStyle name="표준 2 4 132" xfId="7729"/>
    <cellStyle name="표준 2 4 133" xfId="7731"/>
    <cellStyle name="표준 2 4 134" xfId="1279"/>
    <cellStyle name="표준 2 4 135" xfId="7733"/>
    <cellStyle name="표준 2 4 136" xfId="7735"/>
    <cellStyle name="표준 2 4 137" xfId="7737"/>
    <cellStyle name="표준 2 4 138" xfId="7739"/>
    <cellStyle name="표준 2 4 139" xfId="7741"/>
    <cellStyle name="표준 2 4 14" xfId="7743"/>
    <cellStyle name="표준 2 4 140" xfId="7734"/>
    <cellStyle name="표준 2 4 141" xfId="7736"/>
    <cellStyle name="표준 2 4 142" xfId="7738"/>
    <cellStyle name="표준 2 4 143" xfId="7740"/>
    <cellStyle name="표준 2 4 144" xfId="7742"/>
    <cellStyle name="표준 2 4 145" xfId="7744"/>
    <cellStyle name="표준 2 4 146" xfId="7746"/>
    <cellStyle name="표준 2 4 147" xfId="7748"/>
    <cellStyle name="표준 2 4 148" xfId="7750"/>
    <cellStyle name="표준 2 4 149" xfId="7752"/>
    <cellStyle name="표준 2 4 15" xfId="7754"/>
    <cellStyle name="표준 2 4 150" xfId="7745"/>
    <cellStyle name="표준 2 4 151" xfId="7747"/>
    <cellStyle name="표준 2 4 152" xfId="7749"/>
    <cellStyle name="표준 2 4 153" xfId="7751"/>
    <cellStyle name="표준 2 4 154" xfId="7753"/>
    <cellStyle name="표준 2 4 155" xfId="7756"/>
    <cellStyle name="표준 2 4 156" xfId="7758"/>
    <cellStyle name="표준 2 4 157" xfId="7760"/>
    <cellStyle name="표준 2 4 158" xfId="7762"/>
    <cellStyle name="표준 2 4 159" xfId="7764"/>
    <cellStyle name="표준 2 4 16" xfId="7766"/>
    <cellStyle name="표준 2 4 160" xfId="7757"/>
    <cellStyle name="표준 2 4 161" xfId="7759"/>
    <cellStyle name="표준 2 4 162" xfId="7761"/>
    <cellStyle name="표준 2 4 163" xfId="7763"/>
    <cellStyle name="표준 2 4 164" xfId="7765"/>
    <cellStyle name="표준 2 4 17" xfId="7768"/>
    <cellStyle name="표준 2 4 18" xfId="2171"/>
    <cellStyle name="표준 2 4 19" xfId="7770"/>
    <cellStyle name="표준 2 4 2" xfId="7772"/>
    <cellStyle name="표준 2 4 20" xfId="7755"/>
    <cellStyle name="표준 2 4 21" xfId="7767"/>
    <cellStyle name="표준 2 4 22" xfId="7769"/>
    <cellStyle name="표준 2 4 23" xfId="2170"/>
    <cellStyle name="표준 2 4 24" xfId="7771"/>
    <cellStyle name="표준 2 4 25" xfId="7773"/>
    <cellStyle name="표준 2 4 26" xfId="7775"/>
    <cellStyle name="표준 2 4 27" xfId="7777"/>
    <cellStyle name="표준 2 4 28" xfId="7779"/>
    <cellStyle name="표준 2 4 29" xfId="7781"/>
    <cellStyle name="표준 2 4 3" xfId="7783"/>
    <cellStyle name="표준 2 4 30" xfId="7774"/>
    <cellStyle name="표준 2 4 31" xfId="7776"/>
    <cellStyle name="표준 2 4 32" xfId="7778"/>
    <cellStyle name="표준 2 4 33" xfId="7780"/>
    <cellStyle name="표준 2 4 34" xfId="7782"/>
    <cellStyle name="표준 2 4 34 10" xfId="7784"/>
    <cellStyle name="표준 2 4 34 11" xfId="7785"/>
    <cellStyle name="표준 2 4 34 12" xfId="7786"/>
    <cellStyle name="표준 2 4 34 13" xfId="7787"/>
    <cellStyle name="표준 2 4 34 14" xfId="7788"/>
    <cellStyle name="표준 2 4 34 15" xfId="7789"/>
    <cellStyle name="표준 2 4 34 16" xfId="7791"/>
    <cellStyle name="표준 2 4 34 17" xfId="7793"/>
    <cellStyle name="표준 2 4 34 18" xfId="7795"/>
    <cellStyle name="표준 2 4 34 19" xfId="7797"/>
    <cellStyle name="표준 2 4 34 2" xfId="7799"/>
    <cellStyle name="표준 2 4 34 20" xfId="7790"/>
    <cellStyle name="표준 2 4 34 21" xfId="7792"/>
    <cellStyle name="표준 2 4 34 22" xfId="7794"/>
    <cellStyle name="표준 2 4 34 23" xfId="7796"/>
    <cellStyle name="표준 2 4 34 24" xfId="7798"/>
    <cellStyle name="표준 2 4 34 25" xfId="7800"/>
    <cellStyle name="표준 2 4 34 26" xfId="7802"/>
    <cellStyle name="표준 2 4 34 27" xfId="7804"/>
    <cellStyle name="표준 2 4 34 28" xfId="7806"/>
    <cellStyle name="표준 2 4 34 29" xfId="7808"/>
    <cellStyle name="표준 2 4 34 3" xfId="7810"/>
    <cellStyle name="표준 2 4 34 30" xfId="7801"/>
    <cellStyle name="표준 2 4 34 31" xfId="7803"/>
    <cellStyle name="표준 2 4 34 32" xfId="7805"/>
    <cellStyle name="표준 2 4 34 33" xfId="7807"/>
    <cellStyle name="표준 2 4 34 34" xfId="7809"/>
    <cellStyle name="표준 2 4 34 35" xfId="7811"/>
    <cellStyle name="표준 2 4 34 36" xfId="7813"/>
    <cellStyle name="표준 2 4 34 37" xfId="7815"/>
    <cellStyle name="표준 2 4 34 38" xfId="7817"/>
    <cellStyle name="표준 2 4 34 39" xfId="7819"/>
    <cellStyle name="표준 2 4 34 4" xfId="3710"/>
    <cellStyle name="표준 2 4 34 40" xfId="7812"/>
    <cellStyle name="표준 2 4 34 41" xfId="7814"/>
    <cellStyle name="표준 2 4 34 42" xfId="7816"/>
    <cellStyle name="표준 2 4 34 43" xfId="7818"/>
    <cellStyle name="표준 2 4 34 44" xfId="7820"/>
    <cellStyle name="표준 2 4 34 45" xfId="7821"/>
    <cellStyle name="표준 2 4 34 5" xfId="7822"/>
    <cellStyle name="표준 2 4 34 6" xfId="7823"/>
    <cellStyle name="표준 2 4 34 7" xfId="7824"/>
    <cellStyle name="표준 2 4 34 8" xfId="7825"/>
    <cellStyle name="표준 2 4 34 9" xfId="7826"/>
    <cellStyle name="표준 2 4 35" xfId="7827"/>
    <cellStyle name="표준 2 4 35 10" xfId="7829"/>
    <cellStyle name="표준 2 4 35 11" xfId="7831"/>
    <cellStyle name="표준 2 4 35 12" xfId="7833"/>
    <cellStyle name="표준 2 4 35 13" xfId="7835"/>
    <cellStyle name="표준 2 4 35 14" xfId="7837"/>
    <cellStyle name="표준 2 4 35 15" xfId="7839"/>
    <cellStyle name="표준 2 4 35 16" xfId="7843"/>
    <cellStyle name="표준 2 4 35 17" xfId="7847"/>
    <cellStyle name="표준 2 4 35 18" xfId="7851"/>
    <cellStyle name="표준 2 4 35 19" xfId="7855"/>
    <cellStyle name="표준 2 4 35 2" xfId="7859"/>
    <cellStyle name="표준 2 4 35 20" xfId="7840"/>
    <cellStyle name="표준 2 4 35 21" xfId="7844"/>
    <cellStyle name="표준 2 4 35 22" xfId="7848"/>
    <cellStyle name="표준 2 4 35 23" xfId="7852"/>
    <cellStyle name="표준 2 4 35 24" xfId="7856"/>
    <cellStyle name="표준 2 4 35 25" xfId="7861"/>
    <cellStyle name="표준 2 4 35 26" xfId="7865"/>
    <cellStyle name="표준 2 4 35 27" xfId="7869"/>
    <cellStyle name="표준 2 4 35 28" xfId="7873"/>
    <cellStyle name="표준 2 4 35 29" xfId="7877"/>
    <cellStyle name="표준 2 4 35 3" xfId="7881"/>
    <cellStyle name="표준 2 4 35 30" xfId="7862"/>
    <cellStyle name="표준 2 4 35 31" xfId="7866"/>
    <cellStyle name="표준 2 4 35 32" xfId="7870"/>
    <cellStyle name="표준 2 4 35 33" xfId="7874"/>
    <cellStyle name="표준 2 4 35 34" xfId="7878"/>
    <cellStyle name="표준 2 4 35 35" xfId="7883"/>
    <cellStyle name="표준 2 4 35 36" xfId="7887"/>
    <cellStyle name="표준 2 4 35 37" xfId="7891"/>
    <cellStyle name="표준 2 4 35 38" xfId="7895"/>
    <cellStyle name="표준 2 4 35 39" xfId="7899"/>
    <cellStyle name="표준 2 4 35 4" xfId="66"/>
    <cellStyle name="표준 2 4 35 40" xfId="7884"/>
    <cellStyle name="표준 2 4 35 41" xfId="7888"/>
    <cellStyle name="표준 2 4 35 42" xfId="7892"/>
    <cellStyle name="표준 2 4 35 43" xfId="7896"/>
    <cellStyle name="표준 2 4 35 44" xfId="7900"/>
    <cellStyle name="표준 2 4 35 45" xfId="7903"/>
    <cellStyle name="표준 2 4 35 5" xfId="7905"/>
    <cellStyle name="표준 2 4 35 6" xfId="7907"/>
    <cellStyle name="표준 2 4 35 7" xfId="7909"/>
    <cellStyle name="표준 2 4 35 8" xfId="7911"/>
    <cellStyle name="표준 2 4 35 9" xfId="7913"/>
    <cellStyle name="표준 2 4 36" xfId="7915"/>
    <cellStyle name="표준 2 4 36 10" xfId="7917"/>
    <cellStyle name="표준 2 4 36 11" xfId="7919"/>
    <cellStyle name="표준 2 4 36 12" xfId="7921"/>
    <cellStyle name="표준 2 4 36 13" xfId="7923"/>
    <cellStyle name="표준 2 4 36 14" xfId="7925"/>
    <cellStyle name="표준 2 4 36 15" xfId="7927"/>
    <cellStyle name="표준 2 4 36 16" xfId="7931"/>
    <cellStyle name="표준 2 4 36 17" xfId="7935"/>
    <cellStyle name="표준 2 4 36 18" xfId="7939"/>
    <cellStyle name="표준 2 4 36 19" xfId="7943"/>
    <cellStyle name="표준 2 4 36 2" xfId="7947"/>
    <cellStyle name="표준 2 4 36 20" xfId="7928"/>
    <cellStyle name="표준 2 4 36 21" xfId="7932"/>
    <cellStyle name="표준 2 4 36 22" xfId="7936"/>
    <cellStyle name="표준 2 4 36 23" xfId="7940"/>
    <cellStyle name="표준 2 4 36 24" xfId="7944"/>
    <cellStyle name="표준 2 4 36 25" xfId="7949"/>
    <cellStyle name="표준 2 4 36 26" xfId="7953"/>
    <cellStyle name="표준 2 4 36 27" xfId="7957"/>
    <cellStyle name="표준 2 4 36 28" xfId="7961"/>
    <cellStyle name="표준 2 4 36 29" xfId="7965"/>
    <cellStyle name="표준 2 4 36 3" xfId="7969"/>
    <cellStyle name="표준 2 4 36 30" xfId="7950"/>
    <cellStyle name="표준 2 4 36 31" xfId="7954"/>
    <cellStyle name="표준 2 4 36 32" xfId="7958"/>
    <cellStyle name="표준 2 4 36 33" xfId="7962"/>
    <cellStyle name="표준 2 4 36 34" xfId="7966"/>
    <cellStyle name="표준 2 4 36 35" xfId="7971"/>
    <cellStyle name="표준 2 4 36 36" xfId="7975"/>
    <cellStyle name="표준 2 4 36 37" xfId="7979"/>
    <cellStyle name="표준 2 4 36 38" xfId="7983"/>
    <cellStyle name="표준 2 4 36 39" xfId="7987"/>
    <cellStyle name="표준 2 4 36 4" xfId="4410"/>
    <cellStyle name="표준 2 4 36 40" xfId="7972"/>
    <cellStyle name="표준 2 4 36 41" xfId="7976"/>
    <cellStyle name="표준 2 4 36 42" xfId="7980"/>
    <cellStyle name="표준 2 4 36 43" xfId="7984"/>
    <cellStyle name="표준 2 4 36 44" xfId="7988"/>
    <cellStyle name="표준 2 4 36 45" xfId="7991"/>
    <cellStyle name="표준 2 4 36 5" xfId="7993"/>
    <cellStyle name="표준 2 4 36 6" xfId="7995"/>
    <cellStyle name="표준 2 4 36 7" xfId="7997"/>
    <cellStyle name="표준 2 4 36 8" xfId="7999"/>
    <cellStyle name="표준 2 4 36 9" xfId="8001"/>
    <cellStyle name="표준 2 4 37" xfId="8003"/>
    <cellStyle name="표준 2 4 37 10" xfId="8005"/>
    <cellStyle name="표준 2 4 37 11" xfId="8007"/>
    <cellStyle name="표준 2 4 37 12" xfId="8009"/>
    <cellStyle name="표준 2 4 37 13" xfId="8011"/>
    <cellStyle name="표준 2 4 37 14" xfId="8013"/>
    <cellStyle name="표준 2 4 37 15" xfId="8015"/>
    <cellStyle name="표준 2 4 37 16" xfId="8019"/>
    <cellStyle name="표준 2 4 37 17" xfId="8023"/>
    <cellStyle name="표준 2 4 37 18" xfId="8027"/>
    <cellStyle name="표준 2 4 37 19" xfId="8031"/>
    <cellStyle name="표준 2 4 37 2" xfId="8035"/>
    <cellStyle name="표준 2 4 37 20" xfId="8016"/>
    <cellStyle name="표준 2 4 37 21" xfId="8020"/>
    <cellStyle name="표준 2 4 37 22" xfId="8024"/>
    <cellStyle name="표준 2 4 37 23" xfId="8028"/>
    <cellStyle name="표준 2 4 37 24" xfId="8032"/>
    <cellStyle name="표준 2 4 37 25" xfId="8037"/>
    <cellStyle name="표준 2 4 37 26" xfId="8041"/>
    <cellStyle name="표준 2 4 37 27" xfId="8045"/>
    <cellStyle name="표준 2 4 37 28" xfId="8049"/>
    <cellStyle name="표준 2 4 37 29" xfId="8053"/>
    <cellStyle name="표준 2 4 37 3" xfId="8057"/>
    <cellStyle name="표준 2 4 37 30" xfId="8038"/>
    <cellStyle name="표준 2 4 37 31" xfId="8042"/>
    <cellStyle name="표준 2 4 37 32" xfId="8046"/>
    <cellStyle name="표준 2 4 37 33" xfId="8050"/>
    <cellStyle name="표준 2 4 37 34" xfId="8054"/>
    <cellStyle name="표준 2 4 37 35" xfId="8059"/>
    <cellStyle name="표준 2 4 37 36" xfId="8063"/>
    <cellStyle name="표준 2 4 37 37" xfId="8067"/>
    <cellStyle name="표준 2 4 37 38" xfId="8071"/>
    <cellStyle name="표준 2 4 37 39" xfId="8075"/>
    <cellStyle name="표준 2 4 37 4" xfId="4416"/>
    <cellStyle name="표준 2 4 37 40" xfId="8060"/>
    <cellStyle name="표준 2 4 37 41" xfId="8064"/>
    <cellStyle name="표준 2 4 37 42" xfId="8068"/>
    <cellStyle name="표준 2 4 37 43" xfId="8072"/>
    <cellStyle name="표준 2 4 37 44" xfId="8076"/>
    <cellStyle name="표준 2 4 37 45" xfId="8079"/>
    <cellStyle name="표준 2 4 37 5" xfId="8081"/>
    <cellStyle name="표준 2 4 37 6" xfId="8083"/>
    <cellStyle name="표준 2 4 37 7" xfId="8085"/>
    <cellStyle name="표준 2 4 37 8" xfId="8087"/>
    <cellStyle name="표준 2 4 37 9" xfId="8089"/>
    <cellStyle name="표준 2 4 38" xfId="8091"/>
    <cellStyle name="표준 2 4 38 10" xfId="8093"/>
    <cellStyle name="표준 2 4 38 11" xfId="8095"/>
    <cellStyle name="표준 2 4 38 12" xfId="8097"/>
    <cellStyle name="표준 2 4 38 13" xfId="8099"/>
    <cellStyle name="표준 2 4 38 14" xfId="8101"/>
    <cellStyle name="표준 2 4 38 15" xfId="8103"/>
    <cellStyle name="표준 2 4 38 16" xfId="8107"/>
    <cellStyle name="표준 2 4 38 17" xfId="8111"/>
    <cellStyle name="표준 2 4 38 18" xfId="2780"/>
    <cellStyle name="표준 2 4 38 19" xfId="8115"/>
    <cellStyle name="표준 2 4 38 2" xfId="8119"/>
    <cellStyle name="표준 2 4 38 20" xfId="8104"/>
    <cellStyle name="표준 2 4 38 21" xfId="8108"/>
    <cellStyle name="표준 2 4 38 22" xfId="8112"/>
    <cellStyle name="표준 2 4 38 23" xfId="2779"/>
    <cellStyle name="표준 2 4 38 24" xfId="8116"/>
    <cellStyle name="표준 2 4 38 25" xfId="8121"/>
    <cellStyle name="표준 2 4 38 26" xfId="8125"/>
    <cellStyle name="표준 2 4 38 27" xfId="8129"/>
    <cellStyle name="표준 2 4 38 28" xfId="8133"/>
    <cellStyle name="표준 2 4 38 29" xfId="8137"/>
    <cellStyle name="표준 2 4 38 3" xfId="8141"/>
    <cellStyle name="표준 2 4 38 30" xfId="8122"/>
    <cellStyle name="표준 2 4 38 31" xfId="8126"/>
    <cellStyle name="표준 2 4 38 32" xfId="8130"/>
    <cellStyle name="표준 2 4 38 33" xfId="8134"/>
    <cellStyle name="표준 2 4 38 34" xfId="8138"/>
    <cellStyle name="표준 2 4 38 35" xfId="8143"/>
    <cellStyle name="표준 2 4 38 36" xfId="8147"/>
    <cellStyle name="표준 2 4 38 37" xfId="8151"/>
    <cellStyle name="표준 2 4 38 38" xfId="8155"/>
    <cellStyle name="표준 2 4 38 39" xfId="8159"/>
    <cellStyle name="표준 2 4 38 4" xfId="4422"/>
    <cellStyle name="표준 2 4 38 40" xfId="8144"/>
    <cellStyle name="표준 2 4 38 41" xfId="8148"/>
    <cellStyle name="표준 2 4 38 42" xfId="8152"/>
    <cellStyle name="표준 2 4 38 43" xfId="8156"/>
    <cellStyle name="표준 2 4 38 44" xfId="8160"/>
    <cellStyle name="표준 2 4 38 45" xfId="8163"/>
    <cellStyle name="표준 2 4 38 5" xfId="8165"/>
    <cellStyle name="표준 2 4 38 6" xfId="8167"/>
    <cellStyle name="표준 2 4 38 7" xfId="8169"/>
    <cellStyle name="표준 2 4 38 8" xfId="8171"/>
    <cellStyle name="표준 2 4 38 9" xfId="8173"/>
    <cellStyle name="표준 2 4 39" xfId="8175"/>
    <cellStyle name="표준 2 4 39 10" xfId="8177"/>
    <cellStyle name="표준 2 4 39 11" xfId="8179"/>
    <cellStyle name="표준 2 4 39 12" xfId="8181"/>
    <cellStyle name="표준 2 4 39 13" xfId="8183"/>
    <cellStyle name="표준 2 4 39 14" xfId="8185"/>
    <cellStyle name="표준 2 4 39 15" xfId="8187"/>
    <cellStyle name="표준 2 4 39 16" xfId="8191"/>
    <cellStyle name="표준 2 4 39 17" xfId="8195"/>
    <cellStyle name="표준 2 4 39 18" xfId="908"/>
    <cellStyle name="표준 2 4 39 19" xfId="8199"/>
    <cellStyle name="표준 2 4 39 2" xfId="8203"/>
    <cellStyle name="표준 2 4 39 20" xfId="8188"/>
    <cellStyle name="표준 2 4 39 21" xfId="8192"/>
    <cellStyle name="표준 2 4 39 22" xfId="8196"/>
    <cellStyle name="표준 2 4 39 23" xfId="907"/>
    <cellStyle name="표준 2 4 39 24" xfId="8200"/>
    <cellStyle name="표준 2 4 39 25" xfId="8205"/>
    <cellStyle name="표준 2 4 39 26" xfId="8209"/>
    <cellStyle name="표준 2 4 39 27" xfId="8213"/>
    <cellStyle name="표준 2 4 39 28" xfId="8217"/>
    <cellStyle name="표준 2 4 39 29" xfId="8221"/>
    <cellStyle name="표준 2 4 39 3" xfId="8225"/>
    <cellStyle name="표준 2 4 39 30" xfId="8206"/>
    <cellStyle name="표준 2 4 39 31" xfId="8210"/>
    <cellStyle name="표준 2 4 39 32" xfId="8214"/>
    <cellStyle name="표준 2 4 39 33" xfId="8218"/>
    <cellStyle name="표준 2 4 39 34" xfId="8222"/>
    <cellStyle name="표준 2 4 39 35" xfId="8227"/>
    <cellStyle name="표준 2 4 39 36" xfId="8231"/>
    <cellStyle name="표준 2 4 39 37" xfId="8235"/>
    <cellStyle name="표준 2 4 39 38" xfId="8239"/>
    <cellStyle name="표준 2 4 39 39" xfId="8243"/>
    <cellStyle name="표준 2 4 39 4" xfId="1524"/>
    <cellStyle name="표준 2 4 39 40" xfId="8228"/>
    <cellStyle name="표준 2 4 39 41" xfId="8232"/>
    <cellStyle name="표준 2 4 39 42" xfId="8236"/>
    <cellStyle name="표준 2 4 39 43" xfId="8240"/>
    <cellStyle name="표준 2 4 39 44" xfId="8244"/>
    <cellStyle name="표준 2 4 39 45" xfId="8247"/>
    <cellStyle name="표준 2 4 39 5" xfId="8249"/>
    <cellStyle name="표준 2 4 39 6" xfId="8251"/>
    <cellStyle name="표준 2 4 39 7" xfId="8253"/>
    <cellStyle name="표준 2 4 39 8" xfId="8255"/>
    <cellStyle name="표준 2 4 39 9" xfId="8257"/>
    <cellStyle name="표준 2 4 4" xfId="8259"/>
    <cellStyle name="표준 2 4 40" xfId="7828"/>
    <cellStyle name="표준 2 4 40 10" xfId="7830"/>
    <cellStyle name="표준 2 4 40 11" xfId="7832"/>
    <cellStyle name="표준 2 4 40 12" xfId="7834"/>
    <cellStyle name="표준 2 4 40 13" xfId="7836"/>
    <cellStyle name="표준 2 4 40 14" xfId="7838"/>
    <cellStyle name="표준 2 4 40 15" xfId="7841"/>
    <cellStyle name="표준 2 4 40 16" xfId="7845"/>
    <cellStyle name="표준 2 4 40 17" xfId="7849"/>
    <cellStyle name="표준 2 4 40 18" xfId="7853"/>
    <cellStyle name="표준 2 4 40 19" xfId="7857"/>
    <cellStyle name="표준 2 4 40 2" xfId="7860"/>
    <cellStyle name="표준 2 4 40 20" xfId="7842"/>
    <cellStyle name="표준 2 4 40 21" xfId="7846"/>
    <cellStyle name="표준 2 4 40 22" xfId="7850"/>
    <cellStyle name="표준 2 4 40 23" xfId="7854"/>
    <cellStyle name="표준 2 4 40 24" xfId="7858"/>
    <cellStyle name="표준 2 4 40 25" xfId="7863"/>
    <cellStyle name="표준 2 4 40 26" xfId="7867"/>
    <cellStyle name="표준 2 4 40 27" xfId="7871"/>
    <cellStyle name="표준 2 4 40 28" xfId="7875"/>
    <cellStyle name="표준 2 4 40 29" xfId="7879"/>
    <cellStyle name="표준 2 4 40 3" xfId="7882"/>
    <cellStyle name="표준 2 4 40 30" xfId="7864"/>
    <cellStyle name="표준 2 4 40 31" xfId="7868"/>
    <cellStyle name="표준 2 4 40 32" xfId="7872"/>
    <cellStyle name="표준 2 4 40 33" xfId="7876"/>
    <cellStyle name="표준 2 4 40 34" xfId="7880"/>
    <cellStyle name="표준 2 4 40 35" xfId="7885"/>
    <cellStyle name="표준 2 4 40 36" xfId="7889"/>
    <cellStyle name="표준 2 4 40 37" xfId="7893"/>
    <cellStyle name="표준 2 4 40 38" xfId="7897"/>
    <cellStyle name="표준 2 4 40 39" xfId="7901"/>
    <cellStyle name="표준 2 4 40 4" xfId="67"/>
    <cellStyle name="표준 2 4 40 40" xfId="7886"/>
    <cellStyle name="표준 2 4 40 41" xfId="7890"/>
    <cellStyle name="표준 2 4 40 42" xfId="7894"/>
    <cellStyle name="표준 2 4 40 43" xfId="7898"/>
    <cellStyle name="표준 2 4 40 44" xfId="7902"/>
    <cellStyle name="표준 2 4 40 45" xfId="7904"/>
    <cellStyle name="표준 2 4 40 5" xfId="7906"/>
    <cellStyle name="표준 2 4 40 6" xfId="7908"/>
    <cellStyle name="표준 2 4 40 7" xfId="7910"/>
    <cellStyle name="표준 2 4 40 8" xfId="7912"/>
    <cellStyle name="표준 2 4 40 9" xfId="7914"/>
    <cellStyle name="표준 2 4 41" xfId="7916"/>
    <cellStyle name="표준 2 4 41 10" xfId="7918"/>
    <cellStyle name="표준 2 4 41 11" xfId="7920"/>
    <cellStyle name="표준 2 4 41 12" xfId="7922"/>
    <cellStyle name="표준 2 4 41 13" xfId="7924"/>
    <cellStyle name="표준 2 4 41 14" xfId="7926"/>
    <cellStyle name="표준 2 4 41 15" xfId="7929"/>
    <cellStyle name="표준 2 4 41 16" xfId="7933"/>
    <cellStyle name="표준 2 4 41 17" xfId="7937"/>
    <cellStyle name="표준 2 4 41 18" xfId="7941"/>
    <cellStyle name="표준 2 4 41 19" xfId="7945"/>
    <cellStyle name="표준 2 4 41 2" xfId="7948"/>
    <cellStyle name="표준 2 4 41 20" xfId="7930"/>
    <cellStyle name="표준 2 4 41 21" xfId="7934"/>
    <cellStyle name="표준 2 4 41 22" xfId="7938"/>
    <cellStyle name="표준 2 4 41 23" xfId="7942"/>
    <cellStyle name="표준 2 4 41 24" xfId="7946"/>
    <cellStyle name="표준 2 4 41 25" xfId="7951"/>
    <cellStyle name="표준 2 4 41 26" xfId="7955"/>
    <cellStyle name="표준 2 4 41 27" xfId="7959"/>
    <cellStyle name="표준 2 4 41 28" xfId="7963"/>
    <cellStyle name="표준 2 4 41 29" xfId="7967"/>
    <cellStyle name="표준 2 4 41 3" xfId="7970"/>
    <cellStyle name="표준 2 4 41 30" xfId="7952"/>
    <cellStyle name="표준 2 4 41 31" xfId="7956"/>
    <cellStyle name="표준 2 4 41 32" xfId="7960"/>
    <cellStyle name="표준 2 4 41 33" xfId="7964"/>
    <cellStyle name="표준 2 4 41 34" xfId="7968"/>
    <cellStyle name="표준 2 4 41 35" xfId="7973"/>
    <cellStyle name="표준 2 4 41 36" xfId="7977"/>
    <cellStyle name="표준 2 4 41 37" xfId="7981"/>
    <cellStyle name="표준 2 4 41 38" xfId="7985"/>
    <cellStyle name="표준 2 4 41 39" xfId="7989"/>
    <cellStyle name="표준 2 4 41 4" xfId="4411"/>
    <cellStyle name="표준 2 4 41 40" xfId="7974"/>
    <cellStyle name="표준 2 4 41 41" xfId="7978"/>
    <cellStyle name="표준 2 4 41 42" xfId="7982"/>
    <cellStyle name="표준 2 4 41 43" xfId="7986"/>
    <cellStyle name="표준 2 4 41 44" xfId="7990"/>
    <cellStyle name="표준 2 4 41 45" xfId="7992"/>
    <cellStyle name="표준 2 4 41 5" xfId="7994"/>
    <cellStyle name="표준 2 4 41 6" xfId="7996"/>
    <cellStyle name="표준 2 4 41 7" xfId="7998"/>
    <cellStyle name="표준 2 4 41 8" xfId="8000"/>
    <cellStyle name="표준 2 4 41 9" xfId="8002"/>
    <cellStyle name="표준 2 4 42" xfId="8004"/>
    <cellStyle name="표준 2 4 42 10" xfId="8006"/>
    <cellStyle name="표준 2 4 42 11" xfId="8008"/>
    <cellStyle name="표준 2 4 42 12" xfId="8010"/>
    <cellStyle name="표준 2 4 42 13" xfId="8012"/>
    <cellStyle name="표준 2 4 42 14" xfId="8014"/>
    <cellStyle name="표준 2 4 42 15" xfId="8017"/>
    <cellStyle name="표준 2 4 42 16" xfId="8021"/>
    <cellStyle name="표준 2 4 42 17" xfId="8025"/>
    <cellStyle name="표준 2 4 42 18" xfId="8029"/>
    <cellStyle name="표준 2 4 42 19" xfId="8033"/>
    <cellStyle name="표준 2 4 42 2" xfId="8036"/>
    <cellStyle name="표준 2 4 42 20" xfId="8018"/>
    <cellStyle name="표준 2 4 42 21" xfId="8022"/>
    <cellStyle name="표준 2 4 42 22" xfId="8026"/>
    <cellStyle name="표준 2 4 42 23" xfId="8030"/>
    <cellStyle name="표준 2 4 42 24" xfId="8034"/>
    <cellStyle name="표준 2 4 42 25" xfId="8039"/>
    <cellStyle name="표준 2 4 42 26" xfId="8043"/>
    <cellStyle name="표준 2 4 42 27" xfId="8047"/>
    <cellStyle name="표준 2 4 42 28" xfId="8051"/>
    <cellStyle name="표준 2 4 42 29" xfId="8055"/>
    <cellStyle name="표준 2 4 42 3" xfId="8058"/>
    <cellStyle name="표준 2 4 42 30" xfId="8040"/>
    <cellStyle name="표준 2 4 42 31" xfId="8044"/>
    <cellStyle name="표준 2 4 42 32" xfId="8048"/>
    <cellStyle name="표준 2 4 42 33" xfId="8052"/>
    <cellStyle name="표준 2 4 42 34" xfId="8056"/>
    <cellStyle name="표준 2 4 42 35" xfId="8061"/>
    <cellStyle name="표준 2 4 42 36" xfId="8065"/>
    <cellStyle name="표준 2 4 42 37" xfId="8069"/>
    <cellStyle name="표준 2 4 42 38" xfId="8073"/>
    <cellStyle name="표준 2 4 42 39" xfId="8077"/>
    <cellStyle name="표준 2 4 42 4" xfId="4417"/>
    <cellStyle name="표준 2 4 42 40" xfId="8062"/>
    <cellStyle name="표준 2 4 42 41" xfId="8066"/>
    <cellStyle name="표준 2 4 42 42" xfId="8070"/>
    <cellStyle name="표준 2 4 42 43" xfId="8074"/>
    <cellStyle name="표준 2 4 42 44" xfId="8078"/>
    <cellStyle name="표준 2 4 42 45" xfId="8080"/>
    <cellStyle name="표준 2 4 42 5" xfId="8082"/>
    <cellStyle name="표준 2 4 42 6" xfId="8084"/>
    <cellStyle name="표준 2 4 42 7" xfId="8086"/>
    <cellStyle name="표준 2 4 42 8" xfId="8088"/>
    <cellStyle name="표준 2 4 42 9" xfId="8090"/>
    <cellStyle name="표준 2 4 43" xfId="8092"/>
    <cellStyle name="표준 2 4 43 10" xfId="8094"/>
    <cellStyle name="표준 2 4 43 11" xfId="8096"/>
    <cellStyle name="표준 2 4 43 12" xfId="8098"/>
    <cellStyle name="표준 2 4 43 13" xfId="8100"/>
    <cellStyle name="표준 2 4 43 14" xfId="8102"/>
    <cellStyle name="표준 2 4 43 15" xfId="8105"/>
    <cellStyle name="표준 2 4 43 16" xfId="8109"/>
    <cellStyle name="표준 2 4 43 17" xfId="8113"/>
    <cellStyle name="표준 2 4 43 18" xfId="2778"/>
    <cellStyle name="표준 2 4 43 19" xfId="8117"/>
    <cellStyle name="표준 2 4 43 2" xfId="8120"/>
    <cellStyle name="표준 2 4 43 20" xfId="8106"/>
    <cellStyle name="표준 2 4 43 21" xfId="8110"/>
    <cellStyle name="표준 2 4 43 22" xfId="8114"/>
    <cellStyle name="표준 2 4 43 23" xfId="2777"/>
    <cellStyle name="표준 2 4 43 24" xfId="8118"/>
    <cellStyle name="표준 2 4 43 25" xfId="8123"/>
    <cellStyle name="표준 2 4 43 26" xfId="8127"/>
    <cellStyle name="표준 2 4 43 27" xfId="8131"/>
    <cellStyle name="표준 2 4 43 28" xfId="8135"/>
    <cellStyle name="표준 2 4 43 29" xfId="8139"/>
    <cellStyle name="표준 2 4 43 3" xfId="8142"/>
    <cellStyle name="표준 2 4 43 30" xfId="8124"/>
    <cellStyle name="표준 2 4 43 31" xfId="8128"/>
    <cellStyle name="표준 2 4 43 32" xfId="8132"/>
    <cellStyle name="표준 2 4 43 33" xfId="8136"/>
    <cellStyle name="표준 2 4 43 34" xfId="8140"/>
    <cellStyle name="표준 2 4 43 35" xfId="8145"/>
    <cellStyle name="표준 2 4 43 36" xfId="8149"/>
    <cellStyle name="표준 2 4 43 37" xfId="8153"/>
    <cellStyle name="표준 2 4 43 38" xfId="8157"/>
    <cellStyle name="표준 2 4 43 39" xfId="8161"/>
    <cellStyle name="표준 2 4 43 4" xfId="4423"/>
    <cellStyle name="표준 2 4 43 40" xfId="8146"/>
    <cellStyle name="표준 2 4 43 41" xfId="8150"/>
    <cellStyle name="표준 2 4 43 42" xfId="8154"/>
    <cellStyle name="표준 2 4 43 43" xfId="8158"/>
    <cellStyle name="표준 2 4 43 44" xfId="8162"/>
    <cellStyle name="표준 2 4 43 45" xfId="8164"/>
    <cellStyle name="표준 2 4 43 5" xfId="8166"/>
    <cellStyle name="표준 2 4 43 6" xfId="8168"/>
    <cellStyle name="표준 2 4 43 7" xfId="8170"/>
    <cellStyle name="표준 2 4 43 8" xfId="8172"/>
    <cellStyle name="표준 2 4 43 9" xfId="8174"/>
    <cellStyle name="표준 2 4 44" xfId="8176"/>
    <cellStyle name="표준 2 4 44 10" xfId="8178"/>
    <cellStyle name="표준 2 4 44 11" xfId="8180"/>
    <cellStyle name="표준 2 4 44 12" xfId="8182"/>
    <cellStyle name="표준 2 4 44 13" xfId="8184"/>
    <cellStyle name="표준 2 4 44 14" xfId="8186"/>
    <cellStyle name="표준 2 4 44 15" xfId="8189"/>
    <cellStyle name="표준 2 4 44 16" xfId="8193"/>
    <cellStyle name="표준 2 4 44 17" xfId="8197"/>
    <cellStyle name="표준 2 4 44 18" xfId="906"/>
    <cellStyle name="표준 2 4 44 19" xfId="8201"/>
    <cellStyle name="표준 2 4 44 2" xfId="8204"/>
    <cellStyle name="표준 2 4 44 20" xfId="8190"/>
    <cellStyle name="표준 2 4 44 21" xfId="8194"/>
    <cellStyle name="표준 2 4 44 22" xfId="8198"/>
    <cellStyle name="표준 2 4 44 23" xfId="905"/>
    <cellStyle name="표준 2 4 44 24" xfId="8202"/>
    <cellStyle name="표준 2 4 44 25" xfId="8207"/>
    <cellStyle name="표준 2 4 44 26" xfId="8211"/>
    <cellStyle name="표준 2 4 44 27" xfId="8215"/>
    <cellStyle name="표준 2 4 44 28" xfId="8219"/>
    <cellStyle name="표준 2 4 44 29" xfId="8223"/>
    <cellStyle name="표준 2 4 44 3" xfId="8226"/>
    <cellStyle name="표준 2 4 44 30" xfId="8208"/>
    <cellStyle name="표준 2 4 44 31" xfId="8212"/>
    <cellStyle name="표준 2 4 44 32" xfId="8216"/>
    <cellStyle name="표준 2 4 44 33" xfId="8220"/>
    <cellStyle name="표준 2 4 44 34" xfId="8224"/>
    <cellStyle name="표준 2 4 44 35" xfId="8229"/>
    <cellStyle name="표준 2 4 44 36" xfId="8233"/>
    <cellStyle name="표준 2 4 44 37" xfId="8237"/>
    <cellStyle name="표준 2 4 44 38" xfId="8241"/>
    <cellStyle name="표준 2 4 44 39" xfId="8245"/>
    <cellStyle name="표준 2 4 44 4" xfId="1523"/>
    <cellStyle name="표준 2 4 44 40" xfId="8230"/>
    <cellStyle name="표준 2 4 44 41" xfId="8234"/>
    <cellStyle name="표준 2 4 44 42" xfId="8238"/>
    <cellStyle name="표준 2 4 44 43" xfId="8242"/>
    <cellStyle name="표준 2 4 44 44" xfId="8246"/>
    <cellStyle name="표준 2 4 44 45" xfId="8248"/>
    <cellStyle name="표준 2 4 44 5" xfId="8250"/>
    <cellStyle name="표준 2 4 44 6" xfId="8252"/>
    <cellStyle name="표준 2 4 44 7" xfId="8254"/>
    <cellStyle name="표준 2 4 44 8" xfId="8256"/>
    <cellStyle name="표준 2 4 44 9" xfId="8258"/>
    <cellStyle name="표준 2 4 45" xfId="8260"/>
    <cellStyle name="표준 2 4 45 10" xfId="8262"/>
    <cellStyle name="표준 2 4 45 11" xfId="8264"/>
    <cellStyle name="표준 2 4 45 12" xfId="8266"/>
    <cellStyle name="표준 2 4 45 13" xfId="8268"/>
    <cellStyle name="표준 2 4 45 14" xfId="8270"/>
    <cellStyle name="표준 2 4 45 15" xfId="8272"/>
    <cellStyle name="표준 2 4 45 16" xfId="8276"/>
    <cellStyle name="표준 2 4 45 17" xfId="8280"/>
    <cellStyle name="표준 2 4 45 18" xfId="2831"/>
    <cellStyle name="표준 2 4 45 19" xfId="8284"/>
    <cellStyle name="표준 2 4 45 2" xfId="8288"/>
    <cellStyle name="표준 2 4 45 20" xfId="8273"/>
    <cellStyle name="표준 2 4 45 21" xfId="8277"/>
    <cellStyle name="표준 2 4 45 22" xfId="8281"/>
    <cellStyle name="표준 2 4 45 23" xfId="2830"/>
    <cellStyle name="표준 2 4 45 24" xfId="8285"/>
    <cellStyle name="표준 2 4 45 25" xfId="8290"/>
    <cellStyle name="표준 2 4 45 26" xfId="8294"/>
    <cellStyle name="표준 2 4 45 27" xfId="8298"/>
    <cellStyle name="표준 2 4 45 28" xfId="8302"/>
    <cellStyle name="표준 2 4 45 29" xfId="8306"/>
    <cellStyle name="표준 2 4 45 3" xfId="8310"/>
    <cellStyle name="표준 2 4 45 30" xfId="8291"/>
    <cellStyle name="표준 2 4 45 31" xfId="8295"/>
    <cellStyle name="표준 2 4 45 32" xfId="8299"/>
    <cellStyle name="표준 2 4 45 33" xfId="8303"/>
    <cellStyle name="표준 2 4 45 34" xfId="8307"/>
    <cellStyle name="표준 2 4 45 35" xfId="8312"/>
    <cellStyle name="표준 2 4 45 36" xfId="8316"/>
    <cellStyle name="표준 2 4 45 37" xfId="8320"/>
    <cellStyle name="표준 2 4 45 38" xfId="8324"/>
    <cellStyle name="표준 2 4 45 39" xfId="8328"/>
    <cellStyle name="표준 2 4 45 4" xfId="4428"/>
    <cellStyle name="표준 2 4 45 40" xfId="8313"/>
    <cellStyle name="표준 2 4 45 41" xfId="8317"/>
    <cellStyle name="표준 2 4 45 42" xfId="8321"/>
    <cellStyle name="표준 2 4 45 43" xfId="8325"/>
    <cellStyle name="표준 2 4 45 44" xfId="8329"/>
    <cellStyle name="표준 2 4 45 45" xfId="8332"/>
    <cellStyle name="표준 2 4 45 5" xfId="8334"/>
    <cellStyle name="표준 2 4 45 6" xfId="8336"/>
    <cellStyle name="표준 2 4 45 7" xfId="8338"/>
    <cellStyle name="표준 2 4 45 8" xfId="8340"/>
    <cellStyle name="표준 2 4 45 9" xfId="8342"/>
    <cellStyle name="표준 2 4 46" xfId="8344"/>
    <cellStyle name="표준 2 4 46 10" xfId="8346"/>
    <cellStyle name="표준 2 4 46 11" xfId="8348"/>
    <cellStyle name="표준 2 4 46 12" xfId="8350"/>
    <cellStyle name="표준 2 4 46 13" xfId="8352"/>
    <cellStyle name="표준 2 4 46 14" xfId="8354"/>
    <cellStyle name="표준 2 4 46 15" xfId="8356"/>
    <cellStyle name="표준 2 4 46 16" xfId="8360"/>
    <cellStyle name="표준 2 4 46 17" xfId="8364"/>
    <cellStyle name="표준 2 4 46 18" xfId="2858"/>
    <cellStyle name="표준 2 4 46 19" xfId="8368"/>
    <cellStyle name="표준 2 4 46 2" xfId="8372"/>
    <cellStyle name="표준 2 4 46 20" xfId="8357"/>
    <cellStyle name="표준 2 4 46 21" xfId="8361"/>
    <cellStyle name="표준 2 4 46 22" xfId="8365"/>
    <cellStyle name="표준 2 4 46 23" xfId="2857"/>
    <cellStyle name="표준 2 4 46 24" xfId="8369"/>
    <cellStyle name="표준 2 4 46 25" xfId="8374"/>
    <cellStyle name="표준 2 4 46 26" xfId="8378"/>
    <cellStyle name="표준 2 4 46 27" xfId="8382"/>
    <cellStyle name="표준 2 4 46 28" xfId="8386"/>
    <cellStyle name="표준 2 4 46 29" xfId="8390"/>
    <cellStyle name="표준 2 4 46 3" xfId="8394"/>
    <cellStyle name="표준 2 4 46 30" xfId="8375"/>
    <cellStyle name="표준 2 4 46 31" xfId="8379"/>
    <cellStyle name="표준 2 4 46 32" xfId="8383"/>
    <cellStyle name="표준 2 4 46 33" xfId="8387"/>
    <cellStyle name="표준 2 4 46 34" xfId="8391"/>
    <cellStyle name="표준 2 4 46 35" xfId="8396"/>
    <cellStyle name="표준 2 4 46 36" xfId="8400"/>
    <cellStyle name="표준 2 4 46 37" xfId="8404"/>
    <cellStyle name="표준 2 4 46 38" xfId="8408"/>
    <cellStyle name="표준 2 4 46 39" xfId="8412"/>
    <cellStyle name="표준 2 4 46 4" xfId="1263"/>
    <cellStyle name="표준 2 4 46 40" xfId="8397"/>
    <cellStyle name="표준 2 4 46 41" xfId="8401"/>
    <cellStyle name="표준 2 4 46 42" xfId="8405"/>
    <cellStyle name="표준 2 4 46 43" xfId="8409"/>
    <cellStyle name="표준 2 4 46 44" xfId="8413"/>
    <cellStyle name="표준 2 4 46 45" xfId="8416"/>
    <cellStyle name="표준 2 4 46 5" xfId="8418"/>
    <cellStyle name="표준 2 4 46 6" xfId="8420"/>
    <cellStyle name="표준 2 4 46 7" xfId="8422"/>
    <cellStyle name="표준 2 4 46 8" xfId="8424"/>
    <cellStyle name="표준 2 4 46 9" xfId="8426"/>
    <cellStyle name="표준 2 4 47" xfId="8428"/>
    <cellStyle name="표준 2 4 47 10" xfId="8430"/>
    <cellStyle name="표준 2 4 47 11" xfId="8432"/>
    <cellStyle name="표준 2 4 47 12" xfId="8434"/>
    <cellStyle name="표준 2 4 47 13" xfId="8436"/>
    <cellStyle name="표준 2 4 47 14" xfId="8438"/>
    <cellStyle name="표준 2 4 47 15" xfId="8440"/>
    <cellStyle name="표준 2 4 47 16" xfId="8444"/>
    <cellStyle name="표준 2 4 47 17" xfId="8448"/>
    <cellStyle name="표준 2 4 47 18" xfId="2885"/>
    <cellStyle name="표준 2 4 47 19" xfId="2806"/>
    <cellStyle name="표준 2 4 47 2" xfId="8452"/>
    <cellStyle name="표준 2 4 47 20" xfId="8441"/>
    <cellStyle name="표준 2 4 47 21" xfId="8445"/>
    <cellStyle name="표준 2 4 47 22" xfId="8449"/>
    <cellStyle name="표준 2 4 47 23" xfId="2884"/>
    <cellStyle name="표준 2 4 47 24" xfId="2805"/>
    <cellStyle name="표준 2 4 47 25" xfId="8454"/>
    <cellStyle name="표준 2 4 47 26" xfId="8458"/>
    <cellStyle name="표준 2 4 47 27" xfId="8462"/>
    <cellStyle name="표준 2 4 47 28" xfId="8466"/>
    <cellStyle name="표준 2 4 47 29" xfId="8470"/>
    <cellStyle name="표준 2 4 47 3" xfId="8474"/>
    <cellStyle name="표준 2 4 47 30" xfId="8455"/>
    <cellStyle name="표준 2 4 47 31" xfId="8459"/>
    <cellStyle name="표준 2 4 47 32" xfId="8463"/>
    <cellStyle name="표준 2 4 47 33" xfId="8467"/>
    <cellStyle name="표준 2 4 47 34" xfId="8471"/>
    <cellStyle name="표준 2 4 47 35" xfId="8476"/>
    <cellStyle name="표준 2 4 47 36" xfId="8480"/>
    <cellStyle name="표준 2 4 47 37" xfId="8484"/>
    <cellStyle name="표준 2 4 47 38" xfId="8488"/>
    <cellStyle name="표준 2 4 47 39" xfId="8492"/>
    <cellStyle name="표준 2 4 47 4" xfId="1394"/>
    <cellStyle name="표준 2 4 47 40" xfId="8477"/>
    <cellStyle name="표준 2 4 47 41" xfId="8481"/>
    <cellStyle name="표준 2 4 47 42" xfId="8485"/>
    <cellStyle name="표준 2 4 47 43" xfId="8489"/>
    <cellStyle name="표준 2 4 47 44" xfId="8493"/>
    <cellStyle name="표준 2 4 47 45" xfId="8496"/>
    <cellStyle name="표준 2 4 47 5" xfId="166"/>
    <cellStyle name="표준 2 4 47 6" xfId="174"/>
    <cellStyle name="표준 2 4 47 7" xfId="14"/>
    <cellStyle name="표준 2 4 47 8" xfId="186"/>
    <cellStyle name="표준 2 4 47 9" xfId="157"/>
    <cellStyle name="표준 2 4 48" xfId="8498"/>
    <cellStyle name="표준 2 4 48 10" xfId="8500"/>
    <cellStyle name="표준 2 4 48 11" xfId="8502"/>
    <cellStyle name="표준 2 4 48 12" xfId="8504"/>
    <cellStyle name="표준 2 4 48 13" xfId="8506"/>
    <cellStyle name="표준 2 4 48 14" xfId="8508"/>
    <cellStyle name="표준 2 4 48 15" xfId="8510"/>
    <cellStyle name="표준 2 4 48 16" xfId="8514"/>
    <cellStyle name="표준 2 4 48 17" xfId="8518"/>
    <cellStyle name="표준 2 4 48 18" xfId="2911"/>
    <cellStyle name="표준 2 4 48 19" xfId="2922"/>
    <cellStyle name="표준 2 4 48 2" xfId="8522"/>
    <cellStyle name="표준 2 4 48 20" xfId="8511"/>
    <cellStyle name="표준 2 4 48 21" xfId="8515"/>
    <cellStyle name="표준 2 4 48 22" xfId="8519"/>
    <cellStyle name="표준 2 4 48 23" xfId="2910"/>
    <cellStyle name="표준 2 4 48 24" xfId="2921"/>
    <cellStyle name="표준 2 4 48 25" xfId="8524"/>
    <cellStyle name="표준 2 4 48 26" xfId="8528"/>
    <cellStyle name="표준 2 4 48 27" xfId="8532"/>
    <cellStyle name="표준 2 4 48 28" xfId="8536"/>
    <cellStyle name="표준 2 4 48 29" xfId="8540"/>
    <cellStyle name="표준 2 4 48 3" xfId="8544"/>
    <cellStyle name="표준 2 4 48 30" xfId="8525"/>
    <cellStyle name="표준 2 4 48 31" xfId="8529"/>
    <cellStyle name="표준 2 4 48 32" xfId="8533"/>
    <cellStyle name="표준 2 4 48 33" xfId="8537"/>
    <cellStyle name="표준 2 4 48 34" xfId="8541"/>
    <cellStyle name="표준 2 4 48 35" xfId="8546"/>
    <cellStyle name="표준 2 4 48 36" xfId="8550"/>
    <cellStyle name="표준 2 4 48 37" xfId="8554"/>
    <cellStyle name="표준 2 4 48 38" xfId="8558"/>
    <cellStyle name="표준 2 4 48 39" xfId="8562"/>
    <cellStyle name="표준 2 4 48 4" xfId="4436"/>
    <cellStyle name="표준 2 4 48 40" xfId="8547"/>
    <cellStyle name="표준 2 4 48 41" xfId="8551"/>
    <cellStyle name="표준 2 4 48 42" xfId="8555"/>
    <cellStyle name="표준 2 4 48 43" xfId="8559"/>
    <cellStyle name="표준 2 4 48 44" xfId="8563"/>
    <cellStyle name="표준 2 4 48 45" xfId="8566"/>
    <cellStyle name="표준 2 4 48 5" xfId="8568"/>
    <cellStyle name="표준 2 4 48 6" xfId="8570"/>
    <cellStyle name="표준 2 4 48 7" xfId="8572"/>
    <cellStyle name="표준 2 4 48 8" xfId="8574"/>
    <cellStyle name="표준 2 4 48 9" xfId="8576"/>
    <cellStyle name="표준 2 4 49" xfId="8578"/>
    <cellStyle name="표준 2 4 49 10" xfId="8580"/>
    <cellStyle name="표준 2 4 49 11" xfId="8582"/>
    <cellStyle name="표준 2 4 49 12" xfId="8584"/>
    <cellStyle name="표준 2 4 49 13" xfId="8586"/>
    <cellStyle name="표준 2 4 49 14" xfId="8588"/>
    <cellStyle name="표준 2 4 49 15" xfId="8590"/>
    <cellStyle name="표준 2 4 49 16" xfId="8594"/>
    <cellStyle name="표준 2 4 49 17" xfId="8598"/>
    <cellStyle name="표준 2 4 49 18" xfId="8602"/>
    <cellStyle name="표준 2 4 49 19" xfId="2950"/>
    <cellStyle name="표준 2 4 49 2" xfId="8606"/>
    <cellStyle name="표준 2 4 49 20" xfId="8591"/>
    <cellStyle name="표준 2 4 49 21" xfId="8595"/>
    <cellStyle name="표준 2 4 49 22" xfId="8599"/>
    <cellStyle name="표준 2 4 49 23" xfId="8603"/>
    <cellStyle name="표준 2 4 49 24" xfId="2949"/>
    <cellStyle name="표준 2 4 49 25" xfId="8608"/>
    <cellStyle name="표준 2 4 49 26" xfId="8612"/>
    <cellStyle name="표준 2 4 49 27" xfId="8616"/>
    <cellStyle name="표준 2 4 49 28" xfId="8620"/>
    <cellStyle name="표준 2 4 49 29" xfId="8624"/>
    <cellStyle name="표준 2 4 49 3" xfId="8628"/>
    <cellStyle name="표준 2 4 49 30" xfId="8609"/>
    <cellStyle name="표준 2 4 49 31" xfId="8613"/>
    <cellStyle name="표준 2 4 49 32" xfId="8617"/>
    <cellStyle name="표준 2 4 49 33" xfId="8621"/>
    <cellStyle name="표준 2 4 49 34" xfId="8625"/>
    <cellStyle name="표준 2 4 49 35" xfId="8630"/>
    <cellStyle name="표준 2 4 49 36" xfId="8634"/>
    <cellStyle name="표준 2 4 49 37" xfId="8638"/>
    <cellStyle name="표준 2 4 49 38" xfId="8642"/>
    <cellStyle name="표준 2 4 49 39" xfId="8646"/>
    <cellStyle name="표준 2 4 49 4" xfId="4440"/>
    <cellStyle name="표준 2 4 49 40" xfId="8631"/>
    <cellStyle name="표준 2 4 49 41" xfId="8635"/>
    <cellStyle name="표준 2 4 49 42" xfId="8639"/>
    <cellStyle name="표준 2 4 49 43" xfId="8643"/>
    <cellStyle name="표준 2 4 49 44" xfId="8647"/>
    <cellStyle name="표준 2 4 49 45" xfId="8650"/>
    <cellStyle name="표준 2 4 49 5" xfId="8652"/>
    <cellStyle name="표준 2 4 49 6" xfId="8654"/>
    <cellStyle name="표준 2 4 49 7" xfId="8656"/>
    <cellStyle name="표준 2 4 49 8" xfId="8658"/>
    <cellStyle name="표준 2 4 49 9" xfId="8660"/>
    <cellStyle name="표준 2 4 5" xfId="8662"/>
    <cellStyle name="표준 2 4 50" xfId="8261"/>
    <cellStyle name="표준 2 4 50 10" xfId="8263"/>
    <cellStyle name="표준 2 4 50 11" xfId="8265"/>
    <cellStyle name="표준 2 4 50 12" xfId="8267"/>
    <cellStyle name="표준 2 4 50 13" xfId="8269"/>
    <cellStyle name="표준 2 4 50 14" xfId="8271"/>
    <cellStyle name="표준 2 4 50 15" xfId="8274"/>
    <cellStyle name="표준 2 4 50 16" xfId="8278"/>
    <cellStyle name="표준 2 4 50 17" xfId="8282"/>
    <cellStyle name="표준 2 4 50 18" xfId="2829"/>
    <cellStyle name="표준 2 4 50 19" xfId="8286"/>
    <cellStyle name="표준 2 4 50 2" xfId="8289"/>
    <cellStyle name="표준 2 4 50 20" xfId="8275"/>
    <cellStyle name="표준 2 4 50 21" xfId="8279"/>
    <cellStyle name="표준 2 4 50 22" xfId="8283"/>
    <cellStyle name="표준 2 4 50 23" xfId="2828"/>
    <cellStyle name="표준 2 4 50 24" xfId="8287"/>
    <cellStyle name="표준 2 4 50 25" xfId="8292"/>
    <cellStyle name="표준 2 4 50 26" xfId="8296"/>
    <cellStyle name="표준 2 4 50 27" xfId="8300"/>
    <cellStyle name="표준 2 4 50 28" xfId="8304"/>
    <cellStyle name="표준 2 4 50 29" xfId="8308"/>
    <cellStyle name="표준 2 4 50 3" xfId="8311"/>
    <cellStyle name="표준 2 4 50 30" xfId="8293"/>
    <cellStyle name="표준 2 4 50 31" xfId="8297"/>
    <cellStyle name="표준 2 4 50 32" xfId="8301"/>
    <cellStyle name="표준 2 4 50 33" xfId="8305"/>
    <cellStyle name="표준 2 4 50 34" xfId="8309"/>
    <cellStyle name="표준 2 4 50 35" xfId="8314"/>
    <cellStyle name="표준 2 4 50 36" xfId="8318"/>
    <cellStyle name="표준 2 4 50 37" xfId="8322"/>
    <cellStyle name="표준 2 4 50 38" xfId="8326"/>
    <cellStyle name="표준 2 4 50 39" xfId="8330"/>
    <cellStyle name="표준 2 4 50 4" xfId="4429"/>
    <cellStyle name="표준 2 4 50 40" xfId="8315"/>
    <cellStyle name="표준 2 4 50 41" xfId="8319"/>
    <cellStyle name="표준 2 4 50 42" xfId="8323"/>
    <cellStyle name="표준 2 4 50 43" xfId="8327"/>
    <cellStyle name="표준 2 4 50 44" xfId="8331"/>
    <cellStyle name="표준 2 4 50 45" xfId="8333"/>
    <cellStyle name="표준 2 4 50 5" xfId="8335"/>
    <cellStyle name="표준 2 4 50 6" xfId="8337"/>
    <cellStyle name="표준 2 4 50 7" xfId="8339"/>
    <cellStyle name="표준 2 4 50 8" xfId="8341"/>
    <cellStyle name="표준 2 4 50 9" xfId="8343"/>
    <cellStyle name="표준 2 4 51" xfId="8345"/>
    <cellStyle name="표준 2 4 51 10" xfId="8347"/>
    <cellStyle name="표준 2 4 51 11" xfId="8349"/>
    <cellStyle name="표준 2 4 51 12" xfId="8351"/>
    <cellStyle name="표준 2 4 51 13" xfId="8353"/>
    <cellStyle name="표준 2 4 51 14" xfId="8355"/>
    <cellStyle name="표준 2 4 51 15" xfId="8358"/>
    <cellStyle name="표준 2 4 51 16" xfId="8362"/>
    <cellStyle name="표준 2 4 51 17" xfId="8366"/>
    <cellStyle name="표준 2 4 51 18" xfId="2856"/>
    <cellStyle name="표준 2 4 51 19" xfId="8370"/>
    <cellStyle name="표준 2 4 51 2" xfId="8373"/>
    <cellStyle name="표준 2 4 51 20" xfId="8359"/>
    <cellStyle name="표준 2 4 51 21" xfId="8363"/>
    <cellStyle name="표준 2 4 51 22" xfId="8367"/>
    <cellStyle name="표준 2 4 51 23" xfId="2855"/>
    <cellStyle name="표준 2 4 51 24" xfId="8371"/>
    <cellStyle name="표준 2 4 51 25" xfId="8376"/>
    <cellStyle name="표준 2 4 51 26" xfId="8380"/>
    <cellStyle name="표준 2 4 51 27" xfId="8384"/>
    <cellStyle name="표준 2 4 51 28" xfId="8388"/>
    <cellStyle name="표준 2 4 51 29" xfId="8392"/>
    <cellStyle name="표준 2 4 51 3" xfId="8395"/>
    <cellStyle name="표준 2 4 51 30" xfId="8377"/>
    <cellStyle name="표준 2 4 51 31" xfId="8381"/>
    <cellStyle name="표준 2 4 51 32" xfId="8385"/>
    <cellStyle name="표준 2 4 51 33" xfId="8389"/>
    <cellStyle name="표준 2 4 51 34" xfId="8393"/>
    <cellStyle name="표준 2 4 51 35" xfId="8398"/>
    <cellStyle name="표준 2 4 51 36" xfId="8402"/>
    <cellStyle name="표준 2 4 51 37" xfId="8406"/>
    <cellStyle name="표준 2 4 51 38" xfId="8410"/>
    <cellStyle name="표준 2 4 51 39" xfId="8414"/>
    <cellStyle name="표준 2 4 51 4" xfId="1262"/>
    <cellStyle name="표준 2 4 51 40" xfId="8399"/>
    <cellStyle name="표준 2 4 51 41" xfId="8403"/>
    <cellStyle name="표준 2 4 51 42" xfId="8407"/>
    <cellStyle name="표준 2 4 51 43" xfId="8411"/>
    <cellStyle name="표준 2 4 51 44" xfId="8415"/>
    <cellStyle name="표준 2 4 51 45" xfId="8417"/>
    <cellStyle name="표준 2 4 51 5" xfId="8419"/>
    <cellStyle name="표준 2 4 51 6" xfId="8421"/>
    <cellStyle name="표준 2 4 51 7" xfId="8423"/>
    <cellStyle name="표준 2 4 51 8" xfId="8425"/>
    <cellStyle name="표준 2 4 51 9" xfId="8427"/>
    <cellStyle name="표준 2 4 52" xfId="8429"/>
    <cellStyle name="표준 2 4 52 10" xfId="8431"/>
    <cellStyle name="표준 2 4 52 11" xfId="8433"/>
    <cellStyle name="표준 2 4 52 12" xfId="8435"/>
    <cellStyle name="표준 2 4 52 13" xfId="8437"/>
    <cellStyle name="표준 2 4 52 14" xfId="8439"/>
    <cellStyle name="표준 2 4 52 15" xfId="8442"/>
    <cellStyle name="표준 2 4 52 16" xfId="8446"/>
    <cellStyle name="표준 2 4 52 17" xfId="8450"/>
    <cellStyle name="표준 2 4 52 18" xfId="2883"/>
    <cellStyle name="표준 2 4 52 19" xfId="2804"/>
    <cellStyle name="표준 2 4 52 2" xfId="8453"/>
    <cellStyle name="표준 2 4 52 20" xfId="8443"/>
    <cellStyle name="표준 2 4 52 21" xfId="8447"/>
    <cellStyle name="표준 2 4 52 22" xfId="8451"/>
    <cellStyle name="표준 2 4 52 23" xfId="2882"/>
    <cellStyle name="표준 2 4 52 24" xfId="2803"/>
    <cellStyle name="표준 2 4 52 25" xfId="8456"/>
    <cellStyle name="표준 2 4 52 26" xfId="8460"/>
    <cellStyle name="표준 2 4 52 27" xfId="8464"/>
    <cellStyle name="표준 2 4 52 28" xfId="8468"/>
    <cellStyle name="표준 2 4 52 29" xfId="8472"/>
    <cellStyle name="표준 2 4 52 3" xfId="8475"/>
    <cellStyle name="표준 2 4 52 30" xfId="8457"/>
    <cellStyle name="표준 2 4 52 31" xfId="8461"/>
    <cellStyle name="표준 2 4 52 32" xfId="8465"/>
    <cellStyle name="표준 2 4 52 33" xfId="8469"/>
    <cellStyle name="표준 2 4 52 34" xfId="8473"/>
    <cellStyle name="표준 2 4 52 35" xfId="8478"/>
    <cellStyle name="표준 2 4 52 36" xfId="8482"/>
    <cellStyle name="표준 2 4 52 37" xfId="8486"/>
    <cellStyle name="표준 2 4 52 38" xfId="8490"/>
    <cellStyle name="표준 2 4 52 39" xfId="8494"/>
    <cellStyle name="표준 2 4 52 4" xfId="1393"/>
    <cellStyle name="표준 2 4 52 40" xfId="8479"/>
    <cellStyle name="표준 2 4 52 41" xfId="8483"/>
    <cellStyle name="표준 2 4 52 42" xfId="8487"/>
    <cellStyle name="표준 2 4 52 43" xfId="8491"/>
    <cellStyle name="표준 2 4 52 44" xfId="8495"/>
    <cellStyle name="표준 2 4 52 45" xfId="8497"/>
    <cellStyle name="표준 2 4 52 5" xfId="167"/>
    <cellStyle name="표준 2 4 52 6" xfId="175"/>
    <cellStyle name="표준 2 4 52 7" xfId="13"/>
    <cellStyle name="표준 2 4 52 8" xfId="187"/>
    <cellStyle name="표준 2 4 52 9" xfId="158"/>
    <cellStyle name="표준 2 4 53" xfId="8499"/>
    <cellStyle name="표준 2 4 53 10" xfId="8501"/>
    <cellStyle name="표준 2 4 53 11" xfId="8503"/>
    <cellStyle name="표준 2 4 53 12" xfId="8505"/>
    <cellStyle name="표준 2 4 53 13" xfId="8507"/>
    <cellStyle name="표준 2 4 53 14" xfId="8509"/>
    <cellStyle name="표준 2 4 53 15" xfId="8512"/>
    <cellStyle name="표준 2 4 53 16" xfId="8516"/>
    <cellStyle name="표준 2 4 53 17" xfId="8520"/>
    <cellStyle name="표준 2 4 53 18" xfId="2909"/>
    <cellStyle name="표준 2 4 53 19" xfId="2920"/>
    <cellStyle name="표준 2 4 53 2" xfId="8523"/>
    <cellStyle name="표준 2 4 53 20" xfId="8513"/>
    <cellStyle name="표준 2 4 53 21" xfId="8517"/>
    <cellStyle name="표준 2 4 53 22" xfId="8521"/>
    <cellStyle name="표준 2 4 53 23" xfId="2908"/>
    <cellStyle name="표준 2 4 53 24" xfId="2919"/>
    <cellStyle name="표준 2 4 53 25" xfId="8526"/>
    <cellStyle name="표준 2 4 53 26" xfId="8530"/>
    <cellStyle name="표준 2 4 53 27" xfId="8534"/>
    <cellStyle name="표준 2 4 53 28" xfId="8538"/>
    <cellStyle name="표준 2 4 53 29" xfId="8542"/>
    <cellStyle name="표준 2 4 53 3" xfId="8545"/>
    <cellStyle name="표준 2 4 53 30" xfId="8527"/>
    <cellStyle name="표준 2 4 53 31" xfId="8531"/>
    <cellStyle name="표준 2 4 53 32" xfId="8535"/>
    <cellStyle name="표준 2 4 53 33" xfId="8539"/>
    <cellStyle name="표준 2 4 53 34" xfId="8543"/>
    <cellStyle name="표준 2 4 53 35" xfId="8548"/>
    <cellStyle name="표준 2 4 53 36" xfId="8552"/>
    <cellStyle name="표준 2 4 53 37" xfId="8556"/>
    <cellStyle name="표준 2 4 53 38" xfId="8560"/>
    <cellStyle name="표준 2 4 53 39" xfId="8564"/>
    <cellStyle name="표준 2 4 53 4" xfId="4437"/>
    <cellStyle name="표준 2 4 53 40" xfId="8549"/>
    <cellStyle name="표준 2 4 53 41" xfId="8553"/>
    <cellStyle name="표준 2 4 53 42" xfId="8557"/>
    <cellStyle name="표준 2 4 53 43" xfId="8561"/>
    <cellStyle name="표준 2 4 53 44" xfId="8565"/>
    <cellStyle name="표준 2 4 53 45" xfId="8567"/>
    <cellStyle name="표준 2 4 53 5" xfId="8569"/>
    <cellStyle name="표준 2 4 53 6" xfId="8571"/>
    <cellStyle name="표준 2 4 53 7" xfId="8573"/>
    <cellStyle name="표준 2 4 53 8" xfId="8575"/>
    <cellStyle name="표준 2 4 53 9" xfId="8577"/>
    <cellStyle name="표준 2 4 54" xfId="8579"/>
    <cellStyle name="표준 2 4 54 10" xfId="8581"/>
    <cellStyle name="표준 2 4 54 11" xfId="8583"/>
    <cellStyle name="표준 2 4 54 12" xfId="8585"/>
    <cellStyle name="표준 2 4 54 13" xfId="8587"/>
    <cellStyle name="표준 2 4 54 14" xfId="8589"/>
    <cellStyle name="표준 2 4 54 15" xfId="8592"/>
    <cellStyle name="표준 2 4 54 16" xfId="8596"/>
    <cellStyle name="표준 2 4 54 17" xfId="8600"/>
    <cellStyle name="표준 2 4 54 18" xfId="8604"/>
    <cellStyle name="표준 2 4 54 19" xfId="2948"/>
    <cellStyle name="표준 2 4 54 2" xfId="8607"/>
    <cellStyle name="표준 2 4 54 20" xfId="8593"/>
    <cellStyle name="표준 2 4 54 21" xfId="8597"/>
    <cellStyle name="표준 2 4 54 22" xfId="8601"/>
    <cellStyle name="표준 2 4 54 23" xfId="8605"/>
    <cellStyle name="표준 2 4 54 24" xfId="2947"/>
    <cellStyle name="표준 2 4 54 25" xfId="8610"/>
    <cellStyle name="표준 2 4 54 26" xfId="8614"/>
    <cellStyle name="표준 2 4 54 27" xfId="8618"/>
    <cellStyle name="표준 2 4 54 28" xfId="8622"/>
    <cellStyle name="표준 2 4 54 29" xfId="8626"/>
    <cellStyle name="표준 2 4 54 3" xfId="8629"/>
    <cellStyle name="표준 2 4 54 30" xfId="8611"/>
    <cellStyle name="표준 2 4 54 31" xfId="8615"/>
    <cellStyle name="표준 2 4 54 32" xfId="8619"/>
    <cellStyle name="표준 2 4 54 33" xfId="8623"/>
    <cellStyle name="표준 2 4 54 34" xfId="8627"/>
    <cellStyle name="표준 2 4 54 35" xfId="8632"/>
    <cellStyle name="표준 2 4 54 36" xfId="8636"/>
    <cellStyle name="표준 2 4 54 37" xfId="8640"/>
    <cellStyle name="표준 2 4 54 38" xfId="8644"/>
    <cellStyle name="표준 2 4 54 39" xfId="8648"/>
    <cellStyle name="표준 2 4 54 4" xfId="4441"/>
    <cellStyle name="표준 2 4 54 40" xfId="8633"/>
    <cellStyle name="표준 2 4 54 41" xfId="8637"/>
    <cellStyle name="표준 2 4 54 42" xfId="8641"/>
    <cellStyle name="표준 2 4 54 43" xfId="8645"/>
    <cellStyle name="표준 2 4 54 44" xfId="8649"/>
    <cellStyle name="표준 2 4 54 45" xfId="8651"/>
    <cellStyle name="표준 2 4 54 5" xfId="8653"/>
    <cellStyle name="표준 2 4 54 6" xfId="8655"/>
    <cellStyle name="표준 2 4 54 7" xfId="8657"/>
    <cellStyle name="표준 2 4 54 8" xfId="8659"/>
    <cellStyle name="표준 2 4 54 9" xfId="8661"/>
    <cellStyle name="표준 2 4 55" xfId="8663"/>
    <cellStyle name="표준 2 4 56" xfId="8665"/>
    <cellStyle name="표준 2 4 57" xfId="8667"/>
    <cellStyle name="표준 2 4 58" xfId="8669"/>
    <cellStyle name="표준 2 4 59" xfId="8671"/>
    <cellStyle name="표준 2 4 6" xfId="8673"/>
    <cellStyle name="표준 2 4 6 10" xfId="8674"/>
    <cellStyle name="표준 2 4 6 11" xfId="8675"/>
    <cellStyle name="표준 2 4 6 12" xfId="8676"/>
    <cellStyle name="표준 2 4 6 13" xfId="8677"/>
    <cellStyle name="표준 2 4 6 14" xfId="8678"/>
    <cellStyle name="표준 2 4 6 15" xfId="8679"/>
    <cellStyle name="표준 2 4 6 16" xfId="8681"/>
    <cellStyle name="표준 2 4 6 17" xfId="8683"/>
    <cellStyle name="표준 2 4 6 18" xfId="8685"/>
    <cellStyle name="표준 2 4 6 19" xfId="8687"/>
    <cellStyle name="표준 2 4 6 2" xfId="8689"/>
    <cellStyle name="표준 2 4 6 20" xfId="8680"/>
    <cellStyle name="표준 2 4 6 21" xfId="8682"/>
    <cellStyle name="표준 2 4 6 22" xfId="8684"/>
    <cellStyle name="표준 2 4 6 23" xfId="8686"/>
    <cellStyle name="표준 2 4 6 24" xfId="8688"/>
    <cellStyle name="표준 2 4 6 25" xfId="8690"/>
    <cellStyle name="표준 2 4 6 26" xfId="8692"/>
    <cellStyle name="표준 2 4 6 27" xfId="8694"/>
    <cellStyle name="표준 2 4 6 28" xfId="8696"/>
    <cellStyle name="표준 2 4 6 29" xfId="8698"/>
    <cellStyle name="표준 2 4 6 3" xfId="8700"/>
    <cellStyle name="표준 2 4 6 30" xfId="8691"/>
    <cellStyle name="표준 2 4 6 31" xfId="8693"/>
    <cellStyle name="표준 2 4 6 32" xfId="8695"/>
    <cellStyle name="표준 2 4 6 33" xfId="8697"/>
    <cellStyle name="표준 2 4 6 34" xfId="8699"/>
    <cellStyle name="표준 2 4 6 35" xfId="8701"/>
    <cellStyle name="표준 2 4 6 36" xfId="8703"/>
    <cellStyle name="표준 2 4 6 37" xfId="8705"/>
    <cellStyle name="표준 2 4 6 38" xfId="8707"/>
    <cellStyle name="표준 2 4 6 39" xfId="4400"/>
    <cellStyle name="표준 2 4 6 4" xfId="8709"/>
    <cellStyle name="표준 2 4 6 40" xfId="8702"/>
    <cellStyle name="표준 2 4 6 41" xfId="8704"/>
    <cellStyle name="표준 2 4 6 42" xfId="8706"/>
    <cellStyle name="표준 2 4 6 43" xfId="8708"/>
    <cellStyle name="표준 2 4 6 44" xfId="4401"/>
    <cellStyle name="표준 2 4 6 45" xfId="8710"/>
    <cellStyle name="표준 2 4 6 46" xfId="8712"/>
    <cellStyle name="표준 2 4 6 47" xfId="8713"/>
    <cellStyle name="표준 2 4 6 48" xfId="8714"/>
    <cellStyle name="표준 2 4 6 49" xfId="8715"/>
    <cellStyle name="표준 2 4 6 5" xfId="8716"/>
    <cellStyle name="표준 2 4 6 50" xfId="8711"/>
    <cellStyle name="표준 2 4 6 6" xfId="8717"/>
    <cellStyle name="표준 2 4 6 7" xfId="8718"/>
    <cellStyle name="표준 2 4 6 8" xfId="8719"/>
    <cellStyle name="표준 2 4 6 9" xfId="8720"/>
    <cellStyle name="표준 2 4 60" xfId="8664"/>
    <cellStyle name="표준 2 4 61" xfId="8666"/>
    <cellStyle name="표준 2 4 62" xfId="8668"/>
    <cellStyle name="표준 2 4 63" xfId="8670"/>
    <cellStyle name="표준 2 4 64" xfId="8672"/>
    <cellStyle name="표준 2 4 65" xfId="8721"/>
    <cellStyle name="표준 2 4 66" xfId="8723"/>
    <cellStyle name="표준 2 4 67" xfId="8725"/>
    <cellStyle name="표준 2 4 68" xfId="4519"/>
    <cellStyle name="표준 2 4 69" xfId="8727"/>
    <cellStyle name="표준 2 4 7" xfId="8729"/>
    <cellStyle name="표준 2 4 70" xfId="8722"/>
    <cellStyle name="표준 2 4 71" xfId="8724"/>
    <cellStyle name="표준 2 4 72" xfId="8726"/>
    <cellStyle name="표준 2 4 73" xfId="4520"/>
    <cellStyle name="표준 2 4 74" xfId="8728"/>
    <cellStyle name="표준 2 4 75" xfId="8730"/>
    <cellStyle name="표준 2 4 76" xfId="8732"/>
    <cellStyle name="표준 2 4 77" xfId="8734"/>
    <cellStyle name="표준 2 4 78" xfId="8736"/>
    <cellStyle name="표준 2 4 79" xfId="8738"/>
    <cellStyle name="표준 2 4 8" xfId="8740"/>
    <cellStyle name="표준 2 4 80" xfId="8731"/>
    <cellStyle name="표준 2 4 81" xfId="8733"/>
    <cellStyle name="표준 2 4 82" xfId="8735"/>
    <cellStyle name="표준 2 4 83" xfId="8737"/>
    <cellStyle name="표준 2 4 84" xfId="8739"/>
    <cellStyle name="표준 2 4 85" xfId="8741"/>
    <cellStyle name="표준 2 4 86" xfId="8743"/>
    <cellStyle name="표준 2 4 87" xfId="8745"/>
    <cellStyle name="표준 2 4 88" xfId="8747"/>
    <cellStyle name="표준 2 4 89" xfId="8749"/>
    <cellStyle name="표준 2 4 9" xfId="8751"/>
    <cellStyle name="표준 2 4 90" xfId="8742"/>
    <cellStyle name="표준 2 4 91" xfId="8744"/>
    <cellStyle name="표준 2 4 92" xfId="8746"/>
    <cellStyle name="표준 2 4 93" xfId="8748"/>
    <cellStyle name="표준 2 4 94" xfId="8750"/>
    <cellStyle name="표준 2 4 95" xfId="8752"/>
    <cellStyle name="표준 2 4 96" xfId="8753"/>
    <cellStyle name="표준 2 4 97" xfId="8754"/>
    <cellStyle name="표준 2 4 98" xfId="8755"/>
    <cellStyle name="표준 2 4 99" xfId="8756"/>
    <cellStyle name="표준 2 5" xfId="8757"/>
    <cellStyle name="표준 2 5 10" xfId="8758"/>
    <cellStyle name="표준 2 5 100" xfId="8759"/>
    <cellStyle name="표준 2 5 101" xfId="8760"/>
    <cellStyle name="표준 2 5 102" xfId="8761"/>
    <cellStyle name="표준 2 5 103" xfId="8762"/>
    <cellStyle name="표준 2 5 104" xfId="8763"/>
    <cellStyle name="표준 2 5 105" xfId="8764"/>
    <cellStyle name="표준 2 5 106" xfId="8766"/>
    <cellStyle name="표준 2 5 107" xfId="8768"/>
    <cellStyle name="표준 2 5 108" xfId="8770"/>
    <cellStyle name="표준 2 5 109" xfId="3288"/>
    <cellStyle name="표준 2 5 11" xfId="8772"/>
    <cellStyle name="표준 2 5 110" xfId="8765"/>
    <cellStyle name="표준 2 5 111" xfId="8767"/>
    <cellStyle name="표준 2 5 112" xfId="8769"/>
    <cellStyle name="표준 2 5 113" xfId="8771"/>
    <cellStyle name="표준 2 5 114" xfId="3287"/>
    <cellStyle name="표준 2 5 115" xfId="8773"/>
    <cellStyle name="표준 2 5 116" xfId="8775"/>
    <cellStyle name="표준 2 5 117" xfId="8777"/>
    <cellStyle name="표준 2 5 118" xfId="8779"/>
    <cellStyle name="표준 2 5 119" xfId="8781"/>
    <cellStyle name="표준 2 5 12" xfId="8783"/>
    <cellStyle name="표준 2 5 120" xfId="8774"/>
    <cellStyle name="표준 2 5 121" xfId="8776"/>
    <cellStyle name="표준 2 5 122" xfId="8778"/>
    <cellStyle name="표준 2 5 123" xfId="8780"/>
    <cellStyle name="표준 2 5 124" xfId="8782"/>
    <cellStyle name="표준 2 5 125" xfId="8784"/>
    <cellStyle name="표준 2 5 126" xfId="8786"/>
    <cellStyle name="표준 2 5 127" xfId="8788"/>
    <cellStyle name="표준 2 5 128" xfId="8790"/>
    <cellStyle name="표준 2 5 129" xfId="8792"/>
    <cellStyle name="표준 2 5 13" xfId="8794"/>
    <cellStyle name="표준 2 5 130" xfId="8785"/>
    <cellStyle name="표준 2 5 131" xfId="8787"/>
    <cellStyle name="표준 2 5 132" xfId="8789"/>
    <cellStyle name="표준 2 5 133" xfId="8791"/>
    <cellStyle name="표준 2 5 134" xfId="8793"/>
    <cellStyle name="표준 2 5 135" xfId="8795"/>
    <cellStyle name="표준 2 5 136" xfId="8797"/>
    <cellStyle name="표준 2 5 137" xfId="8799"/>
    <cellStyle name="표준 2 5 138" xfId="8801"/>
    <cellStyle name="표준 2 5 139" xfId="8803"/>
    <cellStyle name="표준 2 5 14" xfId="8805"/>
    <cellStyle name="표준 2 5 140" xfId="8796"/>
    <cellStyle name="표준 2 5 141" xfId="8798"/>
    <cellStyle name="표준 2 5 142" xfId="8800"/>
    <cellStyle name="표준 2 5 143" xfId="8802"/>
    <cellStyle name="표준 2 5 144" xfId="8804"/>
    <cellStyle name="표준 2 5 145" xfId="8806"/>
    <cellStyle name="표준 2 5 146" xfId="8808"/>
    <cellStyle name="표준 2 5 147" xfId="8810"/>
    <cellStyle name="표준 2 5 148" xfId="8812"/>
    <cellStyle name="표준 2 5 149" xfId="8814"/>
    <cellStyle name="표준 2 5 15" xfId="8816"/>
    <cellStyle name="표준 2 5 150" xfId="8807"/>
    <cellStyle name="표준 2 5 151" xfId="8809"/>
    <cellStyle name="표준 2 5 152" xfId="8811"/>
    <cellStyle name="표준 2 5 153" xfId="8813"/>
    <cellStyle name="표준 2 5 154" xfId="8815"/>
    <cellStyle name="표준 2 5 16" xfId="8818"/>
    <cellStyle name="표준 2 5 17" xfId="8820"/>
    <cellStyle name="표준 2 5 18" xfId="4525"/>
    <cellStyle name="표준 2 5 19" xfId="8822"/>
    <cellStyle name="표준 2 5 2" xfId="8824"/>
    <cellStyle name="표준 2 5 20" xfId="8817"/>
    <cellStyle name="표준 2 5 21" xfId="8819"/>
    <cellStyle name="표준 2 5 22" xfId="8821"/>
    <cellStyle name="표준 2 5 23" xfId="4526"/>
    <cellStyle name="표준 2 5 24" xfId="8823"/>
    <cellStyle name="표준 2 5 25" xfId="8825"/>
    <cellStyle name="표준 2 5 26" xfId="8827"/>
    <cellStyle name="표준 2 5 27" xfId="8829"/>
    <cellStyle name="표준 2 5 28" xfId="8831"/>
    <cellStyle name="표준 2 5 29" xfId="8833"/>
    <cellStyle name="표준 2 5 3" xfId="8835"/>
    <cellStyle name="표준 2 5 30" xfId="8826"/>
    <cellStyle name="표준 2 5 31" xfId="8828"/>
    <cellStyle name="표준 2 5 32" xfId="8830"/>
    <cellStyle name="표준 2 5 33" xfId="8832"/>
    <cellStyle name="표준 2 5 34" xfId="8834"/>
    <cellStyle name="표준 2 5 35" xfId="8836"/>
    <cellStyle name="표준 2 5 36" xfId="8838"/>
    <cellStyle name="표준 2 5 37" xfId="8840"/>
    <cellStyle name="표준 2 5 38" xfId="8842"/>
    <cellStyle name="표준 2 5 39" xfId="8844"/>
    <cellStyle name="표준 2 5 4" xfId="8846"/>
    <cellStyle name="표준 2 5 40" xfId="8837"/>
    <cellStyle name="표준 2 5 41" xfId="8839"/>
    <cellStyle name="표준 2 5 42" xfId="8841"/>
    <cellStyle name="표준 2 5 43" xfId="8843"/>
    <cellStyle name="표준 2 5 44" xfId="8845"/>
    <cellStyle name="표준 2 5 45" xfId="8847"/>
    <cellStyle name="표준 2 5 46" xfId="8849"/>
    <cellStyle name="표준 2 5 47" xfId="8851"/>
    <cellStyle name="표준 2 5 48" xfId="8853"/>
    <cellStyle name="표준 2 5 49" xfId="8855"/>
    <cellStyle name="표준 2 5 5" xfId="8857"/>
    <cellStyle name="표준 2 5 50" xfId="8848"/>
    <cellStyle name="표준 2 5 51" xfId="8850"/>
    <cellStyle name="표준 2 5 52" xfId="8852"/>
    <cellStyle name="표준 2 5 53" xfId="8854"/>
    <cellStyle name="표준 2 5 54" xfId="8856"/>
    <cellStyle name="표준 2 5 55" xfId="8858"/>
    <cellStyle name="표준 2 5 56" xfId="8860"/>
    <cellStyle name="표준 2 5 57" xfId="8862"/>
    <cellStyle name="표준 2 5 58" xfId="8864"/>
    <cellStyle name="표준 2 5 59" xfId="8866"/>
    <cellStyle name="표준 2 5 6" xfId="8868"/>
    <cellStyle name="표준 2 5 60" xfId="8859"/>
    <cellStyle name="표준 2 5 61" xfId="8861"/>
    <cellStyle name="표준 2 5 62" xfId="8863"/>
    <cellStyle name="표준 2 5 63" xfId="8865"/>
    <cellStyle name="표준 2 5 64" xfId="8867"/>
    <cellStyle name="표준 2 5 65" xfId="8869"/>
    <cellStyle name="표준 2 5 66" xfId="8871"/>
    <cellStyle name="표준 2 5 67" xfId="8873"/>
    <cellStyle name="표준 2 5 68" xfId="8875"/>
    <cellStyle name="표준 2 5 69" xfId="8877"/>
    <cellStyle name="표준 2 5 7" xfId="8879"/>
    <cellStyle name="표준 2 5 70" xfId="8870"/>
    <cellStyle name="표준 2 5 71" xfId="8872"/>
    <cellStyle name="표준 2 5 72" xfId="8874"/>
    <cellStyle name="표준 2 5 73" xfId="8876"/>
    <cellStyle name="표준 2 5 74" xfId="8878"/>
    <cellStyle name="표준 2 5 75" xfId="8880"/>
    <cellStyle name="표준 2 5 76" xfId="8882"/>
    <cellStyle name="표준 2 5 77" xfId="8884"/>
    <cellStyle name="표준 2 5 78" xfId="8886"/>
    <cellStyle name="표준 2 5 79" xfId="8888"/>
    <cellStyle name="표준 2 5 8" xfId="8890"/>
    <cellStyle name="표준 2 5 80" xfId="8881"/>
    <cellStyle name="표준 2 5 81" xfId="8883"/>
    <cellStyle name="표준 2 5 82" xfId="8885"/>
    <cellStyle name="표준 2 5 83" xfId="8887"/>
    <cellStyle name="표준 2 5 84" xfId="8889"/>
    <cellStyle name="표준 2 5 85" xfId="8891"/>
    <cellStyle name="표준 2 5 86" xfId="8893"/>
    <cellStyle name="표준 2 5 87" xfId="8895"/>
    <cellStyle name="표준 2 5 88" xfId="8897"/>
    <cellStyle name="표준 2 5 89" xfId="8899"/>
    <cellStyle name="표준 2 5 9" xfId="8901"/>
    <cellStyle name="표준 2 5 90" xfId="8892"/>
    <cellStyle name="표준 2 5 91" xfId="8894"/>
    <cellStyle name="표준 2 5 92" xfId="8896"/>
    <cellStyle name="표준 2 5 93" xfId="8898"/>
    <cellStyle name="표준 2 5 94" xfId="8900"/>
    <cellStyle name="표준 2 5 95" xfId="8902"/>
    <cellStyle name="표준 2 5 96" xfId="8903"/>
    <cellStyle name="표준 2 5 97" xfId="8904"/>
    <cellStyle name="표준 2 5 98" xfId="8905"/>
    <cellStyle name="표준 2 5 99" xfId="8906"/>
    <cellStyle name="표준 2_(JSR Micro Korea)취약점 진단_상세수행일정표v1.0" xfId="8907"/>
    <cellStyle name="표준 20" xfId="4926"/>
    <cellStyle name="표준 20 10" xfId="4928"/>
    <cellStyle name="표준 20 11" xfId="4930"/>
    <cellStyle name="표준 20 12" xfId="4932"/>
    <cellStyle name="표준 20 13" xfId="4934"/>
    <cellStyle name="표준 20 14" xfId="4936"/>
    <cellStyle name="표준 20 15" xfId="4939"/>
    <cellStyle name="표준 20 16" xfId="4943"/>
    <cellStyle name="표준 20 17" xfId="4947"/>
    <cellStyle name="표준 20 18" xfId="4951"/>
    <cellStyle name="표준 20 19" xfId="4955"/>
    <cellStyle name="표준 20 2" xfId="4958"/>
    <cellStyle name="표준 20 20" xfId="4940"/>
    <cellStyle name="표준 20 21" xfId="4944"/>
    <cellStyle name="표준 20 22" xfId="4948"/>
    <cellStyle name="표준 20 23" xfId="4952"/>
    <cellStyle name="표준 20 24" xfId="4956"/>
    <cellStyle name="표준 20 25" xfId="4961"/>
    <cellStyle name="표준 20 26" xfId="4965"/>
    <cellStyle name="표준 20 27" xfId="4970"/>
    <cellStyle name="표준 20 28" xfId="4975"/>
    <cellStyle name="표준 20 29" xfId="2337"/>
    <cellStyle name="표준 20 3" xfId="4979"/>
    <cellStyle name="표준 20 30" xfId="4962"/>
    <cellStyle name="표준 20 31" xfId="4966"/>
    <cellStyle name="표준 20 32" xfId="4971"/>
    <cellStyle name="표준 20 33" xfId="4976"/>
    <cellStyle name="표준 20 34" xfId="2336"/>
    <cellStyle name="표준 20 35" xfId="278"/>
    <cellStyle name="표준 20 36" xfId="292"/>
    <cellStyle name="표준 20 37" xfId="4982"/>
    <cellStyle name="표준 20 38" xfId="4987"/>
    <cellStyle name="표준 20 39" xfId="4992"/>
    <cellStyle name="표준 20 4" xfId="741"/>
    <cellStyle name="표준 20 40" xfId="279"/>
    <cellStyle name="표준 20 41" xfId="293"/>
    <cellStyle name="표준 20 42" xfId="4983"/>
    <cellStyle name="표준 20 43" xfId="4988"/>
    <cellStyle name="표준 20 44" xfId="4993"/>
    <cellStyle name="표준 20 45" xfId="4996"/>
    <cellStyle name="표준 20 46" xfId="5000"/>
    <cellStyle name="표준 20 47" xfId="5004"/>
    <cellStyle name="표준 20 48" xfId="5007"/>
    <cellStyle name="표준 20 49" xfId="5009"/>
    <cellStyle name="표준 20 5" xfId="5011"/>
    <cellStyle name="표준 20 50" xfId="4997"/>
    <cellStyle name="표준 20 51" xfId="5001"/>
    <cellStyle name="표준 20 52" xfId="5005"/>
    <cellStyle name="표준 20 6" xfId="5013"/>
    <cellStyle name="표준 20 7" xfId="5015"/>
    <cellStyle name="표준 20 8" xfId="5017"/>
    <cellStyle name="표준 20 9" xfId="5019"/>
    <cellStyle name="표준 21" xfId="5021"/>
    <cellStyle name="표준 22" xfId="5080"/>
    <cellStyle name="표준 23" xfId="5136"/>
    <cellStyle name="표준 23 10" xfId="5139"/>
    <cellStyle name="표준 23 11" xfId="5141"/>
    <cellStyle name="표준 23 12" xfId="5143"/>
    <cellStyle name="표준 23 13" xfId="5145"/>
    <cellStyle name="표준 23 14" xfId="5147"/>
    <cellStyle name="표준 23 15" xfId="5150"/>
    <cellStyle name="표준 23 16" xfId="5154"/>
    <cellStyle name="표준 23 17" xfId="5158"/>
    <cellStyle name="표준 23 18" xfId="5162"/>
    <cellStyle name="표준 23 19" xfId="5166"/>
    <cellStyle name="표준 23 2" xfId="5169"/>
    <cellStyle name="표준 23 20" xfId="5151"/>
    <cellStyle name="표준 23 21" xfId="5155"/>
    <cellStyle name="표준 23 22" xfId="5159"/>
    <cellStyle name="표준 23 23" xfId="5163"/>
    <cellStyle name="표준 23 24" xfId="5167"/>
    <cellStyle name="표준 23 25" xfId="5174"/>
    <cellStyle name="표준 23 26" xfId="5178"/>
    <cellStyle name="표준 23 27" xfId="5182"/>
    <cellStyle name="표준 23 28" xfId="5186"/>
    <cellStyle name="표준 23 29" xfId="2495"/>
    <cellStyle name="표준 23 3" xfId="5189"/>
    <cellStyle name="표준 23 30" xfId="5175"/>
    <cellStyle name="표준 23 31" xfId="5179"/>
    <cellStyle name="표준 23 32" xfId="5183"/>
    <cellStyle name="표준 23 33" xfId="5187"/>
    <cellStyle name="표준 23 34" xfId="2494"/>
    <cellStyle name="표준 23 35" xfId="5194"/>
    <cellStyle name="표준 23 36" xfId="5198"/>
    <cellStyle name="표준 23 37" xfId="5202"/>
    <cellStyle name="표준 23 38" xfId="5206"/>
    <cellStyle name="표준 23 39" xfId="5210"/>
    <cellStyle name="표준 23 4" xfId="764"/>
    <cellStyle name="표준 23 40" xfId="5195"/>
    <cellStyle name="표준 23 41" xfId="5199"/>
    <cellStyle name="표준 23 42" xfId="5203"/>
    <cellStyle name="표준 23 43" xfId="5207"/>
    <cellStyle name="표준 23 44" xfId="5211"/>
    <cellStyle name="표준 23 45" xfId="5214"/>
    <cellStyle name="표준 23 46" xfId="5218"/>
    <cellStyle name="표준 23 47" xfId="5222"/>
    <cellStyle name="표준 23 48" xfId="5225"/>
    <cellStyle name="표준 23 49" xfId="5227"/>
    <cellStyle name="표준 23 5" xfId="5229"/>
    <cellStyle name="표준 23 50" xfId="5215"/>
    <cellStyle name="표준 23 51" xfId="5219"/>
    <cellStyle name="표준 23 52" xfId="5223"/>
    <cellStyle name="표준 23 6" xfId="5233"/>
    <cellStyle name="표준 23 7" xfId="5237"/>
    <cellStyle name="표준 23 8" xfId="5241"/>
    <cellStyle name="표준 23 9" xfId="5245"/>
    <cellStyle name="표준 24" xfId="5249"/>
    <cellStyle name="표준 24 10" xfId="5252"/>
    <cellStyle name="표준 24 11" xfId="5254"/>
    <cellStyle name="표준 24 12" xfId="5256"/>
    <cellStyle name="표준 24 13" xfId="5258"/>
    <cellStyle name="표준 24 14" xfId="5260"/>
    <cellStyle name="표준 24 15" xfId="5263"/>
    <cellStyle name="표준 24 16" xfId="5267"/>
    <cellStyle name="표준 24 17" xfId="5271"/>
    <cellStyle name="표준 24 18" xfId="5275"/>
    <cellStyle name="표준 24 19" xfId="5279"/>
    <cellStyle name="표준 24 2" xfId="5282"/>
    <cellStyle name="표준 24 20" xfId="5264"/>
    <cellStyle name="표준 24 21" xfId="5268"/>
    <cellStyle name="표준 24 22" xfId="5272"/>
    <cellStyle name="표준 24 23" xfId="5276"/>
    <cellStyle name="표준 24 24" xfId="5280"/>
    <cellStyle name="표준 24 25" xfId="5287"/>
    <cellStyle name="표준 24 26" xfId="5291"/>
    <cellStyle name="표준 24 27" xfId="5295"/>
    <cellStyle name="표준 24 28" xfId="5299"/>
    <cellStyle name="표준 24 29" xfId="5303"/>
    <cellStyle name="표준 24 3" xfId="5306"/>
    <cellStyle name="표준 24 30" xfId="5288"/>
    <cellStyle name="표준 24 31" xfId="5292"/>
    <cellStyle name="표준 24 32" xfId="5296"/>
    <cellStyle name="표준 24 33" xfId="5300"/>
    <cellStyle name="표준 24 34" xfId="5304"/>
    <cellStyle name="표준 24 35" xfId="5311"/>
    <cellStyle name="표준 24 36" xfId="5315"/>
    <cellStyle name="표준 24 37" xfId="5319"/>
    <cellStyle name="표준 24 38" xfId="5323"/>
    <cellStyle name="표준 24 39" xfId="5327"/>
    <cellStyle name="표준 24 4" xfId="773"/>
    <cellStyle name="표준 24 40" xfId="5312"/>
    <cellStyle name="표준 24 41" xfId="5316"/>
    <cellStyle name="표준 24 42" xfId="5320"/>
    <cellStyle name="표준 24 43" xfId="5324"/>
    <cellStyle name="표준 24 44" xfId="5328"/>
    <cellStyle name="표준 24 45" xfId="5331"/>
    <cellStyle name="표준 24 46" xfId="5335"/>
    <cellStyle name="표준 24 47" xfId="5339"/>
    <cellStyle name="표준 24 48" xfId="5342"/>
    <cellStyle name="표준 24 49" xfId="5344"/>
    <cellStyle name="표준 24 5" xfId="5346"/>
    <cellStyle name="표준 24 50" xfId="5332"/>
    <cellStyle name="표준 24 51" xfId="5336"/>
    <cellStyle name="표준 24 52" xfId="5340"/>
    <cellStyle name="표준 24 6" xfId="5349"/>
    <cellStyle name="표준 24 7" xfId="5352"/>
    <cellStyle name="표준 24 8" xfId="5355"/>
    <cellStyle name="표준 24 9" xfId="5358"/>
    <cellStyle name="표준 25" xfId="8908"/>
    <cellStyle name="표준 25 10" xfId="8911"/>
    <cellStyle name="표준 25 11" xfId="8913"/>
    <cellStyle name="표준 25 12" xfId="8915"/>
    <cellStyle name="표준 25 13" xfId="8917"/>
    <cellStyle name="표준 25 14" xfId="8919"/>
    <cellStyle name="표준 25 15" xfId="8921"/>
    <cellStyle name="표준 25 16" xfId="8925"/>
    <cellStyle name="표준 25 17" xfId="8929"/>
    <cellStyle name="표준 25 18" xfId="8933"/>
    <cellStyle name="표준 25 19" xfId="8937"/>
    <cellStyle name="표준 25 2" xfId="8941"/>
    <cellStyle name="표준 25 20" xfId="8922"/>
    <cellStyle name="표준 25 21" xfId="8926"/>
    <cellStyle name="표준 25 22" xfId="8930"/>
    <cellStyle name="표준 25 23" xfId="8934"/>
    <cellStyle name="표준 25 24" xfId="8938"/>
    <cellStyle name="표준 25 25" xfId="8943"/>
    <cellStyle name="표준 25 26" xfId="8947"/>
    <cellStyle name="표준 25 27" xfId="8951"/>
    <cellStyle name="표준 25 28" xfId="8955"/>
    <cellStyle name="표준 25 29" xfId="8959"/>
    <cellStyle name="표준 25 3" xfId="8963"/>
    <cellStyle name="표준 25 30" xfId="8944"/>
    <cellStyle name="표준 25 31" xfId="8948"/>
    <cellStyle name="표준 25 32" xfId="8952"/>
    <cellStyle name="표준 25 33" xfId="8956"/>
    <cellStyle name="표준 25 34" xfId="8960"/>
    <cellStyle name="표준 25 35" xfId="8965"/>
    <cellStyle name="표준 25 36" xfId="8969"/>
    <cellStyle name="표준 25 37" xfId="8973"/>
    <cellStyle name="표준 25 38" xfId="8977"/>
    <cellStyle name="표준 25 39" xfId="8981"/>
    <cellStyle name="표준 25 4" xfId="128"/>
    <cellStyle name="표준 25 40" xfId="8966"/>
    <cellStyle name="표준 25 41" xfId="8970"/>
    <cellStyle name="표준 25 42" xfId="8974"/>
    <cellStyle name="표준 25 43" xfId="8978"/>
    <cellStyle name="표준 25 44" xfId="8982"/>
    <cellStyle name="표준 25 45" xfId="8985"/>
    <cellStyle name="표준 25 46" xfId="8989"/>
    <cellStyle name="표준 25 47" xfId="8992"/>
    <cellStyle name="표준 25 48" xfId="8995"/>
    <cellStyle name="표준 25 49" xfId="8997"/>
    <cellStyle name="표준 25 5" xfId="8999"/>
    <cellStyle name="표준 25 50" xfId="8986"/>
    <cellStyle name="표준 25 51" xfId="8990"/>
    <cellStyle name="표준 25 52" xfId="8993"/>
    <cellStyle name="표준 25 6" xfId="9001"/>
    <cellStyle name="표준 25 7" xfId="9003"/>
    <cellStyle name="표준 25 8" xfId="9005"/>
    <cellStyle name="표준 25 9" xfId="9007"/>
    <cellStyle name="표준 26" xfId="2367"/>
    <cellStyle name="표준 26 10" xfId="9009"/>
    <cellStyle name="표준 26 11" xfId="9011"/>
    <cellStyle name="표준 26 12" xfId="9013"/>
    <cellStyle name="표준 26 13" xfId="9015"/>
    <cellStyle name="표준 26 14" xfId="9017"/>
    <cellStyle name="표준 26 15" xfId="9019"/>
    <cellStyle name="표준 26 16" xfId="9023"/>
    <cellStyle name="표준 26 17" xfId="9027"/>
    <cellStyle name="표준 26 18" xfId="9031"/>
    <cellStyle name="표준 26 19" xfId="9035"/>
    <cellStyle name="표준 26 2" xfId="9039"/>
    <cellStyle name="표준 26 20" xfId="9020"/>
    <cellStyle name="표준 26 21" xfId="9024"/>
    <cellStyle name="표준 26 22" xfId="9028"/>
    <cellStyle name="표준 26 23" xfId="9032"/>
    <cellStyle name="표준 26 24" xfId="9036"/>
    <cellStyle name="표준 26 25" xfId="9041"/>
    <cellStyle name="표준 26 26" xfId="9045"/>
    <cellStyle name="표준 26 27" xfId="9049"/>
    <cellStyle name="표준 26 28" xfId="9053"/>
    <cellStyle name="표준 26 29" xfId="9057"/>
    <cellStyle name="표준 26 3" xfId="9061"/>
    <cellStyle name="표준 26 30" xfId="9042"/>
    <cellStyle name="표준 26 31" xfId="9046"/>
    <cellStyle name="표준 26 32" xfId="9050"/>
    <cellStyle name="표준 26 33" xfId="9054"/>
    <cellStyle name="표준 26 34" xfId="9058"/>
    <cellStyle name="표준 26 35" xfId="9063"/>
    <cellStyle name="표준 26 36" xfId="9067"/>
    <cellStyle name="표준 26 37" xfId="9071"/>
    <cellStyle name="표준 26 38" xfId="9075"/>
    <cellStyle name="표준 26 39" xfId="9079"/>
    <cellStyle name="표준 26 4" xfId="304"/>
    <cellStyle name="표준 26 40" xfId="9064"/>
    <cellStyle name="표준 26 41" xfId="9068"/>
    <cellStyle name="표준 26 42" xfId="9072"/>
    <cellStyle name="표준 26 43" xfId="9076"/>
    <cellStyle name="표준 26 44" xfId="9080"/>
    <cellStyle name="표준 26 45" xfId="9083"/>
    <cellStyle name="표준 26 46" xfId="9087"/>
    <cellStyle name="표준 26 47" xfId="9090"/>
    <cellStyle name="표준 26 48" xfId="9093"/>
    <cellStyle name="표준 26 49" xfId="9095"/>
    <cellStyle name="표준 26 5" xfId="9097"/>
    <cellStyle name="표준 26 50" xfId="9084"/>
    <cellStyle name="표준 26 51" xfId="9088"/>
    <cellStyle name="표준 26 52" xfId="9091"/>
    <cellStyle name="표준 26 6" xfId="9099"/>
    <cellStyle name="표준 26 7" xfId="9101"/>
    <cellStyle name="표준 26 8" xfId="9103"/>
    <cellStyle name="표준 26 9" xfId="9105"/>
    <cellStyle name="표준 27" xfId="421"/>
    <cellStyle name="표준 27 10" xfId="9107"/>
    <cellStyle name="표준 27 11" xfId="9109"/>
    <cellStyle name="표준 27 12" xfId="9111"/>
    <cellStyle name="표준 27 13" xfId="9113"/>
    <cellStyle name="표준 27 14" xfId="9115"/>
    <cellStyle name="표준 27 15" xfId="9117"/>
    <cellStyle name="표준 27 16" xfId="9121"/>
    <cellStyle name="표준 27 17" xfId="9125"/>
    <cellStyle name="표준 27 18" xfId="9129"/>
    <cellStyle name="표준 27 19" xfId="9133"/>
    <cellStyle name="표준 27 2" xfId="9137"/>
    <cellStyle name="표준 27 20" xfId="9118"/>
    <cellStyle name="표준 27 21" xfId="9122"/>
    <cellStyle name="표준 27 22" xfId="9126"/>
    <cellStyle name="표준 27 23" xfId="9130"/>
    <cellStyle name="표준 27 24" xfId="9134"/>
    <cellStyle name="표준 27 25" xfId="9139"/>
    <cellStyle name="표준 27 26" xfId="9143"/>
    <cellStyle name="표준 27 27" xfId="9147"/>
    <cellStyle name="표준 27 28" xfId="9151"/>
    <cellStyle name="표준 27 29" xfId="9155"/>
    <cellStyle name="표준 27 3" xfId="9159"/>
    <cellStyle name="표준 27 30" xfId="9140"/>
    <cellStyle name="표준 27 31" xfId="9144"/>
    <cellStyle name="표준 27 32" xfId="9148"/>
    <cellStyle name="표준 27 33" xfId="9152"/>
    <cellStyle name="표준 27 34" xfId="9156"/>
    <cellStyle name="표준 27 35" xfId="9161"/>
    <cellStyle name="표준 27 36" xfId="9164"/>
    <cellStyle name="표준 27 37" xfId="9167"/>
    <cellStyle name="표준 27 38" xfId="9171"/>
    <cellStyle name="표준 27 39" xfId="9174"/>
    <cellStyle name="표준 27 4" xfId="327"/>
    <cellStyle name="표준 27 40" xfId="9162"/>
    <cellStyle name="표준 27 41" xfId="9165"/>
    <cellStyle name="표준 27 42" xfId="9168"/>
    <cellStyle name="표준 27 43" xfId="9172"/>
    <cellStyle name="표준 27 44" xfId="9175"/>
    <cellStyle name="표준 27 45" xfId="9177"/>
    <cellStyle name="표준 27 46" xfId="9179"/>
    <cellStyle name="표준 27 5" xfId="9181"/>
    <cellStyle name="표준 27 6" xfId="9183"/>
    <cellStyle name="표준 27 7" xfId="9185"/>
    <cellStyle name="표준 27 8" xfId="9187"/>
    <cellStyle name="표준 27 9" xfId="9189"/>
    <cellStyle name="표준 28" xfId="29"/>
    <cellStyle name="표준 28 10" xfId="9191"/>
    <cellStyle name="표준 28 11" xfId="9193"/>
    <cellStyle name="표준 28 12" xfId="9195"/>
    <cellStyle name="표준 28 13" xfId="9197"/>
    <cellStyle name="표준 28 14" xfId="9199"/>
    <cellStyle name="표준 28 15" xfId="9201"/>
    <cellStyle name="표준 28 16" xfId="9205"/>
    <cellStyle name="표준 28 17" xfId="9209"/>
    <cellStyle name="표준 28 18" xfId="9213"/>
    <cellStyle name="표준 28 19" xfId="9217"/>
    <cellStyle name="표준 28 2" xfId="9221"/>
    <cellStyle name="표준 28 20" xfId="9202"/>
    <cellStyle name="표준 28 21" xfId="9206"/>
    <cellStyle name="표준 28 22" xfId="9210"/>
    <cellStyle name="표준 28 23" xfId="9214"/>
    <cellStyle name="표준 28 24" xfId="9218"/>
    <cellStyle name="표준 28 25" xfId="9225"/>
    <cellStyle name="표준 28 26" xfId="9229"/>
    <cellStyle name="표준 28 27" xfId="9232"/>
    <cellStyle name="표준 28 28" xfId="9235"/>
    <cellStyle name="표준 28 29" xfId="9238"/>
    <cellStyle name="표준 28 3" xfId="9241"/>
    <cellStyle name="표준 28 30" xfId="9226"/>
    <cellStyle name="표준 28 31" xfId="9230"/>
    <cellStyle name="표준 28 32" xfId="9233"/>
    <cellStyle name="표준 28 33" xfId="9236"/>
    <cellStyle name="표준 28 34" xfId="9239"/>
    <cellStyle name="표준 28 35" xfId="9245"/>
    <cellStyle name="표준 28 36" xfId="9247"/>
    <cellStyle name="표준 28 37" xfId="9249"/>
    <cellStyle name="표준 28 38" xfId="9251"/>
    <cellStyle name="표준 28 39" xfId="9253"/>
    <cellStyle name="표준 28 4" xfId="336"/>
    <cellStyle name="표준 28 40" xfId="9246"/>
    <cellStyle name="표준 28 41" xfId="9248"/>
    <cellStyle name="표준 28 42" xfId="9250"/>
    <cellStyle name="표준 28 43" xfId="9252"/>
    <cellStyle name="표준 28 44" xfId="9254"/>
    <cellStyle name="표준 28 45" xfId="9255"/>
    <cellStyle name="표준 28 46" xfId="9256"/>
    <cellStyle name="표준 28 5" xfId="9257"/>
    <cellStyle name="표준 28 6" xfId="9261"/>
    <cellStyle name="표준 28 7" xfId="9265"/>
    <cellStyle name="표준 28 8" xfId="9269"/>
    <cellStyle name="표준 28 9" xfId="9273"/>
    <cellStyle name="표준 29" xfId="9277"/>
    <cellStyle name="표준 29 10" xfId="9280"/>
    <cellStyle name="표준 29 11" xfId="9282"/>
    <cellStyle name="표준 29 12" xfId="9284"/>
    <cellStyle name="표준 29 13" xfId="9286"/>
    <cellStyle name="표준 29 14" xfId="9288"/>
    <cellStyle name="표준 29 15" xfId="9290"/>
    <cellStyle name="표준 29 16" xfId="9294"/>
    <cellStyle name="표준 29 17" xfId="9298"/>
    <cellStyle name="표준 29 18" xfId="9302"/>
    <cellStyle name="표준 29 19" xfId="9306"/>
    <cellStyle name="표준 29 2" xfId="9310"/>
    <cellStyle name="표준 29 20" xfId="9291"/>
    <cellStyle name="표준 29 21" xfId="9295"/>
    <cellStyle name="표준 29 22" xfId="9299"/>
    <cellStyle name="표준 29 23" xfId="9303"/>
    <cellStyle name="표준 29 24" xfId="9307"/>
    <cellStyle name="표준 29 25" xfId="9314"/>
    <cellStyle name="표준 29 26" xfId="9318"/>
    <cellStyle name="표준 29 27" xfId="9322"/>
    <cellStyle name="표준 29 28" xfId="9326"/>
    <cellStyle name="표준 29 29" xfId="9330"/>
    <cellStyle name="표준 29 3" xfId="9334"/>
    <cellStyle name="표준 29 30" xfId="9315"/>
    <cellStyle name="표준 29 31" xfId="9319"/>
    <cellStyle name="표준 29 32" xfId="9323"/>
    <cellStyle name="표준 29 33" xfId="9327"/>
    <cellStyle name="표준 29 34" xfId="9331"/>
    <cellStyle name="표준 29 35" xfId="9338"/>
    <cellStyle name="표준 29 36" xfId="9341"/>
    <cellStyle name="표준 29 37" xfId="9344"/>
    <cellStyle name="표준 29 38" xfId="9347"/>
    <cellStyle name="표준 29 39" xfId="9349"/>
    <cellStyle name="표준 29 4" xfId="347"/>
    <cellStyle name="표준 29 40" xfId="9339"/>
    <cellStyle name="표준 29 41" xfId="9342"/>
    <cellStyle name="표준 29 42" xfId="9345"/>
    <cellStyle name="표준 29 43" xfId="9348"/>
    <cellStyle name="표준 29 44" xfId="9350"/>
    <cellStyle name="표준 29 45" xfId="9351"/>
    <cellStyle name="표준 29 46" xfId="9353"/>
    <cellStyle name="표준 29 47" xfId="9355"/>
    <cellStyle name="표준 29 48" xfId="9357"/>
    <cellStyle name="표준 29 49" xfId="9359"/>
    <cellStyle name="표준 29 5" xfId="9361"/>
    <cellStyle name="표준 29 50" xfId="9352"/>
    <cellStyle name="표준 29 51" xfId="9354"/>
    <cellStyle name="표준 29 52" xfId="9356"/>
    <cellStyle name="표준 29 53" xfId="9358"/>
    <cellStyle name="표준 29 54" xfId="9360"/>
    <cellStyle name="표준 29 55" xfId="9364"/>
    <cellStyle name="표준 29 56" xfId="9366"/>
    <cellStyle name="표준 29 57" xfId="9368"/>
    <cellStyle name="표준 29 58" xfId="9370"/>
    <cellStyle name="표준 29 59" xfId="9372"/>
    <cellStyle name="표준 29 6" xfId="9374"/>
    <cellStyle name="표준 29 60" xfId="9365"/>
    <cellStyle name="표준 29 61" xfId="9367"/>
    <cellStyle name="표준 29 62" xfId="9369"/>
    <cellStyle name="표준 29 63" xfId="9371"/>
    <cellStyle name="표준 29 64" xfId="9373"/>
    <cellStyle name="표준 29 65" xfId="9377"/>
    <cellStyle name="표준 29 66" xfId="9378"/>
    <cellStyle name="표준 29 67" xfId="9379"/>
    <cellStyle name="표준 29 68" xfId="9380"/>
    <cellStyle name="표준 29 69" xfId="9381"/>
    <cellStyle name="표준 29 7" xfId="9382"/>
    <cellStyle name="표준 29 8" xfId="9385"/>
    <cellStyle name="표준 29 9" xfId="9388"/>
    <cellStyle name="표준 3" xfId="9391"/>
    <cellStyle name="표준 3 10" xfId="9392"/>
    <cellStyle name="표준 3 100" xfId="9393"/>
    <cellStyle name="표준 3 101" xfId="9395"/>
    <cellStyle name="표준 3 102" xfId="1967"/>
    <cellStyle name="표준 3 103" xfId="1973"/>
    <cellStyle name="표준 3 104" xfId="1977"/>
    <cellStyle name="표준 3 105" xfId="1179"/>
    <cellStyle name="표준 3 106" xfId="1284"/>
    <cellStyle name="표준 3 107" xfId="1983"/>
    <cellStyle name="표준 3 108" xfId="1988"/>
    <cellStyle name="표준 3 109" xfId="1994"/>
    <cellStyle name="표준 3 11" xfId="9397"/>
    <cellStyle name="표준 3 110" xfId="1178"/>
    <cellStyle name="표준 3 111" xfId="1283"/>
    <cellStyle name="표준 3 112" xfId="1982"/>
    <cellStyle name="표준 3 113" xfId="1987"/>
    <cellStyle name="표준 3 114" xfId="1993"/>
    <cellStyle name="표준 3 115" xfId="2000"/>
    <cellStyle name="표준 3 116" xfId="2006"/>
    <cellStyle name="표준 3 117" xfId="2020"/>
    <cellStyle name="표준 3 118" xfId="2028"/>
    <cellStyle name="표준 3 119" xfId="2035"/>
    <cellStyle name="표준 3 12" xfId="9398"/>
    <cellStyle name="표준 3 120" xfId="1999"/>
    <cellStyle name="표준 3 121" xfId="2005"/>
    <cellStyle name="표준 3 122" xfId="2019"/>
    <cellStyle name="표준 3 123" xfId="2027"/>
    <cellStyle name="표준 3 124" xfId="2034"/>
    <cellStyle name="표준 3 125" xfId="2041"/>
    <cellStyle name="표준 3 126" xfId="2048"/>
    <cellStyle name="표준 3 127" xfId="2057"/>
    <cellStyle name="표준 3 128" xfId="2070"/>
    <cellStyle name="표준 3 129" xfId="2076"/>
    <cellStyle name="표준 3 13" xfId="9399"/>
    <cellStyle name="표준 3 130" xfId="2040"/>
    <cellStyle name="표준 3 131" xfId="2047"/>
    <cellStyle name="표준 3 132" xfId="2056"/>
    <cellStyle name="표준 3 133" xfId="2069"/>
    <cellStyle name="표준 3 134" xfId="2075"/>
    <cellStyle name="표준 3 135" xfId="2085"/>
    <cellStyle name="표준 3 136" xfId="2093"/>
    <cellStyle name="표준 3 137" xfId="2104"/>
    <cellStyle name="표준 3 138" xfId="2116"/>
    <cellStyle name="표준 3 139" xfId="2123"/>
    <cellStyle name="표준 3 14" xfId="9400"/>
    <cellStyle name="표준 3 140" xfId="2084"/>
    <cellStyle name="표준 3 141" xfId="2092"/>
    <cellStyle name="표준 3 142" xfId="2103"/>
    <cellStyle name="표준 3 143" xfId="2115"/>
    <cellStyle name="표준 3 144" xfId="2122"/>
    <cellStyle name="표준 3 145" xfId="2130"/>
    <cellStyle name="표준 3 146" xfId="2139"/>
    <cellStyle name="표준 3 147" xfId="2151"/>
    <cellStyle name="표준 3 148" xfId="2160"/>
    <cellStyle name="표준 3 149" xfId="2165"/>
    <cellStyle name="표준 3 15" xfId="9401"/>
    <cellStyle name="표준 3 150" xfId="2129"/>
    <cellStyle name="표준 3 151" xfId="2138"/>
    <cellStyle name="표준 3 152" xfId="2150"/>
    <cellStyle name="표준 3 153" xfId="2159"/>
    <cellStyle name="표준 3 154" xfId="2164"/>
    <cellStyle name="표준 3 155" xfId="9403"/>
    <cellStyle name="표준 3 156" xfId="9405"/>
    <cellStyle name="표준 3 157" xfId="9407"/>
    <cellStyle name="표준 3 158" xfId="9409"/>
    <cellStyle name="표준 3 159" xfId="9411"/>
    <cellStyle name="표준 3 16" xfId="9413"/>
    <cellStyle name="표준 3 160" xfId="9404"/>
    <cellStyle name="표준 3 161" xfId="9406"/>
    <cellStyle name="표준 3 162" xfId="9408"/>
    <cellStyle name="표준 3 163" xfId="9410"/>
    <cellStyle name="표준 3 164" xfId="9412"/>
    <cellStyle name="표준 3 165" xfId="9415"/>
    <cellStyle name="표준 3 166" xfId="9416"/>
    <cellStyle name="표준 3 167" xfId="9417"/>
    <cellStyle name="표준 3 168" xfId="9418"/>
    <cellStyle name="표준 3 169" xfId="9419"/>
    <cellStyle name="표준 3 17" xfId="9420"/>
    <cellStyle name="표준 3 18" xfId="9422"/>
    <cellStyle name="표준 3 19" xfId="9424"/>
    <cellStyle name="표준 3 2" xfId="9426"/>
    <cellStyle name="표준 3 2 10" xfId="9427"/>
    <cellStyle name="표준 3 2 100" xfId="9428"/>
    <cellStyle name="표준 3 2 101" xfId="9429"/>
    <cellStyle name="표준 3 2 102" xfId="9430"/>
    <cellStyle name="표준 3 2 103" xfId="9431"/>
    <cellStyle name="표준 3 2 104" xfId="9432"/>
    <cellStyle name="표준 3 2 105" xfId="9433"/>
    <cellStyle name="표준 3 2 106" xfId="9435"/>
    <cellStyle name="표준 3 2 107" xfId="9437"/>
    <cellStyle name="표준 3 2 108" xfId="9439"/>
    <cellStyle name="표준 3 2 109" xfId="9441"/>
    <cellStyle name="표준 3 2 11" xfId="9443"/>
    <cellStyle name="표준 3 2 110" xfId="9434"/>
    <cellStyle name="표준 3 2 111" xfId="9436"/>
    <cellStyle name="표준 3 2 112" xfId="9438"/>
    <cellStyle name="표준 3 2 113" xfId="9440"/>
    <cellStyle name="표준 3 2 114" xfId="9442"/>
    <cellStyle name="표준 3 2 115" xfId="9444"/>
    <cellStyle name="표준 3 2 116" xfId="9446"/>
    <cellStyle name="표준 3 2 117" xfId="9448"/>
    <cellStyle name="표준 3 2 118" xfId="9450"/>
    <cellStyle name="표준 3 2 119" xfId="9452"/>
    <cellStyle name="표준 3 2 12" xfId="9454"/>
    <cellStyle name="표준 3 2 120" xfId="9445"/>
    <cellStyle name="표준 3 2 121" xfId="9447"/>
    <cellStyle name="표준 3 2 122" xfId="9449"/>
    <cellStyle name="표준 3 2 123" xfId="9451"/>
    <cellStyle name="표준 3 2 124" xfId="9453"/>
    <cellStyle name="표준 3 2 125" xfId="9455"/>
    <cellStyle name="표준 3 2 126" xfId="9457"/>
    <cellStyle name="표준 3 2 127" xfId="9459"/>
    <cellStyle name="표준 3 2 128" xfId="9461"/>
    <cellStyle name="표준 3 2 129" xfId="9463"/>
    <cellStyle name="표준 3 2 13" xfId="9465"/>
    <cellStyle name="표준 3 2 130" xfId="9456"/>
    <cellStyle name="표준 3 2 131" xfId="9458"/>
    <cellStyle name="표준 3 2 132" xfId="9460"/>
    <cellStyle name="표준 3 2 133" xfId="9462"/>
    <cellStyle name="표준 3 2 134" xfId="9464"/>
    <cellStyle name="표준 3 2 135" xfId="9466"/>
    <cellStyle name="표준 3 2 136" xfId="9468"/>
    <cellStyle name="표준 3 2 137" xfId="9470"/>
    <cellStyle name="표준 3 2 138" xfId="9472"/>
    <cellStyle name="표준 3 2 139" xfId="9474"/>
    <cellStyle name="표준 3 2 14" xfId="9476"/>
    <cellStyle name="표준 3 2 140" xfId="9467"/>
    <cellStyle name="표준 3 2 141" xfId="9469"/>
    <cellStyle name="표준 3 2 142" xfId="9471"/>
    <cellStyle name="표준 3 2 143" xfId="9473"/>
    <cellStyle name="표준 3 2 144" xfId="9475"/>
    <cellStyle name="표준 3 2 145" xfId="9477"/>
    <cellStyle name="표준 3 2 146" xfId="9479"/>
    <cellStyle name="표준 3 2 147" xfId="9481"/>
    <cellStyle name="표준 3 2 148" xfId="9483"/>
    <cellStyle name="표준 3 2 149" xfId="9485"/>
    <cellStyle name="표준 3 2 15" xfId="9487"/>
    <cellStyle name="표준 3 2 150" xfId="9478"/>
    <cellStyle name="표준 3 2 151" xfId="9480"/>
    <cellStyle name="표준 3 2 152" xfId="9482"/>
    <cellStyle name="표준 3 2 153" xfId="9484"/>
    <cellStyle name="표준 3 2 154" xfId="9486"/>
    <cellStyle name="표준 3 2 155" xfId="9489"/>
    <cellStyle name="표준 3 2 156" xfId="9491"/>
    <cellStyle name="표준 3 2 157" xfId="9493"/>
    <cellStyle name="표준 3 2 158" xfId="9495"/>
    <cellStyle name="표준 3 2 159" xfId="9497"/>
    <cellStyle name="표준 3 2 16" xfId="9499"/>
    <cellStyle name="표준 3 2 160" xfId="9490"/>
    <cellStyle name="표준 3 2 161" xfId="9492"/>
    <cellStyle name="표준 3 2 162" xfId="9494"/>
    <cellStyle name="표준 3 2 163" xfId="9496"/>
    <cellStyle name="표준 3 2 164" xfId="9498"/>
    <cellStyle name="표준 3 2 17" xfId="9501"/>
    <cellStyle name="표준 3 2 18" xfId="9503"/>
    <cellStyle name="표준 3 2 19" xfId="9505"/>
    <cellStyle name="표준 3 2 2" xfId="9507"/>
    <cellStyle name="표준 3 2 2 10" xfId="9508"/>
    <cellStyle name="표준 3 2 2 11" xfId="9509"/>
    <cellStyle name="표준 3 2 2 12" xfId="2089"/>
    <cellStyle name="표준 3 2 2 13" xfId="9510"/>
    <cellStyle name="표준 3 2 2 14" xfId="9511"/>
    <cellStyle name="표준 3 2 2 15" xfId="9512"/>
    <cellStyle name="표준 3 2 2 16" xfId="9514"/>
    <cellStyle name="표준 3 2 2 17" xfId="9516"/>
    <cellStyle name="표준 3 2 2 18" xfId="9518"/>
    <cellStyle name="표준 3 2 2 19" xfId="9520"/>
    <cellStyle name="표준 3 2 2 2" xfId="9522"/>
    <cellStyle name="표준 3 2 2 20" xfId="9513"/>
    <cellStyle name="표준 3 2 2 21" xfId="9515"/>
    <cellStyle name="표준 3 2 2 22" xfId="9517"/>
    <cellStyle name="표준 3 2 2 23" xfId="9519"/>
    <cellStyle name="표준 3 2 2 24" xfId="9521"/>
    <cellStyle name="표준 3 2 2 25" xfId="2836"/>
    <cellStyle name="표준 3 2 2 26" xfId="9523"/>
    <cellStyle name="표준 3 2 2 27" xfId="9525"/>
    <cellStyle name="표준 3 2 2 28" xfId="9527"/>
    <cellStyle name="표준 3 2 2 29" xfId="9528"/>
    <cellStyle name="표준 3 2 2 3" xfId="9529"/>
    <cellStyle name="표준 3 2 2 30" xfId="2835"/>
    <cellStyle name="표준 3 2 2 31" xfId="9524"/>
    <cellStyle name="표준 3 2 2 32" xfId="9526"/>
    <cellStyle name="표준 3 2 2 4" xfId="9530"/>
    <cellStyle name="표준 3 2 2 5" xfId="9531"/>
    <cellStyle name="표준 3 2 2 6" xfId="9532"/>
    <cellStyle name="표준 3 2 2 7" xfId="9533"/>
    <cellStyle name="표준 3 2 2 8" xfId="9534"/>
    <cellStyle name="표준 3 2 2 9" xfId="9535"/>
    <cellStyle name="표준 3 2 20" xfId="9488"/>
    <cellStyle name="표준 3 2 21" xfId="9500"/>
    <cellStyle name="표준 3 2 22" xfId="9502"/>
    <cellStyle name="표준 3 2 23" xfId="9504"/>
    <cellStyle name="표준 3 2 24" xfId="9506"/>
    <cellStyle name="표준 3 2 25" xfId="9537"/>
    <cellStyle name="표준 3 2 26" xfId="9539"/>
    <cellStyle name="표준 3 2 27" xfId="9541"/>
    <cellStyle name="표준 3 2 28" xfId="9543"/>
    <cellStyle name="표준 3 2 29" xfId="9545"/>
    <cellStyle name="표준 3 2 3" xfId="9547"/>
    <cellStyle name="표준 3 2 3 10" xfId="9548"/>
    <cellStyle name="표준 3 2 3 11" xfId="9549"/>
    <cellStyle name="표준 3 2 3 12" xfId="2133"/>
    <cellStyle name="표준 3 2 3 13" xfId="9550"/>
    <cellStyle name="표준 3 2 3 14" xfId="9551"/>
    <cellStyle name="표준 3 2 3 15" xfId="9552"/>
    <cellStyle name="표준 3 2 3 16" xfId="9554"/>
    <cellStyle name="표준 3 2 3 17" xfId="9556"/>
    <cellStyle name="표준 3 2 3 18" xfId="9558"/>
    <cellStyle name="표준 3 2 3 19" xfId="9560"/>
    <cellStyle name="표준 3 2 3 2" xfId="9562"/>
    <cellStyle name="표준 3 2 3 20" xfId="9553"/>
    <cellStyle name="표준 3 2 3 21" xfId="9555"/>
    <cellStyle name="표준 3 2 3 22" xfId="9557"/>
    <cellStyle name="표준 3 2 3 23" xfId="9559"/>
    <cellStyle name="표준 3 2 3 24" xfId="9561"/>
    <cellStyle name="표준 3 2 3 25" xfId="2555"/>
    <cellStyle name="표준 3 2 3 26" xfId="9565"/>
    <cellStyle name="표준 3 2 3 27" xfId="9567"/>
    <cellStyle name="표준 3 2 3 28" xfId="9569"/>
    <cellStyle name="표준 3 2 3 29" xfId="9570"/>
    <cellStyle name="표준 3 2 3 3" xfId="9571"/>
    <cellStyle name="표준 3 2 3 30" xfId="2554"/>
    <cellStyle name="표준 3 2 3 31" xfId="9566"/>
    <cellStyle name="표준 3 2 3 32" xfId="9568"/>
    <cellStyle name="표준 3 2 3 4" xfId="9574"/>
    <cellStyle name="표준 3 2 3 5" xfId="9577"/>
    <cellStyle name="표준 3 2 3 6" xfId="9580"/>
    <cellStyle name="표준 3 2 3 7" xfId="9583"/>
    <cellStyle name="표준 3 2 3 8" xfId="9586"/>
    <cellStyle name="표준 3 2 3 9" xfId="9589"/>
    <cellStyle name="표준 3 2 30" xfId="9538"/>
    <cellStyle name="표준 3 2 31" xfId="9540"/>
    <cellStyle name="표준 3 2 32" xfId="9542"/>
    <cellStyle name="표준 3 2 33" xfId="9544"/>
    <cellStyle name="표준 3 2 34" xfId="9546"/>
    <cellStyle name="표준 3 2 34 10" xfId="4300"/>
    <cellStyle name="표준 3 2 34 11" xfId="9593"/>
    <cellStyle name="표준 3 2 34 12" xfId="9594"/>
    <cellStyle name="표준 3 2 34 13" xfId="9595"/>
    <cellStyle name="표준 3 2 34 14" xfId="9596"/>
    <cellStyle name="표준 3 2 34 15" xfId="9597"/>
    <cellStyle name="표준 3 2 34 16" xfId="9599"/>
    <cellStyle name="표준 3 2 34 17" xfId="9601"/>
    <cellStyle name="표준 3 2 34 18" xfId="9603"/>
    <cellStyle name="표준 3 2 34 19" xfId="9605"/>
    <cellStyle name="표준 3 2 34 2" xfId="9607"/>
    <cellStyle name="표준 3 2 34 20" xfId="9598"/>
    <cellStyle name="표준 3 2 34 21" xfId="9600"/>
    <cellStyle name="표준 3 2 34 22" xfId="9602"/>
    <cellStyle name="표준 3 2 34 23" xfId="9604"/>
    <cellStyle name="표준 3 2 34 24" xfId="9606"/>
    <cellStyle name="표준 3 2 34 25" xfId="9608"/>
    <cellStyle name="표준 3 2 34 26" xfId="9610"/>
    <cellStyle name="표준 3 2 34 27" xfId="9612"/>
    <cellStyle name="표준 3 2 34 28" xfId="9614"/>
    <cellStyle name="표준 3 2 34 29" xfId="9616"/>
    <cellStyle name="표준 3 2 34 3" xfId="9618"/>
    <cellStyle name="표준 3 2 34 30" xfId="9609"/>
    <cellStyle name="표준 3 2 34 31" xfId="9611"/>
    <cellStyle name="표준 3 2 34 32" xfId="9613"/>
    <cellStyle name="표준 3 2 34 33" xfId="9615"/>
    <cellStyle name="표준 3 2 34 34" xfId="9617"/>
    <cellStyle name="표준 3 2 34 35" xfId="9619"/>
    <cellStyle name="표준 3 2 34 36" xfId="9621"/>
    <cellStyle name="표준 3 2 34 37" xfId="9623"/>
    <cellStyle name="표준 3 2 34 38" xfId="9625"/>
    <cellStyle name="표준 3 2 34 39" xfId="9627"/>
    <cellStyle name="표준 3 2 34 4" xfId="9629"/>
    <cellStyle name="표준 3 2 34 40" xfId="9620"/>
    <cellStyle name="표준 3 2 34 41" xfId="9622"/>
    <cellStyle name="표준 3 2 34 42" xfId="9624"/>
    <cellStyle name="표준 3 2 34 43" xfId="9626"/>
    <cellStyle name="표준 3 2 34 44" xfId="9628"/>
    <cellStyle name="표준 3 2 34 45" xfId="9630"/>
    <cellStyle name="표준 3 2 34 5" xfId="9631"/>
    <cellStyle name="표준 3 2 34 6" xfId="9632"/>
    <cellStyle name="표준 3 2 34 7" xfId="9633"/>
    <cellStyle name="표준 3 2 34 8" xfId="9634"/>
    <cellStyle name="표준 3 2 34 9" xfId="9635"/>
    <cellStyle name="표준 3 2 35" xfId="9636"/>
    <cellStyle name="표준 3 2 35 10" xfId="4322"/>
    <cellStyle name="표준 3 2 35 11" xfId="9638"/>
    <cellStyle name="표준 3 2 35 12" xfId="9640"/>
    <cellStyle name="표준 3 2 35 13" xfId="9642"/>
    <cellStyle name="표준 3 2 35 14" xfId="9644"/>
    <cellStyle name="표준 3 2 35 15" xfId="9646"/>
    <cellStyle name="표준 3 2 35 16" xfId="9650"/>
    <cellStyle name="표준 3 2 35 17" xfId="9654"/>
    <cellStyle name="표준 3 2 35 18" xfId="9658"/>
    <cellStyle name="표준 3 2 35 19" xfId="9662"/>
    <cellStyle name="표준 3 2 35 2" xfId="9666"/>
    <cellStyle name="표준 3 2 35 20" xfId="9647"/>
    <cellStyle name="표준 3 2 35 21" xfId="9651"/>
    <cellStyle name="표준 3 2 35 22" xfId="9655"/>
    <cellStyle name="표준 3 2 35 23" xfId="9659"/>
    <cellStyle name="표준 3 2 35 24" xfId="9663"/>
    <cellStyle name="표준 3 2 35 25" xfId="9668"/>
    <cellStyle name="표준 3 2 35 26" xfId="9672"/>
    <cellStyle name="표준 3 2 35 27" xfId="9676"/>
    <cellStyle name="표준 3 2 35 28" xfId="9680"/>
    <cellStyle name="표준 3 2 35 29" xfId="9684"/>
    <cellStyle name="표준 3 2 35 3" xfId="9688"/>
    <cellStyle name="표준 3 2 35 30" xfId="9669"/>
    <cellStyle name="표준 3 2 35 31" xfId="9673"/>
    <cellStyle name="표준 3 2 35 32" xfId="9677"/>
    <cellStyle name="표준 3 2 35 33" xfId="9681"/>
    <cellStyle name="표준 3 2 35 34" xfId="9685"/>
    <cellStyle name="표준 3 2 35 35" xfId="9690"/>
    <cellStyle name="표준 3 2 35 36" xfId="9694"/>
    <cellStyle name="표준 3 2 35 37" xfId="9698"/>
    <cellStyle name="표준 3 2 35 38" xfId="9702"/>
    <cellStyle name="표준 3 2 35 39" xfId="9706"/>
    <cellStyle name="표준 3 2 35 4" xfId="9710"/>
    <cellStyle name="표준 3 2 35 40" xfId="9691"/>
    <cellStyle name="표준 3 2 35 41" xfId="9695"/>
    <cellStyle name="표준 3 2 35 42" xfId="9699"/>
    <cellStyle name="표준 3 2 35 43" xfId="9703"/>
    <cellStyle name="표준 3 2 35 44" xfId="9707"/>
    <cellStyle name="표준 3 2 35 45" xfId="9712"/>
    <cellStyle name="표준 3 2 35 5" xfId="9714"/>
    <cellStyle name="표준 3 2 35 6" xfId="9716"/>
    <cellStyle name="표준 3 2 35 7" xfId="9718"/>
    <cellStyle name="표준 3 2 35 8" xfId="9720"/>
    <cellStyle name="표준 3 2 35 9" xfId="9722"/>
    <cellStyle name="표준 3 2 36" xfId="9724"/>
    <cellStyle name="표준 3 2 36 10" xfId="4339"/>
    <cellStyle name="표준 3 2 36 11" xfId="9726"/>
    <cellStyle name="표준 3 2 36 12" xfId="9728"/>
    <cellStyle name="표준 3 2 36 13" xfId="9730"/>
    <cellStyle name="표준 3 2 36 14" xfId="9732"/>
    <cellStyle name="표준 3 2 36 15" xfId="9734"/>
    <cellStyle name="표준 3 2 36 16" xfId="9738"/>
    <cellStyle name="표준 3 2 36 17" xfId="9742"/>
    <cellStyle name="표준 3 2 36 18" xfId="9746"/>
    <cellStyle name="표준 3 2 36 19" xfId="9750"/>
    <cellStyle name="표준 3 2 36 2" xfId="9754"/>
    <cellStyle name="표준 3 2 36 20" xfId="9735"/>
    <cellStyle name="표준 3 2 36 21" xfId="9739"/>
    <cellStyle name="표준 3 2 36 22" xfId="9743"/>
    <cellStyle name="표준 3 2 36 23" xfId="9747"/>
    <cellStyle name="표준 3 2 36 24" xfId="9751"/>
    <cellStyle name="표준 3 2 36 25" xfId="9756"/>
    <cellStyle name="표준 3 2 36 26" xfId="9760"/>
    <cellStyle name="표준 3 2 36 27" xfId="9764"/>
    <cellStyle name="표준 3 2 36 28" xfId="9768"/>
    <cellStyle name="표준 3 2 36 29" xfId="9772"/>
    <cellStyle name="표준 3 2 36 3" xfId="9776"/>
    <cellStyle name="표준 3 2 36 30" xfId="9757"/>
    <cellStyle name="표준 3 2 36 31" xfId="9761"/>
    <cellStyle name="표준 3 2 36 32" xfId="9765"/>
    <cellStyle name="표준 3 2 36 33" xfId="9769"/>
    <cellStyle name="표준 3 2 36 34" xfId="9773"/>
    <cellStyle name="표준 3 2 36 35" xfId="9778"/>
    <cellStyle name="표준 3 2 36 36" xfId="9782"/>
    <cellStyle name="표준 3 2 36 37" xfId="9786"/>
    <cellStyle name="표준 3 2 36 38" xfId="9790"/>
    <cellStyle name="표준 3 2 36 39" xfId="9794"/>
    <cellStyle name="표준 3 2 36 4" xfId="9798"/>
    <cellStyle name="표준 3 2 36 40" xfId="9779"/>
    <cellStyle name="표준 3 2 36 41" xfId="9783"/>
    <cellStyle name="표준 3 2 36 42" xfId="9787"/>
    <cellStyle name="표준 3 2 36 43" xfId="9791"/>
    <cellStyle name="표준 3 2 36 44" xfId="9795"/>
    <cellStyle name="표준 3 2 36 45" xfId="9800"/>
    <cellStyle name="표준 3 2 36 5" xfId="9802"/>
    <cellStyle name="표준 3 2 36 6" xfId="9804"/>
    <cellStyle name="표준 3 2 36 7" xfId="9806"/>
    <cellStyle name="표준 3 2 36 8" xfId="9808"/>
    <cellStyle name="표준 3 2 36 9" xfId="9810"/>
    <cellStyle name="표준 3 2 37" xfId="9812"/>
    <cellStyle name="표준 3 2 37 10" xfId="4364"/>
    <cellStyle name="표준 3 2 37 11" xfId="9814"/>
    <cellStyle name="표준 3 2 37 12" xfId="9816"/>
    <cellStyle name="표준 3 2 37 13" xfId="9818"/>
    <cellStyle name="표준 3 2 37 14" xfId="9820"/>
    <cellStyle name="표준 3 2 37 15" xfId="9822"/>
    <cellStyle name="표준 3 2 37 16" xfId="9826"/>
    <cellStyle name="표준 3 2 37 17" xfId="9830"/>
    <cellStyle name="표준 3 2 37 18" xfId="9834"/>
    <cellStyle name="표준 3 2 37 19" xfId="9838"/>
    <cellStyle name="표준 3 2 37 2" xfId="9842"/>
    <cellStyle name="표준 3 2 37 20" xfId="9823"/>
    <cellStyle name="표준 3 2 37 21" xfId="9827"/>
    <cellStyle name="표준 3 2 37 22" xfId="9831"/>
    <cellStyle name="표준 3 2 37 23" xfId="9835"/>
    <cellStyle name="표준 3 2 37 24" xfId="9839"/>
    <cellStyle name="표준 3 2 37 25" xfId="9844"/>
    <cellStyle name="표준 3 2 37 26" xfId="9848"/>
    <cellStyle name="표준 3 2 37 27" xfId="9852"/>
    <cellStyle name="표준 3 2 37 28" xfId="9856"/>
    <cellStyle name="표준 3 2 37 29" xfId="2709"/>
    <cellStyle name="표준 3 2 37 3" xfId="9860"/>
    <cellStyle name="표준 3 2 37 30" xfId="9845"/>
    <cellStyle name="표준 3 2 37 31" xfId="9849"/>
    <cellStyle name="표준 3 2 37 32" xfId="9853"/>
    <cellStyle name="표준 3 2 37 33" xfId="9857"/>
    <cellStyle name="표준 3 2 37 34" xfId="2708"/>
    <cellStyle name="표준 3 2 37 35" xfId="2067"/>
    <cellStyle name="표준 3 2 37 36" xfId="2714"/>
    <cellStyle name="표준 3 2 37 37" xfId="2719"/>
    <cellStyle name="표준 3 2 37 38" xfId="2724"/>
    <cellStyle name="표준 3 2 37 39" xfId="2729"/>
    <cellStyle name="표준 3 2 37 4" xfId="9862"/>
    <cellStyle name="표준 3 2 37 40" xfId="2066"/>
    <cellStyle name="표준 3 2 37 41" xfId="2713"/>
    <cellStyle name="표준 3 2 37 42" xfId="2718"/>
    <cellStyle name="표준 3 2 37 43" xfId="2723"/>
    <cellStyle name="표준 3 2 37 44" xfId="2728"/>
    <cellStyle name="표준 3 2 37 45" xfId="1105"/>
    <cellStyle name="표준 3 2 37 5" xfId="9864"/>
    <cellStyle name="표준 3 2 37 6" xfId="9866"/>
    <cellStyle name="표준 3 2 37 7" xfId="9868"/>
    <cellStyle name="표준 3 2 37 8" xfId="9870"/>
    <cellStyle name="표준 3 2 37 9" xfId="9872"/>
    <cellStyle name="표준 3 2 38" xfId="9874"/>
    <cellStyle name="표준 3 2 38 10" xfId="9876"/>
    <cellStyle name="표준 3 2 38 11" xfId="9878"/>
    <cellStyle name="표준 3 2 38 12" xfId="9880"/>
    <cellStyle name="표준 3 2 38 13" xfId="9882"/>
    <cellStyle name="표준 3 2 38 14" xfId="9884"/>
    <cellStyle name="표준 3 2 38 15" xfId="9886"/>
    <cellStyle name="표준 3 2 38 16" xfId="9890"/>
    <cellStyle name="표준 3 2 38 17" xfId="9894"/>
    <cellStyle name="표준 3 2 38 18" xfId="9898"/>
    <cellStyle name="표준 3 2 38 19" xfId="9902"/>
    <cellStyle name="표준 3 2 38 2" xfId="9906"/>
    <cellStyle name="표준 3 2 38 20" xfId="9887"/>
    <cellStyle name="표준 3 2 38 21" xfId="9891"/>
    <cellStyle name="표준 3 2 38 22" xfId="9895"/>
    <cellStyle name="표준 3 2 38 23" xfId="9899"/>
    <cellStyle name="표준 3 2 38 24" xfId="9903"/>
    <cellStyle name="표준 3 2 38 25" xfId="9908"/>
    <cellStyle name="표준 3 2 38 26" xfId="9912"/>
    <cellStyle name="표준 3 2 38 27" xfId="9916"/>
    <cellStyle name="표준 3 2 38 28" xfId="9920"/>
    <cellStyle name="표준 3 2 38 29" xfId="9924"/>
    <cellStyle name="표준 3 2 38 3" xfId="9928"/>
    <cellStyle name="표준 3 2 38 30" xfId="9909"/>
    <cellStyle name="표준 3 2 38 31" xfId="9913"/>
    <cellStyle name="표준 3 2 38 32" xfId="9917"/>
    <cellStyle name="표준 3 2 38 33" xfId="9921"/>
    <cellStyle name="표준 3 2 38 34" xfId="9925"/>
    <cellStyle name="표준 3 2 38 35" xfId="9930"/>
    <cellStyle name="표준 3 2 38 36" xfId="9934"/>
    <cellStyle name="표준 3 2 38 37" xfId="9938"/>
    <cellStyle name="표준 3 2 38 38" xfId="9942"/>
    <cellStyle name="표준 3 2 38 39" xfId="9946"/>
    <cellStyle name="표준 3 2 38 4" xfId="9950"/>
    <cellStyle name="표준 3 2 38 40" xfId="9931"/>
    <cellStyle name="표준 3 2 38 41" xfId="9935"/>
    <cellStyle name="표준 3 2 38 42" xfId="9939"/>
    <cellStyle name="표준 3 2 38 43" xfId="9943"/>
    <cellStyle name="표준 3 2 38 44" xfId="9947"/>
    <cellStyle name="표준 3 2 38 45" xfId="9952"/>
    <cellStyle name="표준 3 2 38 5" xfId="9954"/>
    <cellStyle name="표준 3 2 38 6" xfId="9956"/>
    <cellStyle name="표준 3 2 38 7" xfId="9958"/>
    <cellStyle name="표준 3 2 38 8" xfId="9960"/>
    <cellStyle name="표준 3 2 38 9" xfId="9962"/>
    <cellStyle name="표준 3 2 39" xfId="9964"/>
    <cellStyle name="표준 3 2 39 10" xfId="9966"/>
    <cellStyle name="표준 3 2 39 11" xfId="9968"/>
    <cellStyle name="표준 3 2 39 12" xfId="9970"/>
    <cellStyle name="표준 3 2 39 13" xfId="9972"/>
    <cellStyle name="표준 3 2 39 14" xfId="9974"/>
    <cellStyle name="표준 3 2 39 15" xfId="9976"/>
    <cellStyle name="표준 3 2 39 16" xfId="9980"/>
    <cellStyle name="표준 3 2 39 17" xfId="9984"/>
    <cellStyle name="표준 3 2 39 18" xfId="9988"/>
    <cellStyle name="표준 3 2 39 19" xfId="9992"/>
    <cellStyle name="표준 3 2 39 2" xfId="9996"/>
    <cellStyle name="표준 3 2 39 20" xfId="9977"/>
    <cellStyle name="표준 3 2 39 21" xfId="9981"/>
    <cellStyle name="표준 3 2 39 22" xfId="9985"/>
    <cellStyle name="표준 3 2 39 23" xfId="9989"/>
    <cellStyle name="표준 3 2 39 24" xfId="9993"/>
    <cellStyle name="표준 3 2 39 25" xfId="9998"/>
    <cellStyle name="표준 3 2 39 26" xfId="10002"/>
    <cellStyle name="표준 3 2 39 27" xfId="10006"/>
    <cellStyle name="표준 3 2 39 28" xfId="10010"/>
    <cellStyle name="표준 3 2 39 29" xfId="10014"/>
    <cellStyle name="표준 3 2 39 3" xfId="10018"/>
    <cellStyle name="표준 3 2 39 30" xfId="9999"/>
    <cellStyle name="표준 3 2 39 31" xfId="10003"/>
    <cellStyle name="표준 3 2 39 32" xfId="10007"/>
    <cellStyle name="표준 3 2 39 33" xfId="10011"/>
    <cellStyle name="표준 3 2 39 34" xfId="10015"/>
    <cellStyle name="표준 3 2 39 35" xfId="10020"/>
    <cellStyle name="표준 3 2 39 36" xfId="10024"/>
    <cellStyle name="표준 3 2 39 37" xfId="10028"/>
    <cellStyle name="표준 3 2 39 38" xfId="10032"/>
    <cellStyle name="표준 3 2 39 39" xfId="10036"/>
    <cellStyle name="표준 3 2 39 4" xfId="10040"/>
    <cellStyle name="표준 3 2 39 40" xfId="10021"/>
    <cellStyle name="표준 3 2 39 41" xfId="10025"/>
    <cellStyle name="표준 3 2 39 42" xfId="10029"/>
    <cellStyle name="표준 3 2 39 43" xfId="10033"/>
    <cellStyle name="표준 3 2 39 44" xfId="10037"/>
    <cellStyle name="표준 3 2 39 45" xfId="10042"/>
    <cellStyle name="표준 3 2 39 5" xfId="10044"/>
    <cellStyle name="표준 3 2 39 6" xfId="10046"/>
    <cellStyle name="표준 3 2 39 7" xfId="10048"/>
    <cellStyle name="표준 3 2 39 8" xfId="10050"/>
    <cellStyle name="표준 3 2 39 9" xfId="10052"/>
    <cellStyle name="표준 3 2 4" xfId="10054"/>
    <cellStyle name="표준 3 2 40" xfId="9637"/>
    <cellStyle name="표준 3 2 40 10" xfId="4323"/>
    <cellStyle name="표준 3 2 40 11" xfId="9639"/>
    <cellStyle name="표준 3 2 40 12" xfId="9641"/>
    <cellStyle name="표준 3 2 40 13" xfId="9643"/>
    <cellStyle name="표준 3 2 40 14" xfId="9645"/>
    <cellStyle name="표준 3 2 40 15" xfId="9648"/>
    <cellStyle name="표준 3 2 40 16" xfId="9652"/>
    <cellStyle name="표준 3 2 40 17" xfId="9656"/>
    <cellStyle name="표준 3 2 40 18" xfId="9660"/>
    <cellStyle name="표준 3 2 40 19" xfId="9664"/>
    <cellStyle name="표준 3 2 40 2" xfId="9667"/>
    <cellStyle name="표준 3 2 40 20" xfId="9649"/>
    <cellStyle name="표준 3 2 40 21" xfId="9653"/>
    <cellStyle name="표준 3 2 40 22" xfId="9657"/>
    <cellStyle name="표준 3 2 40 23" xfId="9661"/>
    <cellStyle name="표준 3 2 40 24" xfId="9665"/>
    <cellStyle name="표준 3 2 40 25" xfId="9670"/>
    <cellStyle name="표준 3 2 40 26" xfId="9674"/>
    <cellStyle name="표준 3 2 40 27" xfId="9678"/>
    <cellStyle name="표준 3 2 40 28" xfId="9682"/>
    <cellStyle name="표준 3 2 40 29" xfId="9686"/>
    <cellStyle name="표준 3 2 40 3" xfId="9689"/>
    <cellStyle name="표준 3 2 40 30" xfId="9671"/>
    <cellStyle name="표준 3 2 40 31" xfId="9675"/>
    <cellStyle name="표준 3 2 40 32" xfId="9679"/>
    <cellStyle name="표준 3 2 40 33" xfId="9683"/>
    <cellStyle name="표준 3 2 40 34" xfId="9687"/>
    <cellStyle name="표준 3 2 40 35" xfId="9692"/>
    <cellStyle name="표준 3 2 40 36" xfId="9696"/>
    <cellStyle name="표준 3 2 40 37" xfId="9700"/>
    <cellStyle name="표준 3 2 40 38" xfId="9704"/>
    <cellStyle name="표준 3 2 40 39" xfId="9708"/>
    <cellStyle name="표준 3 2 40 4" xfId="9711"/>
    <cellStyle name="표준 3 2 40 40" xfId="9693"/>
    <cellStyle name="표준 3 2 40 41" xfId="9697"/>
    <cellStyle name="표준 3 2 40 42" xfId="9701"/>
    <cellStyle name="표준 3 2 40 43" xfId="9705"/>
    <cellStyle name="표준 3 2 40 44" xfId="9709"/>
    <cellStyle name="표준 3 2 40 45" xfId="9713"/>
    <cellStyle name="표준 3 2 40 5" xfId="9715"/>
    <cellStyle name="표준 3 2 40 6" xfId="9717"/>
    <cellStyle name="표준 3 2 40 7" xfId="9719"/>
    <cellStyle name="표준 3 2 40 8" xfId="9721"/>
    <cellStyle name="표준 3 2 40 9" xfId="9723"/>
    <cellStyle name="표준 3 2 41" xfId="9725"/>
    <cellStyle name="표준 3 2 41 10" xfId="4340"/>
    <cellStyle name="표준 3 2 41 11" xfId="9727"/>
    <cellStyle name="표준 3 2 41 12" xfId="9729"/>
    <cellStyle name="표준 3 2 41 13" xfId="9731"/>
    <cellStyle name="표준 3 2 41 14" xfId="9733"/>
    <cellStyle name="표준 3 2 41 15" xfId="9736"/>
    <cellStyle name="표준 3 2 41 16" xfId="9740"/>
    <cellStyle name="표준 3 2 41 17" xfId="9744"/>
    <cellStyle name="표준 3 2 41 18" xfId="9748"/>
    <cellStyle name="표준 3 2 41 19" xfId="9752"/>
    <cellStyle name="표준 3 2 41 2" xfId="9755"/>
    <cellStyle name="표준 3 2 41 20" xfId="9737"/>
    <cellStyle name="표준 3 2 41 21" xfId="9741"/>
    <cellStyle name="표준 3 2 41 22" xfId="9745"/>
    <cellStyle name="표준 3 2 41 23" xfId="9749"/>
    <cellStyle name="표준 3 2 41 24" xfId="9753"/>
    <cellStyle name="표준 3 2 41 25" xfId="9758"/>
    <cellStyle name="표준 3 2 41 26" xfId="9762"/>
    <cellStyle name="표준 3 2 41 27" xfId="9766"/>
    <cellStyle name="표준 3 2 41 28" xfId="9770"/>
    <cellStyle name="표준 3 2 41 29" xfId="9774"/>
    <cellStyle name="표준 3 2 41 3" xfId="9777"/>
    <cellStyle name="표준 3 2 41 30" xfId="9759"/>
    <cellStyle name="표준 3 2 41 31" xfId="9763"/>
    <cellStyle name="표준 3 2 41 32" xfId="9767"/>
    <cellStyle name="표준 3 2 41 33" xfId="9771"/>
    <cellStyle name="표준 3 2 41 34" xfId="9775"/>
    <cellStyle name="표준 3 2 41 35" xfId="9780"/>
    <cellStyle name="표준 3 2 41 36" xfId="9784"/>
    <cellStyle name="표준 3 2 41 37" xfId="9788"/>
    <cellStyle name="표준 3 2 41 38" xfId="9792"/>
    <cellStyle name="표준 3 2 41 39" xfId="9796"/>
    <cellStyle name="표준 3 2 41 4" xfId="9799"/>
    <cellStyle name="표준 3 2 41 40" xfId="9781"/>
    <cellStyle name="표준 3 2 41 41" xfId="9785"/>
    <cellStyle name="표준 3 2 41 42" xfId="9789"/>
    <cellStyle name="표준 3 2 41 43" xfId="9793"/>
    <cellStyle name="표준 3 2 41 44" xfId="9797"/>
    <cellStyle name="표준 3 2 41 45" xfId="9801"/>
    <cellStyle name="표준 3 2 41 5" xfId="9803"/>
    <cellStyle name="표준 3 2 41 6" xfId="9805"/>
    <cellStyle name="표준 3 2 41 7" xfId="9807"/>
    <cellStyle name="표준 3 2 41 8" xfId="9809"/>
    <cellStyle name="표준 3 2 41 9" xfId="9811"/>
    <cellStyle name="표준 3 2 42" xfId="9813"/>
    <cellStyle name="표준 3 2 42 10" xfId="4365"/>
    <cellStyle name="표준 3 2 42 11" xfId="9815"/>
    <cellStyle name="표준 3 2 42 12" xfId="9817"/>
    <cellStyle name="표준 3 2 42 13" xfId="9819"/>
    <cellStyle name="표준 3 2 42 14" xfId="9821"/>
    <cellStyle name="표준 3 2 42 15" xfId="9824"/>
    <cellStyle name="표준 3 2 42 16" xfId="9828"/>
    <cellStyle name="표준 3 2 42 17" xfId="9832"/>
    <cellStyle name="표준 3 2 42 18" xfId="9836"/>
    <cellStyle name="표준 3 2 42 19" xfId="9840"/>
    <cellStyle name="표준 3 2 42 2" xfId="9843"/>
    <cellStyle name="표준 3 2 42 20" xfId="9825"/>
    <cellStyle name="표준 3 2 42 21" xfId="9829"/>
    <cellStyle name="표준 3 2 42 22" xfId="9833"/>
    <cellStyle name="표준 3 2 42 23" xfId="9837"/>
    <cellStyle name="표준 3 2 42 24" xfId="9841"/>
    <cellStyle name="표준 3 2 42 25" xfId="9846"/>
    <cellStyle name="표준 3 2 42 26" xfId="9850"/>
    <cellStyle name="표준 3 2 42 27" xfId="9854"/>
    <cellStyle name="표준 3 2 42 28" xfId="9858"/>
    <cellStyle name="표준 3 2 42 29" xfId="2707"/>
    <cellStyle name="표준 3 2 42 3" xfId="9861"/>
    <cellStyle name="표준 3 2 42 30" xfId="9847"/>
    <cellStyle name="표준 3 2 42 31" xfId="9851"/>
    <cellStyle name="표준 3 2 42 32" xfId="9855"/>
    <cellStyle name="표준 3 2 42 33" xfId="9859"/>
    <cellStyle name="표준 3 2 42 34" xfId="2706"/>
    <cellStyle name="표준 3 2 42 35" xfId="2065"/>
    <cellStyle name="표준 3 2 42 36" xfId="2712"/>
    <cellStyle name="표준 3 2 42 37" xfId="2717"/>
    <cellStyle name="표준 3 2 42 38" xfId="2722"/>
    <cellStyle name="표준 3 2 42 39" xfId="2727"/>
    <cellStyle name="표준 3 2 42 4" xfId="9863"/>
    <cellStyle name="표준 3 2 42 40" xfId="2064"/>
    <cellStyle name="표준 3 2 42 41" xfId="2711"/>
    <cellStyle name="표준 3 2 42 42" xfId="2716"/>
    <cellStyle name="표준 3 2 42 43" xfId="2721"/>
    <cellStyle name="표준 3 2 42 44" xfId="2726"/>
    <cellStyle name="표준 3 2 42 45" xfId="1104"/>
    <cellStyle name="표준 3 2 42 5" xfId="9865"/>
    <cellStyle name="표준 3 2 42 6" xfId="9867"/>
    <cellStyle name="표준 3 2 42 7" xfId="9869"/>
    <cellStyle name="표준 3 2 42 8" xfId="9871"/>
    <cellStyle name="표준 3 2 42 9" xfId="9873"/>
    <cellStyle name="표준 3 2 43" xfId="9875"/>
    <cellStyle name="표준 3 2 43 10" xfId="9877"/>
    <cellStyle name="표준 3 2 43 11" xfId="9879"/>
    <cellStyle name="표준 3 2 43 12" xfId="9881"/>
    <cellStyle name="표준 3 2 43 13" xfId="9883"/>
    <cellStyle name="표준 3 2 43 14" xfId="9885"/>
    <cellStyle name="표준 3 2 43 15" xfId="9888"/>
    <cellStyle name="표준 3 2 43 16" xfId="9892"/>
    <cellStyle name="표준 3 2 43 17" xfId="9896"/>
    <cellStyle name="표준 3 2 43 18" xfId="9900"/>
    <cellStyle name="표준 3 2 43 19" xfId="9904"/>
    <cellStyle name="표준 3 2 43 2" xfId="9907"/>
    <cellStyle name="표준 3 2 43 20" xfId="9889"/>
    <cellStyle name="표준 3 2 43 21" xfId="9893"/>
    <cellStyle name="표준 3 2 43 22" xfId="9897"/>
    <cellStyle name="표준 3 2 43 23" xfId="9901"/>
    <cellStyle name="표준 3 2 43 24" xfId="9905"/>
    <cellStyle name="표준 3 2 43 25" xfId="9910"/>
    <cellStyle name="표준 3 2 43 26" xfId="9914"/>
    <cellStyle name="표준 3 2 43 27" xfId="9918"/>
    <cellStyle name="표준 3 2 43 28" xfId="9922"/>
    <cellStyle name="표준 3 2 43 29" xfId="9926"/>
    <cellStyle name="표준 3 2 43 3" xfId="9929"/>
    <cellStyle name="표준 3 2 43 30" xfId="9911"/>
    <cellStyle name="표준 3 2 43 31" xfId="9915"/>
    <cellStyle name="표준 3 2 43 32" xfId="9919"/>
    <cellStyle name="표준 3 2 43 33" xfId="9923"/>
    <cellStyle name="표준 3 2 43 34" xfId="9927"/>
    <cellStyle name="표준 3 2 43 35" xfId="9932"/>
    <cellStyle name="표준 3 2 43 36" xfId="9936"/>
    <cellStyle name="표준 3 2 43 37" xfId="9940"/>
    <cellStyle name="표준 3 2 43 38" xfId="9944"/>
    <cellStyle name="표준 3 2 43 39" xfId="9948"/>
    <cellStyle name="표준 3 2 43 4" xfId="9951"/>
    <cellStyle name="표준 3 2 43 40" xfId="9933"/>
    <cellStyle name="표준 3 2 43 41" xfId="9937"/>
    <cellStyle name="표준 3 2 43 42" xfId="9941"/>
    <cellStyle name="표준 3 2 43 43" xfId="9945"/>
    <cellStyle name="표준 3 2 43 44" xfId="9949"/>
    <cellStyle name="표준 3 2 43 45" xfId="9953"/>
    <cellStyle name="표준 3 2 43 5" xfId="9955"/>
    <cellStyle name="표준 3 2 43 6" xfId="9957"/>
    <cellStyle name="표준 3 2 43 7" xfId="9959"/>
    <cellStyle name="표준 3 2 43 8" xfId="9961"/>
    <cellStyle name="표준 3 2 43 9" xfId="9963"/>
    <cellStyle name="표준 3 2 44" xfId="9965"/>
    <cellStyle name="표준 3 2 44 10" xfId="9967"/>
    <cellStyle name="표준 3 2 44 11" xfId="9969"/>
    <cellStyle name="표준 3 2 44 12" xfId="9971"/>
    <cellStyle name="표준 3 2 44 13" xfId="9973"/>
    <cellStyle name="표준 3 2 44 14" xfId="9975"/>
    <cellStyle name="표준 3 2 44 15" xfId="9978"/>
    <cellStyle name="표준 3 2 44 16" xfId="9982"/>
    <cellStyle name="표준 3 2 44 17" xfId="9986"/>
    <cellStyle name="표준 3 2 44 18" xfId="9990"/>
    <cellStyle name="표준 3 2 44 19" xfId="9994"/>
    <cellStyle name="표준 3 2 44 2" xfId="9997"/>
    <cellStyle name="표준 3 2 44 20" xfId="9979"/>
    <cellStyle name="표준 3 2 44 21" xfId="9983"/>
    <cellStyle name="표준 3 2 44 22" xfId="9987"/>
    <cellStyle name="표준 3 2 44 23" xfId="9991"/>
    <cellStyle name="표준 3 2 44 24" xfId="9995"/>
    <cellStyle name="표준 3 2 44 25" xfId="10000"/>
    <cellStyle name="표준 3 2 44 26" xfId="10004"/>
    <cellStyle name="표준 3 2 44 27" xfId="10008"/>
    <cellStyle name="표준 3 2 44 28" xfId="10012"/>
    <cellStyle name="표준 3 2 44 29" xfId="10016"/>
    <cellStyle name="표준 3 2 44 3" xfId="10019"/>
    <cellStyle name="표준 3 2 44 30" xfId="10001"/>
    <cellStyle name="표준 3 2 44 31" xfId="10005"/>
    <cellStyle name="표준 3 2 44 32" xfId="10009"/>
    <cellStyle name="표준 3 2 44 33" xfId="10013"/>
    <cellStyle name="표준 3 2 44 34" xfId="10017"/>
    <cellStyle name="표준 3 2 44 35" xfId="10022"/>
    <cellStyle name="표준 3 2 44 36" xfId="10026"/>
    <cellStyle name="표준 3 2 44 37" xfId="10030"/>
    <cellStyle name="표준 3 2 44 38" xfId="10034"/>
    <cellStyle name="표준 3 2 44 39" xfId="10038"/>
    <cellStyle name="표준 3 2 44 4" xfId="10041"/>
    <cellStyle name="표준 3 2 44 40" xfId="10023"/>
    <cellStyle name="표준 3 2 44 41" xfId="10027"/>
    <cellStyle name="표준 3 2 44 42" xfId="10031"/>
    <cellStyle name="표준 3 2 44 43" xfId="10035"/>
    <cellStyle name="표준 3 2 44 44" xfId="10039"/>
    <cellStyle name="표준 3 2 44 45" xfId="10043"/>
    <cellStyle name="표준 3 2 44 5" xfId="10045"/>
    <cellStyle name="표준 3 2 44 6" xfId="10047"/>
    <cellStyle name="표준 3 2 44 7" xfId="10049"/>
    <cellStyle name="표준 3 2 44 8" xfId="10051"/>
    <cellStyle name="표준 3 2 44 9" xfId="10053"/>
    <cellStyle name="표준 3 2 45" xfId="10055"/>
    <cellStyle name="표준 3 2 45 10" xfId="10057"/>
    <cellStyle name="표준 3 2 45 11" xfId="10059"/>
    <cellStyle name="표준 3 2 45 12" xfId="10061"/>
    <cellStyle name="표준 3 2 45 13" xfId="10063"/>
    <cellStyle name="표준 3 2 45 14" xfId="10065"/>
    <cellStyle name="표준 3 2 45 15" xfId="10067"/>
    <cellStyle name="표준 3 2 45 16" xfId="10071"/>
    <cellStyle name="표준 3 2 45 17" xfId="10075"/>
    <cellStyle name="표준 3 2 45 18" xfId="10079"/>
    <cellStyle name="표준 3 2 45 19" xfId="10083"/>
    <cellStyle name="표준 3 2 45 2" xfId="10087"/>
    <cellStyle name="표준 3 2 45 20" xfId="10068"/>
    <cellStyle name="표준 3 2 45 21" xfId="10072"/>
    <cellStyle name="표준 3 2 45 22" xfId="10076"/>
    <cellStyle name="표준 3 2 45 23" xfId="10080"/>
    <cellStyle name="표준 3 2 45 24" xfId="10084"/>
    <cellStyle name="표준 3 2 45 25" xfId="10089"/>
    <cellStyle name="표준 3 2 45 26" xfId="10093"/>
    <cellStyle name="표준 3 2 45 27" xfId="10097"/>
    <cellStyle name="표준 3 2 45 28" xfId="10101"/>
    <cellStyle name="표준 3 2 45 29" xfId="10105"/>
    <cellStyle name="표준 3 2 45 3" xfId="10110"/>
    <cellStyle name="표준 3 2 45 30" xfId="10090"/>
    <cellStyle name="표준 3 2 45 31" xfId="10094"/>
    <cellStyle name="표준 3 2 45 32" xfId="10098"/>
    <cellStyle name="표준 3 2 45 33" xfId="10102"/>
    <cellStyle name="표준 3 2 45 34" xfId="10106"/>
    <cellStyle name="표준 3 2 45 35" xfId="10112"/>
    <cellStyle name="표준 3 2 45 36" xfId="10117"/>
    <cellStyle name="표준 3 2 45 37" xfId="10122"/>
    <cellStyle name="표준 3 2 45 38" xfId="10127"/>
    <cellStyle name="표준 3 2 45 39" xfId="10132"/>
    <cellStyle name="표준 3 2 45 4" xfId="10138"/>
    <cellStyle name="표준 3 2 45 40" xfId="10113"/>
    <cellStyle name="표준 3 2 45 41" xfId="10118"/>
    <cellStyle name="표준 3 2 45 42" xfId="10123"/>
    <cellStyle name="표준 3 2 45 43" xfId="10128"/>
    <cellStyle name="표준 3 2 45 44" xfId="10133"/>
    <cellStyle name="표준 3 2 45 45" xfId="10140"/>
    <cellStyle name="표준 3 2 45 5" xfId="10144"/>
    <cellStyle name="표준 3 2 45 6" xfId="10146"/>
    <cellStyle name="표준 3 2 45 7" xfId="10148"/>
    <cellStyle name="표준 3 2 45 8" xfId="10150"/>
    <cellStyle name="표준 3 2 45 9" xfId="10152"/>
    <cellStyle name="표준 3 2 46" xfId="10154"/>
    <cellStyle name="표준 3 2 46 10" xfId="10156"/>
    <cellStyle name="표준 3 2 46 11" xfId="10158"/>
    <cellStyle name="표준 3 2 46 12" xfId="10160"/>
    <cellStyle name="표준 3 2 46 13" xfId="10162"/>
    <cellStyle name="표준 3 2 46 14" xfId="10164"/>
    <cellStyle name="표준 3 2 46 15" xfId="10166"/>
    <cellStyle name="표준 3 2 46 16" xfId="10170"/>
    <cellStyle name="표준 3 2 46 17" xfId="10174"/>
    <cellStyle name="표준 3 2 46 18" xfId="10178"/>
    <cellStyle name="표준 3 2 46 19" xfId="10182"/>
    <cellStyle name="표준 3 2 46 2" xfId="10186"/>
    <cellStyle name="표준 3 2 46 20" xfId="10167"/>
    <cellStyle name="표준 3 2 46 21" xfId="10171"/>
    <cellStyle name="표준 3 2 46 22" xfId="10175"/>
    <cellStyle name="표준 3 2 46 23" xfId="10179"/>
    <cellStyle name="표준 3 2 46 24" xfId="10183"/>
    <cellStyle name="표준 3 2 46 25" xfId="10188"/>
    <cellStyle name="표준 3 2 46 26" xfId="10192"/>
    <cellStyle name="표준 3 2 46 27" xfId="10196"/>
    <cellStyle name="표준 3 2 46 28" xfId="10200"/>
    <cellStyle name="표준 3 2 46 29" xfId="10204"/>
    <cellStyle name="표준 3 2 46 3" xfId="10208"/>
    <cellStyle name="표준 3 2 46 30" xfId="10189"/>
    <cellStyle name="표준 3 2 46 31" xfId="10193"/>
    <cellStyle name="표준 3 2 46 32" xfId="10197"/>
    <cellStyle name="표준 3 2 46 33" xfId="10201"/>
    <cellStyle name="표준 3 2 46 34" xfId="10205"/>
    <cellStyle name="표준 3 2 46 35" xfId="10210"/>
    <cellStyle name="표준 3 2 46 36" xfId="10214"/>
    <cellStyle name="표준 3 2 46 37" xfId="10218"/>
    <cellStyle name="표준 3 2 46 38" xfId="10222"/>
    <cellStyle name="표준 3 2 46 39" xfId="10226"/>
    <cellStyle name="표준 3 2 46 4" xfId="10230"/>
    <cellStyle name="표준 3 2 46 40" xfId="10211"/>
    <cellStyle name="표준 3 2 46 41" xfId="10215"/>
    <cellStyle name="표준 3 2 46 42" xfId="10219"/>
    <cellStyle name="표준 3 2 46 43" xfId="10223"/>
    <cellStyle name="표준 3 2 46 44" xfId="10227"/>
    <cellStyle name="표준 3 2 46 45" xfId="10232"/>
    <cellStyle name="표준 3 2 46 5" xfId="10234"/>
    <cellStyle name="표준 3 2 46 6" xfId="10236"/>
    <cellStyle name="표준 3 2 46 7" xfId="10238"/>
    <cellStyle name="표준 3 2 46 8" xfId="10240"/>
    <cellStyle name="표준 3 2 46 9" xfId="10242"/>
    <cellStyle name="표준 3 2 47" xfId="10244"/>
    <cellStyle name="표준 3 2 47 10" xfId="10246"/>
    <cellStyle name="표준 3 2 47 11" xfId="10248"/>
    <cellStyle name="표준 3 2 47 12" xfId="10250"/>
    <cellStyle name="표준 3 2 47 13" xfId="10252"/>
    <cellStyle name="표준 3 2 47 14" xfId="10254"/>
    <cellStyle name="표준 3 2 47 15" xfId="10256"/>
    <cellStyle name="표준 3 2 47 16" xfId="10260"/>
    <cellStyle name="표준 3 2 47 17" xfId="10264"/>
    <cellStyle name="표준 3 2 47 18" xfId="10268"/>
    <cellStyle name="표준 3 2 47 19" xfId="10272"/>
    <cellStyle name="표준 3 2 47 2" xfId="10276"/>
    <cellStyle name="표준 3 2 47 20" xfId="10257"/>
    <cellStyle name="표준 3 2 47 21" xfId="10261"/>
    <cellStyle name="표준 3 2 47 22" xfId="10265"/>
    <cellStyle name="표준 3 2 47 23" xfId="10269"/>
    <cellStyle name="표준 3 2 47 24" xfId="10273"/>
    <cellStyle name="표준 3 2 47 25" xfId="10278"/>
    <cellStyle name="표준 3 2 47 26" xfId="10282"/>
    <cellStyle name="표준 3 2 47 27" xfId="10286"/>
    <cellStyle name="표준 3 2 47 28" xfId="10290"/>
    <cellStyle name="표준 3 2 47 29" xfId="10294"/>
    <cellStyle name="표준 3 2 47 3" xfId="10298"/>
    <cellStyle name="표준 3 2 47 30" xfId="10279"/>
    <cellStyle name="표준 3 2 47 31" xfId="10283"/>
    <cellStyle name="표준 3 2 47 32" xfId="10287"/>
    <cellStyle name="표준 3 2 47 33" xfId="10291"/>
    <cellStyle name="표준 3 2 47 34" xfId="10295"/>
    <cellStyle name="표준 3 2 47 35" xfId="10300"/>
    <cellStyle name="표준 3 2 47 36" xfId="10304"/>
    <cellStyle name="표준 3 2 47 37" xfId="10308"/>
    <cellStyle name="표준 3 2 47 38" xfId="10312"/>
    <cellStyle name="표준 3 2 47 39" xfId="10316"/>
    <cellStyle name="표준 3 2 47 4" xfId="10320"/>
    <cellStyle name="표준 3 2 47 40" xfId="10301"/>
    <cellStyle name="표준 3 2 47 41" xfId="10305"/>
    <cellStyle name="표준 3 2 47 42" xfId="10309"/>
    <cellStyle name="표준 3 2 47 43" xfId="10313"/>
    <cellStyle name="표준 3 2 47 44" xfId="10317"/>
    <cellStyle name="표준 3 2 47 45" xfId="10322"/>
    <cellStyle name="표준 3 2 47 5" xfId="10324"/>
    <cellStyle name="표준 3 2 47 6" xfId="10326"/>
    <cellStyle name="표준 3 2 47 7" xfId="10328"/>
    <cellStyle name="표준 3 2 47 8" xfId="10330"/>
    <cellStyle name="표준 3 2 47 9" xfId="10332"/>
    <cellStyle name="표준 3 2 48" xfId="10334"/>
    <cellStyle name="표준 3 2 48 10" xfId="10336"/>
    <cellStyle name="표준 3 2 48 11" xfId="10338"/>
    <cellStyle name="표준 3 2 48 12" xfId="10340"/>
    <cellStyle name="표준 3 2 48 13" xfId="10342"/>
    <cellStyle name="표준 3 2 48 14" xfId="10344"/>
    <cellStyle name="표준 3 2 48 15" xfId="10346"/>
    <cellStyle name="표준 3 2 48 16" xfId="10350"/>
    <cellStyle name="표준 3 2 48 17" xfId="10354"/>
    <cellStyle name="표준 3 2 48 18" xfId="10358"/>
    <cellStyle name="표준 3 2 48 19" xfId="10362"/>
    <cellStyle name="표준 3 2 48 2" xfId="10366"/>
    <cellStyle name="표준 3 2 48 20" xfId="10347"/>
    <cellStyle name="표준 3 2 48 21" xfId="10351"/>
    <cellStyle name="표준 3 2 48 22" xfId="10355"/>
    <cellStyle name="표준 3 2 48 23" xfId="10359"/>
    <cellStyle name="표준 3 2 48 24" xfId="10363"/>
    <cellStyle name="표준 3 2 48 25" xfId="10368"/>
    <cellStyle name="표준 3 2 48 26" xfId="10372"/>
    <cellStyle name="표준 3 2 48 27" xfId="10376"/>
    <cellStyle name="표준 3 2 48 28" xfId="10380"/>
    <cellStyle name="표준 3 2 48 29" xfId="10384"/>
    <cellStyle name="표준 3 2 48 3" xfId="10388"/>
    <cellStyle name="표준 3 2 48 30" xfId="10369"/>
    <cellStyle name="표준 3 2 48 31" xfId="10373"/>
    <cellStyle name="표준 3 2 48 32" xfId="10377"/>
    <cellStyle name="표준 3 2 48 33" xfId="10381"/>
    <cellStyle name="표준 3 2 48 34" xfId="10385"/>
    <cellStyle name="표준 3 2 48 35" xfId="10390"/>
    <cellStyle name="표준 3 2 48 36" xfId="10394"/>
    <cellStyle name="표준 3 2 48 37" xfId="10398"/>
    <cellStyle name="표준 3 2 48 38" xfId="10402"/>
    <cellStyle name="표준 3 2 48 39" xfId="10406"/>
    <cellStyle name="표준 3 2 48 4" xfId="10410"/>
    <cellStyle name="표준 3 2 48 40" xfId="10391"/>
    <cellStyle name="표준 3 2 48 41" xfId="10395"/>
    <cellStyle name="표준 3 2 48 42" xfId="10399"/>
    <cellStyle name="표준 3 2 48 43" xfId="10403"/>
    <cellStyle name="표준 3 2 48 44" xfId="10407"/>
    <cellStyle name="표준 3 2 48 45" xfId="10412"/>
    <cellStyle name="표준 3 2 48 5" xfId="10414"/>
    <cellStyle name="표준 3 2 48 6" xfId="10416"/>
    <cellStyle name="표준 3 2 48 7" xfId="10418"/>
    <cellStyle name="표준 3 2 48 8" xfId="10420"/>
    <cellStyle name="표준 3 2 48 9" xfId="10422"/>
    <cellStyle name="표준 3 2 49" xfId="10424"/>
    <cellStyle name="표준 3 2 49 10" xfId="10426"/>
    <cellStyle name="표준 3 2 49 11" xfId="10428"/>
    <cellStyle name="표준 3 2 49 12" xfId="10430"/>
    <cellStyle name="표준 3 2 49 13" xfId="10432"/>
    <cellStyle name="표준 3 2 49 14" xfId="10434"/>
    <cellStyle name="표준 3 2 49 15" xfId="10436"/>
    <cellStyle name="표준 3 2 49 16" xfId="10440"/>
    <cellStyle name="표준 3 2 49 17" xfId="10444"/>
    <cellStyle name="표준 3 2 49 18" xfId="10448"/>
    <cellStyle name="표준 3 2 49 19" xfId="10452"/>
    <cellStyle name="표준 3 2 49 2" xfId="10456"/>
    <cellStyle name="표준 3 2 49 20" xfId="10437"/>
    <cellStyle name="표준 3 2 49 21" xfId="10441"/>
    <cellStyle name="표준 3 2 49 22" xfId="10445"/>
    <cellStyle name="표준 3 2 49 23" xfId="10449"/>
    <cellStyle name="표준 3 2 49 24" xfId="10453"/>
    <cellStyle name="표준 3 2 49 25" xfId="10458"/>
    <cellStyle name="표준 3 2 49 26" xfId="10462"/>
    <cellStyle name="표준 3 2 49 27" xfId="10466"/>
    <cellStyle name="표준 3 2 49 28" xfId="10470"/>
    <cellStyle name="표준 3 2 49 29" xfId="10474"/>
    <cellStyle name="표준 3 2 49 3" xfId="10478"/>
    <cellStyle name="표준 3 2 49 30" xfId="10459"/>
    <cellStyle name="표준 3 2 49 31" xfId="10463"/>
    <cellStyle name="표준 3 2 49 32" xfId="10467"/>
    <cellStyle name="표준 3 2 49 33" xfId="10471"/>
    <cellStyle name="표준 3 2 49 34" xfId="10475"/>
    <cellStyle name="표준 3 2 49 35" xfId="10480"/>
    <cellStyle name="표준 3 2 49 36" xfId="10484"/>
    <cellStyle name="표준 3 2 49 37" xfId="10488"/>
    <cellStyle name="표준 3 2 49 38" xfId="10492"/>
    <cellStyle name="표준 3 2 49 39" xfId="10496"/>
    <cellStyle name="표준 3 2 49 4" xfId="10500"/>
    <cellStyle name="표준 3 2 49 40" xfId="10481"/>
    <cellStyle name="표준 3 2 49 41" xfId="10485"/>
    <cellStyle name="표준 3 2 49 42" xfId="10489"/>
    <cellStyle name="표준 3 2 49 43" xfId="10493"/>
    <cellStyle name="표준 3 2 49 44" xfId="10497"/>
    <cellStyle name="표준 3 2 49 45" xfId="10502"/>
    <cellStyle name="표준 3 2 49 5" xfId="10504"/>
    <cellStyle name="표준 3 2 49 6" xfId="10506"/>
    <cellStyle name="표준 3 2 49 7" xfId="10508"/>
    <cellStyle name="표준 3 2 49 8" xfId="10510"/>
    <cellStyle name="표준 3 2 49 9" xfId="10512"/>
    <cellStyle name="표준 3 2 5" xfId="10514"/>
    <cellStyle name="표준 3 2 50" xfId="10056"/>
    <cellStyle name="표준 3 2 50 10" xfId="10058"/>
    <cellStyle name="표준 3 2 50 11" xfId="10060"/>
    <cellStyle name="표준 3 2 50 12" xfId="10062"/>
    <cellStyle name="표준 3 2 50 13" xfId="10064"/>
    <cellStyle name="표준 3 2 50 14" xfId="10066"/>
    <cellStyle name="표준 3 2 50 15" xfId="10069"/>
    <cellStyle name="표준 3 2 50 16" xfId="10073"/>
    <cellStyle name="표준 3 2 50 17" xfId="10077"/>
    <cellStyle name="표준 3 2 50 18" xfId="10081"/>
    <cellStyle name="표준 3 2 50 19" xfId="10085"/>
    <cellStyle name="표준 3 2 50 2" xfId="10088"/>
    <cellStyle name="표준 3 2 50 20" xfId="10070"/>
    <cellStyle name="표준 3 2 50 21" xfId="10074"/>
    <cellStyle name="표준 3 2 50 22" xfId="10078"/>
    <cellStyle name="표준 3 2 50 23" xfId="10082"/>
    <cellStyle name="표준 3 2 50 24" xfId="10086"/>
    <cellStyle name="표준 3 2 50 25" xfId="10091"/>
    <cellStyle name="표준 3 2 50 26" xfId="10095"/>
    <cellStyle name="표준 3 2 50 27" xfId="10099"/>
    <cellStyle name="표준 3 2 50 28" xfId="10103"/>
    <cellStyle name="표준 3 2 50 29" xfId="10107"/>
    <cellStyle name="표준 3 2 50 3" xfId="10111"/>
    <cellStyle name="표준 3 2 50 30" xfId="10092"/>
    <cellStyle name="표준 3 2 50 31" xfId="10096"/>
    <cellStyle name="표준 3 2 50 32" xfId="10100"/>
    <cellStyle name="표준 3 2 50 33" xfId="10104"/>
    <cellStyle name="표준 3 2 50 34" xfId="10108"/>
    <cellStyle name="표준 3 2 50 35" xfId="10114"/>
    <cellStyle name="표준 3 2 50 36" xfId="10119"/>
    <cellStyle name="표준 3 2 50 37" xfId="10124"/>
    <cellStyle name="표준 3 2 50 38" xfId="10129"/>
    <cellStyle name="표준 3 2 50 39" xfId="10134"/>
    <cellStyle name="표준 3 2 50 4" xfId="10139"/>
    <cellStyle name="표준 3 2 50 40" xfId="10115"/>
    <cellStyle name="표준 3 2 50 41" xfId="10120"/>
    <cellStyle name="표준 3 2 50 42" xfId="10125"/>
    <cellStyle name="표준 3 2 50 43" xfId="10130"/>
    <cellStyle name="표준 3 2 50 44" xfId="10135"/>
    <cellStyle name="표준 3 2 50 45" xfId="10141"/>
    <cellStyle name="표준 3 2 50 5" xfId="10145"/>
    <cellStyle name="표준 3 2 50 6" xfId="10147"/>
    <cellStyle name="표준 3 2 50 7" xfId="10149"/>
    <cellStyle name="표준 3 2 50 8" xfId="10151"/>
    <cellStyle name="표준 3 2 50 9" xfId="10153"/>
    <cellStyle name="표준 3 2 51" xfId="10155"/>
    <cellStyle name="표준 3 2 51 10" xfId="10157"/>
    <cellStyle name="표준 3 2 51 11" xfId="10159"/>
    <cellStyle name="표준 3 2 51 12" xfId="10161"/>
    <cellStyle name="표준 3 2 51 13" xfId="10163"/>
    <cellStyle name="표준 3 2 51 14" xfId="10165"/>
    <cellStyle name="표준 3 2 51 15" xfId="10168"/>
    <cellStyle name="표준 3 2 51 16" xfId="10172"/>
    <cellStyle name="표준 3 2 51 17" xfId="10176"/>
    <cellStyle name="표준 3 2 51 18" xfId="10180"/>
    <cellStyle name="표준 3 2 51 19" xfId="10184"/>
    <cellStyle name="표준 3 2 51 2" xfId="10187"/>
    <cellStyle name="표준 3 2 51 20" xfId="10169"/>
    <cellStyle name="표준 3 2 51 21" xfId="10173"/>
    <cellStyle name="표준 3 2 51 22" xfId="10177"/>
    <cellStyle name="표준 3 2 51 23" xfId="10181"/>
    <cellStyle name="표준 3 2 51 24" xfId="10185"/>
    <cellStyle name="표준 3 2 51 25" xfId="10190"/>
    <cellStyle name="표준 3 2 51 26" xfId="10194"/>
    <cellStyle name="표준 3 2 51 27" xfId="10198"/>
    <cellStyle name="표준 3 2 51 28" xfId="10202"/>
    <cellStyle name="표준 3 2 51 29" xfId="10206"/>
    <cellStyle name="표준 3 2 51 3" xfId="10209"/>
    <cellStyle name="표준 3 2 51 30" xfId="10191"/>
    <cellStyle name="표준 3 2 51 31" xfId="10195"/>
    <cellStyle name="표준 3 2 51 32" xfId="10199"/>
    <cellStyle name="표준 3 2 51 33" xfId="10203"/>
    <cellStyle name="표준 3 2 51 34" xfId="10207"/>
    <cellStyle name="표준 3 2 51 35" xfId="10212"/>
    <cellStyle name="표준 3 2 51 36" xfId="10216"/>
    <cellStyle name="표준 3 2 51 37" xfId="10220"/>
    <cellStyle name="표준 3 2 51 38" xfId="10224"/>
    <cellStyle name="표준 3 2 51 39" xfId="10228"/>
    <cellStyle name="표준 3 2 51 4" xfId="10231"/>
    <cellStyle name="표준 3 2 51 40" xfId="10213"/>
    <cellStyle name="표준 3 2 51 41" xfId="10217"/>
    <cellStyle name="표준 3 2 51 42" xfId="10221"/>
    <cellStyle name="표준 3 2 51 43" xfId="10225"/>
    <cellStyle name="표준 3 2 51 44" xfId="10229"/>
    <cellStyle name="표준 3 2 51 45" xfId="10233"/>
    <cellStyle name="표준 3 2 51 5" xfId="10235"/>
    <cellStyle name="표준 3 2 51 6" xfId="10237"/>
    <cellStyle name="표준 3 2 51 7" xfId="10239"/>
    <cellStyle name="표준 3 2 51 8" xfId="10241"/>
    <cellStyle name="표준 3 2 51 9" xfId="10243"/>
    <cellStyle name="표준 3 2 52" xfId="10245"/>
    <cellStyle name="표준 3 2 52 10" xfId="10247"/>
    <cellStyle name="표준 3 2 52 11" xfId="10249"/>
    <cellStyle name="표준 3 2 52 12" xfId="10251"/>
    <cellStyle name="표준 3 2 52 13" xfId="10253"/>
    <cellStyle name="표준 3 2 52 14" xfId="10255"/>
    <cellStyle name="표준 3 2 52 15" xfId="10258"/>
    <cellStyle name="표준 3 2 52 16" xfId="10262"/>
    <cellStyle name="표준 3 2 52 17" xfId="10266"/>
    <cellStyle name="표준 3 2 52 18" xfId="10270"/>
    <cellStyle name="표준 3 2 52 19" xfId="10274"/>
    <cellStyle name="표준 3 2 52 2" xfId="10277"/>
    <cellStyle name="표준 3 2 52 20" xfId="10259"/>
    <cellStyle name="표준 3 2 52 21" xfId="10263"/>
    <cellStyle name="표준 3 2 52 22" xfId="10267"/>
    <cellStyle name="표준 3 2 52 23" xfId="10271"/>
    <cellStyle name="표준 3 2 52 24" xfId="10275"/>
    <cellStyle name="표준 3 2 52 25" xfId="10280"/>
    <cellStyle name="표준 3 2 52 26" xfId="10284"/>
    <cellStyle name="표준 3 2 52 27" xfId="10288"/>
    <cellStyle name="표준 3 2 52 28" xfId="10292"/>
    <cellStyle name="표준 3 2 52 29" xfId="10296"/>
    <cellStyle name="표준 3 2 52 3" xfId="10299"/>
    <cellStyle name="표준 3 2 52 30" xfId="10281"/>
    <cellStyle name="표준 3 2 52 31" xfId="10285"/>
    <cellStyle name="표준 3 2 52 32" xfId="10289"/>
    <cellStyle name="표준 3 2 52 33" xfId="10293"/>
    <cellStyle name="표준 3 2 52 34" xfId="10297"/>
    <cellStyle name="표준 3 2 52 35" xfId="10302"/>
    <cellStyle name="표준 3 2 52 36" xfId="10306"/>
    <cellStyle name="표준 3 2 52 37" xfId="10310"/>
    <cellStyle name="표준 3 2 52 38" xfId="10314"/>
    <cellStyle name="표준 3 2 52 39" xfId="10318"/>
    <cellStyle name="표준 3 2 52 4" xfId="10321"/>
    <cellStyle name="표준 3 2 52 40" xfId="10303"/>
    <cellStyle name="표준 3 2 52 41" xfId="10307"/>
    <cellStyle name="표준 3 2 52 42" xfId="10311"/>
    <cellStyle name="표준 3 2 52 43" xfId="10315"/>
    <cellStyle name="표준 3 2 52 44" xfId="10319"/>
    <cellStyle name="표준 3 2 52 45" xfId="10323"/>
    <cellStyle name="표준 3 2 52 5" xfId="10325"/>
    <cellStyle name="표준 3 2 52 6" xfId="10327"/>
    <cellStyle name="표준 3 2 52 7" xfId="10329"/>
    <cellStyle name="표준 3 2 52 8" xfId="10331"/>
    <cellStyle name="표준 3 2 52 9" xfId="10333"/>
    <cellStyle name="표준 3 2 53" xfId="10335"/>
    <cellStyle name="표준 3 2 53 10" xfId="10337"/>
    <cellStyle name="표준 3 2 53 11" xfId="10339"/>
    <cellStyle name="표준 3 2 53 12" xfId="10341"/>
    <cellStyle name="표준 3 2 53 13" xfId="10343"/>
    <cellStyle name="표준 3 2 53 14" xfId="10345"/>
    <cellStyle name="표준 3 2 53 15" xfId="10348"/>
    <cellStyle name="표준 3 2 53 16" xfId="10352"/>
    <cellStyle name="표준 3 2 53 17" xfId="10356"/>
    <cellStyle name="표준 3 2 53 18" xfId="10360"/>
    <cellStyle name="표준 3 2 53 19" xfId="10364"/>
    <cellStyle name="표준 3 2 53 2" xfId="10367"/>
    <cellStyle name="표준 3 2 53 20" xfId="10349"/>
    <cellStyle name="표준 3 2 53 21" xfId="10353"/>
    <cellStyle name="표준 3 2 53 22" xfId="10357"/>
    <cellStyle name="표준 3 2 53 23" xfId="10361"/>
    <cellStyle name="표준 3 2 53 24" xfId="10365"/>
    <cellStyle name="표준 3 2 53 25" xfId="10370"/>
    <cellStyle name="표준 3 2 53 26" xfId="10374"/>
    <cellStyle name="표준 3 2 53 27" xfId="10378"/>
    <cellStyle name="표준 3 2 53 28" xfId="10382"/>
    <cellStyle name="표준 3 2 53 29" xfId="10386"/>
    <cellStyle name="표준 3 2 53 3" xfId="10389"/>
    <cellStyle name="표준 3 2 53 30" xfId="10371"/>
    <cellStyle name="표준 3 2 53 31" xfId="10375"/>
    <cellStyle name="표준 3 2 53 32" xfId="10379"/>
    <cellStyle name="표준 3 2 53 33" xfId="10383"/>
    <cellStyle name="표준 3 2 53 34" xfId="10387"/>
    <cellStyle name="표준 3 2 53 35" xfId="10392"/>
    <cellStyle name="표준 3 2 53 36" xfId="10396"/>
    <cellStyle name="표준 3 2 53 37" xfId="10400"/>
    <cellStyle name="표준 3 2 53 38" xfId="10404"/>
    <cellStyle name="표준 3 2 53 39" xfId="10408"/>
    <cellStyle name="표준 3 2 53 4" xfId="10411"/>
    <cellStyle name="표준 3 2 53 40" xfId="10393"/>
    <cellStyle name="표준 3 2 53 41" xfId="10397"/>
    <cellStyle name="표준 3 2 53 42" xfId="10401"/>
    <cellStyle name="표준 3 2 53 43" xfId="10405"/>
    <cellStyle name="표준 3 2 53 44" xfId="10409"/>
    <cellStyle name="표준 3 2 53 45" xfId="10413"/>
    <cellStyle name="표준 3 2 53 5" xfId="10415"/>
    <cellStyle name="표준 3 2 53 6" xfId="10417"/>
    <cellStyle name="표준 3 2 53 7" xfId="10419"/>
    <cellStyle name="표준 3 2 53 8" xfId="10421"/>
    <cellStyle name="표준 3 2 53 9" xfId="10423"/>
    <cellStyle name="표준 3 2 54" xfId="10425"/>
    <cellStyle name="표준 3 2 54 10" xfId="10427"/>
    <cellStyle name="표준 3 2 54 11" xfId="10429"/>
    <cellStyle name="표준 3 2 54 12" xfId="10431"/>
    <cellStyle name="표준 3 2 54 13" xfId="10433"/>
    <cellStyle name="표준 3 2 54 14" xfId="10435"/>
    <cellStyle name="표준 3 2 54 15" xfId="10438"/>
    <cellStyle name="표준 3 2 54 16" xfId="10442"/>
    <cellStyle name="표준 3 2 54 17" xfId="10446"/>
    <cellStyle name="표준 3 2 54 18" xfId="10450"/>
    <cellStyle name="표준 3 2 54 19" xfId="10454"/>
    <cellStyle name="표준 3 2 54 2" xfId="10457"/>
    <cellStyle name="표준 3 2 54 20" xfId="10439"/>
    <cellStyle name="표준 3 2 54 21" xfId="10443"/>
    <cellStyle name="표준 3 2 54 22" xfId="10447"/>
    <cellStyle name="표준 3 2 54 23" xfId="10451"/>
    <cellStyle name="표준 3 2 54 24" xfId="10455"/>
    <cellStyle name="표준 3 2 54 25" xfId="10460"/>
    <cellStyle name="표준 3 2 54 26" xfId="10464"/>
    <cellStyle name="표준 3 2 54 27" xfId="10468"/>
    <cellStyle name="표준 3 2 54 28" xfId="10472"/>
    <cellStyle name="표준 3 2 54 29" xfId="10476"/>
    <cellStyle name="표준 3 2 54 3" xfId="10479"/>
    <cellStyle name="표준 3 2 54 30" xfId="10461"/>
    <cellStyle name="표준 3 2 54 31" xfId="10465"/>
    <cellStyle name="표준 3 2 54 32" xfId="10469"/>
    <cellStyle name="표준 3 2 54 33" xfId="10473"/>
    <cellStyle name="표준 3 2 54 34" xfId="10477"/>
    <cellStyle name="표준 3 2 54 35" xfId="10482"/>
    <cellStyle name="표준 3 2 54 36" xfId="10486"/>
    <cellStyle name="표준 3 2 54 37" xfId="10490"/>
    <cellStyle name="표준 3 2 54 38" xfId="10494"/>
    <cellStyle name="표준 3 2 54 39" xfId="10498"/>
    <cellStyle name="표준 3 2 54 4" xfId="10501"/>
    <cellStyle name="표준 3 2 54 40" xfId="10483"/>
    <cellStyle name="표준 3 2 54 41" xfId="10487"/>
    <cellStyle name="표준 3 2 54 42" xfId="10491"/>
    <cellStyle name="표준 3 2 54 43" xfId="10495"/>
    <cellStyle name="표준 3 2 54 44" xfId="10499"/>
    <cellStyle name="표준 3 2 54 45" xfId="10503"/>
    <cellStyle name="표준 3 2 54 5" xfId="10505"/>
    <cellStyle name="표준 3 2 54 6" xfId="10507"/>
    <cellStyle name="표준 3 2 54 7" xfId="10509"/>
    <cellStyle name="표준 3 2 54 8" xfId="10511"/>
    <cellStyle name="표준 3 2 54 9" xfId="10513"/>
    <cellStyle name="표준 3 2 55" xfId="10515"/>
    <cellStyle name="표준 3 2 56" xfId="10517"/>
    <cellStyle name="표준 3 2 57" xfId="10519"/>
    <cellStyle name="표준 3 2 58" xfId="10521"/>
    <cellStyle name="표준 3 2 59" xfId="10523"/>
    <cellStyle name="표준 3 2 6" xfId="10525"/>
    <cellStyle name="표준 3 2 6 10" xfId="10526"/>
    <cellStyle name="표준 3 2 6 11" xfId="10527"/>
    <cellStyle name="표준 3 2 6 12" xfId="10528"/>
    <cellStyle name="표준 3 2 6 13" xfId="10529"/>
    <cellStyle name="표준 3 2 6 14" xfId="10530"/>
    <cellStyle name="표준 3 2 6 15" xfId="10531"/>
    <cellStyle name="표준 3 2 6 16" xfId="10533"/>
    <cellStyle name="표준 3 2 6 17" xfId="10535"/>
    <cellStyle name="표준 3 2 6 18" xfId="10537"/>
    <cellStyle name="표준 3 2 6 19" xfId="10539"/>
    <cellStyle name="표준 3 2 6 2" xfId="7349"/>
    <cellStyle name="표준 3 2 6 20" xfId="10532"/>
    <cellStyle name="표준 3 2 6 21" xfId="10534"/>
    <cellStyle name="표준 3 2 6 22" xfId="10536"/>
    <cellStyle name="표준 3 2 6 23" xfId="10538"/>
    <cellStyle name="표준 3 2 6 24" xfId="10540"/>
    <cellStyle name="표준 3 2 6 25" xfId="3677"/>
    <cellStyle name="표준 3 2 6 26" xfId="10541"/>
    <cellStyle name="표준 3 2 6 27" xfId="10543"/>
    <cellStyle name="표준 3 2 6 28" xfId="10545"/>
    <cellStyle name="표준 3 2 6 29" xfId="10547"/>
    <cellStyle name="표준 3 2 6 3" xfId="7354"/>
    <cellStyle name="표준 3 2 6 30" xfId="3676"/>
    <cellStyle name="표준 3 2 6 31" xfId="10542"/>
    <cellStyle name="표준 3 2 6 32" xfId="10544"/>
    <cellStyle name="표준 3 2 6 33" xfId="10546"/>
    <cellStyle name="표준 3 2 6 34" xfId="10548"/>
    <cellStyle name="표준 3 2 6 35" xfId="10549"/>
    <cellStyle name="표준 3 2 6 36" xfId="10551"/>
    <cellStyle name="표준 3 2 6 37" xfId="10553"/>
    <cellStyle name="표준 3 2 6 38" xfId="10555"/>
    <cellStyle name="표준 3 2 6 39" xfId="10557"/>
    <cellStyle name="표준 3 2 6 4" xfId="7359"/>
    <cellStyle name="표준 3 2 6 40" xfId="10550"/>
    <cellStyle name="표준 3 2 6 41" xfId="10552"/>
    <cellStyle name="표준 3 2 6 42" xfId="10554"/>
    <cellStyle name="표준 3 2 6 43" xfId="10556"/>
    <cellStyle name="표준 3 2 6 44" xfId="10558"/>
    <cellStyle name="표준 3 2 6 45" xfId="10559"/>
    <cellStyle name="표준 3 2 6 46" xfId="10561"/>
    <cellStyle name="표준 3 2 6 47" xfId="10562"/>
    <cellStyle name="표준 3 2 6 48" xfId="10563"/>
    <cellStyle name="표준 3 2 6 49" xfId="10564"/>
    <cellStyle name="표준 3 2 6 5" xfId="7364"/>
    <cellStyle name="표준 3 2 6 50" xfId="10560"/>
    <cellStyle name="표준 3 2 6 6" xfId="7369"/>
    <cellStyle name="표준 3 2 6 7" xfId="7374"/>
    <cellStyle name="표준 3 2 6 8" xfId="7381"/>
    <cellStyle name="표준 3 2 6 9" xfId="7386"/>
    <cellStyle name="표준 3 2 60" xfId="10516"/>
    <cellStyle name="표준 3 2 61" xfId="10518"/>
    <cellStyle name="표준 3 2 62" xfId="10520"/>
    <cellStyle name="표준 3 2 63" xfId="10522"/>
    <cellStyle name="표준 3 2 64" xfId="10524"/>
    <cellStyle name="표준 3 2 65" xfId="10565"/>
    <cellStyle name="표준 3 2 66" xfId="10567"/>
    <cellStyle name="표준 3 2 67" xfId="10569"/>
    <cellStyle name="표준 3 2 68" xfId="10571"/>
    <cellStyle name="표준 3 2 69" xfId="10573"/>
    <cellStyle name="표준 3 2 7" xfId="10575"/>
    <cellStyle name="표준 3 2 70" xfId="10566"/>
    <cellStyle name="표준 3 2 71" xfId="10568"/>
    <cellStyle name="표준 3 2 72" xfId="10570"/>
    <cellStyle name="표준 3 2 73" xfId="10572"/>
    <cellStyle name="표준 3 2 74" xfId="10574"/>
    <cellStyle name="표준 3 2 75" xfId="10576"/>
    <cellStyle name="표준 3 2 76" xfId="10578"/>
    <cellStyle name="표준 3 2 77" xfId="10580"/>
    <cellStyle name="표준 3 2 78" xfId="10582"/>
    <cellStyle name="표준 3 2 79" xfId="10584"/>
    <cellStyle name="표준 3 2 8" xfId="10586"/>
    <cellStyle name="표준 3 2 80" xfId="10577"/>
    <cellStyle name="표준 3 2 81" xfId="10579"/>
    <cellStyle name="표준 3 2 82" xfId="10581"/>
    <cellStyle name="표준 3 2 83" xfId="10583"/>
    <cellStyle name="표준 3 2 84" xfId="10585"/>
    <cellStyle name="표준 3 2 85" xfId="10587"/>
    <cellStyle name="표준 3 2 86" xfId="10589"/>
    <cellStyle name="표준 3 2 87" xfId="10591"/>
    <cellStyle name="표준 3 2 88" xfId="10593"/>
    <cellStyle name="표준 3 2 89" xfId="10595"/>
    <cellStyle name="표준 3 2 9" xfId="10597"/>
    <cellStyle name="표준 3 2 90" xfId="10588"/>
    <cellStyle name="표준 3 2 91" xfId="10590"/>
    <cellStyle name="표준 3 2 92" xfId="10592"/>
    <cellStyle name="표준 3 2 93" xfId="10594"/>
    <cellStyle name="표준 3 2 94" xfId="10596"/>
    <cellStyle name="표준 3 2 95" xfId="10598"/>
    <cellStyle name="표준 3 2 96" xfId="10599"/>
    <cellStyle name="표준 3 2 97" xfId="10600"/>
    <cellStyle name="표준 3 2 98" xfId="10601"/>
    <cellStyle name="표준 3 2 99" xfId="1252"/>
    <cellStyle name="표준 3 20" xfId="9402"/>
    <cellStyle name="표준 3 21" xfId="9414"/>
    <cellStyle name="표준 3 22" xfId="9421"/>
    <cellStyle name="표준 3 23" xfId="9423"/>
    <cellStyle name="표준 3 24" xfId="9425"/>
    <cellStyle name="표준 3 25" xfId="10602"/>
    <cellStyle name="표준 3 26" xfId="10604"/>
    <cellStyle name="표준 3 27" xfId="10606"/>
    <cellStyle name="표준 3 28" xfId="10608"/>
    <cellStyle name="표준 3 29" xfId="10610"/>
    <cellStyle name="표준 3 3" xfId="498"/>
    <cellStyle name="표준 3 3 10" xfId="10612"/>
    <cellStyle name="표준 3 3 11" xfId="10613"/>
    <cellStyle name="표준 3 3 12" xfId="10614"/>
    <cellStyle name="표준 3 3 13" xfId="10615"/>
    <cellStyle name="표준 3 3 14" xfId="10616"/>
    <cellStyle name="표준 3 3 15" xfId="10617"/>
    <cellStyle name="표준 3 3 16" xfId="10619"/>
    <cellStyle name="표준 3 3 17" xfId="10621"/>
    <cellStyle name="표준 3 3 18" xfId="10623"/>
    <cellStyle name="표준 3 3 19" xfId="10625"/>
    <cellStyle name="표준 3 3 2" xfId="10627"/>
    <cellStyle name="표준 3 3 20" xfId="10618"/>
    <cellStyle name="표준 3 3 21" xfId="10620"/>
    <cellStyle name="표준 3 3 22" xfId="10622"/>
    <cellStyle name="표준 3 3 23" xfId="10624"/>
    <cellStyle name="표준 3 3 24" xfId="10626"/>
    <cellStyle name="표준 3 3 25" xfId="10628"/>
    <cellStyle name="표준 3 3 26" xfId="10630"/>
    <cellStyle name="표준 3 3 27" xfId="10632"/>
    <cellStyle name="표준 3 3 28" xfId="5"/>
    <cellStyle name="표준 3 3 29" xfId="386"/>
    <cellStyle name="표준 3 3 3" xfId="10634"/>
    <cellStyle name="표준 3 3 30" xfId="10629"/>
    <cellStyle name="표준 3 3 31" xfId="10631"/>
    <cellStyle name="표준 3 3 32" xfId="10633"/>
    <cellStyle name="표준 3 3 4" xfId="10635"/>
    <cellStyle name="표준 3 3 5" xfId="10636"/>
    <cellStyle name="표준 3 3 6" xfId="10637"/>
    <cellStyle name="표준 3 3 7" xfId="10638"/>
    <cellStyle name="표준 3 3 8" xfId="10639"/>
    <cellStyle name="표준 3 3 9" xfId="10640"/>
    <cellStyle name="표준 3 30" xfId="10603"/>
    <cellStyle name="표준 3 31" xfId="10605"/>
    <cellStyle name="표준 3 32" xfId="10607"/>
    <cellStyle name="표준 3 33" xfId="10609"/>
    <cellStyle name="표준 3 34" xfId="10611"/>
    <cellStyle name="표준 3 35" xfId="10641"/>
    <cellStyle name="표준 3 36" xfId="10643"/>
    <cellStyle name="표준 3 37" xfId="10645"/>
    <cellStyle name="표준 3 38" xfId="10647"/>
    <cellStyle name="표준 3 39" xfId="691"/>
    <cellStyle name="표준 3 4" xfId="10649"/>
    <cellStyle name="표준 3 4 10" xfId="10650"/>
    <cellStyle name="표준 3 4 11" xfId="10651"/>
    <cellStyle name="표준 3 4 12" xfId="96"/>
    <cellStyle name="표준 3 4 13" xfId="10652"/>
    <cellStyle name="표준 3 4 14" xfId="10653"/>
    <cellStyle name="표준 3 4 15" xfId="10654"/>
    <cellStyle name="표준 3 4 16" xfId="10656"/>
    <cellStyle name="표준 3 4 17" xfId="10658"/>
    <cellStyle name="표준 3 4 18" xfId="10660"/>
    <cellStyle name="표준 3 4 19" xfId="10662"/>
    <cellStyle name="표준 3 4 2" xfId="10664"/>
    <cellStyle name="표준 3 4 20" xfId="10655"/>
    <cellStyle name="표준 3 4 21" xfId="10657"/>
    <cellStyle name="표준 3 4 22" xfId="10659"/>
    <cellStyle name="표준 3 4 23" xfId="10661"/>
    <cellStyle name="표준 3 4 24" xfId="10663"/>
    <cellStyle name="표준 3 4 25" xfId="10665"/>
    <cellStyle name="표준 3 4 26" xfId="10667"/>
    <cellStyle name="표준 3 4 27" xfId="10669"/>
    <cellStyle name="표준 3 4 28" xfId="10672"/>
    <cellStyle name="표준 3 4 29" xfId="10674"/>
    <cellStyle name="표준 3 4 3" xfId="10676"/>
    <cellStyle name="표준 3 4 30" xfId="10666"/>
    <cellStyle name="표준 3 4 31" xfId="10668"/>
    <cellStyle name="표준 3 4 32" xfId="10670"/>
    <cellStyle name="표준 3 4 4" xfId="10677"/>
    <cellStyle name="표준 3 4 5" xfId="9394"/>
    <cellStyle name="표준 3 4 6" xfId="9396"/>
    <cellStyle name="표준 3 4 7" xfId="1966"/>
    <cellStyle name="표준 3 4 8" xfId="1972"/>
    <cellStyle name="표준 3 4 9" xfId="1976"/>
    <cellStyle name="표준 3 40" xfId="10642"/>
    <cellStyle name="표준 3 41" xfId="10644"/>
    <cellStyle name="표준 3 42" xfId="10646"/>
    <cellStyle name="표준 3 43" xfId="10648"/>
    <cellStyle name="표준 3 44" xfId="690"/>
    <cellStyle name="표준 3 45" xfId="10678"/>
    <cellStyle name="표준 3 46" xfId="10680"/>
    <cellStyle name="표준 3 47" xfId="10682"/>
    <cellStyle name="표준 3 48" xfId="10684"/>
    <cellStyle name="표준 3 49" xfId="10686"/>
    <cellStyle name="표준 3 5" xfId="10688"/>
    <cellStyle name="표준 3 5 10" xfId="10689"/>
    <cellStyle name="표준 3 5 11" xfId="10690"/>
    <cellStyle name="표준 3 5 12" xfId="2184"/>
    <cellStyle name="표준 3 5 13" xfId="10691"/>
    <cellStyle name="표준 3 5 14" xfId="10692"/>
    <cellStyle name="표준 3 5 15" xfId="9563"/>
    <cellStyle name="표준 3 5 16" xfId="9572"/>
    <cellStyle name="표준 3 5 17" xfId="9575"/>
    <cellStyle name="표준 3 5 18" xfId="9578"/>
    <cellStyle name="표준 3 5 19" xfId="9581"/>
    <cellStyle name="표준 3 5 2" xfId="2102"/>
    <cellStyle name="표준 3 5 20" xfId="9564"/>
    <cellStyle name="표준 3 5 21" xfId="9573"/>
    <cellStyle name="표준 3 5 22" xfId="9576"/>
    <cellStyle name="표준 3 5 23" xfId="9579"/>
    <cellStyle name="표준 3 5 24" xfId="9582"/>
    <cellStyle name="표준 3 5 25" xfId="9584"/>
    <cellStyle name="표준 3 5 26" xfId="9587"/>
    <cellStyle name="표준 3 5 27" xfId="9590"/>
    <cellStyle name="표준 3 5 28" xfId="10693"/>
    <cellStyle name="표준 3 5 29" xfId="10695"/>
    <cellStyle name="표준 3 5 3" xfId="2114"/>
    <cellStyle name="표준 3 5 30" xfId="9585"/>
    <cellStyle name="표준 3 5 31" xfId="9588"/>
    <cellStyle name="표준 3 5 32" xfId="9591"/>
    <cellStyle name="표준 3 5 4" xfId="2121"/>
    <cellStyle name="표준 3 5 5" xfId="2128"/>
    <cellStyle name="표준 3 5 6" xfId="2137"/>
    <cellStyle name="표준 3 5 7" xfId="2149"/>
    <cellStyle name="표준 3 5 8" xfId="2158"/>
    <cellStyle name="표준 3 5 9" xfId="2163"/>
    <cellStyle name="표준 3 50" xfId="10679"/>
    <cellStyle name="표준 3 51" xfId="10681"/>
    <cellStyle name="표준 3 52" xfId="10683"/>
    <cellStyle name="표준 3 53" xfId="10685"/>
    <cellStyle name="표준 3 54" xfId="10687"/>
    <cellStyle name="표준 3 55" xfId="10697"/>
    <cellStyle name="표준 3 56" xfId="10699"/>
    <cellStyle name="표준 3 57" xfId="10701"/>
    <cellStyle name="표준 3 58" xfId="10703"/>
    <cellStyle name="표준 3 59" xfId="10705"/>
    <cellStyle name="표준 3 6" xfId="10707"/>
    <cellStyle name="표준 3 6 10" xfId="10708"/>
    <cellStyle name="표준 3 6 11" xfId="10709"/>
    <cellStyle name="표준 3 6 12" xfId="10710"/>
    <cellStyle name="표준 3 6 13" xfId="10711"/>
    <cellStyle name="표준 3 6 14" xfId="10712"/>
    <cellStyle name="표준 3 6 15" xfId="10713"/>
    <cellStyle name="표준 3 6 16" xfId="10715"/>
    <cellStyle name="표준 3 6 17" xfId="10717"/>
    <cellStyle name="표준 3 6 18" xfId="10719"/>
    <cellStyle name="표준 3 6 19" xfId="10721"/>
    <cellStyle name="표준 3 6 2" xfId="10723"/>
    <cellStyle name="표준 3 6 20" xfId="10714"/>
    <cellStyle name="표준 3 6 21" xfId="10716"/>
    <cellStyle name="표준 3 6 22" xfId="10718"/>
    <cellStyle name="표준 3 6 23" xfId="10720"/>
    <cellStyle name="표준 3 6 24" xfId="10722"/>
    <cellStyle name="표준 3 6 25" xfId="10724"/>
    <cellStyle name="표준 3 6 26" xfId="10726"/>
    <cellStyle name="표준 3 6 27" xfId="10728"/>
    <cellStyle name="표준 3 6 28" xfId="10730"/>
    <cellStyle name="표준 3 6 29" xfId="10731"/>
    <cellStyle name="표준 3 6 3" xfId="10732"/>
    <cellStyle name="표준 3 6 30" xfId="10725"/>
    <cellStyle name="표준 3 6 31" xfId="10727"/>
    <cellStyle name="표준 3 6 32" xfId="10729"/>
    <cellStyle name="표준 3 6 4" xfId="10733"/>
    <cellStyle name="표준 3 6 5" xfId="10734"/>
    <cellStyle name="표준 3 6 6" xfId="10735"/>
    <cellStyle name="표준 3 6 7" xfId="10736"/>
    <cellStyle name="표준 3 6 8" xfId="10737"/>
    <cellStyle name="표준 3 6 9" xfId="10738"/>
    <cellStyle name="표준 3 60" xfId="10698"/>
    <cellStyle name="표준 3 61" xfId="10700"/>
    <cellStyle name="표준 3 62" xfId="10702"/>
    <cellStyle name="표준 3 63" xfId="10704"/>
    <cellStyle name="표준 3 64" xfId="10706"/>
    <cellStyle name="표준 3 65" xfId="10739"/>
    <cellStyle name="표준 3 66" xfId="10741"/>
    <cellStyle name="표준 3 67" xfId="10743"/>
    <cellStyle name="표준 3 68" xfId="10745"/>
    <cellStyle name="표준 3 69" xfId="10747"/>
    <cellStyle name="표준 3 7" xfId="10749"/>
    <cellStyle name="표준 3 70" xfId="10740"/>
    <cellStyle name="표준 3 71" xfId="10742"/>
    <cellStyle name="표준 3 72" xfId="10744"/>
    <cellStyle name="표준 3 73" xfId="10746"/>
    <cellStyle name="표준 3 74" xfId="10748"/>
    <cellStyle name="표준 3 75" xfId="10750"/>
    <cellStyle name="표준 3 76" xfId="10752"/>
    <cellStyle name="표준 3 77" xfId="10754"/>
    <cellStyle name="표준 3 78" xfId="10756"/>
    <cellStyle name="표준 3 79" xfId="10758"/>
    <cellStyle name="표준 3 8" xfId="3916"/>
    <cellStyle name="표준 3 80" xfId="10751"/>
    <cellStyle name="표준 3 81" xfId="10753"/>
    <cellStyle name="표준 3 82" xfId="10755"/>
    <cellStyle name="표준 3 83" xfId="10757"/>
    <cellStyle name="표준 3 84" xfId="10759"/>
    <cellStyle name="표준 3 85" xfId="10760"/>
    <cellStyle name="표준 3 86" xfId="10762"/>
    <cellStyle name="표준 3 87" xfId="10764"/>
    <cellStyle name="표준 3 88" xfId="10766"/>
    <cellStyle name="표준 3 89" xfId="703"/>
    <cellStyle name="표준 3 9" xfId="10768"/>
    <cellStyle name="표준 3 90" xfId="10761"/>
    <cellStyle name="표준 3 91" xfId="10763"/>
    <cellStyle name="표준 3 92" xfId="10765"/>
    <cellStyle name="표준 3 93" xfId="10767"/>
    <cellStyle name="표준 3 94" xfId="702"/>
    <cellStyle name="표준 3 95" xfId="10769"/>
    <cellStyle name="표준 3 96" xfId="10770"/>
    <cellStyle name="표준 3 97" xfId="10771"/>
    <cellStyle name="표준 3 98" xfId="10772"/>
    <cellStyle name="표준 3 99" xfId="10773"/>
    <cellStyle name="표준 30" xfId="8909"/>
    <cellStyle name="표준 30 10" xfId="8912"/>
    <cellStyle name="표준 30 11" xfId="8914"/>
    <cellStyle name="표준 30 12" xfId="8916"/>
    <cellStyle name="표준 30 13" xfId="8918"/>
    <cellStyle name="표준 30 14" xfId="8920"/>
    <cellStyle name="표준 30 15" xfId="8923"/>
    <cellStyle name="표준 30 16" xfId="8927"/>
    <cellStyle name="표준 30 17" xfId="8931"/>
    <cellStyle name="표준 30 18" xfId="8935"/>
    <cellStyle name="표준 30 19" xfId="8939"/>
    <cellStyle name="표준 30 2" xfId="8942"/>
    <cellStyle name="표준 30 20" xfId="8924"/>
    <cellStyle name="표준 30 21" xfId="8928"/>
    <cellStyle name="표준 30 22" xfId="8932"/>
    <cellStyle name="표준 30 23" xfId="8936"/>
    <cellStyle name="표준 30 24" xfId="8940"/>
    <cellStyle name="표준 30 25" xfId="8945"/>
    <cellStyle name="표준 30 26" xfId="8949"/>
    <cellStyle name="표준 30 27" xfId="8953"/>
    <cellStyle name="표준 30 28" xfId="8957"/>
    <cellStyle name="표준 30 29" xfId="8961"/>
    <cellStyle name="표준 30 3" xfId="8964"/>
    <cellStyle name="표준 30 30" xfId="8946"/>
    <cellStyle name="표준 30 31" xfId="8950"/>
    <cellStyle name="표준 30 32" xfId="8954"/>
    <cellStyle name="표준 30 33" xfId="8958"/>
    <cellStyle name="표준 30 34" xfId="8962"/>
    <cellStyle name="표준 30 35" xfId="8967"/>
    <cellStyle name="표준 30 36" xfId="8971"/>
    <cellStyle name="표준 30 37" xfId="8975"/>
    <cellStyle name="표준 30 38" xfId="8979"/>
    <cellStyle name="표준 30 39" xfId="8983"/>
    <cellStyle name="표준 30 4" xfId="129"/>
    <cellStyle name="표준 30 40" xfId="8968"/>
    <cellStyle name="표준 30 41" xfId="8972"/>
    <cellStyle name="표준 30 42" xfId="8976"/>
    <cellStyle name="표준 30 43" xfId="8980"/>
    <cellStyle name="표준 30 44" xfId="8984"/>
    <cellStyle name="표준 30 45" xfId="8987"/>
    <cellStyle name="표준 30 46" xfId="8991"/>
    <cellStyle name="표준 30 47" xfId="8994"/>
    <cellStyle name="표준 30 48" xfId="8996"/>
    <cellStyle name="표준 30 49" xfId="8998"/>
    <cellStyle name="표준 30 5" xfId="9000"/>
    <cellStyle name="표준 30 50" xfId="8988"/>
    <cellStyle name="표준 30 6" xfId="9002"/>
    <cellStyle name="표준 30 7" xfId="9004"/>
    <cellStyle name="표준 30 8" xfId="9006"/>
    <cellStyle name="표준 30 9" xfId="9008"/>
    <cellStyle name="표준 31" xfId="2366"/>
    <cellStyle name="표준 31 10" xfId="9010"/>
    <cellStyle name="표준 31 11" xfId="9012"/>
    <cellStyle name="표준 31 12" xfId="9014"/>
    <cellStyle name="표준 31 13" xfId="9016"/>
    <cellStyle name="표준 31 14" xfId="9018"/>
    <cellStyle name="표준 31 15" xfId="9021"/>
    <cellStyle name="표준 31 16" xfId="9025"/>
    <cellStyle name="표준 31 17" xfId="9029"/>
    <cellStyle name="표준 31 18" xfId="9033"/>
    <cellStyle name="표준 31 19" xfId="9037"/>
    <cellStyle name="표준 31 2" xfId="9040"/>
    <cellStyle name="표준 31 20" xfId="9022"/>
    <cellStyle name="표준 31 21" xfId="9026"/>
    <cellStyle name="표준 31 22" xfId="9030"/>
    <cellStyle name="표준 31 23" xfId="9034"/>
    <cellStyle name="표준 31 24" xfId="9038"/>
    <cellStyle name="표준 31 25" xfId="9043"/>
    <cellStyle name="표준 31 26" xfId="9047"/>
    <cellStyle name="표준 31 27" xfId="9051"/>
    <cellStyle name="표준 31 28" xfId="9055"/>
    <cellStyle name="표준 31 29" xfId="9059"/>
    <cellStyle name="표준 31 3" xfId="9062"/>
    <cellStyle name="표준 31 30" xfId="9044"/>
    <cellStyle name="표준 31 31" xfId="9048"/>
    <cellStyle name="표준 31 32" xfId="9052"/>
    <cellStyle name="표준 31 33" xfId="9056"/>
    <cellStyle name="표준 31 34" xfId="9060"/>
    <cellStyle name="표준 31 35" xfId="9065"/>
    <cellStyle name="표준 31 36" xfId="9069"/>
    <cellStyle name="표준 31 37" xfId="9073"/>
    <cellStyle name="표준 31 38" xfId="9077"/>
    <cellStyle name="표준 31 39" xfId="9081"/>
    <cellStyle name="표준 31 4" xfId="305"/>
    <cellStyle name="표준 31 40" xfId="9066"/>
    <cellStyle name="표준 31 41" xfId="9070"/>
    <cellStyle name="표준 31 42" xfId="9074"/>
    <cellStyle name="표준 31 43" xfId="9078"/>
    <cellStyle name="표준 31 44" xfId="9082"/>
    <cellStyle name="표준 31 45" xfId="9085"/>
    <cellStyle name="표준 31 46" xfId="9089"/>
    <cellStyle name="표준 31 47" xfId="9092"/>
    <cellStyle name="표준 31 48" xfId="9094"/>
    <cellStyle name="표준 31 49" xfId="9096"/>
    <cellStyle name="표준 31 5" xfId="9098"/>
    <cellStyle name="표준 31 50" xfId="9086"/>
    <cellStyle name="표준 31 6" xfId="9100"/>
    <cellStyle name="표준 31 7" xfId="9102"/>
    <cellStyle name="표준 31 8" xfId="9104"/>
    <cellStyle name="표준 31 9" xfId="9106"/>
    <cellStyle name="표준 32" xfId="422"/>
    <cellStyle name="표준 32 10" xfId="9108"/>
    <cellStyle name="표준 32 11" xfId="9110"/>
    <cellStyle name="표준 32 12" xfId="9112"/>
    <cellStyle name="표준 32 13" xfId="9114"/>
    <cellStyle name="표준 32 14" xfId="9116"/>
    <cellStyle name="표준 32 15" xfId="9119"/>
    <cellStyle name="표준 32 16" xfId="9123"/>
    <cellStyle name="표준 32 17" xfId="9127"/>
    <cellStyle name="표준 32 18" xfId="9131"/>
    <cellStyle name="표준 32 19" xfId="9135"/>
    <cellStyle name="표준 32 2" xfId="9138"/>
    <cellStyle name="표준 32 20" xfId="9120"/>
    <cellStyle name="표준 32 21" xfId="9124"/>
    <cellStyle name="표준 32 22" xfId="9128"/>
    <cellStyle name="표준 32 23" xfId="9132"/>
    <cellStyle name="표준 32 24" xfId="9136"/>
    <cellStyle name="표준 32 25" xfId="9141"/>
    <cellStyle name="표준 32 26" xfId="9145"/>
    <cellStyle name="표준 32 27" xfId="9149"/>
    <cellStyle name="표준 32 28" xfId="9153"/>
    <cellStyle name="표준 32 29" xfId="9157"/>
    <cellStyle name="표준 32 3" xfId="9160"/>
    <cellStyle name="표준 32 30" xfId="9142"/>
    <cellStyle name="표준 32 31" xfId="9146"/>
    <cellStyle name="표준 32 32" xfId="9150"/>
    <cellStyle name="표준 32 33" xfId="9154"/>
    <cellStyle name="표준 32 34" xfId="9158"/>
    <cellStyle name="표준 32 35" xfId="9163"/>
    <cellStyle name="표준 32 36" xfId="9166"/>
    <cellStyle name="표준 32 37" xfId="9169"/>
    <cellStyle name="표준 32 4" xfId="328"/>
    <cellStyle name="표준 32 5" xfId="9182"/>
    <cellStyle name="표준 32 6" xfId="9184"/>
    <cellStyle name="표준 32 7" xfId="9186"/>
    <cellStyle name="표준 32 8" xfId="9188"/>
    <cellStyle name="표준 32 9" xfId="9190"/>
    <cellStyle name="표준 33" xfId="30"/>
    <cellStyle name="표준 33 10" xfId="9192"/>
    <cellStyle name="표준 33 11" xfId="9194"/>
    <cellStyle name="표준 33 12" xfId="9196"/>
    <cellStyle name="표준 33 13" xfId="9198"/>
    <cellStyle name="표준 33 14" xfId="9200"/>
    <cellStyle name="표준 33 15" xfId="9203"/>
    <cellStyle name="표준 33 16" xfId="9207"/>
    <cellStyle name="표준 33 17" xfId="9211"/>
    <cellStyle name="표준 33 18" xfId="9215"/>
    <cellStyle name="표준 33 19" xfId="9219"/>
    <cellStyle name="표준 33 2" xfId="9222"/>
    <cellStyle name="표준 33 20" xfId="9204"/>
    <cellStyle name="표준 33 21" xfId="9208"/>
    <cellStyle name="표준 33 22" xfId="9212"/>
    <cellStyle name="표준 33 23" xfId="9216"/>
    <cellStyle name="표준 33 24" xfId="9220"/>
    <cellStyle name="표준 33 25" xfId="9227"/>
    <cellStyle name="표준 33 26" xfId="9231"/>
    <cellStyle name="표준 33 27" xfId="9234"/>
    <cellStyle name="표준 33 28" xfId="9237"/>
    <cellStyle name="표준 33 29" xfId="9240"/>
    <cellStyle name="표준 33 3" xfId="9242"/>
    <cellStyle name="표준 33 30" xfId="9228"/>
    <cellStyle name="표준 33 4" xfId="337"/>
    <cellStyle name="표준 33 5" xfId="9258"/>
    <cellStyle name="표준 33 6" xfId="9262"/>
    <cellStyle name="표준 33 7" xfId="9266"/>
    <cellStyle name="표준 33 8" xfId="9270"/>
    <cellStyle name="표준 33 9" xfId="9274"/>
    <cellStyle name="표준 34" xfId="9278"/>
    <cellStyle name="표준 34 10" xfId="9281"/>
    <cellStyle name="표준 34 11" xfId="9283"/>
    <cellStyle name="표준 34 12" xfId="9285"/>
    <cellStyle name="표준 34 13" xfId="9287"/>
    <cellStyle name="표준 34 14" xfId="9289"/>
    <cellStyle name="표준 34 15" xfId="9292"/>
    <cellStyle name="표준 34 16" xfId="9296"/>
    <cellStyle name="표준 34 17" xfId="9300"/>
    <cellStyle name="표준 34 18" xfId="9304"/>
    <cellStyle name="표준 34 19" xfId="9308"/>
    <cellStyle name="표준 34 2" xfId="9311"/>
    <cellStyle name="표준 34 20" xfId="9293"/>
    <cellStyle name="표준 34 21" xfId="9297"/>
    <cellStyle name="표준 34 22" xfId="9301"/>
    <cellStyle name="표준 34 23" xfId="9305"/>
    <cellStyle name="표준 34 24" xfId="9309"/>
    <cellStyle name="표준 34 25" xfId="9316"/>
    <cellStyle name="표준 34 26" xfId="9320"/>
    <cellStyle name="표준 34 27" xfId="9324"/>
    <cellStyle name="표준 34 28" xfId="9328"/>
    <cellStyle name="표준 34 29" xfId="9332"/>
    <cellStyle name="표준 34 3" xfId="9335"/>
    <cellStyle name="표준 34 30" xfId="9317"/>
    <cellStyle name="표준 34 31" xfId="9321"/>
    <cellStyle name="표준 34 32" xfId="9325"/>
    <cellStyle name="표준 34 33" xfId="9329"/>
    <cellStyle name="표준 34 34" xfId="9333"/>
    <cellStyle name="표준 34 35" xfId="9340"/>
    <cellStyle name="표준 34 36" xfId="9343"/>
    <cellStyle name="표준 34 37" xfId="9346"/>
    <cellStyle name="표준 34 4" xfId="348"/>
    <cellStyle name="표준 34 5" xfId="9362"/>
    <cellStyle name="표준 34 6" xfId="9375"/>
    <cellStyle name="표준 34 7" xfId="9383"/>
    <cellStyle name="표준 34 8" xfId="9386"/>
    <cellStyle name="표준 34 9" xfId="9389"/>
    <cellStyle name="표준 35" xfId="10774"/>
    <cellStyle name="표준 35 10" xfId="10777"/>
    <cellStyle name="표준 35 11" xfId="10779"/>
    <cellStyle name="표준 35 12" xfId="10781"/>
    <cellStyle name="표준 35 13" xfId="10783"/>
    <cellStyle name="표준 35 14" xfId="10785"/>
    <cellStyle name="표준 35 15" xfId="10787"/>
    <cellStyle name="표준 35 16" xfId="10791"/>
    <cellStyle name="표준 35 17" xfId="10795"/>
    <cellStyle name="표준 35 18" xfId="10799"/>
    <cellStyle name="표준 35 19" xfId="10803"/>
    <cellStyle name="표준 35 2" xfId="10807"/>
    <cellStyle name="표준 35 20" xfId="10788"/>
    <cellStyle name="표준 35 21" xfId="10792"/>
    <cellStyle name="표준 35 22" xfId="10796"/>
    <cellStyle name="표준 35 23" xfId="10800"/>
    <cellStyle name="표준 35 24" xfId="10804"/>
    <cellStyle name="표준 35 25" xfId="10809"/>
    <cellStyle name="표준 35 26" xfId="10812"/>
    <cellStyle name="표준 35 27" xfId="10815"/>
    <cellStyle name="표준 35 3" xfId="10818"/>
    <cellStyle name="표준 35 4" xfId="9"/>
    <cellStyle name="표준 35 5" xfId="10820"/>
    <cellStyle name="표준 35 6" xfId="10822"/>
    <cellStyle name="표준 35 7" xfId="10824"/>
    <cellStyle name="표준 35 8" xfId="10826"/>
    <cellStyle name="표준 35 9" xfId="10828"/>
    <cellStyle name="표준 36" xfId="10830"/>
    <cellStyle name="표준 36 10" xfId="10832"/>
    <cellStyle name="표준 36 11" xfId="10834"/>
    <cellStyle name="표준 36 12" xfId="10836"/>
    <cellStyle name="표준 36 13" xfId="10838"/>
    <cellStyle name="표준 36 14" xfId="10840"/>
    <cellStyle name="표준 36 15" xfId="10842"/>
    <cellStyle name="표준 36 16" xfId="10846"/>
    <cellStyle name="표준 36 17" xfId="10850"/>
    <cellStyle name="표준 36 18" xfId="10854"/>
    <cellStyle name="표준 36 19" xfId="10858"/>
    <cellStyle name="표준 36 2" xfId="10862"/>
    <cellStyle name="표준 36 20" xfId="10843"/>
    <cellStyle name="표준 36 21" xfId="10847"/>
    <cellStyle name="표준 36 22" xfId="10851"/>
    <cellStyle name="표준 36 23" xfId="10855"/>
    <cellStyle name="표준 36 24" xfId="10859"/>
    <cellStyle name="표준 36 25" xfId="10864"/>
    <cellStyle name="표준 36 26" xfId="10867"/>
    <cellStyle name="표준 36 27" xfId="10870"/>
    <cellStyle name="표준 36 3" xfId="10873"/>
    <cellStyle name="표준 36 4" xfId="358"/>
    <cellStyle name="표준 36 5" xfId="10875"/>
    <cellStyle name="표준 36 6" xfId="10877"/>
    <cellStyle name="표준 36 7" xfId="10879"/>
    <cellStyle name="표준 36 8" xfId="10881"/>
    <cellStyle name="표준 36 9" xfId="10883"/>
    <cellStyle name="표준 37" xfId="10885"/>
    <cellStyle name="표준 37 10" xfId="10886"/>
    <cellStyle name="표준 37 11" xfId="10888"/>
    <cellStyle name="표준 37 12" xfId="10890"/>
    <cellStyle name="표준 37 13" xfId="10892"/>
    <cellStyle name="표준 37 14" xfId="10894"/>
    <cellStyle name="표준 37 15" xfId="10896"/>
    <cellStyle name="표준 37 16" xfId="10900"/>
    <cellStyle name="표준 37 17" xfId="10904"/>
    <cellStyle name="표준 37 18" xfId="10908"/>
    <cellStyle name="표준 37 19" xfId="10912"/>
    <cellStyle name="표준 37 2" xfId="10916"/>
    <cellStyle name="표준 37 20" xfId="10897"/>
    <cellStyle name="표준 37 21" xfId="10901"/>
    <cellStyle name="표준 37 22" xfId="10905"/>
    <cellStyle name="표준 37 23" xfId="10909"/>
    <cellStyle name="표준 37 24" xfId="10913"/>
    <cellStyle name="표준 37 25" xfId="10918"/>
    <cellStyle name="표준 37 26" xfId="10921"/>
    <cellStyle name="표준 37 27" xfId="10924"/>
    <cellStyle name="표준 37 3" xfId="10927"/>
    <cellStyle name="표준 37 4" xfId="802"/>
    <cellStyle name="표준 37 5" xfId="10929"/>
    <cellStyle name="표준 37 6" xfId="10931"/>
    <cellStyle name="표준 37 7" xfId="10933"/>
    <cellStyle name="표준 37 8" xfId="10935"/>
    <cellStyle name="표준 37 9" xfId="10937"/>
    <cellStyle name="표준 38" xfId="10939"/>
    <cellStyle name="표준 38 10" xfId="10941"/>
    <cellStyle name="표준 38 11" xfId="10943"/>
    <cellStyle name="표준 38 12" xfId="10945"/>
    <cellStyle name="표준 38 13" xfId="10947"/>
    <cellStyle name="표준 38 14" xfId="10949"/>
    <cellStyle name="표준 38 15" xfId="10951"/>
    <cellStyle name="표준 38 16" xfId="10955"/>
    <cellStyle name="표준 38 17" xfId="10959"/>
    <cellStyle name="표준 38 18" xfId="10963"/>
    <cellStyle name="표준 38 19" xfId="10967"/>
    <cellStyle name="표준 38 2" xfId="10971"/>
    <cellStyle name="표준 38 20" xfId="10952"/>
    <cellStyle name="표준 38 21" xfId="10956"/>
    <cellStyle name="표준 38 22" xfId="10960"/>
    <cellStyle name="표준 38 23" xfId="10964"/>
    <cellStyle name="표준 38 24" xfId="10968"/>
    <cellStyle name="표준 38 25" xfId="10973"/>
    <cellStyle name="표준 38 26" xfId="10977"/>
    <cellStyle name="표준 38 27" xfId="10981"/>
    <cellStyle name="표준 38 28" xfId="10985"/>
    <cellStyle name="표준 38 29" xfId="10989"/>
    <cellStyle name="표준 38 3" xfId="10993"/>
    <cellStyle name="표준 38 30" xfId="10974"/>
    <cellStyle name="표준 38 31" xfId="10978"/>
    <cellStyle name="표준 38 32" xfId="10982"/>
    <cellStyle name="표준 38 33" xfId="10986"/>
    <cellStyle name="표준 38 34" xfId="10990"/>
    <cellStyle name="표준 38 35" xfId="10995"/>
    <cellStyle name="표준 38 36" xfId="10999"/>
    <cellStyle name="표준 38 37" xfId="11003"/>
    <cellStyle name="표준 38 38" xfId="11007"/>
    <cellStyle name="표준 38 39" xfId="11011"/>
    <cellStyle name="표준 38 4" xfId="812"/>
    <cellStyle name="표준 38 40" xfId="10996"/>
    <cellStyle name="표준 38 41" xfId="11000"/>
    <cellStyle name="표준 38 42" xfId="11004"/>
    <cellStyle name="표준 38 43" xfId="11008"/>
    <cellStyle name="표준 38 44" xfId="11012"/>
    <cellStyle name="표준 38 45" xfId="11015"/>
    <cellStyle name="표준 38 46" xfId="11018"/>
    <cellStyle name="표준 38 5" xfId="11020"/>
    <cellStyle name="표준 38 6" xfId="11022"/>
    <cellStyle name="표준 38 7" xfId="11024"/>
    <cellStyle name="표준 38 8" xfId="11026"/>
    <cellStyle name="표준 38 9" xfId="11028"/>
    <cellStyle name="표준 39" xfId="11030"/>
    <cellStyle name="표준 39 10" xfId="11031"/>
    <cellStyle name="표준 39 11" xfId="11033"/>
    <cellStyle name="표준 39 12" xfId="11035"/>
    <cellStyle name="표준 39 13" xfId="11037"/>
    <cellStyle name="표준 39 14" xfId="11039"/>
    <cellStyle name="표준 39 15" xfId="11041"/>
    <cellStyle name="표준 39 16" xfId="11045"/>
    <cellStyle name="표준 39 17" xfId="11049"/>
    <cellStyle name="표준 39 18" xfId="11053"/>
    <cellStyle name="표준 39 19" xfId="11057"/>
    <cellStyle name="표준 39 2" xfId="11061"/>
    <cellStyle name="표준 39 20" xfId="11042"/>
    <cellStyle name="표준 39 21" xfId="11046"/>
    <cellStyle name="표준 39 22" xfId="11050"/>
    <cellStyle name="표준 39 23" xfId="11054"/>
    <cellStyle name="표준 39 24" xfId="11058"/>
    <cellStyle name="표준 39 25" xfId="11063"/>
    <cellStyle name="표준 39 26" xfId="11067"/>
    <cellStyle name="표준 39 27" xfId="11071"/>
    <cellStyle name="표준 39 28" xfId="11075"/>
    <cellStyle name="표준 39 29" xfId="11079"/>
    <cellStyle name="표준 39 3" xfId="11083"/>
    <cellStyle name="표준 39 30" xfId="11064"/>
    <cellStyle name="표준 39 31" xfId="11068"/>
    <cellStyle name="표준 39 32" xfId="11072"/>
    <cellStyle name="표준 39 33" xfId="11076"/>
    <cellStyle name="표준 39 34" xfId="11080"/>
    <cellStyle name="표준 39 35" xfId="11085"/>
    <cellStyle name="표준 39 36" xfId="11088"/>
    <cellStyle name="표준 39 37" xfId="11091"/>
    <cellStyle name="표준 39 38" xfId="11094"/>
    <cellStyle name="표준 39 39" xfId="11096"/>
    <cellStyle name="표준 39 4" xfId="821"/>
    <cellStyle name="표준 39 40" xfId="11086"/>
    <cellStyle name="표준 39 41" xfId="11089"/>
    <cellStyle name="표준 39 42" xfId="11092"/>
    <cellStyle name="표준 39 43" xfId="11095"/>
    <cellStyle name="표준 39 44" xfId="11097"/>
    <cellStyle name="표준 39 45" xfId="11098"/>
    <cellStyle name="표준 39 46" xfId="11100"/>
    <cellStyle name="표준 39 47" xfId="11102"/>
    <cellStyle name="표준 39 48" xfId="11104"/>
    <cellStyle name="표준 39 49" xfId="11106"/>
    <cellStyle name="표준 39 5" xfId="11108"/>
    <cellStyle name="표준 39 50" xfId="11099"/>
    <cellStyle name="표준 39 51" xfId="11101"/>
    <cellStyle name="표준 39 52" xfId="11103"/>
    <cellStyle name="표준 39 53" xfId="11105"/>
    <cellStyle name="표준 39 54" xfId="11107"/>
    <cellStyle name="표준 39 55" xfId="11110"/>
    <cellStyle name="표준 39 56" xfId="11112"/>
    <cellStyle name="표준 39 57" xfId="11113"/>
    <cellStyle name="표준 39 58" xfId="11114"/>
    <cellStyle name="표준 39 59" xfId="11115"/>
    <cellStyle name="표준 39 6" xfId="11116"/>
    <cellStyle name="표준 39 60" xfId="11111"/>
    <cellStyle name="표준 39 7" xfId="11118"/>
    <cellStyle name="표준 39 8" xfId="11120"/>
    <cellStyle name="표준 39 9" xfId="11122"/>
    <cellStyle name="표준 4" xfId="11124"/>
    <cellStyle name="표준 4 10" xfId="11125"/>
    <cellStyle name="표준 4 100" xfId="11126"/>
    <cellStyle name="표준 4 101" xfId="11128"/>
    <cellStyle name="표준 4 102" xfId="11130"/>
    <cellStyle name="표준 4 103" xfId="11132"/>
    <cellStyle name="표준 4 104" xfId="11134"/>
    <cellStyle name="표준 4 105" xfId="11136"/>
    <cellStyle name="표준 4 106" xfId="11138"/>
    <cellStyle name="표준 4 107" xfId="11140"/>
    <cellStyle name="표준 4 108" xfId="11142"/>
    <cellStyle name="표준 4 109" xfId="11144"/>
    <cellStyle name="표준 4 11" xfId="11146"/>
    <cellStyle name="표준 4 110" xfId="11137"/>
    <cellStyle name="표준 4 111" xfId="11139"/>
    <cellStyle name="표준 4 112" xfId="11141"/>
    <cellStyle name="표준 4 113" xfId="11143"/>
    <cellStyle name="표준 4 114" xfId="11145"/>
    <cellStyle name="표준 4 115" xfId="11147"/>
    <cellStyle name="표준 4 116" xfId="11149"/>
    <cellStyle name="표준 4 117" xfId="11151"/>
    <cellStyle name="표준 4 118" xfId="11153"/>
    <cellStyle name="표준 4 119" xfId="11155"/>
    <cellStyle name="표준 4 12" xfId="11157"/>
    <cellStyle name="표준 4 120" xfId="11148"/>
    <cellStyle name="표준 4 121" xfId="11150"/>
    <cellStyle name="표준 4 122" xfId="11152"/>
    <cellStyle name="표준 4 123" xfId="11154"/>
    <cellStyle name="표준 4 124" xfId="11156"/>
    <cellStyle name="표준 4 125" xfId="11158"/>
    <cellStyle name="표준 4 126" xfId="11160"/>
    <cellStyle name="표준 4 127" xfId="11162"/>
    <cellStyle name="표준 4 128" xfId="11164"/>
    <cellStyle name="표준 4 129" xfId="2244"/>
    <cellStyle name="표준 4 13" xfId="11166"/>
    <cellStyle name="표준 4 130" xfId="11159"/>
    <cellStyle name="표준 4 131" xfId="11161"/>
    <cellStyle name="표준 4 132" xfId="11163"/>
    <cellStyle name="표준 4 133" xfId="11165"/>
    <cellStyle name="표준 4 134" xfId="2243"/>
    <cellStyle name="표준 4 135" xfId="11167"/>
    <cellStyle name="표준 4 136" xfId="11169"/>
    <cellStyle name="표준 4 137" xfId="4543"/>
    <cellStyle name="표준 4 138" xfId="4556"/>
    <cellStyle name="표준 4 139" xfId="4569"/>
    <cellStyle name="표준 4 14" xfId="11171"/>
    <cellStyle name="표준 4 140" xfId="11168"/>
    <cellStyle name="표준 4 141" xfId="11170"/>
    <cellStyle name="표준 4 142" xfId="4544"/>
    <cellStyle name="표준 4 143" xfId="4557"/>
    <cellStyle name="표준 4 144" xfId="4570"/>
    <cellStyle name="표준 4 145" xfId="4577"/>
    <cellStyle name="표준 4 146" xfId="751"/>
    <cellStyle name="표준 4 147" xfId="4580"/>
    <cellStyle name="표준 4 148" xfId="4583"/>
    <cellStyle name="표준 4 149" xfId="19"/>
    <cellStyle name="표준 4 15" xfId="11172"/>
    <cellStyle name="표준 4 150" xfId="4578"/>
    <cellStyle name="표준 4 151" xfId="750"/>
    <cellStyle name="표준 4 152" xfId="4581"/>
    <cellStyle name="표준 4 153" xfId="4584"/>
    <cellStyle name="표준 4 154" xfId="20"/>
    <cellStyle name="표준 4 155" xfId="11174"/>
    <cellStyle name="표준 4 156" xfId="11176"/>
    <cellStyle name="표준 4 157" xfId="11178"/>
    <cellStyle name="표준 4 158" xfId="11180"/>
    <cellStyle name="표준 4 159" xfId="11182"/>
    <cellStyle name="표준 4 16" xfId="11184"/>
    <cellStyle name="표준 4 160" xfId="11175"/>
    <cellStyle name="표준 4 161" xfId="11177"/>
    <cellStyle name="표준 4 162" xfId="11179"/>
    <cellStyle name="표준 4 163" xfId="11181"/>
    <cellStyle name="표준 4 164" xfId="11183"/>
    <cellStyle name="표준 4 165" xfId="11186"/>
    <cellStyle name="표준 4 166" xfId="11187"/>
    <cellStyle name="표준 4 167" xfId="11188"/>
    <cellStyle name="표준 4 168" xfId="11189"/>
    <cellStyle name="표준 4 169" xfId="11190"/>
    <cellStyle name="표준 4 17" xfId="11191"/>
    <cellStyle name="표준 4 18" xfId="11193"/>
    <cellStyle name="표준 4 19" xfId="11195"/>
    <cellStyle name="표준 4 2" xfId="11197"/>
    <cellStyle name="표준 4 2 10" xfId="11198"/>
    <cellStyle name="표준 4 2 11" xfId="11199"/>
    <cellStyle name="표준 4 2 12" xfId="11200"/>
    <cellStyle name="표준 4 2 13" xfId="11201"/>
    <cellStyle name="표준 4 2 14" xfId="11202"/>
    <cellStyle name="표준 4 2 15" xfId="11203"/>
    <cellStyle name="표준 4 2 16" xfId="11205"/>
    <cellStyle name="표준 4 2 17" xfId="11207"/>
    <cellStyle name="표준 4 2 18" xfId="11209"/>
    <cellStyle name="표준 4 2 19" xfId="11211"/>
    <cellStyle name="표준 4 2 2" xfId="11213"/>
    <cellStyle name="표준 4 2 2 10" xfId="10109"/>
    <cellStyle name="표준 4 2 2 11" xfId="10116"/>
    <cellStyle name="표준 4 2 2 12" xfId="10121"/>
    <cellStyle name="표준 4 2 2 13" xfId="10126"/>
    <cellStyle name="표준 4 2 2 14" xfId="10131"/>
    <cellStyle name="표준 4 2 2 15" xfId="10136"/>
    <cellStyle name="표준 4 2 2 16" xfId="10142"/>
    <cellStyle name="표준 4 2 2 17" xfId="11215"/>
    <cellStyle name="표준 4 2 2 18" xfId="11217"/>
    <cellStyle name="표준 4 2 2 19" xfId="11219"/>
    <cellStyle name="표준 4 2 2 2" xfId="11221"/>
    <cellStyle name="표준 4 2 2 20" xfId="10137"/>
    <cellStyle name="표준 4 2 2 21" xfId="10143"/>
    <cellStyle name="표준 4 2 2 22" xfId="11216"/>
    <cellStyle name="표준 4 2 2 23" xfId="11218"/>
    <cellStyle name="표준 4 2 2 24" xfId="11220"/>
    <cellStyle name="표준 4 2 2 25" xfId="11222"/>
    <cellStyle name="표준 4 2 2 26" xfId="11224"/>
    <cellStyle name="표준 4 2 2 27" xfId="11226"/>
    <cellStyle name="표준 4 2 2 28" xfId="11228"/>
    <cellStyle name="표준 4 2 2 29" xfId="11229"/>
    <cellStyle name="표준 4 2 2 3" xfId="11230"/>
    <cellStyle name="표준 4 2 2 30" xfId="11223"/>
    <cellStyle name="표준 4 2 2 31" xfId="11225"/>
    <cellStyle name="표준 4 2 2 32" xfId="11227"/>
    <cellStyle name="표준 4 2 2 4" xfId="11231"/>
    <cellStyle name="표준 4 2 2 5" xfId="11232"/>
    <cellStyle name="표준 4 2 2 6" xfId="2865"/>
    <cellStyle name="표준 4 2 2 7" xfId="11233"/>
    <cellStyle name="표준 4 2 2 8" xfId="11234"/>
    <cellStyle name="표준 4 2 2 9" xfId="11235"/>
    <cellStyle name="표준 4 2 20" xfId="11204"/>
    <cellStyle name="표준 4 2 21" xfId="11206"/>
    <cellStyle name="표준 4 2 22" xfId="11208"/>
    <cellStyle name="표준 4 2 23" xfId="11210"/>
    <cellStyle name="표준 4 2 24" xfId="11212"/>
    <cellStyle name="표준 4 2 25" xfId="11236"/>
    <cellStyle name="표준 4 2 26" xfId="11238"/>
    <cellStyle name="표준 4 2 27" xfId="11240"/>
    <cellStyle name="표준 4 2 28" xfId="11242"/>
    <cellStyle name="표준 4 2 29" xfId="11244"/>
    <cellStyle name="표준 4 2 3" xfId="11246"/>
    <cellStyle name="표준 4 2 30" xfId="11237"/>
    <cellStyle name="표준 4 2 31" xfId="11239"/>
    <cellStyle name="표준 4 2 32" xfId="11241"/>
    <cellStyle name="표준 4 2 33" xfId="11243"/>
    <cellStyle name="표준 4 2 34" xfId="11245"/>
    <cellStyle name="표준 4 2 4" xfId="11248"/>
    <cellStyle name="표준 4 2 5" xfId="11249"/>
    <cellStyle name="표준 4 2 6" xfId="11250"/>
    <cellStyle name="표준 4 2 7" xfId="11251"/>
    <cellStyle name="표준 4 2 8" xfId="11252"/>
    <cellStyle name="표준 4 2 9" xfId="11253"/>
    <cellStyle name="표준 4 20" xfId="11173"/>
    <cellStyle name="표준 4 21" xfId="11185"/>
    <cellStyle name="표준 4 22" xfId="11192"/>
    <cellStyle name="표준 4 23" xfId="11194"/>
    <cellStyle name="표준 4 24" xfId="11196"/>
    <cellStyle name="표준 4 25" xfId="11254"/>
    <cellStyle name="표준 4 26" xfId="11256"/>
    <cellStyle name="표준 4 27" xfId="11258"/>
    <cellStyle name="표준 4 28" xfId="11260"/>
    <cellStyle name="표준 4 29" xfId="11262"/>
    <cellStyle name="표준 4 3" xfId="506"/>
    <cellStyle name="표준 4 3 10" xfId="11264"/>
    <cellStyle name="표준 4 3 11" xfId="11265"/>
    <cellStyle name="표준 4 3 12" xfId="11266"/>
    <cellStyle name="표준 4 3 13" xfId="11267"/>
    <cellStyle name="표준 4 3 14" xfId="11268"/>
    <cellStyle name="표준 4 3 15" xfId="11269"/>
    <cellStyle name="표준 4 3 16" xfId="11271"/>
    <cellStyle name="표준 4 3 17" xfId="11273"/>
    <cellStyle name="표준 4 3 18" xfId="11275"/>
    <cellStyle name="표준 4 3 19" xfId="11277"/>
    <cellStyle name="표준 4 3 2" xfId="4801"/>
    <cellStyle name="표준 4 3 20" xfId="11270"/>
    <cellStyle name="표준 4 3 21" xfId="11272"/>
    <cellStyle name="표준 4 3 22" xfId="11274"/>
    <cellStyle name="표준 4 3 23" xfId="11276"/>
    <cellStyle name="표준 4 3 24" xfId="11278"/>
    <cellStyle name="표준 4 3 25" xfId="11279"/>
    <cellStyle name="표준 4 3 26" xfId="11281"/>
    <cellStyle name="표준 4 3 27" xfId="11283"/>
    <cellStyle name="표준 4 3 28" xfId="11285"/>
    <cellStyle name="표준 4 3 29" xfId="11286"/>
    <cellStyle name="표준 4 3 3" xfId="4804"/>
    <cellStyle name="표준 4 3 30" xfId="11280"/>
    <cellStyle name="표준 4 3 31" xfId="11282"/>
    <cellStyle name="표준 4 3 32" xfId="11284"/>
    <cellStyle name="표준 4 3 4" xfId="4807"/>
    <cellStyle name="표준 4 3 5" xfId="4810"/>
    <cellStyle name="표준 4 3 6" xfId="210"/>
    <cellStyle name="표준 4 3 7" xfId="4813"/>
    <cellStyle name="표준 4 3 8" xfId="4815"/>
    <cellStyle name="표준 4 3 9" xfId="4817"/>
    <cellStyle name="표준 4 30" xfId="11255"/>
    <cellStyle name="표준 4 31" xfId="11257"/>
    <cellStyle name="표준 4 32" xfId="11259"/>
    <cellStyle name="표준 4 33" xfId="11261"/>
    <cellStyle name="표준 4 34" xfId="11263"/>
    <cellStyle name="표준 4 35" xfId="11287"/>
    <cellStyle name="표준 4 36" xfId="11289"/>
    <cellStyle name="표준 4 37" xfId="4838"/>
    <cellStyle name="표준 4 38" xfId="441"/>
    <cellStyle name="표준 4 39" xfId="447"/>
    <cellStyle name="표준 4 4" xfId="11291"/>
    <cellStyle name="표준 4 4 10" xfId="11292"/>
    <cellStyle name="표준 4 4 11" xfId="11293"/>
    <cellStyle name="표준 4 4 12" xfId="11294"/>
    <cellStyle name="표준 4 4 13" xfId="11295"/>
    <cellStyle name="표준 4 4 14" xfId="11296"/>
    <cellStyle name="표준 4 4 15" xfId="11297"/>
    <cellStyle name="표준 4 4 16" xfId="11299"/>
    <cellStyle name="표준 4 4 17" xfId="11301"/>
    <cellStyle name="표준 4 4 18" xfId="11303"/>
    <cellStyle name="표준 4 4 19" xfId="11305"/>
    <cellStyle name="표준 4 4 2" xfId="11307"/>
    <cellStyle name="표준 4 4 20" xfId="11298"/>
    <cellStyle name="표준 4 4 21" xfId="11300"/>
    <cellStyle name="표준 4 4 22" xfId="11302"/>
    <cellStyle name="표준 4 4 23" xfId="11304"/>
    <cellStyle name="표준 4 4 24" xfId="11306"/>
    <cellStyle name="표준 4 4 25" xfId="11308"/>
    <cellStyle name="표준 4 4 26" xfId="11310"/>
    <cellStyle name="표준 4 4 27" xfId="11312"/>
    <cellStyle name="표준 4 4 28" xfId="11314"/>
    <cellStyle name="표준 4 4 29" xfId="11315"/>
    <cellStyle name="표준 4 4 3" xfId="11316"/>
    <cellStyle name="표준 4 4 30" xfId="11309"/>
    <cellStyle name="표준 4 4 31" xfId="11311"/>
    <cellStyle name="표준 4 4 32" xfId="11313"/>
    <cellStyle name="표준 4 4 4" xfId="11317"/>
    <cellStyle name="표준 4 4 5" xfId="11127"/>
    <cellStyle name="표준 4 4 6" xfId="11129"/>
    <cellStyle name="표준 4 4 7" xfId="11131"/>
    <cellStyle name="표준 4 4 8" xfId="11133"/>
    <cellStyle name="표준 4 4 9" xfId="11135"/>
    <cellStyle name="표준 4 40" xfId="11288"/>
    <cellStyle name="표준 4 41" xfId="11290"/>
    <cellStyle name="표준 4 42" xfId="4839"/>
    <cellStyle name="표준 4 43" xfId="442"/>
    <cellStyle name="표준 4 44" xfId="448"/>
    <cellStyle name="표준 4 45" xfId="4867"/>
    <cellStyle name="표준 4 46" xfId="4870"/>
    <cellStyle name="표준 4 47" xfId="4873"/>
    <cellStyle name="표준 4 48" xfId="4876"/>
    <cellStyle name="표준 4 49" xfId="4879"/>
    <cellStyle name="표준 4 5" xfId="4530"/>
    <cellStyle name="표준 4 50" xfId="4868"/>
    <cellStyle name="표준 4 51" xfId="4871"/>
    <cellStyle name="표준 4 52" xfId="4874"/>
    <cellStyle name="표준 4 53" xfId="4877"/>
    <cellStyle name="표준 4 54" xfId="4880"/>
    <cellStyle name="표준 4 55" xfId="11318"/>
    <cellStyle name="표준 4 56" xfId="11320"/>
    <cellStyle name="표준 4 57" xfId="11322"/>
    <cellStyle name="표준 4 58" xfId="11324"/>
    <cellStyle name="표준 4 59" xfId="11326"/>
    <cellStyle name="표준 4 6" xfId="4586"/>
    <cellStyle name="표준 4 60" xfId="11319"/>
    <cellStyle name="표준 4 61" xfId="11321"/>
    <cellStyle name="표준 4 62" xfId="11323"/>
    <cellStyle name="표준 4 63" xfId="11325"/>
    <cellStyle name="표준 4 64" xfId="11327"/>
    <cellStyle name="표준 4 65" xfId="11328"/>
    <cellStyle name="표준 4 66" xfId="11330"/>
    <cellStyle name="표준 4 67" xfId="11332"/>
    <cellStyle name="표준 4 68" xfId="11334"/>
    <cellStyle name="표준 4 69" xfId="11336"/>
    <cellStyle name="표준 4 7" xfId="4630"/>
    <cellStyle name="표준 4 70" xfId="11329"/>
    <cellStyle name="표준 4 71" xfId="11331"/>
    <cellStyle name="표준 4 72" xfId="11333"/>
    <cellStyle name="표준 4 73" xfId="11335"/>
    <cellStyle name="표준 4 74" xfId="11337"/>
    <cellStyle name="표준 4 75" xfId="11338"/>
    <cellStyle name="표준 4 76" xfId="11340"/>
    <cellStyle name="표준 4 77" xfId="11342"/>
    <cellStyle name="표준 4 78" xfId="11344"/>
    <cellStyle name="표준 4 79" xfId="11346"/>
    <cellStyle name="표준 4 8" xfId="3923"/>
    <cellStyle name="표준 4 80" xfId="11339"/>
    <cellStyle name="표준 4 81" xfId="11341"/>
    <cellStyle name="표준 4 82" xfId="11343"/>
    <cellStyle name="표준 4 83" xfId="11345"/>
    <cellStyle name="표준 4 84" xfId="11347"/>
    <cellStyle name="표준 4 85" xfId="11348"/>
    <cellStyle name="표준 4 86" xfId="11350"/>
    <cellStyle name="표준 4 87" xfId="4898"/>
    <cellStyle name="표준 4 88" xfId="4909"/>
    <cellStyle name="표준 4 89" xfId="214"/>
    <cellStyle name="표준 4 9" xfId="11352"/>
    <cellStyle name="표준 4 90" xfId="11349"/>
    <cellStyle name="표준 4 91" xfId="11351"/>
    <cellStyle name="표준 4 92" xfId="4899"/>
    <cellStyle name="표준 4 93" xfId="4910"/>
    <cellStyle name="표준 4 94" xfId="215"/>
    <cellStyle name="표준 4 95" xfId="4916"/>
    <cellStyle name="표준 4 96" xfId="4918"/>
    <cellStyle name="표준 4 97" xfId="4920"/>
    <cellStyle name="표준 4 98" xfId="4922"/>
    <cellStyle name="표준 4 99" xfId="4924"/>
    <cellStyle name="표준 40" xfId="10775"/>
    <cellStyle name="표준 40 10" xfId="10778"/>
    <cellStyle name="표준 40 11" xfId="10780"/>
    <cellStyle name="표준 40 12" xfId="10782"/>
    <cellStyle name="표준 40 13" xfId="10784"/>
    <cellStyle name="표준 40 14" xfId="10786"/>
    <cellStyle name="표준 40 15" xfId="10789"/>
    <cellStyle name="표준 40 16" xfId="10793"/>
    <cellStyle name="표준 40 17" xfId="10797"/>
    <cellStyle name="표준 40 18" xfId="10801"/>
    <cellStyle name="표준 40 19" xfId="10805"/>
    <cellStyle name="표준 40 2" xfId="10808"/>
    <cellStyle name="표준 40 20" xfId="10790"/>
    <cellStyle name="표준 40 21" xfId="10794"/>
    <cellStyle name="표준 40 22" xfId="10798"/>
    <cellStyle name="표준 40 23" xfId="10802"/>
    <cellStyle name="표준 40 24" xfId="10806"/>
    <cellStyle name="표준 40 25" xfId="10810"/>
    <cellStyle name="표준 40 26" xfId="10813"/>
    <cellStyle name="표준 40 27" xfId="10816"/>
    <cellStyle name="표준 40 28" xfId="11353"/>
    <cellStyle name="표준 40 29" xfId="11355"/>
    <cellStyle name="표준 40 3" xfId="10819"/>
    <cellStyle name="표준 40 30" xfId="10811"/>
    <cellStyle name="표준 40 31" xfId="10814"/>
    <cellStyle name="표준 40 32" xfId="10817"/>
    <cellStyle name="표준 40 33" xfId="11354"/>
    <cellStyle name="표준 40 34" xfId="11356"/>
    <cellStyle name="표준 40 35" xfId="11357"/>
    <cellStyle name="표준 40 36" xfId="11359"/>
    <cellStyle name="표준 40 37" xfId="11361"/>
    <cellStyle name="표준 40 38" xfId="11363"/>
    <cellStyle name="표준 40 39" xfId="11365"/>
    <cellStyle name="표준 40 4" xfId="8"/>
    <cellStyle name="표준 40 40" xfId="11358"/>
    <cellStyle name="표준 40 41" xfId="11360"/>
    <cellStyle name="표준 40 42" xfId="11362"/>
    <cellStyle name="표준 40 43" xfId="11364"/>
    <cellStyle name="표준 40 44" xfId="11366"/>
    <cellStyle name="표준 40 45" xfId="11367"/>
    <cellStyle name="표준 40 46" xfId="11369"/>
    <cellStyle name="표준 40 47" xfId="11370"/>
    <cellStyle name="표준 40 48" xfId="11371"/>
    <cellStyle name="표준 40 49" xfId="11372"/>
    <cellStyle name="표준 40 5" xfId="10821"/>
    <cellStyle name="표준 40 50" xfId="11368"/>
    <cellStyle name="표준 40 6" xfId="10823"/>
    <cellStyle name="표준 40 7" xfId="10825"/>
    <cellStyle name="표준 40 8" xfId="10827"/>
    <cellStyle name="표준 40 9" xfId="10829"/>
    <cellStyle name="표준 41" xfId="10831"/>
    <cellStyle name="표준 41 10" xfId="10833"/>
    <cellStyle name="표준 41 11" xfId="10835"/>
    <cellStyle name="표준 41 12" xfId="10837"/>
    <cellStyle name="표준 41 13" xfId="10839"/>
    <cellStyle name="표준 41 14" xfId="10841"/>
    <cellStyle name="표준 41 15" xfId="10844"/>
    <cellStyle name="표준 41 16" xfId="10848"/>
    <cellStyle name="표준 41 17" xfId="10852"/>
    <cellStyle name="표준 41 18" xfId="10856"/>
    <cellStyle name="표준 41 19" xfId="10860"/>
    <cellStyle name="표준 41 2" xfId="10863"/>
    <cellStyle name="표준 41 20" xfId="10845"/>
    <cellStyle name="표준 41 21" xfId="10849"/>
    <cellStyle name="표준 41 22" xfId="10853"/>
    <cellStyle name="표준 41 23" xfId="10857"/>
    <cellStyle name="표준 41 24" xfId="10861"/>
    <cellStyle name="표준 41 25" xfId="10865"/>
    <cellStyle name="표준 41 26" xfId="10868"/>
    <cellStyle name="표준 41 27" xfId="10871"/>
    <cellStyle name="표준 41 28" xfId="11373"/>
    <cellStyle name="표준 41 29" xfId="11375"/>
    <cellStyle name="표준 41 3" xfId="10874"/>
    <cellStyle name="표준 41 30" xfId="10866"/>
    <cellStyle name="표준 41 31" xfId="10869"/>
    <cellStyle name="표준 41 32" xfId="10872"/>
    <cellStyle name="표준 41 33" xfId="11374"/>
    <cellStyle name="표준 41 34" xfId="11376"/>
    <cellStyle name="표준 41 35" xfId="11377"/>
    <cellStyle name="표준 41 36" xfId="11378"/>
    <cellStyle name="표준 41 37" xfId="11379"/>
    <cellStyle name="표준 41 4" xfId="359"/>
    <cellStyle name="표준 41 5" xfId="10876"/>
    <cellStyle name="표준 41 6" xfId="10878"/>
    <cellStyle name="표준 41 7" xfId="10880"/>
    <cellStyle name="표준 41 8" xfId="10882"/>
    <cellStyle name="표준 41 9" xfId="10884"/>
    <cellStyle name="표준 42 10" xfId="10887"/>
    <cellStyle name="표준 42 11" xfId="10889"/>
    <cellStyle name="표준 42 12" xfId="10891"/>
    <cellStyle name="표준 42 13" xfId="10893"/>
    <cellStyle name="표준 42 14" xfId="10895"/>
    <cellStyle name="표준 42 15" xfId="10898"/>
    <cellStyle name="표준 42 16" xfId="10902"/>
    <cellStyle name="표준 42 17" xfId="10906"/>
    <cellStyle name="표준 42 18" xfId="10910"/>
    <cellStyle name="표준 42 19" xfId="10914"/>
    <cellStyle name="표준 42 2" xfId="10917"/>
    <cellStyle name="표준 42 20" xfId="10899"/>
    <cellStyle name="표준 42 21" xfId="10903"/>
    <cellStyle name="표준 42 22" xfId="10907"/>
    <cellStyle name="표준 42 23" xfId="10911"/>
    <cellStyle name="표준 42 24" xfId="10915"/>
    <cellStyle name="표준 42 25" xfId="10919"/>
    <cellStyle name="표준 42 26" xfId="10922"/>
    <cellStyle name="표준 42 27" xfId="10925"/>
    <cellStyle name="표준 42 28" xfId="11380"/>
    <cellStyle name="표준 42 29" xfId="11382"/>
    <cellStyle name="표준 42 3" xfId="10928"/>
    <cellStyle name="표준 42 30" xfId="10920"/>
    <cellStyle name="표준 42 31" xfId="10923"/>
    <cellStyle name="표준 42 32" xfId="10926"/>
    <cellStyle name="표준 42 33" xfId="11381"/>
    <cellStyle name="표준 42 34" xfId="11383"/>
    <cellStyle name="표준 42 35" xfId="11384"/>
    <cellStyle name="표준 42 36" xfId="11385"/>
    <cellStyle name="표준 42 37" xfId="11386"/>
    <cellStyle name="표준 42 4" xfId="801"/>
    <cellStyle name="표준 42 5" xfId="10930"/>
    <cellStyle name="표준 42 6" xfId="10932"/>
    <cellStyle name="표준 42 7" xfId="10934"/>
    <cellStyle name="표준 42 8" xfId="10936"/>
    <cellStyle name="표준 42 9" xfId="10938"/>
    <cellStyle name="표준 43" xfId="10940"/>
    <cellStyle name="표준 43 10" xfId="10942"/>
    <cellStyle name="표준 43 11" xfId="10944"/>
    <cellStyle name="표준 43 12" xfId="10946"/>
    <cellStyle name="표준 43 13" xfId="10948"/>
    <cellStyle name="표준 43 14" xfId="10950"/>
    <cellStyle name="표준 43 15" xfId="10953"/>
    <cellStyle name="표준 43 16" xfId="10957"/>
    <cellStyle name="표준 43 17" xfId="10961"/>
    <cellStyle name="표준 43 18" xfId="10965"/>
    <cellStyle name="표준 43 19" xfId="10969"/>
    <cellStyle name="표준 43 2" xfId="10972"/>
    <cellStyle name="표준 43 20" xfId="10954"/>
    <cellStyle name="표준 43 21" xfId="10958"/>
    <cellStyle name="표준 43 22" xfId="10962"/>
    <cellStyle name="표준 43 23" xfId="10966"/>
    <cellStyle name="표준 43 24" xfId="10970"/>
    <cellStyle name="표준 43 25" xfId="10975"/>
    <cellStyle name="표준 43 26" xfId="10979"/>
    <cellStyle name="표준 43 27" xfId="10983"/>
    <cellStyle name="표준 43 28" xfId="10987"/>
    <cellStyle name="표준 43 29" xfId="10991"/>
    <cellStyle name="표준 43 3" xfId="10994"/>
    <cellStyle name="표준 43 30" xfId="10976"/>
    <cellStyle name="표준 43 31" xfId="10980"/>
    <cellStyle name="표준 43 32" xfId="10984"/>
    <cellStyle name="표준 43 33" xfId="10988"/>
    <cellStyle name="표준 43 34" xfId="10992"/>
    <cellStyle name="표준 43 35" xfId="10997"/>
    <cellStyle name="표준 43 36" xfId="11001"/>
    <cellStyle name="표준 43 37" xfId="11005"/>
    <cellStyle name="표준 43 38" xfId="11009"/>
    <cellStyle name="표준 43 39" xfId="11013"/>
    <cellStyle name="표준 43 4" xfId="811"/>
    <cellStyle name="표준 43 40" xfId="10998"/>
    <cellStyle name="표준 43 41" xfId="11002"/>
    <cellStyle name="표준 43 42" xfId="11006"/>
    <cellStyle name="표준 43 43" xfId="11010"/>
    <cellStyle name="표준 43 44" xfId="11014"/>
    <cellStyle name="표준 43 45" xfId="11016"/>
    <cellStyle name="표준 43 46" xfId="11019"/>
    <cellStyle name="표준 43 47" xfId="11387"/>
    <cellStyle name="표준 43 48" xfId="11388"/>
    <cellStyle name="표준 43 49" xfId="11389"/>
    <cellStyle name="표준 43 5" xfId="11021"/>
    <cellStyle name="표준 43 50" xfId="11017"/>
    <cellStyle name="표준 43 6" xfId="11023"/>
    <cellStyle name="표준 43 7" xfId="11025"/>
    <cellStyle name="표준 43 8" xfId="11027"/>
    <cellStyle name="표준 43 9" xfId="11029"/>
    <cellStyle name="표준 44 10" xfId="11032"/>
    <cellStyle name="표준 44 11" xfId="11034"/>
    <cellStyle name="표준 44 12" xfId="11036"/>
    <cellStyle name="표준 44 13" xfId="11038"/>
    <cellStyle name="표준 44 14" xfId="11040"/>
    <cellStyle name="표준 44 15" xfId="11043"/>
    <cellStyle name="표준 44 16" xfId="11047"/>
    <cellStyle name="표준 44 17" xfId="11051"/>
    <cellStyle name="표준 44 18" xfId="11055"/>
    <cellStyle name="표준 44 19" xfId="11059"/>
    <cellStyle name="표준 44 2" xfId="11062"/>
    <cellStyle name="표준 44 20" xfId="11044"/>
    <cellStyle name="표준 44 21" xfId="11048"/>
    <cellStyle name="표준 44 22" xfId="11052"/>
    <cellStyle name="표준 44 23" xfId="11056"/>
    <cellStyle name="표준 44 24" xfId="11060"/>
    <cellStyle name="표준 44 25" xfId="11065"/>
    <cellStyle name="표준 44 26" xfId="11069"/>
    <cellStyle name="표준 44 27" xfId="11073"/>
    <cellStyle name="표준 44 28" xfId="11077"/>
    <cellStyle name="표준 44 29" xfId="11081"/>
    <cellStyle name="표준 44 3" xfId="11084"/>
    <cellStyle name="표준 44 30" xfId="11066"/>
    <cellStyle name="표준 44 31" xfId="11070"/>
    <cellStyle name="표준 44 32" xfId="11074"/>
    <cellStyle name="표준 44 33" xfId="11078"/>
    <cellStyle name="표준 44 34" xfId="11082"/>
    <cellStyle name="표준 44 35" xfId="11087"/>
    <cellStyle name="표준 44 36" xfId="11090"/>
    <cellStyle name="표준 44 37" xfId="11093"/>
    <cellStyle name="표준 44 4" xfId="820"/>
    <cellStyle name="표준 44 5" xfId="11109"/>
    <cellStyle name="표준 44 6" xfId="11117"/>
    <cellStyle name="표준 44 7" xfId="11119"/>
    <cellStyle name="표준 44 8" xfId="11121"/>
    <cellStyle name="표준 44 9" xfId="11123"/>
    <cellStyle name="표준 45" xfId="11390"/>
    <cellStyle name="표준 45 10" xfId="11392"/>
    <cellStyle name="표준 45 11" xfId="11394"/>
    <cellStyle name="표준 45 12" xfId="11396"/>
    <cellStyle name="표준 45 13" xfId="11398"/>
    <cellStyle name="표준 45 14" xfId="11400"/>
    <cellStyle name="표준 45 15" xfId="11402"/>
    <cellStyle name="표준 45 16" xfId="11406"/>
    <cellStyle name="표준 45 17" xfId="11410"/>
    <cellStyle name="표준 45 18" xfId="11414"/>
    <cellStyle name="표준 45 19" xfId="11418"/>
    <cellStyle name="표준 45 2" xfId="11422"/>
    <cellStyle name="표준 45 20" xfId="11403"/>
    <cellStyle name="표준 45 21" xfId="11407"/>
    <cellStyle name="표준 45 22" xfId="11411"/>
    <cellStyle name="표준 45 23" xfId="11415"/>
    <cellStyle name="표준 45 24" xfId="11419"/>
    <cellStyle name="표준 45 25" xfId="11424"/>
    <cellStyle name="표준 45 26" xfId="11427"/>
    <cellStyle name="표준 45 27" xfId="11430"/>
    <cellStyle name="표준 45 3" xfId="11433"/>
    <cellStyle name="표준 45 4" xfId="832"/>
    <cellStyle name="표준 45 5" xfId="11435"/>
    <cellStyle name="표준 45 6" xfId="11437"/>
    <cellStyle name="표준 45 7" xfId="11439"/>
    <cellStyle name="표준 45 8" xfId="11441"/>
    <cellStyle name="표준 45 9" xfId="11443"/>
    <cellStyle name="표준 46" xfId="11445"/>
    <cellStyle name="표준 46 10" xfId="11447"/>
    <cellStyle name="표준 46 11" xfId="11449"/>
    <cellStyle name="표준 46 12" xfId="11451"/>
    <cellStyle name="표준 46 13" xfId="11453"/>
    <cellStyle name="표준 46 14" xfId="11455"/>
    <cellStyle name="표준 46 15" xfId="11457"/>
    <cellStyle name="표준 46 16" xfId="11461"/>
    <cellStyle name="표준 46 17" xfId="11465"/>
    <cellStyle name="표준 46 18" xfId="11469"/>
    <cellStyle name="표준 46 19" xfId="11473"/>
    <cellStyle name="표준 46 2" xfId="11477"/>
    <cellStyle name="표준 46 20" xfId="11458"/>
    <cellStyle name="표준 46 21" xfId="11462"/>
    <cellStyle name="표준 46 22" xfId="11466"/>
    <cellStyle name="표준 46 23" xfId="11470"/>
    <cellStyle name="표준 46 24" xfId="11474"/>
    <cellStyle name="표준 46 25" xfId="11479"/>
    <cellStyle name="표준 46 26" xfId="11482"/>
    <cellStyle name="표준 46 27" xfId="11485"/>
    <cellStyle name="표준 46 3" xfId="11488"/>
    <cellStyle name="표준 46 4" xfId="838"/>
    <cellStyle name="표준 46 5" xfId="11490"/>
    <cellStyle name="표준 46 6" xfId="11492"/>
    <cellStyle name="표준 46 7" xfId="11494"/>
    <cellStyle name="표준 46 8" xfId="11496"/>
    <cellStyle name="표준 46 9" xfId="11498"/>
    <cellStyle name="표준 47" xfId="11500"/>
    <cellStyle name="표준 47 10" xfId="11502"/>
    <cellStyle name="표준 47 11" xfId="11504"/>
    <cellStyle name="표준 47 12" xfId="11506"/>
    <cellStyle name="표준 47 13" xfId="11508"/>
    <cellStyle name="표준 47 14" xfId="11510"/>
    <cellStyle name="표준 47 15" xfId="11512"/>
    <cellStyle name="표준 47 16" xfId="11516"/>
    <cellStyle name="표준 47 17" xfId="11520"/>
    <cellStyle name="표준 47 18" xfId="11524"/>
    <cellStyle name="표준 47 19" xfId="11528"/>
    <cellStyle name="표준 47 2" xfId="11532"/>
    <cellStyle name="표준 47 20" xfId="11513"/>
    <cellStyle name="표준 47 21" xfId="11517"/>
    <cellStyle name="표준 47 22" xfId="11521"/>
    <cellStyle name="표준 47 23" xfId="11525"/>
    <cellStyle name="표준 47 24" xfId="11529"/>
    <cellStyle name="표준 47 25" xfId="11534"/>
    <cellStyle name="표준 47 26" xfId="11537"/>
    <cellStyle name="표준 47 27" xfId="11540"/>
    <cellStyle name="표준 47 3" xfId="11543"/>
    <cellStyle name="표준 47 4" xfId="842"/>
    <cellStyle name="표준 47 5" xfId="11545"/>
    <cellStyle name="표준 47 6" xfId="11547"/>
    <cellStyle name="표준 47 7" xfId="11549"/>
    <cellStyle name="표준 47 8" xfId="11551"/>
    <cellStyle name="표준 47 9" xfId="11553"/>
    <cellStyle name="표준 48" xfId="11555"/>
    <cellStyle name="표준 48 10" xfId="11557"/>
    <cellStyle name="표준 48 11" xfId="11559"/>
    <cellStyle name="표준 48 12" xfId="11561"/>
    <cellStyle name="표준 48 13" xfId="11563"/>
    <cellStyle name="표준 48 14" xfId="11565"/>
    <cellStyle name="표준 48 15" xfId="11567"/>
    <cellStyle name="표준 48 16" xfId="11571"/>
    <cellStyle name="표준 48 17" xfId="11575"/>
    <cellStyle name="표준 48 18" xfId="11579"/>
    <cellStyle name="표준 48 19" xfId="11583"/>
    <cellStyle name="표준 48 2" xfId="11587"/>
    <cellStyle name="표준 48 20" xfId="11568"/>
    <cellStyle name="표준 48 21" xfId="11572"/>
    <cellStyle name="표준 48 22" xfId="11576"/>
    <cellStyle name="표준 48 23" xfId="11580"/>
    <cellStyle name="표준 48 24" xfId="11584"/>
    <cellStyle name="표준 48 25" xfId="11589"/>
    <cellStyle name="표준 48 26" xfId="11592"/>
    <cellStyle name="표준 48 27" xfId="11595"/>
    <cellStyle name="표준 48 3" xfId="11598"/>
    <cellStyle name="표준 48 4" xfId="846"/>
    <cellStyle name="표준 48 5" xfId="11600"/>
    <cellStyle name="표준 48 6" xfId="11602"/>
    <cellStyle name="표준 48 7" xfId="11604"/>
    <cellStyle name="표준 48 8" xfId="11606"/>
    <cellStyle name="표준 48 9" xfId="11608"/>
    <cellStyle name="표준 49" xfId="11610"/>
    <cellStyle name="표준 49 10" xfId="11612"/>
    <cellStyle name="표준 49 11" xfId="11614"/>
    <cellStyle name="표준 49 12" xfId="11616"/>
    <cellStyle name="표준 49 13" xfId="11618"/>
    <cellStyle name="표준 49 14" xfId="3385"/>
    <cellStyle name="표준 49 15" xfId="11620"/>
    <cellStyle name="표준 49 16" xfId="11624"/>
    <cellStyle name="표준 49 17" xfId="11628"/>
    <cellStyle name="표준 49 18" xfId="11632"/>
    <cellStyle name="표준 49 19" xfId="11636"/>
    <cellStyle name="표준 49 2" xfId="11640"/>
    <cellStyle name="표준 49 20" xfId="11621"/>
    <cellStyle name="표준 49 21" xfId="11625"/>
    <cellStyle name="표준 49 22" xfId="11629"/>
    <cellStyle name="표준 49 23" xfId="11633"/>
    <cellStyle name="표준 49 24" xfId="11637"/>
    <cellStyle name="표준 49 25" xfId="11642"/>
    <cellStyle name="표준 49 26" xfId="11645"/>
    <cellStyle name="표준 49 27" xfId="11648"/>
    <cellStyle name="표준 49 3" xfId="11651"/>
    <cellStyle name="표준 49 4" xfId="542"/>
    <cellStyle name="표준 49 5" xfId="11653"/>
    <cellStyle name="표준 49 6" xfId="11655"/>
    <cellStyle name="표준 49 7" xfId="11657"/>
    <cellStyle name="표준 49 8" xfId="11659"/>
    <cellStyle name="표준 49 9" xfId="11661"/>
    <cellStyle name="표준 5" xfId="11663"/>
    <cellStyle name="표준 5 10" xfId="11664"/>
    <cellStyle name="표준 5 100" xfId="11665"/>
    <cellStyle name="표준 5 100 10" xfId="11666"/>
    <cellStyle name="표준 5 100 11" xfId="11667"/>
    <cellStyle name="표준 5 100 12" xfId="11668"/>
    <cellStyle name="표준 5 100 13" xfId="11669"/>
    <cellStyle name="표준 5 100 14" xfId="11670"/>
    <cellStyle name="표준 5 100 15" xfId="11671"/>
    <cellStyle name="표준 5 100 16" xfId="11673"/>
    <cellStyle name="표준 5 100 17" xfId="11675"/>
    <cellStyle name="표준 5 100 18" xfId="11677"/>
    <cellStyle name="표준 5 100 19" xfId="11679"/>
    <cellStyle name="표준 5 100 2" xfId="11681"/>
    <cellStyle name="표준 5 100 20" xfId="11672"/>
    <cellStyle name="표준 5 100 21" xfId="11674"/>
    <cellStyle name="표준 5 100 22" xfId="11676"/>
    <cellStyle name="표준 5 100 23" xfId="11678"/>
    <cellStyle name="표준 5 100 24" xfId="11680"/>
    <cellStyle name="표준 5 100 25" xfId="11682"/>
    <cellStyle name="표준 5 100 26" xfId="11684"/>
    <cellStyle name="표준 5 100 27" xfId="2014"/>
    <cellStyle name="표준 5 100 28" xfId="2054"/>
    <cellStyle name="표준 5 100 29" xfId="246"/>
    <cellStyle name="표준 5 100 3" xfId="394"/>
    <cellStyle name="표준 5 100 30" xfId="11683"/>
    <cellStyle name="표준 5 100 31" xfId="11685"/>
    <cellStyle name="표준 5 100 32" xfId="2013"/>
    <cellStyle name="표준 5 100 33" xfId="2053"/>
    <cellStyle name="표준 5 100 34" xfId="247"/>
    <cellStyle name="표준 5 100 35" xfId="219"/>
    <cellStyle name="표준 5 100 36" xfId="2168"/>
    <cellStyle name="표준 5 100 37" xfId="2178"/>
    <cellStyle name="표준 5 100 38" xfId="2182"/>
    <cellStyle name="표준 5 100 39" xfId="2187"/>
    <cellStyle name="표준 5 100 4" xfId="401"/>
    <cellStyle name="표준 5 100 40" xfId="220"/>
    <cellStyle name="표준 5 100 41" xfId="2167"/>
    <cellStyle name="표준 5 100 42" xfId="2177"/>
    <cellStyle name="표준 5 100 43" xfId="2181"/>
    <cellStyle name="표준 5 100 44" xfId="2186"/>
    <cellStyle name="표준 5 100 45" xfId="11686"/>
    <cellStyle name="표준 5 100 5" xfId="11687"/>
    <cellStyle name="표준 5 100 6" xfId="11688"/>
    <cellStyle name="표준 5 100 7" xfId="11689"/>
    <cellStyle name="표준 5 100 8" xfId="11690"/>
    <cellStyle name="표준 5 100 9" xfId="11691"/>
    <cellStyle name="표준 5 101" xfId="11692"/>
    <cellStyle name="표준 5 101 10" xfId="11693"/>
    <cellStyle name="표준 5 101 11" xfId="11694"/>
    <cellStyle name="표준 5 101 12" xfId="11695"/>
    <cellStyle name="표준 5 101 13" xfId="11696"/>
    <cellStyle name="표준 5 101 14" xfId="11697"/>
    <cellStyle name="표준 5 101 15" xfId="11698"/>
    <cellStyle name="표준 5 101 16" xfId="11700"/>
    <cellStyle name="표준 5 101 17" xfId="11702"/>
    <cellStyle name="표준 5 101 18" xfId="11704"/>
    <cellStyle name="표준 5 101 19" xfId="11706"/>
    <cellStyle name="표준 5 101 2" xfId="2210"/>
    <cellStyle name="표준 5 101 20" xfId="11699"/>
    <cellStyle name="표준 5 101 21" xfId="11701"/>
    <cellStyle name="표준 5 101 22" xfId="11703"/>
    <cellStyle name="표준 5 101 23" xfId="11705"/>
    <cellStyle name="표준 5 101 24" xfId="11707"/>
    <cellStyle name="표준 5 101 25" xfId="11708"/>
    <cellStyle name="표준 5 101 26" xfId="11710"/>
    <cellStyle name="표준 5 101 27" xfId="2374"/>
    <cellStyle name="표준 5 101 28" xfId="11712"/>
    <cellStyle name="표준 5 101 29" xfId="11714"/>
    <cellStyle name="표준 5 101 3" xfId="105"/>
    <cellStyle name="표준 5 101 30" xfId="11709"/>
    <cellStyle name="표준 5 101 31" xfId="11711"/>
    <cellStyle name="표준 5 101 32" xfId="2373"/>
    <cellStyle name="표준 5 101 33" xfId="11713"/>
    <cellStyle name="표준 5 101 34" xfId="11715"/>
    <cellStyle name="표준 5 101 35" xfId="11716"/>
    <cellStyle name="표준 5 101 36" xfId="11718"/>
    <cellStyle name="표준 5 101 37" xfId="11720"/>
    <cellStyle name="표준 5 101 38" xfId="11722"/>
    <cellStyle name="표준 5 101 39" xfId="11724"/>
    <cellStyle name="표준 5 101 4" xfId="82"/>
    <cellStyle name="표준 5 101 40" xfId="11717"/>
    <cellStyle name="표준 5 101 41" xfId="11719"/>
    <cellStyle name="표준 5 101 42" xfId="11721"/>
    <cellStyle name="표준 5 101 43" xfId="11723"/>
    <cellStyle name="표준 5 101 44" xfId="11725"/>
    <cellStyle name="표준 5 101 45" xfId="11726"/>
    <cellStyle name="표준 5 101 5" xfId="2228"/>
    <cellStyle name="표준 5 101 6" xfId="2235"/>
    <cellStyle name="표준 5 101 7" xfId="2240"/>
    <cellStyle name="표준 5 101 8" xfId="1026"/>
    <cellStyle name="표준 5 101 9" xfId="2256"/>
    <cellStyle name="표준 5 102" xfId="11727"/>
    <cellStyle name="표준 5 102 10" xfId="11728"/>
    <cellStyle name="표준 5 102 11" xfId="11729"/>
    <cellStyle name="표준 5 102 12" xfId="11730"/>
    <cellStyle name="표준 5 102 13" xfId="11731"/>
    <cellStyle name="표준 5 102 14" xfId="11732"/>
    <cellStyle name="표준 5 102 15" xfId="11733"/>
    <cellStyle name="표준 5 102 16" xfId="11735"/>
    <cellStyle name="표준 5 102 17" xfId="11737"/>
    <cellStyle name="표준 5 102 18" xfId="11739"/>
    <cellStyle name="표준 5 102 19" xfId="11741"/>
    <cellStyle name="표준 5 102 2" xfId="2407"/>
    <cellStyle name="표준 5 102 20" xfId="11734"/>
    <cellStyle name="표준 5 102 21" xfId="11736"/>
    <cellStyle name="표준 5 102 22" xfId="11738"/>
    <cellStyle name="표준 5 102 23" xfId="11740"/>
    <cellStyle name="표준 5 102 24" xfId="11742"/>
    <cellStyle name="표준 5 102 25" xfId="11743"/>
    <cellStyle name="표준 5 102 26" xfId="11745"/>
    <cellStyle name="표준 5 102 27" xfId="11747"/>
    <cellStyle name="표준 5 102 28" xfId="11749"/>
    <cellStyle name="표준 5 102 29" xfId="11751"/>
    <cellStyle name="표준 5 102 3" xfId="2417"/>
    <cellStyle name="표준 5 102 30" xfId="11744"/>
    <cellStyle name="표준 5 102 31" xfId="11746"/>
    <cellStyle name="표준 5 102 32" xfId="11748"/>
    <cellStyle name="표준 5 102 33" xfId="11750"/>
    <cellStyle name="표준 5 102 34" xfId="11752"/>
    <cellStyle name="표준 5 102 35" xfId="11753"/>
    <cellStyle name="표준 5 102 36" xfId="11755"/>
    <cellStyle name="표준 5 102 37" xfId="11757"/>
    <cellStyle name="표준 5 102 38" xfId="11759"/>
    <cellStyle name="표준 5 102 39" xfId="11761"/>
    <cellStyle name="표준 5 102 4" xfId="2432"/>
    <cellStyle name="표준 5 102 40" xfId="11754"/>
    <cellStyle name="표준 5 102 41" xfId="11756"/>
    <cellStyle name="표준 5 102 42" xfId="11758"/>
    <cellStyle name="표준 5 102 43" xfId="11760"/>
    <cellStyle name="표준 5 102 44" xfId="11762"/>
    <cellStyle name="표준 5 102 45" xfId="11763"/>
    <cellStyle name="표준 5 102 5" xfId="2442"/>
    <cellStyle name="표준 5 102 6" xfId="2454"/>
    <cellStyle name="표준 5 102 7" xfId="2463"/>
    <cellStyle name="표준 5 102 8" xfId="1055"/>
    <cellStyle name="표준 5 102 9" xfId="2480"/>
    <cellStyle name="표준 5 103" xfId="11764"/>
    <cellStyle name="표준 5 103 10" xfId="11765"/>
    <cellStyle name="표준 5 103 11" xfId="11766"/>
    <cellStyle name="표준 5 103 12" xfId="11767"/>
    <cellStyle name="표준 5 103 13" xfId="11768"/>
    <cellStyle name="표준 5 103 14" xfId="11769"/>
    <cellStyle name="표준 5 103 15" xfId="11770"/>
    <cellStyle name="표준 5 103 16" xfId="11772"/>
    <cellStyle name="표준 5 103 17" xfId="11774"/>
    <cellStyle name="표준 5 103 18" xfId="11776"/>
    <cellStyle name="표준 5 103 19" xfId="11778"/>
    <cellStyle name="표준 5 103 2" xfId="11780"/>
    <cellStyle name="표준 5 103 20" xfId="11771"/>
    <cellStyle name="표준 5 103 21" xfId="11773"/>
    <cellStyle name="표준 5 103 22" xfId="11775"/>
    <cellStyle name="표준 5 103 23" xfId="11777"/>
    <cellStyle name="표준 5 103 24" xfId="11779"/>
    <cellStyle name="표준 5 103 25" xfId="11781"/>
    <cellStyle name="표준 5 103 26" xfId="11783"/>
    <cellStyle name="표준 5 103 27" xfId="11785"/>
    <cellStyle name="표준 5 103 28" xfId="11787"/>
    <cellStyle name="표준 5 103 29" xfId="1767"/>
    <cellStyle name="표준 5 103 3" xfId="11789"/>
    <cellStyle name="표준 5 103 30" xfId="11782"/>
    <cellStyle name="표준 5 103 31" xfId="11784"/>
    <cellStyle name="표준 5 103 32" xfId="11786"/>
    <cellStyle name="표준 5 103 33" xfId="11788"/>
    <cellStyle name="표준 5 103 34" xfId="1766"/>
    <cellStyle name="표준 5 103 35" xfId="11790"/>
    <cellStyle name="표준 5 103 36" xfId="11792"/>
    <cellStyle name="표준 5 103 37" xfId="11794"/>
    <cellStyle name="표준 5 103 38" xfId="11796"/>
    <cellStyle name="표준 5 103 39" xfId="11798"/>
    <cellStyle name="표준 5 103 4" xfId="11800"/>
    <cellStyle name="표준 5 103 40" xfId="11791"/>
    <cellStyle name="표준 5 103 41" xfId="11793"/>
    <cellStyle name="표준 5 103 42" xfId="11795"/>
    <cellStyle name="표준 5 103 43" xfId="11797"/>
    <cellStyle name="표준 5 103 44" xfId="11799"/>
    <cellStyle name="표준 5 103 45" xfId="11801"/>
    <cellStyle name="표준 5 103 5" xfId="11802"/>
    <cellStyle name="표준 5 103 6" xfId="11803"/>
    <cellStyle name="표준 5 103 7" xfId="11804"/>
    <cellStyle name="표준 5 103 8" xfId="11805"/>
    <cellStyle name="표준 5 103 9" xfId="11806"/>
    <cellStyle name="표준 5 104" xfId="11807"/>
    <cellStyle name="표준 5 104 10" xfId="11808"/>
    <cellStyle name="표준 5 104 11" xfId="11809"/>
    <cellStyle name="표준 5 104 12" xfId="11810"/>
    <cellStyle name="표준 5 104 13" xfId="11811"/>
    <cellStyle name="표준 5 104 14" xfId="11812"/>
    <cellStyle name="표준 5 104 15" xfId="11813"/>
    <cellStyle name="표준 5 104 16" xfId="11815"/>
    <cellStyle name="표준 5 104 17" xfId="11817"/>
    <cellStyle name="표준 5 104 18" xfId="11819"/>
    <cellStyle name="표준 5 104 19" xfId="11821"/>
    <cellStyle name="표준 5 104 2" xfId="10671"/>
    <cellStyle name="표준 5 104 20" xfId="11814"/>
    <cellStyle name="표준 5 104 21" xfId="11816"/>
    <cellStyle name="표준 5 104 22" xfId="11818"/>
    <cellStyle name="표준 5 104 23" xfId="11820"/>
    <cellStyle name="표준 5 104 24" xfId="11822"/>
    <cellStyle name="표준 5 104 25" xfId="11823"/>
    <cellStyle name="표준 5 104 26" xfId="11825"/>
    <cellStyle name="표준 5 104 27" xfId="11827"/>
    <cellStyle name="표준 5 104 28" xfId="11829"/>
    <cellStyle name="표준 5 104 29" xfId="1784"/>
    <cellStyle name="표준 5 104 3" xfId="10673"/>
    <cellStyle name="표준 5 104 30" xfId="11824"/>
    <cellStyle name="표준 5 104 31" xfId="11826"/>
    <cellStyle name="표준 5 104 32" xfId="11828"/>
    <cellStyle name="표준 5 104 33" xfId="11830"/>
    <cellStyle name="표준 5 104 34" xfId="1783"/>
    <cellStyle name="표준 5 104 35" xfId="11831"/>
    <cellStyle name="표준 5 104 36" xfId="11833"/>
    <cellStyle name="표준 5 104 37" xfId="1970"/>
    <cellStyle name="표준 5 104 38" xfId="11835"/>
    <cellStyle name="표준 5 104 39" xfId="11837"/>
    <cellStyle name="표준 5 104 4" xfId="10675"/>
    <cellStyle name="표준 5 104 40" xfId="11832"/>
    <cellStyle name="표준 5 104 41" xfId="11834"/>
    <cellStyle name="표준 5 104 42" xfId="1969"/>
    <cellStyle name="표준 5 104 43" xfId="11836"/>
    <cellStyle name="표준 5 104 44" xfId="11838"/>
    <cellStyle name="표준 5 104 45" xfId="11839"/>
    <cellStyle name="표준 5 104 5" xfId="11840"/>
    <cellStyle name="표준 5 104 6" xfId="11841"/>
    <cellStyle name="표준 5 104 7" xfId="11842"/>
    <cellStyle name="표준 5 104 8" xfId="11843"/>
    <cellStyle name="표준 5 104 9" xfId="11844"/>
    <cellStyle name="표준 5 105" xfId="11845"/>
    <cellStyle name="표준 5 105 10" xfId="3425"/>
    <cellStyle name="표준 5 105 11" xfId="11847"/>
    <cellStyle name="표준 5 105 12" xfId="11848"/>
    <cellStyle name="표준 5 105 13" xfId="11849"/>
    <cellStyle name="표준 5 105 14" xfId="11850"/>
    <cellStyle name="표준 5 105 15" xfId="11851"/>
    <cellStyle name="표준 5 105 16" xfId="11853"/>
    <cellStyle name="표준 5 105 17" xfId="11855"/>
    <cellStyle name="표준 5 105 18" xfId="11857"/>
    <cellStyle name="표준 5 105 19" xfId="11859"/>
    <cellStyle name="표준 5 105 2" xfId="11861"/>
    <cellStyle name="표준 5 105 20" xfId="11852"/>
    <cellStyle name="표준 5 105 21" xfId="11854"/>
    <cellStyle name="표준 5 105 22" xfId="11856"/>
    <cellStyle name="표준 5 105 23" xfId="11858"/>
    <cellStyle name="표준 5 105 24" xfId="11860"/>
    <cellStyle name="표준 5 105 25" xfId="11862"/>
    <cellStyle name="표준 5 105 26" xfId="11864"/>
    <cellStyle name="표준 5 105 27" xfId="11866"/>
    <cellStyle name="표준 5 105 28" xfId="11868"/>
    <cellStyle name="표준 5 105 29" xfId="1810"/>
    <cellStyle name="표준 5 105 3" xfId="11870"/>
    <cellStyle name="표준 5 105 30" xfId="11863"/>
    <cellStyle name="표준 5 105 31" xfId="11865"/>
    <cellStyle name="표준 5 105 32" xfId="11867"/>
    <cellStyle name="표준 5 105 33" xfId="11869"/>
    <cellStyle name="표준 5 105 34" xfId="1809"/>
    <cellStyle name="표준 5 105 35" xfId="11871"/>
    <cellStyle name="표준 5 105 36" xfId="11873"/>
    <cellStyle name="표준 5 105 37" xfId="696"/>
    <cellStyle name="표준 5 105 38" xfId="11875"/>
    <cellStyle name="표준 5 105 39" xfId="11877"/>
    <cellStyle name="표준 5 105 4" xfId="11879"/>
    <cellStyle name="표준 5 105 40" xfId="11872"/>
    <cellStyle name="표준 5 105 41" xfId="11874"/>
    <cellStyle name="표준 5 105 42" xfId="695"/>
    <cellStyle name="표준 5 105 43" xfId="11876"/>
    <cellStyle name="표준 5 105 44" xfId="11878"/>
    <cellStyle name="표준 5 105 45" xfId="11880"/>
    <cellStyle name="표준 5 105 5" xfId="11881"/>
    <cellStyle name="표준 5 105 6" xfId="11882"/>
    <cellStyle name="표준 5 105 7" xfId="11883"/>
    <cellStyle name="표준 5 105 8" xfId="11884"/>
    <cellStyle name="표준 5 105 9" xfId="11885"/>
    <cellStyle name="표준 5 106" xfId="11886"/>
    <cellStyle name="표준 5 106 10" xfId="3506"/>
    <cellStyle name="표준 5 106 11" xfId="11888"/>
    <cellStyle name="표준 5 106 12" xfId="11889"/>
    <cellStyle name="표준 5 106 13" xfId="11890"/>
    <cellStyle name="표준 5 106 14" xfId="11891"/>
    <cellStyle name="표준 5 106 15" xfId="11892"/>
    <cellStyle name="표준 5 106 16" xfId="11894"/>
    <cellStyle name="표준 5 106 17" xfId="11896"/>
    <cellStyle name="표준 5 106 18" xfId="11898"/>
    <cellStyle name="표준 5 106 19" xfId="11900"/>
    <cellStyle name="표준 5 106 2" xfId="11902"/>
    <cellStyle name="표준 5 106 20" xfId="11893"/>
    <cellStyle name="표준 5 106 21" xfId="11895"/>
    <cellStyle name="표준 5 106 22" xfId="11897"/>
    <cellStyle name="표준 5 106 23" xfId="11899"/>
    <cellStyle name="표준 5 106 24" xfId="11901"/>
    <cellStyle name="표준 5 106 25" xfId="11903"/>
    <cellStyle name="표준 5 106 26" xfId="11905"/>
    <cellStyle name="표준 5 106 27" xfId="11907"/>
    <cellStyle name="표준 5 106 28" xfId="11909"/>
    <cellStyle name="표준 5 106 29" xfId="1845"/>
    <cellStyle name="표준 5 106 3" xfId="11911"/>
    <cellStyle name="표준 5 106 30" xfId="11904"/>
    <cellStyle name="표준 5 106 31" xfId="11906"/>
    <cellStyle name="표준 5 106 32" xfId="11908"/>
    <cellStyle name="표준 5 106 33" xfId="11910"/>
    <cellStyle name="표준 5 106 34" xfId="1844"/>
    <cellStyle name="표준 5 106 35" xfId="11912"/>
    <cellStyle name="표준 5 106 36" xfId="11914"/>
    <cellStyle name="표준 5 106 37" xfId="2024"/>
    <cellStyle name="표준 5 106 38" xfId="11916"/>
    <cellStyle name="표준 5 106 39" xfId="11918"/>
    <cellStyle name="표준 5 106 4" xfId="11920"/>
    <cellStyle name="표준 5 106 40" xfId="11913"/>
    <cellStyle name="표준 5 106 41" xfId="11915"/>
    <cellStyle name="표준 5 106 42" xfId="2023"/>
    <cellStyle name="표준 5 106 43" xfId="11917"/>
    <cellStyle name="표준 5 106 44" xfId="11919"/>
    <cellStyle name="표준 5 106 45" xfId="11921"/>
    <cellStyle name="표준 5 106 5" xfId="11922"/>
    <cellStyle name="표준 5 106 6" xfId="11923"/>
    <cellStyle name="표준 5 106 7" xfId="11924"/>
    <cellStyle name="표준 5 106 8" xfId="11925"/>
    <cellStyle name="표준 5 106 9" xfId="11926"/>
    <cellStyle name="표준 5 107" xfId="11927"/>
    <cellStyle name="표준 5 107 10" xfId="3548"/>
    <cellStyle name="표준 5 107 11" xfId="11929"/>
    <cellStyle name="표준 5 107 12" xfId="11930"/>
    <cellStyle name="표준 5 107 13" xfId="11931"/>
    <cellStyle name="표준 5 107 14" xfId="11932"/>
    <cellStyle name="표준 5 107 15" xfId="11933"/>
    <cellStyle name="표준 5 107 16" xfId="11935"/>
    <cellStyle name="표준 5 107 17" xfId="11937"/>
    <cellStyle name="표준 5 107 18" xfId="11939"/>
    <cellStyle name="표준 5 107 19" xfId="11941"/>
    <cellStyle name="표준 5 107 2" xfId="7283"/>
    <cellStyle name="표준 5 107 20" xfId="11934"/>
    <cellStyle name="표준 5 107 21" xfId="11936"/>
    <cellStyle name="표준 5 107 22" xfId="11938"/>
    <cellStyle name="표준 5 107 23" xfId="11940"/>
    <cellStyle name="표준 5 107 24" xfId="11942"/>
    <cellStyle name="표준 5 107 25" xfId="11943"/>
    <cellStyle name="표준 5 107 26" xfId="11945"/>
    <cellStyle name="표준 5 107 27" xfId="11947"/>
    <cellStyle name="표준 5 107 28" xfId="11949"/>
    <cellStyle name="표준 5 107 29" xfId="1878"/>
    <cellStyle name="표준 5 107 3" xfId="7288"/>
    <cellStyle name="표준 5 107 30" xfId="11944"/>
    <cellStyle name="표준 5 107 31" xfId="11946"/>
    <cellStyle name="표준 5 107 32" xfId="11948"/>
    <cellStyle name="표준 5 107 33" xfId="11950"/>
    <cellStyle name="표준 5 107 34" xfId="1877"/>
    <cellStyle name="표준 5 107 35" xfId="11951"/>
    <cellStyle name="표준 5 107 36" xfId="11953"/>
    <cellStyle name="표준 5 107 37" xfId="2061"/>
    <cellStyle name="표준 5 107 38" xfId="11955"/>
    <cellStyle name="표준 5 107 39" xfId="11957"/>
    <cellStyle name="표준 5 107 4" xfId="7293"/>
    <cellStyle name="표준 5 107 40" xfId="11952"/>
    <cellStyle name="표준 5 107 41" xfId="11954"/>
    <cellStyle name="표준 5 107 42" xfId="2060"/>
    <cellStyle name="표준 5 107 43" xfId="11956"/>
    <cellStyle name="표준 5 107 44" xfId="11958"/>
    <cellStyle name="표준 5 107 45" xfId="11959"/>
    <cellStyle name="표준 5 107 5" xfId="7298"/>
    <cellStyle name="표준 5 107 6" xfId="7305"/>
    <cellStyle name="표준 5 107 7" xfId="7310"/>
    <cellStyle name="표준 5 107 8" xfId="7315"/>
    <cellStyle name="표준 5 107 9" xfId="7320"/>
    <cellStyle name="표준 5 108" xfId="11960"/>
    <cellStyle name="표준 5 108 10" xfId="3019"/>
    <cellStyle name="표준 5 108 11" xfId="11962"/>
    <cellStyle name="표준 5 108 12" xfId="11963"/>
    <cellStyle name="표준 5 108 13" xfId="11964"/>
    <cellStyle name="표준 5 108 14" xfId="11965"/>
    <cellStyle name="표준 5 108 15" xfId="11966"/>
    <cellStyle name="표준 5 108 16" xfId="11968"/>
    <cellStyle name="표준 5 108 17" xfId="11970"/>
    <cellStyle name="표준 5 108 18" xfId="11972"/>
    <cellStyle name="표준 5 108 19" xfId="11974"/>
    <cellStyle name="표준 5 108 2" xfId="9536"/>
    <cellStyle name="표준 5 108 20" xfId="11967"/>
    <cellStyle name="표준 5 108 21" xfId="11969"/>
    <cellStyle name="표준 5 108 22" xfId="11971"/>
    <cellStyle name="표준 5 108 23" xfId="11973"/>
    <cellStyle name="표준 5 108 24" xfId="11975"/>
    <cellStyle name="표준 5 108 25" xfId="11976"/>
    <cellStyle name="표준 5 108 26" xfId="11978"/>
    <cellStyle name="표준 5 108 27" xfId="11980"/>
    <cellStyle name="표준 5 108 28" xfId="11982"/>
    <cellStyle name="표준 5 108 29" xfId="1905"/>
    <cellStyle name="표준 5 108 3" xfId="11984"/>
    <cellStyle name="표준 5 108 30" xfId="11977"/>
    <cellStyle name="표준 5 108 31" xfId="11979"/>
    <cellStyle name="표준 5 108 32" xfId="11981"/>
    <cellStyle name="표준 5 108 33" xfId="11983"/>
    <cellStyle name="표준 5 108 34" xfId="1904"/>
    <cellStyle name="표준 5 108 35" xfId="3095"/>
    <cellStyle name="표준 5 108 36" xfId="3107"/>
    <cellStyle name="표준 5 108 37" xfId="2110"/>
    <cellStyle name="표준 5 108 38" xfId="3120"/>
    <cellStyle name="표준 5 108 39" xfId="3128"/>
    <cellStyle name="표준 5 108 4" xfId="11985"/>
    <cellStyle name="표준 5 108 40" xfId="3094"/>
    <cellStyle name="표준 5 108 41" xfId="3106"/>
    <cellStyle name="표준 5 108 42" xfId="2109"/>
    <cellStyle name="표준 5 108 43" xfId="3119"/>
    <cellStyle name="표준 5 108 44" xfId="3127"/>
    <cellStyle name="표준 5 108 45" xfId="3133"/>
    <cellStyle name="표준 5 108 5" xfId="11986"/>
    <cellStyle name="표준 5 108 6" xfId="11987"/>
    <cellStyle name="표준 5 108 7" xfId="11988"/>
    <cellStyle name="표준 5 108 8" xfId="11989"/>
    <cellStyle name="표준 5 108 9" xfId="11990"/>
    <cellStyle name="표준 5 109" xfId="11991"/>
    <cellStyle name="표준 5 109 10" xfId="2649"/>
    <cellStyle name="표준 5 109 11" xfId="11993"/>
    <cellStyle name="표준 5 109 12" xfId="11994"/>
    <cellStyle name="표준 5 109 13" xfId="11995"/>
    <cellStyle name="표준 5 109 14" xfId="11996"/>
    <cellStyle name="표준 5 109 15" xfId="11997"/>
    <cellStyle name="표준 5 109 16" xfId="11999"/>
    <cellStyle name="표준 5 109 17" xfId="12001"/>
    <cellStyle name="표준 5 109 18" xfId="12003"/>
    <cellStyle name="표준 5 109 19" xfId="12005"/>
    <cellStyle name="표준 5 109 2" xfId="9592"/>
    <cellStyle name="표준 5 109 20" xfId="11998"/>
    <cellStyle name="표준 5 109 21" xfId="12000"/>
    <cellStyle name="표준 5 109 22" xfId="12002"/>
    <cellStyle name="표준 5 109 23" xfId="12004"/>
    <cellStyle name="표준 5 109 24" xfId="12006"/>
    <cellStyle name="표준 5 109 25" xfId="12007"/>
    <cellStyle name="표준 5 109 26" xfId="130"/>
    <cellStyle name="표준 5 109 27" xfId="12009"/>
    <cellStyle name="표준 5 109 28" xfId="12011"/>
    <cellStyle name="표준 5 109 29" xfId="12013"/>
    <cellStyle name="표준 5 109 3" xfId="10694"/>
    <cellStyle name="표준 5 109 30" xfId="12008"/>
    <cellStyle name="표준 5 109 31" xfId="131"/>
    <cellStyle name="표준 5 109 32" xfId="12010"/>
    <cellStyle name="표준 5 109 33" xfId="12012"/>
    <cellStyle name="표준 5 109 34" xfId="12014"/>
    <cellStyle name="표준 5 109 35" xfId="12015"/>
    <cellStyle name="표준 5 109 36" xfId="12017"/>
    <cellStyle name="표준 5 109 37" xfId="2154"/>
    <cellStyle name="표준 5 109 38" xfId="12019"/>
    <cellStyle name="표준 5 109 39" xfId="12021"/>
    <cellStyle name="표준 5 109 4" xfId="10696"/>
    <cellStyle name="표준 5 109 40" xfId="12016"/>
    <cellStyle name="표준 5 109 41" xfId="12018"/>
    <cellStyle name="표준 5 109 42" xfId="2153"/>
    <cellStyle name="표준 5 109 43" xfId="12020"/>
    <cellStyle name="표준 5 109 44" xfId="12022"/>
    <cellStyle name="표준 5 109 45" xfId="12023"/>
    <cellStyle name="표준 5 109 5" xfId="12024"/>
    <cellStyle name="표준 5 109 6" xfId="12025"/>
    <cellStyle name="표준 5 109 7" xfId="12026"/>
    <cellStyle name="표준 5 109 8" xfId="12027"/>
    <cellStyle name="표준 5 109 9" xfId="12028"/>
    <cellStyle name="표준 5 11" xfId="12029"/>
    <cellStyle name="표준 5 110" xfId="11846"/>
    <cellStyle name="표준 5 111" xfId="11887"/>
    <cellStyle name="표준 5 112" xfId="11928"/>
    <cellStyle name="표준 5 113" xfId="11961"/>
    <cellStyle name="표준 5 114" xfId="11992"/>
    <cellStyle name="표준 5 115" xfId="12030"/>
    <cellStyle name="표준 5 116" xfId="12032"/>
    <cellStyle name="표준 5 117" xfId="12034"/>
    <cellStyle name="표준 5 118" xfId="12036"/>
    <cellStyle name="표준 5 119" xfId="12038"/>
    <cellStyle name="표준 5 12" xfId="12040"/>
    <cellStyle name="표준 5 120" xfId="12031"/>
    <cellStyle name="표준 5 121" xfId="12033"/>
    <cellStyle name="표준 5 122" xfId="12035"/>
    <cellStyle name="표준 5 123" xfId="12037"/>
    <cellStyle name="표준 5 124" xfId="12039"/>
    <cellStyle name="표준 5 125" xfId="12041"/>
    <cellStyle name="표준 5 126" xfId="12043"/>
    <cellStyle name="표준 5 127" xfId="12045"/>
    <cellStyle name="표준 5 128" xfId="12047"/>
    <cellStyle name="표준 5 129" xfId="2471"/>
    <cellStyle name="표준 5 13" xfId="12049"/>
    <cellStyle name="표준 5 130" xfId="12042"/>
    <cellStyle name="표준 5 131" xfId="12044"/>
    <cellStyle name="표준 5 132" xfId="12046"/>
    <cellStyle name="표준 5 133" xfId="12048"/>
    <cellStyle name="표준 5 134" xfId="2470"/>
    <cellStyle name="표준 5 135" xfId="12050"/>
    <cellStyle name="표준 5 136" xfId="12052"/>
    <cellStyle name="표준 5 137" xfId="12054"/>
    <cellStyle name="표준 5 138" xfId="12056"/>
    <cellStyle name="표준 5 139" xfId="12058"/>
    <cellStyle name="표준 5 14" xfId="12060"/>
    <cellStyle name="표준 5 140" xfId="12051"/>
    <cellStyle name="표준 5 141" xfId="12053"/>
    <cellStyle name="표준 5 142" xfId="12055"/>
    <cellStyle name="표준 5 143" xfId="12057"/>
    <cellStyle name="표준 5 144" xfId="12059"/>
    <cellStyle name="표준 5 145" xfId="12061"/>
    <cellStyle name="표준 5 146" xfId="12064"/>
    <cellStyle name="표준 5 147" xfId="12067"/>
    <cellStyle name="표준 5 148" xfId="12070"/>
    <cellStyle name="표준 5 149" xfId="12073"/>
    <cellStyle name="표준 5 15" xfId="12076"/>
    <cellStyle name="표준 5 150" xfId="12062"/>
    <cellStyle name="표준 5 151" xfId="12065"/>
    <cellStyle name="표준 5 152" xfId="12068"/>
    <cellStyle name="표준 5 153" xfId="12071"/>
    <cellStyle name="표준 5 154" xfId="12074"/>
    <cellStyle name="표준 5 155" xfId="12078"/>
    <cellStyle name="표준 5 156" xfId="12082"/>
    <cellStyle name="표준 5 157" xfId="12086"/>
    <cellStyle name="표준 5 158" xfId="12090"/>
    <cellStyle name="표준 5 159" xfId="12094"/>
    <cellStyle name="표준 5 16" xfId="12098"/>
    <cellStyle name="표준 5 160" xfId="12079"/>
    <cellStyle name="표준 5 161" xfId="12083"/>
    <cellStyle name="표준 5 162" xfId="12087"/>
    <cellStyle name="표준 5 163" xfId="12091"/>
    <cellStyle name="표준 5 164" xfId="12095"/>
    <cellStyle name="표준 5 165" xfId="12100"/>
    <cellStyle name="표준 5 166" xfId="12103"/>
    <cellStyle name="표준 5 167" xfId="12106"/>
    <cellStyle name="표준 5 168" xfId="12109"/>
    <cellStyle name="표준 5 169" xfId="12112"/>
    <cellStyle name="표준 5 17" xfId="12115"/>
    <cellStyle name="표준 5 170" xfId="12101"/>
    <cellStyle name="표준 5 171" xfId="12104"/>
    <cellStyle name="표준 5 172" xfId="12107"/>
    <cellStyle name="표준 5 173" xfId="12110"/>
    <cellStyle name="표준 5 174" xfId="12113"/>
    <cellStyle name="표준 5 175" xfId="12117"/>
    <cellStyle name="표준 5 176" xfId="12119"/>
    <cellStyle name="표준 5 177" xfId="12121"/>
    <cellStyle name="표준 5 178" xfId="12123"/>
    <cellStyle name="표준 5 179" xfId="472"/>
    <cellStyle name="표준 5 18" xfId="12125"/>
    <cellStyle name="표준 5 180" xfId="12118"/>
    <cellStyle name="표준 5 181" xfId="12120"/>
    <cellStyle name="표준 5 182" xfId="12122"/>
    <cellStyle name="표준 5 183" xfId="12124"/>
    <cellStyle name="표준 5 184" xfId="471"/>
    <cellStyle name="표준 5 185" xfId="12127"/>
    <cellStyle name="표준 5 186" xfId="12129"/>
    <cellStyle name="표준 5 187" xfId="12131"/>
    <cellStyle name="표준 5 188" xfId="12133"/>
    <cellStyle name="표준 5 189" xfId="12135"/>
    <cellStyle name="표준 5 19" xfId="12137"/>
    <cellStyle name="표준 5 190" xfId="12128"/>
    <cellStyle name="표준 5 191" xfId="12130"/>
    <cellStyle name="표준 5 192" xfId="12132"/>
    <cellStyle name="표준 5 193" xfId="12134"/>
    <cellStyle name="표준 5 194" xfId="12136"/>
    <cellStyle name="표준 5 195" xfId="12139"/>
    <cellStyle name="표준 5 196" xfId="12140"/>
    <cellStyle name="표준 5 197" xfId="12141"/>
    <cellStyle name="표준 5 198" xfId="12142"/>
    <cellStyle name="표준 5 199" xfId="12143"/>
    <cellStyle name="표준 5 2" xfId="12144"/>
    <cellStyle name="표준 5 2 10" xfId="12145"/>
    <cellStyle name="표준 5 2 11" xfId="12146"/>
    <cellStyle name="표준 5 2 12" xfId="12147"/>
    <cellStyle name="표준 5 2 13" xfId="12148"/>
    <cellStyle name="표준 5 2 14" xfId="12149"/>
    <cellStyle name="표준 5 2 15" xfId="12150"/>
    <cellStyle name="표준 5 2 16" xfId="12152"/>
    <cellStyle name="표준 5 2 17" xfId="12154"/>
    <cellStyle name="표준 5 2 18" xfId="12156"/>
    <cellStyle name="표준 5 2 19" xfId="12158"/>
    <cellStyle name="표준 5 2 2" xfId="12160"/>
    <cellStyle name="표준 5 2 20" xfId="12151"/>
    <cellStyle name="표준 5 2 21" xfId="12153"/>
    <cellStyle name="표준 5 2 22" xfId="12155"/>
    <cellStyle name="표준 5 2 23" xfId="12157"/>
    <cellStyle name="표준 5 2 24" xfId="12159"/>
    <cellStyle name="표준 5 2 25" xfId="12161"/>
    <cellStyle name="표준 5 2 26" xfId="12163"/>
    <cellStyle name="표준 5 2 27" xfId="12165"/>
    <cellStyle name="표준 5 2 28" xfId="12167"/>
    <cellStyle name="표준 5 2 29" xfId="12168"/>
    <cellStyle name="표준 5 2 3" xfId="12169"/>
    <cellStyle name="표준 5 2 30" xfId="12162"/>
    <cellStyle name="표준 5 2 31" xfId="12164"/>
    <cellStyle name="표준 5 2 32" xfId="12166"/>
    <cellStyle name="표준 5 2 4" xfId="12170"/>
    <cellStyle name="표준 5 2 5" xfId="12171"/>
    <cellStyle name="표준 5 2 6" xfId="12172"/>
    <cellStyle name="표준 5 2 7" xfId="12173"/>
    <cellStyle name="표준 5 2 8" xfId="12174"/>
    <cellStyle name="표준 5 2 9" xfId="12175"/>
    <cellStyle name="표준 5 20" xfId="12077"/>
    <cellStyle name="표준 5 200" xfId="12063"/>
    <cellStyle name="표준 5 201" xfId="12066"/>
    <cellStyle name="표준 5 202" xfId="12069"/>
    <cellStyle name="표준 5 203" xfId="12072"/>
    <cellStyle name="표준 5 204" xfId="12075"/>
    <cellStyle name="표준 5 205" xfId="12080"/>
    <cellStyle name="표준 5 206" xfId="12084"/>
    <cellStyle name="표준 5 207" xfId="12088"/>
    <cellStyle name="표준 5 208" xfId="12092"/>
    <cellStyle name="표준 5 209" xfId="12096"/>
    <cellStyle name="표준 5 21" xfId="12099"/>
    <cellStyle name="표준 5 210" xfId="12081"/>
    <cellStyle name="표준 5 211" xfId="12085"/>
    <cellStyle name="표준 5 212" xfId="12089"/>
    <cellStyle name="표준 5 213" xfId="12093"/>
    <cellStyle name="표준 5 214" xfId="12097"/>
    <cellStyle name="표준 5 215" xfId="12102"/>
    <cellStyle name="표준 5 216" xfId="12105"/>
    <cellStyle name="표준 5 217" xfId="12108"/>
    <cellStyle name="표준 5 218" xfId="12111"/>
    <cellStyle name="표준 5 219" xfId="12114"/>
    <cellStyle name="표준 5 22" xfId="12116"/>
    <cellStyle name="표준 5 23" xfId="12126"/>
    <cellStyle name="표준 5 24" xfId="12138"/>
    <cellStyle name="표준 5 25" xfId="12176"/>
    <cellStyle name="표준 5 26" xfId="12178"/>
    <cellStyle name="표준 5 27" xfId="12180"/>
    <cellStyle name="표준 5 28" xfId="12182"/>
    <cellStyle name="표준 5 29" xfId="12184"/>
    <cellStyle name="표준 5 3" xfId="512"/>
    <cellStyle name="표준 5 3 10" xfId="12186"/>
    <cellStyle name="표준 5 3 11" xfId="12187"/>
    <cellStyle name="표준 5 3 12" xfId="12188"/>
    <cellStyle name="표준 5 3 13" xfId="12189"/>
    <cellStyle name="표준 5 3 14" xfId="12190"/>
    <cellStyle name="표준 5 3 15" xfId="12191"/>
    <cellStyle name="표준 5 3 16" xfId="12193"/>
    <cellStyle name="표준 5 3 17" xfId="12195"/>
    <cellStyle name="표준 5 3 18" xfId="12197"/>
    <cellStyle name="표준 5 3 19" xfId="12199"/>
    <cellStyle name="표준 5 3 2" xfId="5110"/>
    <cellStyle name="표준 5 3 20" xfId="12192"/>
    <cellStyle name="표준 5 3 21" xfId="12194"/>
    <cellStyle name="표준 5 3 22" xfId="12196"/>
    <cellStyle name="표준 5 3 23" xfId="12198"/>
    <cellStyle name="표준 5 3 24" xfId="12200"/>
    <cellStyle name="표준 5 3 25" xfId="12201"/>
    <cellStyle name="표준 5 3 26" xfId="12203"/>
    <cellStyle name="표준 5 3 27" xfId="12205"/>
    <cellStyle name="표준 5 3 28" xfId="12207"/>
    <cellStyle name="표준 5 3 29" xfId="12208"/>
    <cellStyle name="표준 5 3 3" xfId="5113"/>
    <cellStyle name="표준 5 3 30" xfId="12202"/>
    <cellStyle name="표준 5 3 31" xfId="12204"/>
    <cellStyle name="표준 5 3 32" xfId="12206"/>
    <cellStyle name="표준 5 3 4" xfId="5116"/>
    <cellStyle name="표준 5 3 5" xfId="5119"/>
    <cellStyle name="표준 5 3 6" xfId="5122"/>
    <cellStyle name="표준 5 3 7" xfId="5125"/>
    <cellStyle name="표준 5 3 8" xfId="5127"/>
    <cellStyle name="표준 5 3 9" xfId="5129"/>
    <cellStyle name="표준 5 30" xfId="12177"/>
    <cellStyle name="표준 5 31" xfId="12179"/>
    <cellStyle name="표준 5 32" xfId="12181"/>
    <cellStyle name="표준 5 33" xfId="12183"/>
    <cellStyle name="표준 5 34" xfId="12185"/>
    <cellStyle name="표준 5 35" xfId="12209"/>
    <cellStyle name="표준 5 36" xfId="12211"/>
    <cellStyle name="표준 5 37" xfId="5170"/>
    <cellStyle name="표준 5 38" xfId="5190"/>
    <cellStyle name="표준 5 39" xfId="763"/>
    <cellStyle name="표준 5 4" xfId="12213"/>
    <cellStyle name="표준 5 40" xfId="12210"/>
    <cellStyle name="표준 5 41" xfId="12212"/>
    <cellStyle name="표준 5 42" xfId="5171"/>
    <cellStyle name="표준 5 43" xfId="5191"/>
    <cellStyle name="표준 5 44" xfId="762"/>
    <cellStyle name="표준 5 45" xfId="5230"/>
    <cellStyle name="표준 5 46" xfId="5234"/>
    <cellStyle name="표준 5 47" xfId="5238"/>
    <cellStyle name="표준 5 48" xfId="5242"/>
    <cellStyle name="표준 5 49" xfId="5246"/>
    <cellStyle name="표준 5 5" xfId="12214"/>
    <cellStyle name="표준 5 50" xfId="5231"/>
    <cellStyle name="표준 5 51" xfId="5235"/>
    <cellStyle name="표준 5 52" xfId="5239"/>
    <cellStyle name="표준 5 53" xfId="5243"/>
    <cellStyle name="표준 5 54" xfId="5247"/>
    <cellStyle name="표준 5 55" xfId="12215"/>
    <cellStyle name="표준 5 56" xfId="12217"/>
    <cellStyle name="표준 5 57" xfId="12219"/>
    <cellStyle name="표준 5 58" xfId="12221"/>
    <cellStyle name="표준 5 59" xfId="12223"/>
    <cellStyle name="표준 5 6" xfId="12225"/>
    <cellStyle name="표준 5 60" xfId="12216"/>
    <cellStyle name="표준 5 61" xfId="12218"/>
    <cellStyle name="표준 5 61 10" xfId="12226"/>
    <cellStyle name="표준 5 61 11" xfId="12227"/>
    <cellStyle name="표준 5 61 12" xfId="12228"/>
    <cellStyle name="표준 5 61 13" xfId="12229"/>
    <cellStyle name="표준 5 61 14" xfId="12230"/>
    <cellStyle name="표준 5 61 15" xfId="12231"/>
    <cellStyle name="표준 5 61 16" xfId="12233"/>
    <cellStyle name="표준 5 61 17" xfId="12235"/>
    <cellStyle name="표준 5 61 18" xfId="12237"/>
    <cellStyle name="표준 5 61 19" xfId="12239"/>
    <cellStyle name="표준 5 61 2" xfId="12241"/>
    <cellStyle name="표준 5 61 20" xfId="12232"/>
    <cellStyle name="표준 5 61 21" xfId="12234"/>
    <cellStyle name="표준 5 61 22" xfId="12236"/>
    <cellStyle name="표준 5 61 23" xfId="12238"/>
    <cellStyle name="표준 5 61 24" xfId="12240"/>
    <cellStyle name="표준 5 61 25" xfId="12242"/>
    <cellStyle name="표준 5 61 26" xfId="12244"/>
    <cellStyle name="표준 5 61 27" xfId="12246"/>
    <cellStyle name="표준 5 61 28" xfId="12248"/>
    <cellStyle name="표준 5 61 29" xfId="12250"/>
    <cellStyle name="표준 5 61 3" xfId="12252"/>
    <cellStyle name="표준 5 61 30" xfId="12243"/>
    <cellStyle name="표준 5 61 31" xfId="12245"/>
    <cellStyle name="표준 5 61 32" xfId="12247"/>
    <cellStyle name="표준 5 61 33" xfId="12249"/>
    <cellStyle name="표준 5 61 34" xfId="12251"/>
    <cellStyle name="표준 5 61 35" xfId="12253"/>
    <cellStyle name="표준 5 61 36" xfId="12255"/>
    <cellStyle name="표준 5 61 37" xfId="12257"/>
    <cellStyle name="표준 5 61 38" xfId="12259"/>
    <cellStyle name="표준 5 61 39" xfId="12261"/>
    <cellStyle name="표준 5 61 4" xfId="12263"/>
    <cellStyle name="표준 5 61 40" xfId="12254"/>
    <cellStyle name="표준 5 61 41" xfId="12256"/>
    <cellStyle name="표준 5 61 42" xfId="12258"/>
    <cellStyle name="표준 5 61 43" xfId="12260"/>
    <cellStyle name="표준 5 61 44" xfId="12262"/>
    <cellStyle name="표준 5 61 45" xfId="12264"/>
    <cellStyle name="표준 5 61 46" xfId="12266"/>
    <cellStyle name="표준 5 61 47" xfId="12267"/>
    <cellStyle name="표준 5 61 48" xfId="2969"/>
    <cellStyle name="표준 5 61 49" xfId="12268"/>
    <cellStyle name="표준 5 61 5" xfId="2224"/>
    <cellStyle name="표준 5 61 50" xfId="12265"/>
    <cellStyle name="표준 5 61 6" xfId="12269"/>
    <cellStyle name="표준 5 61 7" xfId="12270"/>
    <cellStyle name="표준 5 61 8" xfId="11214"/>
    <cellStyle name="표준 5 61 9" xfId="11247"/>
    <cellStyle name="표준 5 62" xfId="12220"/>
    <cellStyle name="표준 5 63" xfId="12222"/>
    <cellStyle name="표준 5 64" xfId="12224"/>
    <cellStyle name="표준 5 65" xfId="12271"/>
    <cellStyle name="표준 5 66" xfId="12273"/>
    <cellStyle name="표준 5 67" xfId="12275"/>
    <cellStyle name="표준 5 68" xfId="12277"/>
    <cellStyle name="표준 5 69" xfId="12279"/>
    <cellStyle name="표준 5 7" xfId="12281"/>
    <cellStyle name="표준 5 70" xfId="12272"/>
    <cellStyle name="표준 5 71" xfId="12274"/>
    <cellStyle name="표준 5 72" xfId="12276"/>
    <cellStyle name="표준 5 73" xfId="12278"/>
    <cellStyle name="표준 5 74" xfId="12280"/>
    <cellStyle name="표준 5 75" xfId="12282"/>
    <cellStyle name="표준 5 76" xfId="12284"/>
    <cellStyle name="표준 5 77" xfId="12286"/>
    <cellStyle name="표준 5 78" xfId="12288"/>
    <cellStyle name="표준 5 79" xfId="12290"/>
    <cellStyle name="표준 5 8" xfId="3929"/>
    <cellStyle name="표준 5 80" xfId="12283"/>
    <cellStyle name="표준 5 81" xfId="12285"/>
    <cellStyle name="표준 5 82" xfId="12287"/>
    <cellStyle name="표준 5 83" xfId="12289"/>
    <cellStyle name="표준 5 84" xfId="12291"/>
    <cellStyle name="표준 5 85" xfId="12292"/>
    <cellStyle name="표준 5 86" xfId="12294"/>
    <cellStyle name="표준 5 87" xfId="5283"/>
    <cellStyle name="표준 5 88" xfId="5307"/>
    <cellStyle name="표준 5 89" xfId="772"/>
    <cellStyle name="표준 5 89 10" xfId="12296"/>
    <cellStyle name="표준 5 89 11" xfId="12298"/>
    <cellStyle name="표준 5 89 12" xfId="12300"/>
    <cellStyle name="표준 5 89 13" xfId="12302"/>
    <cellStyle name="표준 5 89 14" xfId="12304"/>
    <cellStyle name="표준 5 89 15" xfId="12306"/>
    <cellStyle name="표준 5 89 16" xfId="12310"/>
    <cellStyle name="표준 5 89 17" xfId="12314"/>
    <cellStyle name="표준 5 89 18" xfId="12318"/>
    <cellStyle name="표준 5 89 19" xfId="12322"/>
    <cellStyle name="표준 5 89 2" xfId="12326"/>
    <cellStyle name="표준 5 89 20" xfId="12307"/>
    <cellStyle name="표준 5 89 21" xfId="12311"/>
    <cellStyle name="표준 5 89 22" xfId="12315"/>
    <cellStyle name="표준 5 89 23" xfId="12319"/>
    <cellStyle name="표준 5 89 24" xfId="12323"/>
    <cellStyle name="표준 5 89 25" xfId="12328"/>
    <cellStyle name="표준 5 89 26" xfId="12332"/>
    <cellStyle name="표준 5 89 27" xfId="12336"/>
    <cellStyle name="표준 5 89 28" xfId="478"/>
    <cellStyle name="표준 5 89 29" xfId="12340"/>
    <cellStyle name="표준 5 89 3" xfId="12344"/>
    <cellStyle name="표준 5 89 30" xfId="12329"/>
    <cellStyle name="표준 5 89 31" xfId="12333"/>
    <cellStyle name="표준 5 89 32" xfId="12337"/>
    <cellStyle name="표준 5 89 33" xfId="477"/>
    <cellStyle name="표준 5 89 34" xfId="12341"/>
    <cellStyle name="표준 5 89 35" xfId="12346"/>
    <cellStyle name="표준 5 89 36" xfId="12350"/>
    <cellStyle name="표준 5 89 37" xfId="12354"/>
    <cellStyle name="표준 5 89 38" xfId="3909"/>
    <cellStyle name="표준 5 89 39" xfId="12358"/>
    <cellStyle name="표준 5 89 4" xfId="12362"/>
    <cellStyle name="표준 5 89 40" xfId="12347"/>
    <cellStyle name="표준 5 89 41" xfId="12351"/>
    <cellStyle name="표준 5 89 42" xfId="12355"/>
    <cellStyle name="표준 5 89 43" xfId="3908"/>
    <cellStyle name="표준 5 89 44" xfId="12359"/>
    <cellStyle name="표준 5 89 45" xfId="12364"/>
    <cellStyle name="표준 5 89 5" xfId="2356"/>
    <cellStyle name="표준 5 89 6" xfId="412"/>
    <cellStyle name="표준 5 89 7" xfId="418"/>
    <cellStyle name="표준 5 89 8" xfId="12366"/>
    <cellStyle name="표준 5 89 9" xfId="12368"/>
    <cellStyle name="표준 5 9" xfId="12370"/>
    <cellStyle name="표준 5 90" xfId="12293"/>
    <cellStyle name="표준 5 90 10" xfId="12371"/>
    <cellStyle name="표준 5 90 11" xfId="12372"/>
    <cellStyle name="표준 5 90 12" xfId="12373"/>
    <cellStyle name="표준 5 90 13" xfId="12374"/>
    <cellStyle name="표준 5 90 14" xfId="12375"/>
    <cellStyle name="표준 5 90 15" xfId="12376"/>
    <cellStyle name="표준 5 90 16" xfId="12378"/>
    <cellStyle name="표준 5 90 17" xfId="12380"/>
    <cellStyle name="표준 5 90 18" xfId="12382"/>
    <cellStyle name="표준 5 90 19" xfId="12384"/>
    <cellStyle name="표준 5 90 2" xfId="12386"/>
    <cellStyle name="표준 5 90 20" xfId="12377"/>
    <cellStyle name="표준 5 90 21" xfId="12379"/>
    <cellStyle name="표준 5 90 22" xfId="12381"/>
    <cellStyle name="표준 5 90 23" xfId="12383"/>
    <cellStyle name="표준 5 90 24" xfId="12385"/>
    <cellStyle name="표준 5 90 25" xfId="12387"/>
    <cellStyle name="표준 5 90 26" xfId="12389"/>
    <cellStyle name="표준 5 90 27" xfId="12391"/>
    <cellStyle name="표준 5 90 28" xfId="12393"/>
    <cellStyle name="표준 5 90 29" xfId="12395"/>
    <cellStyle name="표준 5 90 3" xfId="12397"/>
    <cellStyle name="표준 5 90 30" xfId="12388"/>
    <cellStyle name="표준 5 90 31" xfId="12390"/>
    <cellStyle name="표준 5 90 32" xfId="12392"/>
    <cellStyle name="표준 5 90 33" xfId="12394"/>
    <cellStyle name="표준 5 90 34" xfId="12396"/>
    <cellStyle name="표준 5 90 35" xfId="12398"/>
    <cellStyle name="표준 5 90 36" xfId="12400"/>
    <cellStyle name="표준 5 90 37" xfId="12402"/>
    <cellStyle name="표준 5 90 38" xfId="12404"/>
    <cellStyle name="표준 5 90 39" xfId="12406"/>
    <cellStyle name="표준 5 90 4" xfId="12408"/>
    <cellStyle name="표준 5 90 40" xfId="12399"/>
    <cellStyle name="표준 5 90 41" xfId="12401"/>
    <cellStyle name="표준 5 90 42" xfId="12403"/>
    <cellStyle name="표준 5 90 43" xfId="12405"/>
    <cellStyle name="표준 5 90 44" xfId="12407"/>
    <cellStyle name="표준 5 90 45" xfId="12409"/>
    <cellStyle name="표준 5 90 5" xfId="2316"/>
    <cellStyle name="표준 5 90 6" xfId="12410"/>
    <cellStyle name="표준 5 90 7" xfId="12411"/>
    <cellStyle name="표준 5 90 8" xfId="12412"/>
    <cellStyle name="표준 5 90 9" xfId="12413"/>
    <cellStyle name="표준 5 91" xfId="12295"/>
    <cellStyle name="표준 5 91 10" xfId="12414"/>
    <cellStyle name="표준 5 91 11" xfId="12415"/>
    <cellStyle name="표준 5 91 12" xfId="12416"/>
    <cellStyle name="표준 5 91 13" xfId="12417"/>
    <cellStyle name="표준 5 91 14" xfId="12418"/>
    <cellStyle name="표준 5 91 15" xfId="12419"/>
    <cellStyle name="표준 5 91 16" xfId="12421"/>
    <cellStyle name="표준 5 91 17" xfId="12423"/>
    <cellStyle name="표준 5 91 18" xfId="12425"/>
    <cellStyle name="표준 5 91 19" xfId="12427"/>
    <cellStyle name="표준 5 91 2" xfId="12429"/>
    <cellStyle name="표준 5 91 20" xfId="12420"/>
    <cellStyle name="표준 5 91 21" xfId="12422"/>
    <cellStyle name="표준 5 91 22" xfId="12424"/>
    <cellStyle name="표준 5 91 23" xfId="12426"/>
    <cellStyle name="표준 5 91 24" xfId="12428"/>
    <cellStyle name="표준 5 91 25" xfId="12430"/>
    <cellStyle name="표준 5 91 26" xfId="12432"/>
    <cellStyle name="표준 5 91 27" xfId="12434"/>
    <cellStyle name="표준 5 91 28" xfId="12436"/>
    <cellStyle name="표준 5 91 29" xfId="12438"/>
    <cellStyle name="표준 5 91 3" xfId="12440"/>
    <cellStyle name="표준 5 91 30" xfId="12431"/>
    <cellStyle name="표준 5 91 31" xfId="12433"/>
    <cellStyle name="표준 5 91 32" xfId="12435"/>
    <cellStyle name="표준 5 91 33" xfId="12437"/>
    <cellStyle name="표준 5 91 34" xfId="12439"/>
    <cellStyle name="표준 5 91 35" xfId="12441"/>
    <cellStyle name="표준 5 91 36" xfId="12443"/>
    <cellStyle name="표준 5 91 37" xfId="12445"/>
    <cellStyle name="표준 5 91 38" xfId="3777"/>
    <cellStyle name="표준 5 91 39" xfId="12447"/>
    <cellStyle name="표준 5 91 4" xfId="12449"/>
    <cellStyle name="표준 5 91 40" xfId="12442"/>
    <cellStyle name="표준 5 91 41" xfId="12444"/>
    <cellStyle name="표준 5 91 42" xfId="12446"/>
    <cellStyle name="표준 5 91 43" xfId="3776"/>
    <cellStyle name="표준 5 91 44" xfId="12448"/>
    <cellStyle name="표준 5 91 45" xfId="12450"/>
    <cellStyle name="표준 5 91 5" xfId="2330"/>
    <cellStyle name="표준 5 91 6" xfId="261"/>
    <cellStyle name="표준 5 91 7" xfId="268"/>
    <cellStyle name="표준 5 91 8" xfId="12451"/>
    <cellStyle name="표준 5 91 9" xfId="12452"/>
    <cellStyle name="표준 5 92" xfId="5284"/>
    <cellStyle name="표준 5 92 10" xfId="12453"/>
    <cellStyle name="표준 5 92 11" xfId="12454"/>
    <cellStyle name="표준 5 92 12" xfId="12455"/>
    <cellStyle name="표준 5 92 13" xfId="12456"/>
    <cellStyle name="표준 5 92 14" xfId="12457"/>
    <cellStyle name="표준 5 92 15" xfId="12458"/>
    <cellStyle name="표준 5 92 16" xfId="12460"/>
    <cellStyle name="표준 5 92 17" xfId="12462"/>
    <cellStyle name="표준 5 92 18" xfId="12464"/>
    <cellStyle name="표준 5 92 19" xfId="12466"/>
    <cellStyle name="표준 5 92 2" xfId="4967"/>
    <cellStyle name="표준 5 92 20" xfId="12459"/>
    <cellStyle name="표준 5 92 21" xfId="12461"/>
    <cellStyle name="표준 5 92 22" xfId="12463"/>
    <cellStyle name="표준 5 92 23" xfId="12465"/>
    <cellStyle name="표준 5 92 24" xfId="12467"/>
    <cellStyle name="표준 5 92 25" xfId="12468"/>
    <cellStyle name="표준 5 92 26" xfId="12470"/>
    <cellStyle name="표준 5 92 27" xfId="12472"/>
    <cellStyle name="표준 5 92 28" xfId="12474"/>
    <cellStyle name="표준 5 92 29" xfId="12476"/>
    <cellStyle name="표준 5 92 3" xfId="4972"/>
    <cellStyle name="표준 5 92 30" xfId="12469"/>
    <cellStyle name="표준 5 92 31" xfId="12471"/>
    <cellStyle name="표준 5 92 32" xfId="12473"/>
    <cellStyle name="표준 5 92 33" xfId="12475"/>
    <cellStyle name="표준 5 92 34" xfId="12477"/>
    <cellStyle name="표준 5 92 35" xfId="12478"/>
    <cellStyle name="표준 5 92 36" xfId="12480"/>
    <cellStyle name="표준 5 92 37" xfId="12482"/>
    <cellStyle name="표준 5 92 38" xfId="3847"/>
    <cellStyle name="표준 5 92 39" xfId="12484"/>
    <cellStyle name="표준 5 92 4" xfId="4977"/>
    <cellStyle name="표준 5 92 40" xfId="12479"/>
    <cellStyle name="표준 5 92 41" xfId="12481"/>
    <cellStyle name="표준 5 92 42" xfId="12483"/>
    <cellStyle name="표준 5 92 43" xfId="3846"/>
    <cellStyle name="표준 5 92 44" xfId="12485"/>
    <cellStyle name="표준 5 92 45" xfId="12486"/>
    <cellStyle name="표준 5 92 5" xfId="2335"/>
    <cellStyle name="표준 5 92 6" xfId="280"/>
    <cellStyle name="표준 5 92 7" xfId="294"/>
    <cellStyle name="표준 5 92 8" xfId="4984"/>
    <cellStyle name="표준 5 92 9" xfId="4989"/>
    <cellStyle name="표준 5 93" xfId="5308"/>
    <cellStyle name="표준 5 93 10" xfId="12487"/>
    <cellStyle name="표준 5 93 11" xfId="12488"/>
    <cellStyle name="표준 5 93 12" xfId="12489"/>
    <cellStyle name="표준 5 93 13" xfId="12490"/>
    <cellStyle name="표준 5 93 14" xfId="12491"/>
    <cellStyle name="표준 5 93 15" xfId="12492"/>
    <cellStyle name="표준 5 93 16" xfId="12494"/>
    <cellStyle name="표준 5 93 17" xfId="12496"/>
    <cellStyle name="표준 5 93 18" xfId="164"/>
    <cellStyle name="표준 5 93 19" xfId="123"/>
    <cellStyle name="표준 5 93 2" xfId="12498"/>
    <cellStyle name="표준 5 93 20" xfId="12493"/>
    <cellStyle name="표준 5 93 21" xfId="12495"/>
    <cellStyle name="표준 5 93 22" xfId="12497"/>
    <cellStyle name="표준 5 93 23" xfId="165"/>
    <cellStyle name="표준 5 93 24" xfId="124"/>
    <cellStyle name="표준 5 93 25" xfId="180"/>
    <cellStyle name="표준 5 93 26" xfId="184"/>
    <cellStyle name="표준 5 93 27" xfId="193"/>
    <cellStyle name="표준 5 93 28" xfId="202"/>
    <cellStyle name="표준 5 93 29" xfId="12499"/>
    <cellStyle name="표준 5 93 3" xfId="12501"/>
    <cellStyle name="표준 5 93 30" xfId="181"/>
    <cellStyle name="표준 5 93 31" xfId="185"/>
    <cellStyle name="표준 5 93 32" xfId="194"/>
    <cellStyle name="표준 5 93 33" xfId="203"/>
    <cellStyle name="표준 5 93 34" xfId="12500"/>
    <cellStyle name="표준 5 93 35" xfId="12502"/>
    <cellStyle name="표준 5 93 36" xfId="12504"/>
    <cellStyle name="표준 5 93 37" xfId="12506"/>
    <cellStyle name="표준 5 93 38" xfId="3877"/>
    <cellStyle name="표준 5 93 39" xfId="12508"/>
    <cellStyle name="표준 5 93 4" xfId="12510"/>
    <cellStyle name="표준 5 93 40" xfId="12503"/>
    <cellStyle name="표준 5 93 41" xfId="12505"/>
    <cellStyle name="표준 5 93 42" xfId="12507"/>
    <cellStyle name="표준 5 93 43" xfId="3876"/>
    <cellStyle name="표준 5 93 44" xfId="12509"/>
    <cellStyle name="표준 5 93 45" xfId="12511"/>
    <cellStyle name="표준 5 93 5" xfId="1499"/>
    <cellStyle name="표준 5 93 6" xfId="409"/>
    <cellStyle name="표준 5 93 7" xfId="116"/>
    <cellStyle name="표준 5 93 8" xfId="12512"/>
    <cellStyle name="표준 5 93 9" xfId="12513"/>
    <cellStyle name="표준 5 94" xfId="771"/>
    <cellStyle name="표준 5 94 10" xfId="12297"/>
    <cellStyle name="표준 5 94 11" xfId="12299"/>
    <cellStyle name="표준 5 94 12" xfId="12301"/>
    <cellStyle name="표준 5 94 13" xfId="12303"/>
    <cellStyle name="표준 5 94 14" xfId="12305"/>
    <cellStyle name="표준 5 94 15" xfId="12308"/>
    <cellStyle name="표준 5 94 16" xfId="12312"/>
    <cellStyle name="표준 5 94 17" xfId="12316"/>
    <cellStyle name="표준 5 94 18" xfId="12320"/>
    <cellStyle name="표준 5 94 19" xfId="12324"/>
    <cellStyle name="표준 5 94 2" xfId="12327"/>
    <cellStyle name="표준 5 94 20" xfId="12309"/>
    <cellStyle name="표준 5 94 21" xfId="12313"/>
    <cellStyle name="표준 5 94 22" xfId="12317"/>
    <cellStyle name="표준 5 94 23" xfId="12321"/>
    <cellStyle name="표준 5 94 24" xfId="12325"/>
    <cellStyle name="표준 5 94 25" xfId="12330"/>
    <cellStyle name="표준 5 94 26" xfId="12334"/>
    <cellStyle name="표준 5 94 27" xfId="12338"/>
    <cellStyle name="표준 5 94 28" xfId="476"/>
    <cellStyle name="표준 5 94 29" xfId="12342"/>
    <cellStyle name="표준 5 94 3" xfId="12345"/>
    <cellStyle name="표준 5 94 30" xfId="12331"/>
    <cellStyle name="표준 5 94 31" xfId="12335"/>
    <cellStyle name="표준 5 94 32" xfId="12339"/>
    <cellStyle name="표준 5 94 33" xfId="475"/>
    <cellStyle name="표준 5 94 34" xfId="12343"/>
    <cellStyle name="표준 5 94 35" xfId="12348"/>
    <cellStyle name="표준 5 94 36" xfId="12352"/>
    <cellStyle name="표준 5 94 37" xfId="12356"/>
    <cellStyle name="표준 5 94 38" xfId="3907"/>
    <cellStyle name="표준 5 94 39" xfId="12360"/>
    <cellStyle name="표준 5 94 4" xfId="12363"/>
    <cellStyle name="표준 5 94 40" xfId="12349"/>
    <cellStyle name="표준 5 94 41" xfId="12353"/>
    <cellStyle name="표준 5 94 42" xfId="12357"/>
    <cellStyle name="표준 5 94 43" xfId="3906"/>
    <cellStyle name="표준 5 94 44" xfId="12361"/>
    <cellStyle name="표준 5 94 45" xfId="12365"/>
    <cellStyle name="표준 5 94 5" xfId="2355"/>
    <cellStyle name="표준 5 94 6" xfId="413"/>
    <cellStyle name="표준 5 94 7" xfId="419"/>
    <cellStyle name="표준 5 94 8" xfId="12367"/>
    <cellStyle name="표준 5 94 9" xfId="12369"/>
    <cellStyle name="표준 5 95" xfId="5347"/>
    <cellStyle name="표준 5 95 10" xfId="12514"/>
    <cellStyle name="표준 5 95 11" xfId="12515"/>
    <cellStyle name="표준 5 95 12" xfId="12516"/>
    <cellStyle name="표준 5 95 13" xfId="12517"/>
    <cellStyle name="표준 5 95 14" xfId="12518"/>
    <cellStyle name="표준 5 95 15" xfId="12519"/>
    <cellStyle name="표준 5 95 16" xfId="12521"/>
    <cellStyle name="표준 5 95 17" xfId="12523"/>
    <cellStyle name="표준 5 95 18" xfId="12525"/>
    <cellStyle name="표준 5 95 19" xfId="12527"/>
    <cellStyle name="표준 5 95 2" xfId="5137"/>
    <cellStyle name="표준 5 95 20" xfId="12520"/>
    <cellStyle name="표준 5 95 21" xfId="12522"/>
    <cellStyle name="표준 5 95 22" xfId="12524"/>
    <cellStyle name="표준 5 95 23" xfId="12526"/>
    <cellStyle name="표준 5 95 24" xfId="12528"/>
    <cellStyle name="표준 5 95 25" xfId="12529"/>
    <cellStyle name="표준 5 95 26" xfId="12531"/>
    <cellStyle name="표준 5 95 27" xfId="12533"/>
    <cellStyle name="표준 5 95 28" xfId="520"/>
    <cellStyle name="표준 5 95 29" xfId="12536"/>
    <cellStyle name="표준 5 95 3" xfId="5250"/>
    <cellStyle name="표준 5 95 30" xfId="12530"/>
    <cellStyle name="표준 5 95 31" xfId="12532"/>
    <cellStyle name="표준 5 95 32" xfId="12534"/>
    <cellStyle name="표준 5 95 33" xfId="519"/>
    <cellStyle name="표준 5 95 34" xfId="12537"/>
    <cellStyle name="표준 5 95 35" xfId="12539"/>
    <cellStyle name="표준 5 95 36" xfId="12542"/>
    <cellStyle name="표준 5 95 37" xfId="12545"/>
    <cellStyle name="표준 5 95 38" xfId="3936"/>
    <cellStyle name="표준 5 95 39" xfId="12548"/>
    <cellStyle name="표준 5 95 4" xfId="8910"/>
    <cellStyle name="표준 5 95 40" xfId="12540"/>
    <cellStyle name="표준 5 95 41" xfId="12543"/>
    <cellStyle name="표준 5 95 42" xfId="12546"/>
    <cellStyle name="표준 5 95 43" xfId="3935"/>
    <cellStyle name="표준 5 95 44" xfId="12549"/>
    <cellStyle name="표준 5 95 45" xfId="12551"/>
    <cellStyle name="표준 5 95 5" xfId="2365"/>
    <cellStyle name="표준 5 95 6" xfId="423"/>
    <cellStyle name="표준 5 95 7" xfId="31"/>
    <cellStyle name="표준 5 95 8" xfId="9279"/>
    <cellStyle name="표준 5 95 9" xfId="10776"/>
    <cellStyle name="표준 5 96" xfId="5350"/>
    <cellStyle name="표준 5 96 10" xfId="12552"/>
    <cellStyle name="표준 5 96 11" xfId="12553"/>
    <cellStyle name="표준 5 96 12" xfId="12554"/>
    <cellStyle name="표준 5 96 13" xfId="12555"/>
    <cellStyle name="표준 5 96 14" xfId="12556"/>
    <cellStyle name="표준 5 96 15" xfId="12557"/>
    <cellStyle name="표준 5 96 16" xfId="12559"/>
    <cellStyle name="표준 5 96 17" xfId="12561"/>
    <cellStyle name="표준 5 96 18" xfId="12563"/>
    <cellStyle name="표준 5 96 19" xfId="12565"/>
    <cellStyle name="표준 5 96 2" xfId="12567"/>
    <cellStyle name="표준 5 96 20" xfId="12558"/>
    <cellStyle name="표준 5 96 21" xfId="12560"/>
    <cellStyle name="표준 5 96 22" xfId="12562"/>
    <cellStyle name="표준 5 96 23" xfId="12564"/>
    <cellStyle name="표준 5 96 24" xfId="12566"/>
    <cellStyle name="표준 5 96 25" xfId="12569"/>
    <cellStyle name="표준 5 96 26" xfId="12571"/>
    <cellStyle name="표준 5 96 27" xfId="12573"/>
    <cellStyle name="표준 5 96 28" xfId="567"/>
    <cellStyle name="표준 5 96 29" xfId="12575"/>
    <cellStyle name="표준 5 96 3" xfId="12577"/>
    <cellStyle name="표준 5 96 30" xfId="12570"/>
    <cellStyle name="표준 5 96 31" xfId="12572"/>
    <cellStyle name="표준 5 96 32" xfId="12574"/>
    <cellStyle name="표준 5 96 33" xfId="566"/>
    <cellStyle name="표준 5 96 34" xfId="12576"/>
    <cellStyle name="표준 5 96 35" xfId="12578"/>
    <cellStyle name="표준 5 96 36" xfId="12580"/>
    <cellStyle name="표준 5 96 37" xfId="12582"/>
    <cellStyle name="표준 5 96 38" xfId="828"/>
    <cellStyle name="표준 5 96 39" xfId="12584"/>
    <cellStyle name="표준 5 96 4" xfId="12586"/>
    <cellStyle name="표준 5 96 40" xfId="12579"/>
    <cellStyle name="표준 5 96 41" xfId="12581"/>
    <cellStyle name="표준 5 96 42" xfId="12583"/>
    <cellStyle name="표준 5 96 43" xfId="827"/>
    <cellStyle name="표준 5 96 44" xfId="12585"/>
    <cellStyle name="표준 5 96 45" xfId="12589"/>
    <cellStyle name="표준 5 96 5" xfId="2386"/>
    <cellStyle name="표준 5 96 6" xfId="428"/>
    <cellStyle name="표준 5 96 7" xfId="436"/>
    <cellStyle name="표준 5 96 8" xfId="12590"/>
    <cellStyle name="표준 5 96 9" xfId="12592"/>
    <cellStyle name="표준 5 97" xfId="5353"/>
    <cellStyle name="표준 5 97 10" xfId="12595"/>
    <cellStyle name="표준 5 97 11" xfId="12596"/>
    <cellStyle name="표준 5 97 12" xfId="12597"/>
    <cellStyle name="표준 5 97 13" xfId="12598"/>
    <cellStyle name="표준 5 97 14" xfId="12599"/>
    <cellStyle name="표준 5 97 15" xfId="12600"/>
    <cellStyle name="표준 5 97 16" xfId="12602"/>
    <cellStyle name="표준 5 97 17" xfId="12604"/>
    <cellStyle name="표준 5 97 18" xfId="12606"/>
    <cellStyle name="표준 5 97 19" xfId="12608"/>
    <cellStyle name="표준 5 97 2" xfId="5044"/>
    <cellStyle name="표준 5 97 20" xfId="12601"/>
    <cellStyle name="표준 5 97 21" xfId="12603"/>
    <cellStyle name="표준 5 97 22" xfId="12605"/>
    <cellStyle name="표준 5 97 23" xfId="12607"/>
    <cellStyle name="표준 5 97 24" xfId="12609"/>
    <cellStyle name="표준 5 97 25" xfId="12610"/>
    <cellStyle name="표준 5 97 26" xfId="12612"/>
    <cellStyle name="표준 5 97 27" xfId="12614"/>
    <cellStyle name="표준 5 97 28" xfId="608"/>
    <cellStyle name="표준 5 97 29" xfId="12616"/>
    <cellStyle name="표준 5 97 3" xfId="5047"/>
    <cellStyle name="표준 5 97 30" xfId="12611"/>
    <cellStyle name="표준 5 97 31" xfId="12613"/>
    <cellStyle name="표준 5 97 32" xfId="12615"/>
    <cellStyle name="표준 5 97 33" xfId="607"/>
    <cellStyle name="표준 5 97 34" xfId="12617"/>
    <cellStyle name="표준 5 97 35" xfId="12618"/>
    <cellStyle name="표준 5 97 36" xfId="12620"/>
    <cellStyle name="표준 5 97 37" xfId="12622"/>
    <cellStyle name="표준 5 97 38" xfId="1184"/>
    <cellStyle name="표준 5 97 39" xfId="12624"/>
    <cellStyle name="표준 5 97 4" xfId="5050"/>
    <cellStyle name="표준 5 97 40" xfId="12619"/>
    <cellStyle name="표준 5 97 41" xfId="12621"/>
    <cellStyle name="표준 5 97 42" xfId="12623"/>
    <cellStyle name="표준 5 97 43" xfId="1183"/>
    <cellStyle name="표준 5 97 44" xfId="12625"/>
    <cellStyle name="표준 5 97 45" xfId="12626"/>
    <cellStyle name="표준 5 97 5" xfId="2395"/>
    <cellStyle name="표준 5 97 6" xfId="5054"/>
    <cellStyle name="표준 5 97 7" xfId="5057"/>
    <cellStyle name="표준 5 97 8" xfId="5060"/>
    <cellStyle name="표준 5 97 9" xfId="5063"/>
    <cellStyle name="표준 5 98" xfId="5356"/>
    <cellStyle name="표준 5 98 10" xfId="12627"/>
    <cellStyle name="표준 5 98 11" xfId="12628"/>
    <cellStyle name="표준 5 98 12" xfId="238"/>
    <cellStyle name="표준 5 98 13" xfId="5449"/>
    <cellStyle name="표준 5 98 14" xfId="5642"/>
    <cellStyle name="표준 5 98 15" xfId="5934"/>
    <cellStyle name="표준 5 98 16" xfId="6479"/>
    <cellStyle name="표준 5 98 17" xfId="6632"/>
    <cellStyle name="표준 5 98 18" xfId="6643"/>
    <cellStyle name="표준 5 98 19" xfId="6656"/>
    <cellStyle name="표준 5 98 2" xfId="12629"/>
    <cellStyle name="표준 5 98 20" xfId="5935"/>
    <cellStyle name="표준 5 98 21" xfId="6480"/>
    <cellStyle name="표준 5 98 22" xfId="6633"/>
    <cellStyle name="표준 5 98 23" xfId="6644"/>
    <cellStyle name="표준 5 98 24" xfId="6657"/>
    <cellStyle name="표준 5 98 25" xfId="6669"/>
    <cellStyle name="표준 5 98 26" xfId="12630"/>
    <cellStyle name="표준 5 98 27" xfId="12632"/>
    <cellStyle name="표준 5 98 28" xfId="635"/>
    <cellStyle name="표준 5 98 29" xfId="12634"/>
    <cellStyle name="표준 5 98 3" xfId="12636"/>
    <cellStyle name="표준 5 98 30" xfId="6670"/>
    <cellStyle name="표준 5 98 31" xfId="12631"/>
    <cellStyle name="표준 5 98 32" xfId="12633"/>
    <cellStyle name="표준 5 98 33" xfId="634"/>
    <cellStyle name="표준 5 98 34" xfId="12635"/>
    <cellStyle name="표준 5 98 35" xfId="12637"/>
    <cellStyle name="표준 5 98 36" xfId="12639"/>
    <cellStyle name="표준 5 98 37" xfId="12641"/>
    <cellStyle name="표준 5 98 38" xfId="3989"/>
    <cellStyle name="표준 5 98 39" xfId="12643"/>
    <cellStyle name="표준 5 98 4" xfId="12645"/>
    <cellStyle name="표준 5 98 40" xfId="12638"/>
    <cellStyle name="표준 5 98 41" xfId="12640"/>
    <cellStyle name="표준 5 98 42" xfId="12642"/>
    <cellStyle name="표준 5 98 43" xfId="3988"/>
    <cellStyle name="표준 5 98 44" xfId="12644"/>
    <cellStyle name="표준 5 98 45" xfId="12646"/>
    <cellStyle name="표준 5 98 5" xfId="154"/>
    <cellStyle name="표준 5 98 6" xfId="12647"/>
    <cellStyle name="표준 5 98 7" xfId="12648"/>
    <cellStyle name="표준 5 98 8" xfId="12649"/>
    <cellStyle name="표준 5 98 9" xfId="12650"/>
    <cellStyle name="표준 5 99" xfId="5359"/>
    <cellStyle name="표준 5 99 10" xfId="12651"/>
    <cellStyle name="표준 5 99 11" xfId="12652"/>
    <cellStyle name="표준 5 99 12" xfId="12653"/>
    <cellStyle name="표준 5 99 13" xfId="12654"/>
    <cellStyle name="표준 5 99 14" xfId="12655"/>
    <cellStyle name="표준 5 99 15" xfId="12656"/>
    <cellStyle name="표준 5 99 16" xfId="12658"/>
    <cellStyle name="표준 5 99 17" xfId="12660"/>
    <cellStyle name="표준 5 99 18" xfId="12662"/>
    <cellStyle name="표준 5 99 19" xfId="12664"/>
    <cellStyle name="표준 5 99 2" xfId="12666"/>
    <cellStyle name="표준 5 99 20" xfId="12657"/>
    <cellStyle name="표준 5 99 21" xfId="12659"/>
    <cellStyle name="표준 5 99 22" xfId="12661"/>
    <cellStyle name="표준 5 99 23" xfId="12663"/>
    <cellStyle name="표준 5 99 24" xfId="12665"/>
    <cellStyle name="표준 5 99 25" xfId="12667"/>
    <cellStyle name="표준 5 99 26" xfId="12669"/>
    <cellStyle name="표준 5 99 27" xfId="12671"/>
    <cellStyle name="표준 5 99 28" xfId="12673"/>
    <cellStyle name="표준 5 99 29" xfId="12675"/>
    <cellStyle name="표준 5 99 3" xfId="12677"/>
    <cellStyle name="표준 5 99 30" xfId="12668"/>
    <cellStyle name="표준 5 99 31" xfId="12670"/>
    <cellStyle name="표준 5 99 32" xfId="12672"/>
    <cellStyle name="표준 5 99 33" xfId="12674"/>
    <cellStyle name="표준 5 99 34" xfId="12676"/>
    <cellStyle name="표준 5 99 35" xfId="12678"/>
    <cellStyle name="표준 5 99 36" xfId="12680"/>
    <cellStyle name="표준 5 99 37" xfId="12682"/>
    <cellStyle name="표준 5 99 38" xfId="4012"/>
    <cellStyle name="표준 5 99 39" xfId="12684"/>
    <cellStyle name="표준 5 99 4" xfId="12686"/>
    <cellStyle name="표준 5 99 40" xfId="12679"/>
    <cellStyle name="표준 5 99 41" xfId="12681"/>
    <cellStyle name="표준 5 99 42" xfId="12683"/>
    <cellStyle name="표준 5 99 43" xfId="4011"/>
    <cellStyle name="표준 5 99 44" xfId="12685"/>
    <cellStyle name="표준 5 99 45" xfId="12687"/>
    <cellStyle name="표준 5 99 5" xfId="2414"/>
    <cellStyle name="표준 5 99 6" xfId="12688"/>
    <cellStyle name="표준 5 99 7" xfId="12689"/>
    <cellStyle name="표준 5 99 8" xfId="12690"/>
    <cellStyle name="표준 5 99 9" xfId="12691"/>
    <cellStyle name="표준 50" xfId="11391"/>
    <cellStyle name="표준 50 10" xfId="11393"/>
    <cellStyle name="표준 50 11" xfId="11395"/>
    <cellStyle name="표준 50 12" xfId="11397"/>
    <cellStyle name="표준 50 13" xfId="11399"/>
    <cellStyle name="표준 50 14" xfId="11401"/>
    <cellStyle name="표준 50 15" xfId="11404"/>
    <cellStyle name="표준 50 16" xfId="11408"/>
    <cellStyle name="표준 50 17" xfId="11412"/>
    <cellStyle name="표준 50 18" xfId="11416"/>
    <cellStyle name="표준 50 19" xfId="11420"/>
    <cellStyle name="표준 50 2" xfId="11423"/>
    <cellStyle name="표준 50 20" xfId="11405"/>
    <cellStyle name="표준 50 21" xfId="11409"/>
    <cellStyle name="표준 50 22" xfId="11413"/>
    <cellStyle name="표준 50 23" xfId="11417"/>
    <cellStyle name="표준 50 24" xfId="11421"/>
    <cellStyle name="표준 50 25" xfId="11425"/>
    <cellStyle name="표준 50 26" xfId="11428"/>
    <cellStyle name="표준 50 27" xfId="11431"/>
    <cellStyle name="표준 50 28" xfId="12692"/>
    <cellStyle name="표준 50 29" xfId="12694"/>
    <cellStyle name="표준 50 3" xfId="11434"/>
    <cellStyle name="표준 50 30" xfId="11426"/>
    <cellStyle name="표준 50 31" xfId="11429"/>
    <cellStyle name="표준 50 32" xfId="11432"/>
    <cellStyle name="표준 50 33" xfId="12693"/>
    <cellStyle name="표준 50 34" xfId="12695"/>
    <cellStyle name="표준 50 4" xfId="831"/>
    <cellStyle name="표준 50 5" xfId="11436"/>
    <cellStyle name="표준 50 6" xfId="11438"/>
    <cellStyle name="표준 50 7" xfId="11440"/>
    <cellStyle name="표준 50 8" xfId="11442"/>
    <cellStyle name="표준 50 9" xfId="11444"/>
    <cellStyle name="표준 51" xfId="11446"/>
    <cellStyle name="표준 51 10" xfId="11448"/>
    <cellStyle name="표준 51 11" xfId="11450"/>
    <cellStyle name="표준 51 12" xfId="11452"/>
    <cellStyle name="표준 51 13" xfId="11454"/>
    <cellStyle name="표준 51 14" xfId="11456"/>
    <cellStyle name="표준 51 15" xfId="11459"/>
    <cellStyle name="표준 51 16" xfId="11463"/>
    <cellStyle name="표준 51 17" xfId="11467"/>
    <cellStyle name="표준 51 18" xfId="11471"/>
    <cellStyle name="표준 51 19" xfId="11475"/>
    <cellStyle name="표준 51 2" xfId="11478"/>
    <cellStyle name="표준 51 20" xfId="11460"/>
    <cellStyle name="표준 51 21" xfId="11464"/>
    <cellStyle name="표준 51 22" xfId="11468"/>
    <cellStyle name="표준 51 23" xfId="11472"/>
    <cellStyle name="표준 51 24" xfId="11476"/>
    <cellStyle name="표준 51 25" xfId="11480"/>
    <cellStyle name="표준 51 26" xfId="11483"/>
    <cellStyle name="표준 51 27" xfId="11486"/>
    <cellStyle name="표준 51 28" xfId="12696"/>
    <cellStyle name="표준 51 29" xfId="12698"/>
    <cellStyle name="표준 51 3" xfId="11489"/>
    <cellStyle name="표준 51 30" xfId="11481"/>
    <cellStyle name="표준 51 31" xfId="11484"/>
    <cellStyle name="표준 51 32" xfId="11487"/>
    <cellStyle name="표준 51 33" xfId="12697"/>
    <cellStyle name="표준 51 34" xfId="12699"/>
    <cellStyle name="표준 51 35" xfId="12700"/>
    <cellStyle name="표준 51 36" xfId="12702"/>
    <cellStyle name="표준 51 37" xfId="12704"/>
    <cellStyle name="표준 51 38" xfId="12706"/>
    <cellStyle name="표준 51 39" xfId="12708"/>
    <cellStyle name="표준 51 4" xfId="837"/>
    <cellStyle name="표준 51 40" xfId="12701"/>
    <cellStyle name="표준 51 41" xfId="12703"/>
    <cellStyle name="표준 51 42" xfId="12705"/>
    <cellStyle name="표준 51 43" xfId="12707"/>
    <cellStyle name="표준 51 44" xfId="12709"/>
    <cellStyle name="표준 51 45" xfId="12711"/>
    <cellStyle name="표준 51 46" xfId="12714"/>
    <cellStyle name="표준 51 47" xfId="12717"/>
    <cellStyle name="표준 51 48" xfId="12720"/>
    <cellStyle name="표준 51 49" xfId="12723"/>
    <cellStyle name="표준 51 5" xfId="11491"/>
    <cellStyle name="표준 51 50" xfId="12712"/>
    <cellStyle name="표준 51 51" xfId="12715"/>
    <cellStyle name="표준 51 52" xfId="12718"/>
    <cellStyle name="표준 51 53" xfId="12721"/>
    <cellStyle name="표준 51 54" xfId="12724"/>
    <cellStyle name="표준 51 55" xfId="12727"/>
    <cellStyle name="표준 51 56" xfId="12731"/>
    <cellStyle name="표준 51 57" xfId="12734"/>
    <cellStyle name="표준 51 58" xfId="12737"/>
    <cellStyle name="표준 51 59" xfId="12740"/>
    <cellStyle name="표준 51 6" xfId="11493"/>
    <cellStyle name="표준 51 60" xfId="12728"/>
    <cellStyle name="표준 51 7" xfId="11495"/>
    <cellStyle name="표준 51 8" xfId="11497"/>
    <cellStyle name="표준 51 9" xfId="11499"/>
    <cellStyle name="표준 52" xfId="11501"/>
    <cellStyle name="표준 52 10" xfId="11503"/>
    <cellStyle name="표준 52 11" xfId="11505"/>
    <cellStyle name="표준 52 12" xfId="11507"/>
    <cellStyle name="표준 52 13" xfId="11509"/>
    <cellStyle name="표준 52 14" xfId="11511"/>
    <cellStyle name="표준 52 15" xfId="11514"/>
    <cellStyle name="표준 52 16" xfId="11518"/>
    <cellStyle name="표준 52 17" xfId="11522"/>
    <cellStyle name="표준 52 18" xfId="11526"/>
    <cellStyle name="표준 52 19" xfId="11530"/>
    <cellStyle name="표준 52 2" xfId="11533"/>
    <cellStyle name="표준 52 20" xfId="11515"/>
    <cellStyle name="표준 52 21" xfId="11519"/>
    <cellStyle name="표준 52 22" xfId="11523"/>
    <cellStyle name="표준 52 23" xfId="11527"/>
    <cellStyle name="표준 52 24" xfId="11531"/>
    <cellStyle name="표준 52 25" xfId="11535"/>
    <cellStyle name="표준 52 26" xfId="11538"/>
    <cellStyle name="표준 52 27" xfId="11541"/>
    <cellStyle name="표준 52 28" xfId="12743"/>
    <cellStyle name="표준 52 29" xfId="12745"/>
    <cellStyle name="표준 52 3" xfId="11544"/>
    <cellStyle name="표준 52 30" xfId="11536"/>
    <cellStyle name="표준 52 31" xfId="11539"/>
    <cellStyle name="표준 52 32" xfId="11542"/>
    <cellStyle name="표준 52 33" xfId="12744"/>
    <cellStyle name="표준 52 34" xfId="12746"/>
    <cellStyle name="표준 52 35" xfId="12747"/>
    <cellStyle name="표준 52 36" xfId="12749"/>
    <cellStyle name="표준 52 37" xfId="12751"/>
    <cellStyle name="표준 52 38" xfId="12753"/>
    <cellStyle name="표준 52 39" xfId="12755"/>
    <cellStyle name="표준 52 4" xfId="841"/>
    <cellStyle name="표준 52 40" xfId="12748"/>
    <cellStyle name="표준 52 41" xfId="12750"/>
    <cellStyle name="표준 52 42" xfId="12752"/>
    <cellStyle name="표준 52 43" xfId="12754"/>
    <cellStyle name="표준 52 44" xfId="12756"/>
    <cellStyle name="표준 52 45" xfId="12757"/>
    <cellStyle name="표준 52 46" xfId="12759"/>
    <cellStyle name="표준 52 47" xfId="12761"/>
    <cellStyle name="표준 52 48" xfId="12763"/>
    <cellStyle name="표준 52 49" xfId="12765"/>
    <cellStyle name="표준 52 5" xfId="11546"/>
    <cellStyle name="표준 52 50" xfId="12758"/>
    <cellStyle name="표준 52 51" xfId="12760"/>
    <cellStyle name="표준 52 52" xfId="12762"/>
    <cellStyle name="표준 52 53" xfId="12764"/>
    <cellStyle name="표준 52 54" xfId="12766"/>
    <cellStyle name="표준 52 55" xfId="12767"/>
    <cellStyle name="표준 52 56" xfId="12769"/>
    <cellStyle name="표준 52 57" xfId="12771"/>
    <cellStyle name="표준 52 58" xfId="12773"/>
    <cellStyle name="표준 52 59" xfId="12775"/>
    <cellStyle name="표준 52 6" xfId="11548"/>
    <cellStyle name="표준 52 60" xfId="12768"/>
    <cellStyle name="표준 52 61" xfId="12770"/>
    <cellStyle name="표준 52 62" xfId="12772"/>
    <cellStyle name="표준 52 63" xfId="12774"/>
    <cellStyle name="표준 52 64" xfId="12776"/>
    <cellStyle name="표준 52 65" xfId="12777"/>
    <cellStyle name="표준 52 66" xfId="12778"/>
    <cellStyle name="표준 52 67" xfId="12779"/>
    <cellStyle name="표준 52 68" xfId="12780"/>
    <cellStyle name="표준 52 69" xfId="12781"/>
    <cellStyle name="표준 52 7" xfId="11550"/>
    <cellStyle name="표준 52 8" xfId="11552"/>
    <cellStyle name="표준 52 9" xfId="11554"/>
    <cellStyle name="표준 53" xfId="11556"/>
    <cellStyle name="표준 53 10" xfId="11558"/>
    <cellStyle name="표준 53 11" xfId="11560"/>
    <cellStyle name="표준 53 12" xfId="11562"/>
    <cellStyle name="표준 53 13" xfId="11564"/>
    <cellStyle name="표준 53 14" xfId="11566"/>
    <cellStyle name="표준 53 15" xfId="11569"/>
    <cellStyle name="표준 53 16" xfId="11573"/>
    <cellStyle name="표준 53 17" xfId="11577"/>
    <cellStyle name="표준 53 18" xfId="11581"/>
    <cellStyle name="표준 53 19" xfId="11585"/>
    <cellStyle name="표준 53 2" xfId="11588"/>
    <cellStyle name="표준 53 20" xfId="11570"/>
    <cellStyle name="표준 53 21" xfId="11574"/>
    <cellStyle name="표준 53 22" xfId="11578"/>
    <cellStyle name="표준 53 23" xfId="11582"/>
    <cellStyle name="표준 53 24" xfId="11586"/>
    <cellStyle name="표준 53 25" xfId="11590"/>
    <cellStyle name="표준 53 26" xfId="11593"/>
    <cellStyle name="표준 53 27" xfId="11596"/>
    <cellStyle name="표준 53 28" xfId="12782"/>
    <cellStyle name="표준 53 29" xfId="12784"/>
    <cellStyle name="표준 53 3" xfId="11599"/>
    <cellStyle name="표준 53 30" xfId="11591"/>
    <cellStyle name="표준 53 31" xfId="11594"/>
    <cellStyle name="표준 53 32" xfId="11597"/>
    <cellStyle name="표준 53 33" xfId="12783"/>
    <cellStyle name="표준 53 34" xfId="12785"/>
    <cellStyle name="표준 53 35" xfId="12786"/>
    <cellStyle name="표준 53 36" xfId="12788"/>
    <cellStyle name="표준 53 37" xfId="12790"/>
    <cellStyle name="표준 53 38" xfId="12792"/>
    <cellStyle name="표준 53 39" xfId="12794"/>
    <cellStyle name="표준 53 4" xfId="845"/>
    <cellStyle name="표준 53 40" xfId="12787"/>
    <cellStyle name="표준 53 41" xfId="12789"/>
    <cellStyle name="표준 53 42" xfId="12791"/>
    <cellStyle name="표준 53 43" xfId="12793"/>
    <cellStyle name="표준 53 44" xfId="12795"/>
    <cellStyle name="표준 53 45" xfId="12796"/>
    <cellStyle name="표준 53 46" xfId="12798"/>
    <cellStyle name="표준 53 47" xfId="12800"/>
    <cellStyle name="표준 53 48" xfId="12802"/>
    <cellStyle name="표준 53 49" xfId="12804"/>
    <cellStyle name="표준 53 5" xfId="11601"/>
    <cellStyle name="표준 53 50" xfId="12797"/>
    <cellStyle name="표준 53 51" xfId="12799"/>
    <cellStyle name="표준 53 52" xfId="12801"/>
    <cellStyle name="표준 53 53" xfId="12803"/>
    <cellStyle name="표준 53 54" xfId="12805"/>
    <cellStyle name="표준 53 55" xfId="12806"/>
    <cellStyle name="표준 53 56" xfId="12808"/>
    <cellStyle name="표준 53 57" xfId="12810"/>
    <cellStyle name="표준 53 58" xfId="12812"/>
    <cellStyle name="표준 53 59" xfId="12814"/>
    <cellStyle name="표준 53 6" xfId="11603"/>
    <cellStyle name="표준 53 60" xfId="12807"/>
    <cellStyle name="표준 53 61" xfId="12809"/>
    <cellStyle name="표준 53 62" xfId="12811"/>
    <cellStyle name="표준 53 63" xfId="12813"/>
    <cellStyle name="표준 53 64" xfId="12815"/>
    <cellStyle name="표준 53 65" xfId="12816"/>
    <cellStyle name="표준 53 66" xfId="12817"/>
    <cellStyle name="표준 53 67" xfId="12818"/>
    <cellStyle name="표준 53 68" xfId="12819"/>
    <cellStyle name="표준 53 69" xfId="12820"/>
    <cellStyle name="표준 53 7" xfId="11605"/>
    <cellStyle name="표준 53 8" xfId="11607"/>
    <cellStyle name="표준 53 9" xfId="11609"/>
    <cellStyle name="표준 54" xfId="11611"/>
    <cellStyle name="표준 54 10" xfId="11613"/>
    <cellStyle name="표준 54 11" xfId="11615"/>
    <cellStyle name="표준 54 12" xfId="11617"/>
    <cellStyle name="표준 54 13" xfId="11619"/>
    <cellStyle name="표준 54 14" xfId="3384"/>
    <cellStyle name="표준 54 15" xfId="11622"/>
    <cellStyle name="표준 54 16" xfId="11626"/>
    <cellStyle name="표준 54 17" xfId="11630"/>
    <cellStyle name="표준 54 18" xfId="11634"/>
    <cellStyle name="표준 54 19" xfId="11638"/>
    <cellStyle name="표준 54 2" xfId="11641"/>
    <cellStyle name="표준 54 20" xfId="11623"/>
    <cellStyle name="표준 54 21" xfId="11627"/>
    <cellStyle name="표준 54 22" xfId="11631"/>
    <cellStyle name="표준 54 23" xfId="11635"/>
    <cellStyle name="표준 54 24" xfId="11639"/>
    <cellStyle name="표준 54 25" xfId="11643"/>
    <cellStyle name="표준 54 26" xfId="11646"/>
    <cellStyle name="표준 54 27" xfId="11649"/>
    <cellStyle name="표준 54 28" xfId="12821"/>
    <cellStyle name="표준 54 29" xfId="12823"/>
    <cellStyle name="표준 54 3" xfId="11652"/>
    <cellStyle name="표준 54 30" xfId="11644"/>
    <cellStyle name="표준 54 31" xfId="11647"/>
    <cellStyle name="표준 54 32" xfId="11650"/>
    <cellStyle name="표준 54 33" xfId="12822"/>
    <cellStyle name="표준 54 34" xfId="12824"/>
    <cellStyle name="표준 54 35" xfId="12825"/>
    <cellStyle name="표준 54 36" xfId="12827"/>
    <cellStyle name="표준 54 37" xfId="12829"/>
    <cellStyle name="표준 54 38" xfId="12831"/>
    <cellStyle name="표준 54 39" xfId="12833"/>
    <cellStyle name="표준 54 4" xfId="541"/>
    <cellStyle name="표준 54 40" xfId="12826"/>
    <cellStyle name="표준 54 41" xfId="12828"/>
    <cellStyle name="표준 54 42" xfId="12830"/>
    <cellStyle name="표준 54 43" xfId="12832"/>
    <cellStyle name="표준 54 44" xfId="12834"/>
    <cellStyle name="표준 54 45" xfId="12835"/>
    <cellStyle name="표준 54 46" xfId="12837"/>
    <cellStyle name="표준 54 47" xfId="12839"/>
    <cellStyle name="표준 54 48" xfId="12841"/>
    <cellStyle name="표준 54 49" xfId="12843"/>
    <cellStyle name="표준 54 5" xfId="11654"/>
    <cellStyle name="표준 54 50" xfId="12836"/>
    <cellStyle name="표준 54 51" xfId="12838"/>
    <cellStyle name="표준 54 52" xfId="12840"/>
    <cellStyle name="표준 54 53" xfId="12842"/>
    <cellStyle name="표준 54 54" xfId="12844"/>
    <cellStyle name="표준 54 55" xfId="12845"/>
    <cellStyle name="표준 54 56" xfId="12847"/>
    <cellStyle name="표준 54 57" xfId="12849"/>
    <cellStyle name="표준 54 58" xfId="12851"/>
    <cellStyle name="표준 54 59" xfId="3389"/>
    <cellStyle name="표준 54 6" xfId="11656"/>
    <cellStyle name="표준 54 60" xfId="12846"/>
    <cellStyle name="표준 54 61" xfId="12848"/>
    <cellStyle name="표준 54 62" xfId="12850"/>
    <cellStyle name="표준 54 63" xfId="12852"/>
    <cellStyle name="표준 54 64" xfId="3388"/>
    <cellStyle name="표준 54 65" xfId="12853"/>
    <cellStyle name="표준 54 66" xfId="12854"/>
    <cellStyle name="표준 54 67" xfId="12855"/>
    <cellStyle name="표준 54 68" xfId="12856"/>
    <cellStyle name="표준 54 69" xfId="12857"/>
    <cellStyle name="표준 54 7" xfId="11658"/>
    <cellStyle name="표준 54 8" xfId="11660"/>
    <cellStyle name="표준 54 9" xfId="11662"/>
    <cellStyle name="표준 55" xfId="12858"/>
    <cellStyle name="표준 55 10" xfId="12860"/>
    <cellStyle name="표준 55 11" xfId="12862"/>
    <cellStyle name="표준 55 12" xfId="12864"/>
    <cellStyle name="표준 55 13" xfId="12866"/>
    <cellStyle name="표준 55 14" xfId="3414"/>
    <cellStyle name="표준 55 15" xfId="12868"/>
    <cellStyle name="표준 55 16" xfId="12872"/>
    <cellStyle name="표준 55 17" xfId="12876"/>
    <cellStyle name="표준 55 18" xfId="12880"/>
    <cellStyle name="표준 55 19" xfId="12884"/>
    <cellStyle name="표준 55 2" xfId="12888"/>
    <cellStyle name="표준 55 20" xfId="12869"/>
    <cellStyle name="표준 55 21" xfId="12873"/>
    <cellStyle name="표준 55 22" xfId="12877"/>
    <cellStyle name="표준 55 23" xfId="12881"/>
    <cellStyle name="표준 55 24" xfId="12885"/>
    <cellStyle name="표준 55 25" xfId="12890"/>
    <cellStyle name="표준 55 26" xfId="12893"/>
    <cellStyle name="표준 55 27" xfId="12896"/>
    <cellStyle name="표준 55 28" xfId="12899"/>
    <cellStyle name="표준 55 29" xfId="12902"/>
    <cellStyle name="표준 55 3" xfId="12905"/>
    <cellStyle name="표준 55 30" xfId="12891"/>
    <cellStyle name="표준 55 31" xfId="12894"/>
    <cellStyle name="표준 55 32" xfId="12897"/>
    <cellStyle name="표준 55 33" xfId="12900"/>
    <cellStyle name="표준 55 34" xfId="12903"/>
    <cellStyle name="표준 55 35" xfId="12907"/>
    <cellStyle name="표준 55 36" xfId="12909"/>
    <cellStyle name="표준 55 37" xfId="12911"/>
    <cellStyle name="표준 55 38" xfId="12913"/>
    <cellStyle name="표준 55 39" xfId="12915"/>
    <cellStyle name="표준 55 4" xfId="780"/>
    <cellStyle name="표준 55 40" xfId="12908"/>
    <cellStyle name="표준 55 41" xfId="12910"/>
    <cellStyle name="표준 55 42" xfId="12912"/>
    <cellStyle name="표준 55 43" xfId="12914"/>
    <cellStyle name="표준 55 44" xfId="12916"/>
    <cellStyle name="표준 55 45" xfId="12917"/>
    <cellStyle name="표준 55 46" xfId="12919"/>
    <cellStyle name="표준 55 47" xfId="12921"/>
    <cellStyle name="표준 55 48" xfId="12923"/>
    <cellStyle name="표준 55 49" xfId="12925"/>
    <cellStyle name="표준 55 5" xfId="12927"/>
    <cellStyle name="표준 55 50" xfId="12918"/>
    <cellStyle name="표준 55 51" xfId="12920"/>
    <cellStyle name="표준 55 52" xfId="12922"/>
    <cellStyle name="표준 55 53" xfId="12924"/>
    <cellStyle name="표준 55 54" xfId="12926"/>
    <cellStyle name="표준 55 55" xfId="12929"/>
    <cellStyle name="표준 55 56" xfId="12931"/>
    <cellStyle name="표준 55 57" xfId="12933"/>
    <cellStyle name="표준 55 58" xfId="12935"/>
    <cellStyle name="표준 55 59" xfId="3420"/>
    <cellStyle name="표준 55 6" xfId="12937"/>
    <cellStyle name="표준 55 60" xfId="12930"/>
    <cellStyle name="표준 55 61" xfId="12932"/>
    <cellStyle name="표준 55 62" xfId="12934"/>
    <cellStyle name="표준 55 63" xfId="12936"/>
    <cellStyle name="표준 55 64" xfId="3419"/>
    <cellStyle name="표준 55 65" xfId="12939"/>
    <cellStyle name="표준 55 66" xfId="12940"/>
    <cellStyle name="표준 55 67" xfId="12941"/>
    <cellStyle name="표준 55 68" xfId="12942"/>
    <cellStyle name="표준 55 69" xfId="12943"/>
    <cellStyle name="표준 55 7" xfId="12944"/>
    <cellStyle name="표준 55 8" xfId="12946"/>
    <cellStyle name="표준 55 9" xfId="12948"/>
    <cellStyle name="표준 56" xfId="12950"/>
    <cellStyle name="표준 56 10" xfId="12952"/>
    <cellStyle name="표준 56 11" xfId="12954"/>
    <cellStyle name="표준 56 12" xfId="12956"/>
    <cellStyle name="표준 56 13" xfId="12958"/>
    <cellStyle name="표준 56 14" xfId="3442"/>
    <cellStyle name="표준 56 15" xfId="12960"/>
    <cellStyle name="표준 56 16" xfId="12964"/>
    <cellStyle name="표준 56 17" xfId="12968"/>
    <cellStyle name="표준 56 18" xfId="12972"/>
    <cellStyle name="표준 56 19" xfId="12976"/>
    <cellStyle name="표준 56 2" xfId="12979"/>
    <cellStyle name="표준 56 20" xfId="12961"/>
    <cellStyle name="표준 56 21" xfId="12965"/>
    <cellStyle name="표준 56 22" xfId="12969"/>
    <cellStyle name="표준 56 23" xfId="12973"/>
    <cellStyle name="표준 56 24" xfId="12977"/>
    <cellStyle name="표준 56 25" xfId="12981"/>
    <cellStyle name="표준 56 26" xfId="12983"/>
    <cellStyle name="표준 56 27" xfId="12985"/>
    <cellStyle name="표준 56 28" xfId="12987"/>
    <cellStyle name="표준 56 29" xfId="12989"/>
    <cellStyle name="표준 56 3" xfId="12991"/>
    <cellStyle name="표준 56 30" xfId="12982"/>
    <cellStyle name="표준 56 31" xfId="12984"/>
    <cellStyle name="표준 56 32" xfId="12986"/>
    <cellStyle name="표준 56 33" xfId="12988"/>
    <cellStyle name="표준 56 34" xfId="12990"/>
    <cellStyle name="표준 56 35" xfId="12993"/>
    <cellStyle name="표준 56 36" xfId="12995"/>
    <cellStyle name="표준 56 37" xfId="12997"/>
    <cellStyle name="표준 56 38" xfId="12999"/>
    <cellStyle name="표준 56 39" xfId="13001"/>
    <cellStyle name="표준 56 4" xfId="859"/>
    <cellStyle name="표준 56 40" xfId="12994"/>
    <cellStyle name="표준 56 41" xfId="12996"/>
    <cellStyle name="표준 56 42" xfId="12998"/>
    <cellStyle name="표준 56 43" xfId="13000"/>
    <cellStyle name="표준 56 44" xfId="13002"/>
    <cellStyle name="표준 56 45" xfId="13003"/>
    <cellStyle name="표준 56 46" xfId="13005"/>
    <cellStyle name="표준 56 47" xfId="13007"/>
    <cellStyle name="표준 56 48" xfId="13009"/>
    <cellStyle name="표준 56 49" xfId="13011"/>
    <cellStyle name="표준 56 5" xfId="13013"/>
    <cellStyle name="표준 56 50" xfId="13004"/>
    <cellStyle name="표준 56 51" xfId="13006"/>
    <cellStyle name="표준 56 52" xfId="13008"/>
    <cellStyle name="표준 56 53" xfId="13010"/>
    <cellStyle name="표준 56 54" xfId="13012"/>
    <cellStyle name="표준 56 55" xfId="13015"/>
    <cellStyle name="표준 56 56" xfId="13017"/>
    <cellStyle name="표준 56 57" xfId="13019"/>
    <cellStyle name="표준 56 58" xfId="13021"/>
    <cellStyle name="표준 56 59" xfId="3410"/>
    <cellStyle name="표준 56 6" xfId="13023"/>
    <cellStyle name="표준 56 60" xfId="13016"/>
    <cellStyle name="표준 56 61" xfId="13018"/>
    <cellStyle name="표준 56 62" xfId="13020"/>
    <cellStyle name="표준 56 63" xfId="13022"/>
    <cellStyle name="표준 56 64" xfId="3409"/>
    <cellStyle name="표준 56 65" xfId="13025"/>
    <cellStyle name="표준 56 66" xfId="13026"/>
    <cellStyle name="표준 56 67" xfId="13027"/>
    <cellStyle name="표준 56 68" xfId="13028"/>
    <cellStyle name="표준 56 69" xfId="13029"/>
    <cellStyle name="표준 56 7" xfId="13030"/>
    <cellStyle name="표준 56 8" xfId="13032"/>
    <cellStyle name="표준 56 9" xfId="13034"/>
    <cellStyle name="표준 57" xfId="13036"/>
    <cellStyle name="표준 57 10" xfId="13037"/>
    <cellStyle name="표준 57 11" xfId="13039"/>
    <cellStyle name="표준 57 12" xfId="13041"/>
    <cellStyle name="표준 57 13" xfId="13043"/>
    <cellStyle name="표준 57 14" xfId="3466"/>
    <cellStyle name="표준 57 15" xfId="13045"/>
    <cellStyle name="표준 57 16" xfId="13049"/>
    <cellStyle name="표준 57 17" xfId="13053"/>
    <cellStyle name="표준 57 18" xfId="13057"/>
    <cellStyle name="표준 57 19" xfId="13061"/>
    <cellStyle name="표준 57 2" xfId="13064"/>
    <cellStyle name="표준 57 20" xfId="13046"/>
    <cellStyle name="표준 57 21" xfId="13050"/>
    <cellStyle name="표준 57 22" xfId="13054"/>
    <cellStyle name="표준 57 23" xfId="13058"/>
    <cellStyle name="표준 57 24" xfId="13062"/>
    <cellStyle name="표준 57 25" xfId="13066"/>
    <cellStyle name="표준 57 26" xfId="13067"/>
    <cellStyle name="표준 57 27" xfId="13068"/>
    <cellStyle name="표준 57 28" xfId="13069"/>
    <cellStyle name="표준 57 29" xfId="13070"/>
    <cellStyle name="표준 57 3" xfId="13071"/>
    <cellStyle name="표준 57 4" xfId="865"/>
    <cellStyle name="표준 57 5" xfId="13073"/>
    <cellStyle name="표준 57 6" xfId="13075"/>
    <cellStyle name="표준 57 7" xfId="13077"/>
    <cellStyle name="표준 57 8" xfId="13079"/>
    <cellStyle name="표준 57 9" xfId="13081"/>
    <cellStyle name="표준 58" xfId="13083"/>
    <cellStyle name="표준 58 10" xfId="13085"/>
    <cellStyle name="표준 58 11" xfId="13087"/>
    <cellStyle name="표준 58 12" xfId="13089"/>
    <cellStyle name="표준 58 13" xfId="13091"/>
    <cellStyle name="표준 58 14" xfId="3487"/>
    <cellStyle name="표준 58 15" xfId="13093"/>
    <cellStyle name="표준 58 16" xfId="13097"/>
    <cellStyle name="표준 58 17" xfId="13101"/>
    <cellStyle name="표준 58 18" xfId="13105"/>
    <cellStyle name="표준 58 19" xfId="13109"/>
    <cellStyle name="표준 58 2" xfId="13113"/>
    <cellStyle name="표준 58 20" xfId="13094"/>
    <cellStyle name="표준 58 21" xfId="13098"/>
    <cellStyle name="표준 58 22" xfId="13102"/>
    <cellStyle name="표준 58 23" xfId="13106"/>
    <cellStyle name="표준 58 24" xfId="13110"/>
    <cellStyle name="표준 58 25" xfId="13117"/>
    <cellStyle name="표준 58 26" xfId="13119"/>
    <cellStyle name="표준 58 27" xfId="13121"/>
    <cellStyle name="표준 58 28" xfId="13123"/>
    <cellStyle name="표준 58 29" xfId="13125"/>
    <cellStyle name="표준 58 3" xfId="13127"/>
    <cellStyle name="표준 58 4" xfId="877"/>
    <cellStyle name="표준 58 5" xfId="13131"/>
    <cellStyle name="표준 58 6" xfId="13135"/>
    <cellStyle name="표준 58 7" xfId="13139"/>
    <cellStyle name="표준 58 8" xfId="13143"/>
    <cellStyle name="표준 58 9" xfId="13146"/>
    <cellStyle name="표준 59" xfId="13149"/>
    <cellStyle name="표준 59 10" xfId="13151"/>
    <cellStyle name="표준 59 11" xfId="13153"/>
    <cellStyle name="표준 59 12" xfId="13155"/>
    <cellStyle name="표준 59 13" xfId="13157"/>
    <cellStyle name="표준 59 14" xfId="3510"/>
    <cellStyle name="표준 59 15" xfId="13159"/>
    <cellStyle name="표준 59 16" xfId="13163"/>
    <cellStyle name="표준 59 17" xfId="13167"/>
    <cellStyle name="표준 59 18" xfId="13171"/>
    <cellStyle name="표준 59 19" xfId="13175"/>
    <cellStyle name="표준 59 2" xfId="13179"/>
    <cellStyle name="표준 59 20" xfId="13160"/>
    <cellStyle name="표준 59 21" xfId="13164"/>
    <cellStyle name="표준 59 22" xfId="13168"/>
    <cellStyle name="표준 59 23" xfId="13172"/>
    <cellStyle name="표준 59 24" xfId="13176"/>
    <cellStyle name="표준 59 25" xfId="13181"/>
    <cellStyle name="표준 59 26" xfId="13183"/>
    <cellStyle name="표준 59 27" xfId="13185"/>
    <cellStyle name="표준 59 28" xfId="13187"/>
    <cellStyle name="표준 59 29" xfId="13189"/>
    <cellStyle name="표준 59 3" xfId="13191"/>
    <cellStyle name="표준 59 4" xfId="886"/>
    <cellStyle name="표준 59 5" xfId="13193"/>
    <cellStyle name="표준 59 6" xfId="13195"/>
    <cellStyle name="표준 59 7" xfId="13197"/>
    <cellStyle name="표준 59 8" xfId="13199"/>
    <cellStyle name="표준 59 9" xfId="13201"/>
    <cellStyle name="표준 6" xfId="13203"/>
    <cellStyle name="표준 6 10" xfId="13204"/>
    <cellStyle name="표준 6 100" xfId="13205"/>
    <cellStyle name="표준 6 101" xfId="13206"/>
    <cellStyle name="표준 6 102" xfId="13207"/>
    <cellStyle name="표준 6 103" xfId="13208"/>
    <cellStyle name="표준 6 104" xfId="13209"/>
    <cellStyle name="표준 6 105" xfId="13210"/>
    <cellStyle name="표준 6 106" xfId="13212"/>
    <cellStyle name="표준 6 107" xfId="13214"/>
    <cellStyle name="표준 6 108" xfId="13216"/>
    <cellStyle name="표준 6 109" xfId="13218"/>
    <cellStyle name="표준 6 11" xfId="13220"/>
    <cellStyle name="표준 6 110" xfId="13211"/>
    <cellStyle name="표준 6 111" xfId="13213"/>
    <cellStyle name="표준 6 112" xfId="13215"/>
    <cellStyle name="표준 6 113" xfId="13217"/>
    <cellStyle name="표준 6 114" xfId="13219"/>
    <cellStyle name="표준 6 115" xfId="13221"/>
    <cellStyle name="표준 6 116" xfId="13223"/>
    <cellStyle name="표준 6 117" xfId="13225"/>
    <cellStyle name="표준 6 118" xfId="13227"/>
    <cellStyle name="표준 6 119" xfId="13229"/>
    <cellStyle name="표준 6 12" xfId="13231"/>
    <cellStyle name="표준 6 120" xfId="13222"/>
    <cellStyle name="표준 6 121" xfId="13224"/>
    <cellStyle name="표준 6 122" xfId="13226"/>
    <cellStyle name="표준 6 123" xfId="13228"/>
    <cellStyle name="표준 6 124" xfId="13230"/>
    <cellStyle name="표준 6 125" xfId="13232"/>
    <cellStyle name="표준 6 126" xfId="13234"/>
    <cellStyle name="표준 6 127" xfId="13236"/>
    <cellStyle name="표준 6 128" xfId="13238"/>
    <cellStyle name="표준 6 129" xfId="13240"/>
    <cellStyle name="표준 6 13" xfId="13242"/>
    <cellStyle name="표준 6 130" xfId="13233"/>
    <cellStyle name="표준 6 131" xfId="13235"/>
    <cellStyle name="표준 6 132" xfId="13237"/>
    <cellStyle name="표준 6 133" xfId="13239"/>
    <cellStyle name="표준 6 134" xfId="13241"/>
    <cellStyle name="표준 6 135" xfId="13243"/>
    <cellStyle name="표준 6 136" xfId="13245"/>
    <cellStyle name="표준 6 137" xfId="13247"/>
    <cellStyle name="표준 6 138" xfId="13249"/>
    <cellStyle name="표준 6 139" xfId="13251"/>
    <cellStyle name="표준 6 14" xfId="13253"/>
    <cellStyle name="표준 6 140" xfId="13244"/>
    <cellStyle name="표준 6 141" xfId="13246"/>
    <cellStyle name="표준 6 142" xfId="13248"/>
    <cellStyle name="표준 6 143" xfId="13250"/>
    <cellStyle name="표준 6 144" xfId="13252"/>
    <cellStyle name="표준 6 145" xfId="13254"/>
    <cellStyle name="표준 6 146" xfId="13256"/>
    <cellStyle name="표준 6 147" xfId="13258"/>
    <cellStyle name="표준 6 148" xfId="13260"/>
    <cellStyle name="표준 6 149" xfId="13262"/>
    <cellStyle name="표준 6 15" xfId="13264"/>
    <cellStyle name="표준 6 150" xfId="13255"/>
    <cellStyle name="표준 6 151" xfId="13257"/>
    <cellStyle name="표준 6 152" xfId="13259"/>
    <cellStyle name="표준 6 153" xfId="13261"/>
    <cellStyle name="표준 6 154" xfId="13263"/>
    <cellStyle name="표준 6 155" xfId="13266"/>
    <cellStyle name="표준 6 156" xfId="13268"/>
    <cellStyle name="표준 6 157" xfId="13269"/>
    <cellStyle name="표준 6 158" xfId="13270"/>
    <cellStyle name="표준 6 159" xfId="13271"/>
    <cellStyle name="표준 6 16" xfId="13272"/>
    <cellStyle name="표준 6 160" xfId="13267"/>
    <cellStyle name="표준 6 17" xfId="13274"/>
    <cellStyle name="표준 6 18" xfId="13276"/>
    <cellStyle name="표준 6 19" xfId="13278"/>
    <cellStyle name="표준 6 2" xfId="12535"/>
    <cellStyle name="표준 6 2 10" xfId="13280"/>
    <cellStyle name="표준 6 2 11" xfId="13281"/>
    <cellStyle name="표준 6 2 12" xfId="13282"/>
    <cellStyle name="표준 6 2 13" xfId="13283"/>
    <cellStyle name="표준 6 2 14" xfId="13284"/>
    <cellStyle name="표준 6 2 15" xfId="13285"/>
    <cellStyle name="표준 6 2 16" xfId="13287"/>
    <cellStyle name="표준 6 2 17" xfId="13289"/>
    <cellStyle name="표준 6 2 18" xfId="13291"/>
    <cellStyle name="표준 6 2 19" xfId="13293"/>
    <cellStyle name="표준 6 2 2" xfId="13295"/>
    <cellStyle name="표준 6 2 20" xfId="13286"/>
    <cellStyle name="표준 6 2 21" xfId="13288"/>
    <cellStyle name="표준 6 2 22" xfId="13290"/>
    <cellStyle name="표준 6 2 23" xfId="13292"/>
    <cellStyle name="표준 6 2 24" xfId="13294"/>
    <cellStyle name="표준 6 2 25" xfId="13296"/>
    <cellStyle name="표준 6 2 26" xfId="13298"/>
    <cellStyle name="표준 6 2 27" xfId="13300"/>
    <cellStyle name="표준 6 2 28" xfId="13302"/>
    <cellStyle name="표준 6 2 29" xfId="13304"/>
    <cellStyle name="표준 6 2 3" xfId="13306"/>
    <cellStyle name="표준 6 2 30" xfId="13297"/>
    <cellStyle name="표준 6 2 31" xfId="13299"/>
    <cellStyle name="표준 6 2 32" xfId="13301"/>
    <cellStyle name="표준 6 2 33" xfId="13303"/>
    <cellStyle name="표준 6 2 34" xfId="13305"/>
    <cellStyle name="표준 6 2 35" xfId="13307"/>
    <cellStyle name="표준 6 2 36" xfId="13308"/>
    <cellStyle name="표준 6 2 4" xfId="13309"/>
    <cellStyle name="표준 6 2 5" xfId="13310"/>
    <cellStyle name="표준 6 2 6" xfId="13311"/>
    <cellStyle name="표준 6 2 7" xfId="13312"/>
    <cellStyle name="표준 6 2 8" xfId="13313"/>
    <cellStyle name="표준 6 2 9" xfId="13314"/>
    <cellStyle name="표준 6 20" xfId="13265"/>
    <cellStyle name="표준 6 21" xfId="13273"/>
    <cellStyle name="표준 6 22" xfId="13275"/>
    <cellStyle name="표준 6 23" xfId="13277"/>
    <cellStyle name="표준 6 24" xfId="13279"/>
    <cellStyle name="표준 6 25" xfId="13315"/>
    <cellStyle name="표준 6 26" xfId="13317"/>
    <cellStyle name="표준 6 27" xfId="13319"/>
    <cellStyle name="표준 6 28" xfId="13321"/>
    <cellStyle name="표준 6 29" xfId="13323"/>
    <cellStyle name="표준 6 3" xfId="518"/>
    <cellStyle name="표준 6 3 10" xfId="12710"/>
    <cellStyle name="표준 6 3 11" xfId="12713"/>
    <cellStyle name="표준 6 3 12" xfId="12716"/>
    <cellStyle name="표준 6 3 13" xfId="12719"/>
    <cellStyle name="표준 6 3 14" xfId="12722"/>
    <cellStyle name="표준 6 3 15" xfId="12725"/>
    <cellStyle name="표준 6 3 16" xfId="12729"/>
    <cellStyle name="표준 6 3 17" xfId="12732"/>
    <cellStyle name="표준 6 3 18" xfId="12735"/>
    <cellStyle name="표준 6 3 19" xfId="12738"/>
    <cellStyle name="표준 6 3 2" xfId="9170"/>
    <cellStyle name="표준 6 3 20" xfId="12726"/>
    <cellStyle name="표준 6 3 21" xfId="12730"/>
    <cellStyle name="표준 6 3 22" xfId="12733"/>
    <cellStyle name="표준 6 3 23" xfId="12736"/>
    <cellStyle name="표준 6 3 24" xfId="12739"/>
    <cellStyle name="표준 6 3 25" xfId="12741"/>
    <cellStyle name="표준 6 3 26" xfId="13325"/>
    <cellStyle name="표준 6 3 27" xfId="13327"/>
    <cellStyle name="표준 6 3 28" xfId="13329"/>
    <cellStyle name="표준 6 3 29" xfId="13330"/>
    <cellStyle name="표준 6 3 3" xfId="9173"/>
    <cellStyle name="표준 6 3 30" xfId="12742"/>
    <cellStyle name="표준 6 3 31" xfId="13326"/>
    <cellStyle name="표준 6 3 32" xfId="13328"/>
    <cellStyle name="표준 6 3 4" xfId="9176"/>
    <cellStyle name="표준 6 3 5" xfId="9178"/>
    <cellStyle name="표준 6 3 6" xfId="9180"/>
    <cellStyle name="표준 6 3 7" xfId="13331"/>
    <cellStyle name="표준 6 3 8" xfId="13332"/>
    <cellStyle name="표준 6 3 9" xfId="13333"/>
    <cellStyle name="표준 6 30" xfId="13316"/>
    <cellStyle name="표준 6 31" xfId="13318"/>
    <cellStyle name="표준 6 32" xfId="13320"/>
    <cellStyle name="표준 6 33" xfId="13322"/>
    <cellStyle name="표준 6 34" xfId="13324"/>
    <cellStyle name="표준 6 35" xfId="13334"/>
    <cellStyle name="표준 6 36" xfId="13336"/>
    <cellStyle name="표준 6 37" xfId="9223"/>
    <cellStyle name="표준 6 38" xfId="9243"/>
    <cellStyle name="표준 6 39" xfId="338"/>
    <cellStyle name="표준 6 4" xfId="12538"/>
    <cellStyle name="표준 6 40" xfId="13335"/>
    <cellStyle name="표준 6 41" xfId="13337"/>
    <cellStyle name="표준 6 42" xfId="9224"/>
    <cellStyle name="표준 6 43" xfId="9244"/>
    <cellStyle name="표준 6 44" xfId="339"/>
    <cellStyle name="표준 6 45" xfId="9259"/>
    <cellStyle name="표준 6 46" xfId="9263"/>
    <cellStyle name="표준 6 47" xfId="9267"/>
    <cellStyle name="표준 6 48" xfId="9271"/>
    <cellStyle name="표준 6 49" xfId="9275"/>
    <cellStyle name="표준 6 5" xfId="12541"/>
    <cellStyle name="표준 6 50" xfId="9260"/>
    <cellStyle name="표준 6 51" xfId="9264"/>
    <cellStyle name="표준 6 52" xfId="9268"/>
    <cellStyle name="표준 6 53" xfId="9272"/>
    <cellStyle name="표준 6 54" xfId="9276"/>
    <cellStyle name="표준 6 55" xfId="13338"/>
    <cellStyle name="표준 6 56" xfId="13340"/>
    <cellStyle name="표준 6 57" xfId="13342"/>
    <cellStyle name="표준 6 58" xfId="13344"/>
    <cellStyle name="표준 6 59" xfId="13346"/>
    <cellStyle name="표준 6 6" xfId="12544"/>
    <cellStyle name="표준 6 60" xfId="13339"/>
    <cellStyle name="표준 6 61" xfId="13341"/>
    <cellStyle name="표준 6 62" xfId="13343"/>
    <cellStyle name="표준 6 63" xfId="13345"/>
    <cellStyle name="표준 6 64" xfId="13347"/>
    <cellStyle name="표준 6 65" xfId="13348"/>
    <cellStyle name="표준 6 66" xfId="13350"/>
    <cellStyle name="표준 6 67" xfId="13352"/>
    <cellStyle name="표준 6 68" xfId="13354"/>
    <cellStyle name="표준 6 69" xfId="13356"/>
    <cellStyle name="표준 6 7" xfId="12547"/>
    <cellStyle name="표준 6 70" xfId="13349"/>
    <cellStyle name="표준 6 71" xfId="13351"/>
    <cellStyle name="표준 6 72" xfId="13353"/>
    <cellStyle name="표준 6 73" xfId="13355"/>
    <cellStyle name="표준 6 74" xfId="13357"/>
    <cellStyle name="표준 6 75" xfId="13358"/>
    <cellStyle name="표준 6 76" xfId="13360"/>
    <cellStyle name="표준 6 77" xfId="13362"/>
    <cellStyle name="표준 6 78" xfId="13364"/>
    <cellStyle name="표준 6 79" xfId="13366"/>
    <cellStyle name="표준 6 8" xfId="3934"/>
    <cellStyle name="표준 6 80" xfId="13359"/>
    <cellStyle name="표준 6 81" xfId="13361"/>
    <cellStyle name="표준 6 82" xfId="13363"/>
    <cellStyle name="표준 6 83" xfId="13365"/>
    <cellStyle name="표준 6 84" xfId="13367"/>
    <cellStyle name="표준 6 85" xfId="13368"/>
    <cellStyle name="표준 6 86" xfId="13370"/>
    <cellStyle name="표준 6 87" xfId="9312"/>
    <cellStyle name="표준 6 88" xfId="9336"/>
    <cellStyle name="표준 6 89" xfId="349"/>
    <cellStyle name="표준 6 9" xfId="12550"/>
    <cellStyle name="표준 6 90" xfId="13369"/>
    <cellStyle name="표준 6 91" xfId="13371"/>
    <cellStyle name="표준 6 92" xfId="9313"/>
    <cellStyle name="표준 6 93" xfId="9337"/>
    <cellStyle name="표준 6 94" xfId="350"/>
    <cellStyle name="표준 6 95" xfId="9363"/>
    <cellStyle name="표준 6 96" xfId="9376"/>
    <cellStyle name="표준 6 97" xfId="9384"/>
    <cellStyle name="표준 6 98" xfId="9387"/>
    <cellStyle name="표준 6 99" xfId="9390"/>
    <cellStyle name="표준 60" xfId="12859"/>
    <cellStyle name="표준 60 10" xfId="12861"/>
    <cellStyle name="표준 60 11" xfId="12863"/>
    <cellStyle name="표준 60 12" xfId="12865"/>
    <cellStyle name="표준 60 13" xfId="12867"/>
    <cellStyle name="표준 60 14" xfId="3413"/>
    <cellStyle name="표준 60 15" xfId="12870"/>
    <cellStyle name="표준 60 16" xfId="12874"/>
    <cellStyle name="표준 60 17" xfId="12878"/>
    <cellStyle name="표준 60 18" xfId="12882"/>
    <cellStyle name="표준 60 19" xfId="12886"/>
    <cellStyle name="표준 60 2" xfId="12889"/>
    <cellStyle name="표준 60 20" xfId="12871"/>
    <cellStyle name="표준 60 21" xfId="12875"/>
    <cellStyle name="표준 60 22" xfId="12879"/>
    <cellStyle name="표준 60 23" xfId="12883"/>
    <cellStyle name="표준 60 24" xfId="12887"/>
    <cellStyle name="표준 60 25" xfId="12892"/>
    <cellStyle name="표준 60 26" xfId="12895"/>
    <cellStyle name="표준 60 27" xfId="12898"/>
    <cellStyle name="표준 60 28" xfId="12901"/>
    <cellStyle name="표준 60 29" xfId="12904"/>
    <cellStyle name="표준 60 3" xfId="12906"/>
    <cellStyle name="표준 60 4" xfId="779"/>
    <cellStyle name="표준 60 5" xfId="12928"/>
    <cellStyle name="표준 60 6" xfId="12938"/>
    <cellStyle name="표준 60 7" xfId="12945"/>
    <cellStyle name="표준 60 8" xfId="12947"/>
    <cellStyle name="표준 60 9" xfId="12949"/>
    <cellStyle name="표준 61" xfId="12951"/>
    <cellStyle name="표준 61 10" xfId="12953"/>
    <cellStyle name="표준 61 11" xfId="12955"/>
    <cellStyle name="표준 61 12" xfId="12957"/>
    <cellStyle name="표준 61 13" xfId="12959"/>
    <cellStyle name="표준 61 14" xfId="3441"/>
    <cellStyle name="표준 61 15" xfId="12962"/>
    <cellStyle name="표준 61 16" xfId="12966"/>
    <cellStyle name="표준 61 17" xfId="12970"/>
    <cellStyle name="표준 61 18" xfId="12974"/>
    <cellStyle name="표준 61 19" xfId="12978"/>
    <cellStyle name="표준 61 2" xfId="12980"/>
    <cellStyle name="표준 61 20" xfId="12963"/>
    <cellStyle name="표준 61 21" xfId="12967"/>
    <cellStyle name="표준 61 22" xfId="12971"/>
    <cellStyle name="표준 61 23" xfId="12975"/>
    <cellStyle name="표준 61 3" xfId="12992"/>
    <cellStyle name="표준 61 4" xfId="858"/>
    <cellStyle name="표준 61 5" xfId="13014"/>
    <cellStyle name="표준 61 6" xfId="13024"/>
    <cellStyle name="표준 61 7" xfId="13031"/>
    <cellStyle name="표준 61 8" xfId="13033"/>
    <cellStyle name="표준 61 9" xfId="13035"/>
    <cellStyle name="표준 62 10" xfId="13038"/>
    <cellStyle name="표준 62 11" xfId="13040"/>
    <cellStyle name="표준 62 12" xfId="13042"/>
    <cellStyle name="표준 62 13" xfId="13044"/>
    <cellStyle name="표준 62 14" xfId="3465"/>
    <cellStyle name="표준 62 15" xfId="13047"/>
    <cellStyle name="표준 62 16" xfId="13051"/>
    <cellStyle name="표준 62 17" xfId="13055"/>
    <cellStyle name="표준 62 18" xfId="13059"/>
    <cellStyle name="표준 62 19" xfId="13063"/>
    <cellStyle name="표준 62 2" xfId="13065"/>
    <cellStyle name="표준 62 20" xfId="13048"/>
    <cellStyle name="표준 62 21" xfId="13052"/>
    <cellStyle name="표준 62 22" xfId="13056"/>
    <cellStyle name="표준 62 23" xfId="13060"/>
    <cellStyle name="표준 62 3" xfId="13072"/>
    <cellStyle name="표준 62 4" xfId="864"/>
    <cellStyle name="표준 62 5" xfId="13074"/>
    <cellStyle name="표준 62 6" xfId="13076"/>
    <cellStyle name="표준 62 7" xfId="13078"/>
    <cellStyle name="표준 62 8" xfId="13080"/>
    <cellStyle name="표준 62 9" xfId="13082"/>
    <cellStyle name="표준 63" xfId="13084"/>
    <cellStyle name="표준 63 10" xfId="13086"/>
    <cellStyle name="표준 63 11" xfId="13088"/>
    <cellStyle name="표준 63 12" xfId="13090"/>
    <cellStyle name="표준 63 13" xfId="13092"/>
    <cellStyle name="표준 63 14" xfId="3486"/>
    <cellStyle name="표준 63 15" xfId="13095"/>
    <cellStyle name="표준 63 16" xfId="13099"/>
    <cellStyle name="표준 63 17" xfId="13103"/>
    <cellStyle name="표준 63 18" xfId="13107"/>
    <cellStyle name="표준 63 19" xfId="13111"/>
    <cellStyle name="표준 63 2" xfId="13114"/>
    <cellStyle name="표준 63 20" xfId="13096"/>
    <cellStyle name="표준 63 21" xfId="13100"/>
    <cellStyle name="표준 63 22" xfId="13104"/>
    <cellStyle name="표준 63 23" xfId="13108"/>
    <cellStyle name="표준 63 24" xfId="13112"/>
    <cellStyle name="표준 63 25" xfId="13118"/>
    <cellStyle name="표준 63 26" xfId="13120"/>
    <cellStyle name="표준 63 27" xfId="13122"/>
    <cellStyle name="표준 63 28" xfId="13124"/>
    <cellStyle name="표준 63 29" xfId="13126"/>
    <cellStyle name="표준 63 3" xfId="13128"/>
    <cellStyle name="표준 63 4" xfId="876"/>
    <cellStyle name="표준 63 5" xfId="13132"/>
    <cellStyle name="표준 63 6" xfId="13136"/>
    <cellStyle name="표준 63 7" xfId="13140"/>
    <cellStyle name="표준 63 8" xfId="13144"/>
    <cellStyle name="표준 63 9" xfId="13147"/>
    <cellStyle name="표준 64" xfId="13150"/>
    <cellStyle name="표준 64 10" xfId="13152"/>
    <cellStyle name="표준 64 11" xfId="13154"/>
    <cellStyle name="표준 64 12" xfId="13156"/>
    <cellStyle name="표준 64 13" xfId="13158"/>
    <cellStyle name="표준 64 14" xfId="3509"/>
    <cellStyle name="표준 64 15" xfId="13161"/>
    <cellStyle name="표준 64 16" xfId="13165"/>
    <cellStyle name="표준 64 17" xfId="13169"/>
    <cellStyle name="표준 64 18" xfId="13173"/>
    <cellStyle name="표준 64 19" xfId="13177"/>
    <cellStyle name="표준 64 2" xfId="13180"/>
    <cellStyle name="표준 64 20" xfId="13162"/>
    <cellStyle name="표준 64 21" xfId="13166"/>
    <cellStyle name="표준 64 22" xfId="13170"/>
    <cellStyle name="표준 64 23" xfId="13174"/>
    <cellStyle name="표준 64 24" xfId="13178"/>
    <cellStyle name="표준 64 25" xfId="13182"/>
    <cellStyle name="표준 64 26" xfId="13184"/>
    <cellStyle name="표준 64 27" xfId="13186"/>
    <cellStyle name="표준 64 28" xfId="13188"/>
    <cellStyle name="표준 64 29" xfId="13190"/>
    <cellStyle name="표준 64 3" xfId="13192"/>
    <cellStyle name="표준 64 4" xfId="885"/>
    <cellStyle name="표준 64 5" xfId="13194"/>
    <cellStyle name="표준 64 6" xfId="13196"/>
    <cellStyle name="표준 64 7" xfId="13198"/>
    <cellStyle name="표준 64 8" xfId="13200"/>
    <cellStyle name="표준 64 9" xfId="13202"/>
    <cellStyle name="표준 65" xfId="13372"/>
    <cellStyle name="표준 65 10" xfId="13373"/>
    <cellStyle name="표준 65 11" xfId="13374"/>
    <cellStyle name="표준 65 12" xfId="13375"/>
    <cellStyle name="표준 65 13" xfId="13376"/>
    <cellStyle name="표준 65 14" xfId="13377"/>
    <cellStyle name="표준 65 15" xfId="13378"/>
    <cellStyle name="표준 65 16" xfId="13380"/>
    <cellStyle name="표준 65 17" xfId="13382"/>
    <cellStyle name="표준 65 18" xfId="13384"/>
    <cellStyle name="표준 65 19" xfId="13386"/>
    <cellStyle name="표준 65 2" xfId="13388"/>
    <cellStyle name="표준 65 20" xfId="13379"/>
    <cellStyle name="표준 65 21" xfId="13381"/>
    <cellStyle name="표준 65 22" xfId="13383"/>
    <cellStyle name="표준 65 23" xfId="13385"/>
    <cellStyle name="표준 65 24" xfId="13387"/>
    <cellStyle name="표준 65 25" xfId="13389"/>
    <cellStyle name="표준 65 26" xfId="13390"/>
    <cellStyle name="표준 65 27" xfId="13391"/>
    <cellStyle name="표준 65 28" xfId="13392"/>
    <cellStyle name="표준 65 29" xfId="13393"/>
    <cellStyle name="표준 65 3" xfId="13394"/>
    <cellStyle name="표준 65 4" xfId="85"/>
    <cellStyle name="표준 65 5" xfId="13395"/>
    <cellStyle name="표준 65 6" xfId="13396"/>
    <cellStyle name="표준 65 7" xfId="13397"/>
    <cellStyle name="표준 65 8" xfId="13398"/>
    <cellStyle name="표준 65 9" xfId="13399"/>
    <cellStyle name="표준 66" xfId="13400"/>
    <cellStyle name="표준 66 10" xfId="13402"/>
    <cellStyle name="표준 66 11" xfId="13404"/>
    <cellStyle name="표준 66 12" xfId="13406"/>
    <cellStyle name="표준 66 13" xfId="13408"/>
    <cellStyle name="표준 66 14" xfId="13410"/>
    <cellStyle name="표준 66 15" xfId="13412"/>
    <cellStyle name="표준 66 16" xfId="13416"/>
    <cellStyle name="표준 66 17" xfId="13420"/>
    <cellStyle name="표준 66 18" xfId="13424"/>
    <cellStyle name="표준 66 19" xfId="13428"/>
    <cellStyle name="표준 66 2" xfId="13431"/>
    <cellStyle name="표준 66 20" xfId="13413"/>
    <cellStyle name="표준 66 21" xfId="13417"/>
    <cellStyle name="표준 66 22" xfId="13421"/>
    <cellStyle name="표준 66 23" xfId="13425"/>
    <cellStyle name="표준 66 24" xfId="13429"/>
    <cellStyle name="표준 66 25" xfId="13433"/>
    <cellStyle name="표준 66 26" xfId="13435"/>
    <cellStyle name="표준 66 27" xfId="13437"/>
    <cellStyle name="표준 66 28" xfId="13439"/>
    <cellStyle name="표준 66 29" xfId="13441"/>
    <cellStyle name="표준 66 3" xfId="13443"/>
    <cellStyle name="표준 66 30" xfId="13434"/>
    <cellStyle name="표준 66 31" xfId="13436"/>
    <cellStyle name="표준 66 32" xfId="13438"/>
    <cellStyle name="표준 66 33" xfId="13440"/>
    <cellStyle name="표준 66 34" xfId="13442"/>
    <cellStyle name="표준 66 35" xfId="13445"/>
    <cellStyle name="표준 66 36" xfId="13447"/>
    <cellStyle name="표준 66 37" xfId="13449"/>
    <cellStyle name="표준 66 38" xfId="13451"/>
    <cellStyle name="표준 66 39" xfId="13453"/>
    <cellStyle name="표준 66 4" xfId="893"/>
    <cellStyle name="표준 66 40" xfId="13446"/>
    <cellStyle name="표준 66 41" xfId="13448"/>
    <cellStyle name="표준 66 42" xfId="13450"/>
    <cellStyle name="표준 66 43" xfId="13452"/>
    <cellStyle name="표준 66 44" xfId="13454"/>
    <cellStyle name="표준 66 45" xfId="13455"/>
    <cellStyle name="표준 66 46" xfId="13457"/>
    <cellStyle name="표준 66 47" xfId="13459"/>
    <cellStyle name="표준 66 48" xfId="13460"/>
    <cellStyle name="표준 66 49" xfId="13461"/>
    <cellStyle name="표준 66 5" xfId="13462"/>
    <cellStyle name="표준 66 50" xfId="13456"/>
    <cellStyle name="표준 66 51" xfId="13458"/>
    <cellStyle name="표준 66 6" xfId="13464"/>
    <cellStyle name="표준 66 7" xfId="13466"/>
    <cellStyle name="표준 66 8" xfId="13468"/>
    <cellStyle name="표준 66 9" xfId="13470"/>
    <cellStyle name="표준 67 10" xfId="13472"/>
    <cellStyle name="표준 67 11" xfId="13474"/>
    <cellStyle name="표준 67 12" xfId="13476"/>
    <cellStyle name="표준 67 13" xfId="13478"/>
    <cellStyle name="표준 67 14" xfId="13480"/>
    <cellStyle name="표준 67 15" xfId="13482"/>
    <cellStyle name="표준 67 16" xfId="13486"/>
    <cellStyle name="표준 67 17" xfId="13490"/>
    <cellStyle name="표준 67 18" xfId="13494"/>
    <cellStyle name="표준 67 19" xfId="13498"/>
    <cellStyle name="표준 67 2" xfId="13500"/>
    <cellStyle name="표준 67 20" xfId="13483"/>
    <cellStyle name="표준 67 21" xfId="13487"/>
    <cellStyle name="표준 67 22" xfId="13491"/>
    <cellStyle name="표준 67 23" xfId="13495"/>
    <cellStyle name="표준 67 3" xfId="13502"/>
    <cellStyle name="표준 67 4" xfId="532"/>
    <cellStyle name="표준 67 5" xfId="13504"/>
    <cellStyle name="표준 67 6" xfId="13506"/>
    <cellStyle name="표준 67 7" xfId="13508"/>
    <cellStyle name="표준 67 8" xfId="13510"/>
    <cellStyle name="표준 67 9" xfId="13512"/>
    <cellStyle name="표준 68" xfId="12568"/>
    <cellStyle name="표준 68 10" xfId="13514"/>
    <cellStyle name="표준 68 11" xfId="13516"/>
    <cellStyle name="표준 68 12" xfId="13518"/>
    <cellStyle name="표준 68 13" xfId="13520"/>
    <cellStyle name="표준 68 14" xfId="13522"/>
    <cellStyle name="표준 68 15" xfId="13524"/>
    <cellStyle name="표준 68 16" xfId="13528"/>
    <cellStyle name="표준 68 17" xfId="13532"/>
    <cellStyle name="표준 68 18" xfId="13536"/>
    <cellStyle name="표준 68 19" xfId="13540"/>
    <cellStyle name="표준 68 2" xfId="13542"/>
    <cellStyle name="표준 68 20" xfId="13525"/>
    <cellStyle name="표준 68 21" xfId="13529"/>
    <cellStyle name="표준 68 22" xfId="13533"/>
    <cellStyle name="표준 68 23" xfId="13537"/>
    <cellStyle name="표준 68 3" xfId="13544"/>
    <cellStyle name="표준 68 4" xfId="162"/>
    <cellStyle name="표준 68 5" xfId="13546"/>
    <cellStyle name="표준 68 6" xfId="13548"/>
    <cellStyle name="표준 68 7" xfId="13550"/>
    <cellStyle name="표준 68 8" xfId="13552"/>
    <cellStyle name="표준 68 9" xfId="13554"/>
    <cellStyle name="표준 69 10" xfId="13556"/>
    <cellStyle name="표준 69 11" xfId="13557"/>
    <cellStyle name="표준 69 12" xfId="13558"/>
    <cellStyle name="표준 69 13" xfId="13559"/>
    <cellStyle name="표준 69 14" xfId="13560"/>
    <cellStyle name="표준 69 15" xfId="13561"/>
    <cellStyle name="표준 69 16" xfId="13563"/>
    <cellStyle name="표준 69 17" xfId="13565"/>
    <cellStyle name="표준 69 18" xfId="13567"/>
    <cellStyle name="표준 69 19" xfId="13569"/>
    <cellStyle name="표준 69 2" xfId="13570"/>
    <cellStyle name="표준 69 20" xfId="13562"/>
    <cellStyle name="표준 69 21" xfId="13564"/>
    <cellStyle name="표준 69 22" xfId="13566"/>
    <cellStyle name="표준 69 23" xfId="13568"/>
    <cellStyle name="표준 69 3" xfId="13571"/>
    <cellStyle name="표준 69 4" xfId="13572"/>
    <cellStyle name="표준 69 5" xfId="13573"/>
    <cellStyle name="표준 69 6" xfId="13574"/>
    <cellStyle name="표준 69 7" xfId="13575"/>
    <cellStyle name="표준 69 8" xfId="13576"/>
    <cellStyle name="표준 69 9" xfId="13577"/>
    <cellStyle name="표준 7" xfId="13578"/>
    <cellStyle name="표준 7 10" xfId="13579"/>
    <cellStyle name="표준 7 11" xfId="13580"/>
    <cellStyle name="표준 7 12" xfId="13581"/>
    <cellStyle name="표준 7 13" xfId="13582"/>
    <cellStyle name="표준 7 14" xfId="13583"/>
    <cellStyle name="표준 7 15" xfId="13584"/>
    <cellStyle name="표준 7 16" xfId="13586"/>
    <cellStyle name="표준 7 17" xfId="13588"/>
    <cellStyle name="표준 7 18" xfId="13590"/>
    <cellStyle name="표준 7 19" xfId="13592"/>
    <cellStyle name="표준 7 2" xfId="13594"/>
    <cellStyle name="표준 7 20" xfId="13585"/>
    <cellStyle name="표준 7 21" xfId="13587"/>
    <cellStyle name="표준 7 22" xfId="13589"/>
    <cellStyle name="표준 7 23" xfId="13591"/>
    <cellStyle name="표준 7 24" xfId="13593"/>
    <cellStyle name="표준 7 25" xfId="13595"/>
    <cellStyle name="표준 7 26" xfId="13597"/>
    <cellStyle name="표준 7 27" xfId="13599"/>
    <cellStyle name="표준 7 28" xfId="13601"/>
    <cellStyle name="표준 7 29" xfId="13603"/>
    <cellStyle name="표준 7 3" xfId="528"/>
    <cellStyle name="표준 7 30" xfId="13596"/>
    <cellStyle name="표준 7 31" xfId="13598"/>
    <cellStyle name="표준 7 32" xfId="13600"/>
    <cellStyle name="표준 7 33" xfId="13602"/>
    <cellStyle name="표준 7 4" xfId="13604"/>
    <cellStyle name="표준 7 5" xfId="13605"/>
    <cellStyle name="표준 7 6" xfId="13606"/>
    <cellStyle name="표준 7 7" xfId="13607"/>
    <cellStyle name="표준 7 8" xfId="3939"/>
    <cellStyle name="표준 7 9" xfId="13608"/>
    <cellStyle name="표준 71" xfId="13401"/>
    <cellStyle name="표준 71 10" xfId="13403"/>
    <cellStyle name="표준 71 11" xfId="13405"/>
    <cellStyle name="표준 71 12" xfId="13407"/>
    <cellStyle name="표준 71 13" xfId="13409"/>
    <cellStyle name="표준 71 14" xfId="13411"/>
    <cellStyle name="표준 71 15" xfId="13414"/>
    <cellStyle name="표준 71 16" xfId="13418"/>
    <cellStyle name="표준 71 17" xfId="13422"/>
    <cellStyle name="표준 71 18" xfId="13426"/>
    <cellStyle name="표준 71 19" xfId="13430"/>
    <cellStyle name="표준 71 2" xfId="13432"/>
    <cellStyle name="표준 71 20" xfId="13415"/>
    <cellStyle name="표준 71 21" xfId="13419"/>
    <cellStyle name="표준 71 22" xfId="13423"/>
    <cellStyle name="표준 71 23" xfId="13427"/>
    <cellStyle name="표준 71 3" xfId="13444"/>
    <cellStyle name="표준 71 4" xfId="892"/>
    <cellStyle name="표준 71 5" xfId="13463"/>
    <cellStyle name="표준 71 6" xfId="13465"/>
    <cellStyle name="표준 71 7" xfId="13467"/>
    <cellStyle name="표준 71 8" xfId="13469"/>
    <cellStyle name="표준 71 9" xfId="13471"/>
    <cellStyle name="표준 72 10" xfId="13473"/>
    <cellStyle name="표준 72 11" xfId="13475"/>
    <cellStyle name="표준 72 12" xfId="13477"/>
    <cellStyle name="표준 72 13" xfId="13479"/>
    <cellStyle name="표준 72 14" xfId="13481"/>
    <cellStyle name="표준 72 15" xfId="13484"/>
    <cellStyle name="표준 72 16" xfId="13488"/>
    <cellStyle name="표준 72 17" xfId="13492"/>
    <cellStyle name="표준 72 18" xfId="13496"/>
    <cellStyle name="표준 72 19" xfId="13499"/>
    <cellStyle name="표준 72 2" xfId="13501"/>
    <cellStyle name="표준 72 20" xfId="13485"/>
    <cellStyle name="표준 72 21" xfId="13489"/>
    <cellStyle name="표준 72 22" xfId="13493"/>
    <cellStyle name="표준 72 23" xfId="13497"/>
    <cellStyle name="표준 72 3" xfId="13503"/>
    <cellStyle name="표준 72 4" xfId="531"/>
    <cellStyle name="표준 72 5" xfId="13505"/>
    <cellStyle name="표준 72 6" xfId="13507"/>
    <cellStyle name="표준 72 7" xfId="13509"/>
    <cellStyle name="표준 72 8" xfId="13511"/>
    <cellStyle name="표준 72 9" xfId="13513"/>
    <cellStyle name="표준 73 10" xfId="13515"/>
    <cellStyle name="표준 73 11" xfId="13517"/>
    <cellStyle name="표준 73 12" xfId="13519"/>
    <cellStyle name="표준 73 13" xfId="13521"/>
    <cellStyle name="표준 73 14" xfId="13523"/>
    <cellStyle name="표준 73 15" xfId="13526"/>
    <cellStyle name="표준 73 16" xfId="13530"/>
    <cellStyle name="표준 73 17" xfId="13534"/>
    <cellStyle name="표준 73 18" xfId="13538"/>
    <cellStyle name="표준 73 19" xfId="13541"/>
    <cellStyle name="표준 73 2" xfId="13543"/>
    <cellStyle name="표준 73 20" xfId="13527"/>
    <cellStyle name="표준 73 21" xfId="13531"/>
    <cellStyle name="표준 73 22" xfId="13535"/>
    <cellStyle name="표준 73 23" xfId="13539"/>
    <cellStyle name="표준 73 3" xfId="13545"/>
    <cellStyle name="표준 73 4" xfId="163"/>
    <cellStyle name="표준 73 5" xfId="13547"/>
    <cellStyle name="표준 73 6" xfId="13549"/>
    <cellStyle name="표준 73 7" xfId="13551"/>
    <cellStyle name="표준 73 8" xfId="13553"/>
    <cellStyle name="표준 73 9" xfId="13555"/>
    <cellStyle name="표준 75" xfId="12587"/>
    <cellStyle name="표준 75 10" xfId="13609"/>
    <cellStyle name="표준 75 11" xfId="13611"/>
    <cellStyle name="표준 75 12" xfId="13613"/>
    <cellStyle name="표준 75 13" xfId="13615"/>
    <cellStyle name="표준 75 14" xfId="13617"/>
    <cellStyle name="표준 75 15" xfId="13619"/>
    <cellStyle name="표준 75 16" xfId="13623"/>
    <cellStyle name="표준 75 17" xfId="13627"/>
    <cellStyle name="표준 75 18" xfId="13631"/>
    <cellStyle name="표준 75 19" xfId="13635"/>
    <cellStyle name="표준 75 2" xfId="13639"/>
    <cellStyle name="표준 75 20" xfId="13620"/>
    <cellStyle name="표준 75 21" xfId="13624"/>
    <cellStyle name="표준 75 22" xfId="13628"/>
    <cellStyle name="표준 75 23" xfId="13632"/>
    <cellStyle name="표준 75 24" xfId="13636"/>
    <cellStyle name="표준 75 25" xfId="13641"/>
    <cellStyle name="표준 75 26" xfId="13644"/>
    <cellStyle name="표준 75 27" xfId="13647"/>
    <cellStyle name="표준 75 28" xfId="13650"/>
    <cellStyle name="표준 75 29" xfId="13653"/>
    <cellStyle name="표준 75 3" xfId="13656"/>
    <cellStyle name="표준 75 4" xfId="13658"/>
    <cellStyle name="표준 75 5" xfId="13660"/>
    <cellStyle name="표준 75 6" xfId="13662"/>
    <cellStyle name="표준 75 7" xfId="13664"/>
    <cellStyle name="표준 75 8" xfId="13666"/>
    <cellStyle name="표준 75 9" xfId="13668"/>
    <cellStyle name="표준 76" xfId="2385"/>
    <cellStyle name="표준 76 10" xfId="13670"/>
    <cellStyle name="표준 76 11" xfId="13672"/>
    <cellStyle name="표준 76 12" xfId="13674"/>
    <cellStyle name="표준 76 13" xfId="13676"/>
    <cellStyle name="표준 76 14" xfId="13678"/>
    <cellStyle name="표준 76 15" xfId="13680"/>
    <cellStyle name="표준 76 16" xfId="13684"/>
    <cellStyle name="표준 76 17" xfId="13688"/>
    <cellStyle name="표준 76 18" xfId="13692"/>
    <cellStyle name="표준 76 19" xfId="13696"/>
    <cellStyle name="표준 76 2" xfId="13700"/>
    <cellStyle name="표준 76 20" xfId="13681"/>
    <cellStyle name="표준 76 21" xfId="13685"/>
    <cellStyle name="표준 76 22" xfId="13689"/>
    <cellStyle name="표준 76 23" xfId="13693"/>
    <cellStyle name="표준 76 24" xfId="13697"/>
    <cellStyle name="표준 76 25" xfId="13702"/>
    <cellStyle name="표준 76 26" xfId="13705"/>
    <cellStyle name="표준 76 27" xfId="13708"/>
    <cellStyle name="표준 76 28" xfId="13711"/>
    <cellStyle name="표준 76 29" xfId="13714"/>
    <cellStyle name="표준 76 3" xfId="13717"/>
    <cellStyle name="표준 76 4" xfId="13719"/>
    <cellStyle name="표준 76 5" xfId="13721"/>
    <cellStyle name="표준 76 6" xfId="13723"/>
    <cellStyle name="표준 76 7" xfId="13725"/>
    <cellStyle name="표준 76 8" xfId="13727"/>
    <cellStyle name="표준 76 9" xfId="13729"/>
    <cellStyle name="표준 77" xfId="429"/>
    <cellStyle name="표준 77 10" xfId="13731"/>
    <cellStyle name="표준 77 11" xfId="13733"/>
    <cellStyle name="표준 77 12" xfId="13735"/>
    <cellStyle name="표준 77 13" xfId="13737"/>
    <cellStyle name="표준 77 14" xfId="13739"/>
    <cellStyle name="표준 77 15" xfId="13741"/>
    <cellStyle name="표준 77 16" xfId="13745"/>
    <cellStyle name="표준 77 17" xfId="13749"/>
    <cellStyle name="표준 77 18" xfId="13753"/>
    <cellStyle name="표준 77 19" xfId="13757"/>
    <cellStyle name="표준 77 2" xfId="13761"/>
    <cellStyle name="표준 77 20" xfId="13742"/>
    <cellStyle name="표준 77 21" xfId="13746"/>
    <cellStyle name="표준 77 22" xfId="13750"/>
    <cellStyle name="표준 77 23" xfId="13754"/>
    <cellStyle name="표준 77 24" xfId="13758"/>
    <cellStyle name="표준 77 25" xfId="13763"/>
    <cellStyle name="표준 77 26" xfId="13766"/>
    <cellStyle name="표준 77 27" xfId="13769"/>
    <cellStyle name="표준 77 28" xfId="13772"/>
    <cellStyle name="표준 77 29" xfId="13775"/>
    <cellStyle name="표준 77 3" xfId="13778"/>
    <cellStyle name="표준 77 4" xfId="13780"/>
    <cellStyle name="표준 77 5" xfId="13782"/>
    <cellStyle name="표준 77 6" xfId="13784"/>
    <cellStyle name="표준 77 7" xfId="13786"/>
    <cellStyle name="표준 77 8" xfId="13788"/>
    <cellStyle name="표준 77 9" xfId="13790"/>
    <cellStyle name="표준 78" xfId="437"/>
    <cellStyle name="표준 78 10" xfId="13792"/>
    <cellStyle name="표준 78 11" xfId="13794"/>
    <cellStyle name="표준 78 12" xfId="13796"/>
    <cellStyle name="표준 78 13" xfId="13798"/>
    <cellStyle name="표준 78 14" xfId="13800"/>
    <cellStyle name="표준 78 15" xfId="13802"/>
    <cellStyle name="표준 78 16" xfId="452"/>
    <cellStyle name="표준 78 17" xfId="901"/>
    <cellStyle name="표준 78 18" xfId="13806"/>
    <cellStyle name="표준 78 19" xfId="13810"/>
    <cellStyle name="표준 78 2" xfId="13814"/>
    <cellStyle name="표준 78 20" xfId="13803"/>
    <cellStyle name="표준 78 21" xfId="453"/>
    <cellStyle name="표준 78 22" xfId="900"/>
    <cellStyle name="표준 78 23" xfId="13807"/>
    <cellStyle name="표준 78 24" xfId="13811"/>
    <cellStyle name="표준 78 25" xfId="13816"/>
    <cellStyle name="표준 78 26" xfId="13820"/>
    <cellStyle name="표준 78 27" xfId="13824"/>
    <cellStyle name="표준 78 28" xfId="13828"/>
    <cellStyle name="표준 78 29" xfId="13832"/>
    <cellStyle name="표준 78 3" xfId="13836"/>
    <cellStyle name="표준 78 30" xfId="13817"/>
    <cellStyle name="표준 78 31" xfId="13821"/>
    <cellStyle name="표준 78 32" xfId="13825"/>
    <cellStyle name="표준 78 33" xfId="13829"/>
    <cellStyle name="표준 78 34" xfId="13833"/>
    <cellStyle name="표준 78 35" xfId="13838"/>
    <cellStyle name="표준 78 36" xfId="13842"/>
    <cellStyle name="표준 78 37" xfId="13846"/>
    <cellStyle name="표준 78 38" xfId="13850"/>
    <cellStyle name="표준 78 39" xfId="13854"/>
    <cellStyle name="표준 78 4" xfId="13858"/>
    <cellStyle name="표준 78 40" xfId="13839"/>
    <cellStyle name="표준 78 41" xfId="13843"/>
    <cellStyle name="표준 78 42" xfId="13847"/>
    <cellStyle name="표준 78 43" xfId="13851"/>
    <cellStyle name="표준 78 44" xfId="13855"/>
    <cellStyle name="표준 78 45" xfId="13860"/>
    <cellStyle name="표준 78 46" xfId="13864"/>
    <cellStyle name="표준 78 47" xfId="13868"/>
    <cellStyle name="표준 78 48" xfId="13870"/>
    <cellStyle name="표준 78 49" xfId="13872"/>
    <cellStyle name="표준 78 5" xfId="13874"/>
    <cellStyle name="표준 78 50" xfId="13861"/>
    <cellStyle name="표준 78 51" xfId="13865"/>
    <cellStyle name="표준 78 6" xfId="13876"/>
    <cellStyle name="표준 78 7" xfId="13878"/>
    <cellStyle name="표준 78 8" xfId="13880"/>
    <cellStyle name="표준 78 9" xfId="13882"/>
    <cellStyle name="표준 79 10" xfId="13884"/>
    <cellStyle name="표준 79 11" xfId="13886"/>
    <cellStyle name="표준 79 12" xfId="13888"/>
    <cellStyle name="표준 79 13" xfId="13890"/>
    <cellStyle name="표준 79 14" xfId="13892"/>
    <cellStyle name="표준 79 15" xfId="13894"/>
    <cellStyle name="표준 79 16" xfId="13898"/>
    <cellStyle name="표준 79 17" xfId="13902"/>
    <cellStyle name="표준 79 18" xfId="13906"/>
    <cellStyle name="표준 79 19" xfId="13910"/>
    <cellStyle name="표준 79 2" xfId="13914"/>
    <cellStyle name="표준 79 20" xfId="13895"/>
    <cellStyle name="표준 79 21" xfId="13899"/>
    <cellStyle name="표준 79 22" xfId="13903"/>
    <cellStyle name="표준 79 23" xfId="13907"/>
    <cellStyle name="표준 79 24" xfId="13911"/>
    <cellStyle name="표준 79 25" xfId="13916"/>
    <cellStyle name="표준 79 26" xfId="13919"/>
    <cellStyle name="표준 79 27" xfId="13922"/>
    <cellStyle name="표준 79 28" xfId="13925"/>
    <cellStyle name="표준 79 29" xfId="13928"/>
    <cellStyle name="표준 79 3" xfId="13931"/>
    <cellStyle name="표준 79 4" xfId="13933"/>
    <cellStyle name="표준 79 5" xfId="13935"/>
    <cellStyle name="표준 79 6" xfId="13937"/>
    <cellStyle name="표준 79 7" xfId="13939"/>
    <cellStyle name="표준 79 8" xfId="13941"/>
    <cellStyle name="표준 79 9" xfId="13943"/>
    <cellStyle name="표준 8" xfId="13945"/>
    <cellStyle name="표준 8 10" xfId="13946"/>
    <cellStyle name="표준 8 11" xfId="13947"/>
    <cellStyle name="표준 8 12" xfId="13948"/>
    <cellStyle name="표준 8 13" xfId="13949"/>
    <cellStyle name="표준 8 14" xfId="13950"/>
    <cellStyle name="표준 8 15" xfId="13951"/>
    <cellStyle name="표준 8 16" xfId="13953"/>
    <cellStyle name="표준 8 17" xfId="13955"/>
    <cellStyle name="표준 8 18" xfId="13957"/>
    <cellStyle name="표준 8 19" xfId="13959"/>
    <cellStyle name="표준 8 2" xfId="13961"/>
    <cellStyle name="표준 8 20" xfId="13952"/>
    <cellStyle name="표준 8 21" xfId="13954"/>
    <cellStyle name="표준 8 22" xfId="13956"/>
    <cellStyle name="표준 8 23" xfId="13958"/>
    <cellStyle name="표준 8 24" xfId="13960"/>
    <cellStyle name="표준 8 25" xfId="13962"/>
    <cellStyle name="표준 8 26" xfId="13964"/>
    <cellStyle name="표준 8 27" xfId="13966"/>
    <cellStyle name="표준 8 28" xfId="13968"/>
    <cellStyle name="표준 8 29" xfId="13969"/>
    <cellStyle name="표준 8 3" xfId="538"/>
    <cellStyle name="표준 8 30" xfId="13963"/>
    <cellStyle name="표준 8 31" xfId="13965"/>
    <cellStyle name="표준 8 32" xfId="13967"/>
    <cellStyle name="표준 8 4" xfId="13970"/>
    <cellStyle name="표준 8 5" xfId="13971"/>
    <cellStyle name="표준 8 6" xfId="13972"/>
    <cellStyle name="표준 8 7" xfId="13973"/>
    <cellStyle name="표준 8 8" xfId="3942"/>
    <cellStyle name="표준 8 9" xfId="13974"/>
    <cellStyle name="표준 80" xfId="12588"/>
    <cellStyle name="표준 80 10" xfId="13610"/>
    <cellStyle name="표준 80 11" xfId="13612"/>
    <cellStyle name="표준 80 12" xfId="13614"/>
    <cellStyle name="표준 80 13" xfId="13616"/>
    <cellStyle name="표준 80 14" xfId="13618"/>
    <cellStyle name="표준 80 15" xfId="13621"/>
    <cellStyle name="표준 80 16" xfId="13625"/>
    <cellStyle name="표준 80 17" xfId="13629"/>
    <cellStyle name="표준 80 18" xfId="13633"/>
    <cellStyle name="표준 80 19" xfId="13637"/>
    <cellStyle name="표준 80 2" xfId="13640"/>
    <cellStyle name="표준 80 20" xfId="13622"/>
    <cellStyle name="표준 80 21" xfId="13626"/>
    <cellStyle name="표준 80 22" xfId="13630"/>
    <cellStyle name="표준 80 23" xfId="13634"/>
    <cellStyle name="표준 80 24" xfId="13638"/>
    <cellStyle name="표준 80 25" xfId="13642"/>
    <cellStyle name="표준 80 26" xfId="13645"/>
    <cellStyle name="표준 80 27" xfId="13648"/>
    <cellStyle name="표준 80 28" xfId="13651"/>
    <cellStyle name="표준 80 29" xfId="13654"/>
    <cellStyle name="표준 80 3" xfId="13657"/>
    <cellStyle name="표준 80 30" xfId="13643"/>
    <cellStyle name="표준 80 31" xfId="13646"/>
    <cellStyle name="표준 80 32" xfId="13649"/>
    <cellStyle name="표준 80 33" xfId="13652"/>
    <cellStyle name="표준 80 34" xfId="13655"/>
    <cellStyle name="표준 80 35" xfId="13975"/>
    <cellStyle name="표준 80 36" xfId="13977"/>
    <cellStyle name="표준 80 37" xfId="13979"/>
    <cellStyle name="표준 80 38" xfId="13981"/>
    <cellStyle name="표준 80 39" xfId="13983"/>
    <cellStyle name="표준 80 4" xfId="13659"/>
    <cellStyle name="표준 80 40" xfId="13976"/>
    <cellStyle name="표준 80 41" xfId="13978"/>
    <cellStyle name="표준 80 42" xfId="13980"/>
    <cellStyle name="표준 80 43" xfId="13982"/>
    <cellStyle name="표준 80 44" xfId="13984"/>
    <cellStyle name="표준 80 45" xfId="13985"/>
    <cellStyle name="표준 80 46" xfId="13987"/>
    <cellStyle name="표준 80 47" xfId="13989"/>
    <cellStyle name="표준 80 48" xfId="13990"/>
    <cellStyle name="표준 80 49" xfId="13991"/>
    <cellStyle name="표준 80 5" xfId="13661"/>
    <cellStyle name="표준 80 50" xfId="13986"/>
    <cellStyle name="표준 80 51" xfId="13988"/>
    <cellStyle name="표준 80 6" xfId="13663"/>
    <cellStyle name="표준 80 7" xfId="13665"/>
    <cellStyle name="표준 80 8" xfId="13667"/>
    <cellStyle name="표준 80 9" xfId="13669"/>
    <cellStyle name="표준 81" xfId="2384"/>
    <cellStyle name="표준 81 10" xfId="13671"/>
    <cellStyle name="표준 81 11" xfId="13673"/>
    <cellStyle name="표준 81 12" xfId="13675"/>
    <cellStyle name="표준 81 13" xfId="13677"/>
    <cellStyle name="표준 81 14" xfId="13679"/>
    <cellStyle name="표준 81 15" xfId="13682"/>
    <cellStyle name="표준 81 16" xfId="13686"/>
    <cellStyle name="표준 81 17" xfId="13690"/>
    <cellStyle name="표준 81 18" xfId="13694"/>
    <cellStyle name="표준 81 19" xfId="13698"/>
    <cellStyle name="표준 81 2" xfId="13701"/>
    <cellStyle name="표준 81 20" xfId="13683"/>
    <cellStyle name="표준 81 21" xfId="13687"/>
    <cellStyle name="표준 81 22" xfId="13691"/>
    <cellStyle name="표준 81 23" xfId="13695"/>
    <cellStyle name="표준 81 24" xfId="13699"/>
    <cellStyle name="표준 81 25" xfId="13703"/>
    <cellStyle name="표준 81 26" xfId="13706"/>
    <cellStyle name="표준 81 27" xfId="13709"/>
    <cellStyle name="표준 81 28" xfId="13712"/>
    <cellStyle name="표준 81 29" xfId="13715"/>
    <cellStyle name="표준 81 3" xfId="13718"/>
    <cellStyle name="표준 81 30" xfId="13704"/>
    <cellStyle name="표준 81 31" xfId="13707"/>
    <cellStyle name="표준 81 32" xfId="13710"/>
    <cellStyle name="표준 81 33" xfId="13713"/>
    <cellStyle name="표준 81 34" xfId="13716"/>
    <cellStyle name="표준 81 35" xfId="13992"/>
    <cellStyle name="표준 81 36" xfId="13994"/>
    <cellStyle name="표준 81 37" xfId="13996"/>
    <cellStyle name="표준 81 38" xfId="13998"/>
    <cellStyle name="표준 81 39" xfId="14000"/>
    <cellStyle name="표준 81 4" xfId="13720"/>
    <cellStyle name="표준 81 40" xfId="13993"/>
    <cellStyle name="표준 81 41" xfId="13995"/>
    <cellStyle name="표준 81 42" xfId="13997"/>
    <cellStyle name="표준 81 43" xfId="13999"/>
    <cellStyle name="표준 81 44" xfId="14001"/>
    <cellStyle name="표준 81 45" xfId="14002"/>
    <cellStyle name="표준 81 46" xfId="14004"/>
    <cellStyle name="표준 81 47" xfId="14006"/>
    <cellStyle name="표준 81 48" xfId="14007"/>
    <cellStyle name="표준 81 49" xfId="14008"/>
    <cellStyle name="표준 81 5" xfId="13722"/>
    <cellStyle name="표준 81 50" xfId="14003"/>
    <cellStyle name="표준 81 51" xfId="14005"/>
    <cellStyle name="표준 81 6" xfId="13724"/>
    <cellStyle name="표준 81 7" xfId="13726"/>
    <cellStyle name="표준 81 8" xfId="13728"/>
    <cellStyle name="표준 81 9" xfId="13730"/>
    <cellStyle name="표준 82" xfId="430"/>
    <cellStyle name="표준 82 10" xfId="13732"/>
    <cellStyle name="표준 82 11" xfId="13734"/>
    <cellStyle name="표준 82 12" xfId="13736"/>
    <cellStyle name="표준 82 13" xfId="13738"/>
    <cellStyle name="표준 82 14" xfId="13740"/>
    <cellStyle name="표준 82 15" xfId="13743"/>
    <cellStyle name="표준 82 16" xfId="13747"/>
    <cellStyle name="표준 82 17" xfId="13751"/>
    <cellStyle name="표준 82 18" xfId="13755"/>
    <cellStyle name="표준 82 19" xfId="13759"/>
    <cellStyle name="표준 82 2" xfId="13762"/>
    <cellStyle name="표준 82 20" xfId="13744"/>
    <cellStyle name="표준 82 21" xfId="13748"/>
    <cellStyle name="표준 82 22" xfId="13752"/>
    <cellStyle name="표준 82 23" xfId="13756"/>
    <cellStyle name="표준 82 24" xfId="13760"/>
    <cellStyle name="표준 82 25" xfId="13764"/>
    <cellStyle name="표준 82 26" xfId="13767"/>
    <cellStyle name="표준 82 27" xfId="13770"/>
    <cellStyle name="표준 82 28" xfId="13773"/>
    <cellStyle name="표준 82 29" xfId="13776"/>
    <cellStyle name="표준 82 3" xfId="13779"/>
    <cellStyle name="표준 82 30" xfId="13765"/>
    <cellStyle name="표준 82 31" xfId="13768"/>
    <cellStyle name="표준 82 32" xfId="13771"/>
    <cellStyle name="표준 82 33" xfId="13774"/>
    <cellStyle name="표준 82 34" xfId="13777"/>
    <cellStyle name="표준 82 35" xfId="14009"/>
    <cellStyle name="표준 82 36" xfId="14011"/>
    <cellStyle name="표준 82 37" xfId="14013"/>
    <cellStyle name="표준 82 38" xfId="14015"/>
    <cellStyle name="표준 82 39" xfId="14017"/>
    <cellStyle name="표준 82 4" xfId="13781"/>
    <cellStyle name="표준 82 40" xfId="14010"/>
    <cellStyle name="표준 82 41" xfId="14012"/>
    <cellStyle name="표준 82 42" xfId="14014"/>
    <cellStyle name="표준 82 43" xfId="14016"/>
    <cellStyle name="표준 82 44" xfId="14018"/>
    <cellStyle name="표준 82 45" xfId="14019"/>
    <cellStyle name="표준 82 46" xfId="14021"/>
    <cellStyle name="표준 82 47" xfId="14023"/>
    <cellStyle name="표준 82 48" xfId="14024"/>
    <cellStyle name="표준 82 49" xfId="14025"/>
    <cellStyle name="표준 82 5" xfId="13783"/>
    <cellStyle name="표준 82 50" xfId="14020"/>
    <cellStyle name="표준 82 51" xfId="14022"/>
    <cellStyle name="표준 82 6" xfId="13785"/>
    <cellStyle name="표준 82 7" xfId="13787"/>
    <cellStyle name="표준 82 8" xfId="13789"/>
    <cellStyle name="표준 82 9" xfId="13791"/>
    <cellStyle name="표준 83" xfId="438"/>
    <cellStyle name="표준 83 10" xfId="13793"/>
    <cellStyle name="표준 83 11" xfId="13795"/>
    <cellStyle name="표준 83 12" xfId="13797"/>
    <cellStyle name="표준 83 13" xfId="13799"/>
    <cellStyle name="표준 83 14" xfId="13801"/>
    <cellStyle name="표준 83 15" xfId="13804"/>
    <cellStyle name="표준 83 16" xfId="454"/>
    <cellStyle name="표준 83 17" xfId="899"/>
    <cellStyle name="표준 83 18" xfId="13808"/>
    <cellStyle name="표준 83 19" xfId="13812"/>
    <cellStyle name="표준 83 2" xfId="13815"/>
    <cellStyle name="표준 83 20" xfId="13805"/>
    <cellStyle name="표준 83 21" xfId="455"/>
    <cellStyle name="표준 83 22" xfId="898"/>
    <cellStyle name="표준 83 23" xfId="13809"/>
    <cellStyle name="표준 83 24" xfId="13813"/>
    <cellStyle name="표준 83 25" xfId="13818"/>
    <cellStyle name="표준 83 26" xfId="13822"/>
    <cellStyle name="표준 83 27" xfId="13826"/>
    <cellStyle name="표준 83 28" xfId="13830"/>
    <cellStyle name="표준 83 29" xfId="13834"/>
    <cellStyle name="표준 83 3" xfId="13837"/>
    <cellStyle name="표준 83 30" xfId="13819"/>
    <cellStyle name="표준 83 31" xfId="13823"/>
    <cellStyle name="표준 83 32" xfId="13827"/>
    <cellStyle name="표준 83 33" xfId="13831"/>
    <cellStyle name="표준 83 34" xfId="13835"/>
    <cellStyle name="표준 83 35" xfId="13840"/>
    <cellStyle name="표준 83 36" xfId="13844"/>
    <cellStyle name="표준 83 37" xfId="13848"/>
    <cellStyle name="표준 83 38" xfId="13852"/>
    <cellStyle name="표준 83 39" xfId="13856"/>
    <cellStyle name="표준 83 4" xfId="13859"/>
    <cellStyle name="표준 83 40" xfId="13841"/>
    <cellStyle name="표준 83 41" xfId="13845"/>
    <cellStyle name="표준 83 42" xfId="13849"/>
    <cellStyle name="표준 83 43" xfId="13853"/>
    <cellStyle name="표준 83 44" xfId="13857"/>
    <cellStyle name="표준 83 45" xfId="13862"/>
    <cellStyle name="표준 83 46" xfId="13866"/>
    <cellStyle name="표준 83 47" xfId="13869"/>
    <cellStyle name="표준 83 48" xfId="13871"/>
    <cellStyle name="표준 83 49" xfId="13873"/>
    <cellStyle name="표준 83 5" xfId="13875"/>
    <cellStyle name="표준 83 50" xfId="13863"/>
    <cellStyle name="표준 83 51" xfId="13867"/>
    <cellStyle name="표준 83 6" xfId="13877"/>
    <cellStyle name="표준 83 7" xfId="13879"/>
    <cellStyle name="표준 83 8" xfId="13881"/>
    <cellStyle name="표준 83 9" xfId="13883"/>
    <cellStyle name="표준 84" xfId="12591"/>
    <cellStyle name="표준 84 10" xfId="13885"/>
    <cellStyle name="표준 84 11" xfId="13887"/>
    <cellStyle name="표준 84 12" xfId="13889"/>
    <cellStyle name="표준 84 13" xfId="13891"/>
    <cellStyle name="표준 84 14" xfId="13893"/>
    <cellStyle name="표준 84 15" xfId="13896"/>
    <cellStyle name="표준 84 16" xfId="13900"/>
    <cellStyle name="표준 84 17" xfId="13904"/>
    <cellStyle name="표준 84 18" xfId="13908"/>
    <cellStyle name="표준 84 19" xfId="13912"/>
    <cellStyle name="표준 84 2" xfId="13915"/>
    <cellStyle name="표준 84 20" xfId="13897"/>
    <cellStyle name="표준 84 21" xfId="13901"/>
    <cellStyle name="표준 84 22" xfId="13905"/>
    <cellStyle name="표준 84 23" xfId="13909"/>
    <cellStyle name="표준 84 24" xfId="13913"/>
    <cellStyle name="표준 84 25" xfId="13917"/>
    <cellStyle name="표준 84 26" xfId="13920"/>
    <cellStyle name="표준 84 27" xfId="13923"/>
    <cellStyle name="표준 84 28" xfId="13926"/>
    <cellStyle name="표준 84 29" xfId="13929"/>
    <cellStyle name="표준 84 3" xfId="13932"/>
    <cellStyle name="표준 84 30" xfId="13918"/>
    <cellStyle name="표준 84 31" xfId="13921"/>
    <cellStyle name="표준 84 32" xfId="13924"/>
    <cellStyle name="표준 84 33" xfId="13927"/>
    <cellStyle name="표준 84 34" xfId="13930"/>
    <cellStyle name="표준 84 35" xfId="14026"/>
    <cellStyle name="표준 84 36" xfId="14028"/>
    <cellStyle name="표준 84 37" xfId="14030"/>
    <cellStyle name="표준 84 38" xfId="14032"/>
    <cellStyle name="표준 84 39" xfId="14034"/>
    <cellStyle name="표준 84 4" xfId="13934"/>
    <cellStyle name="표준 84 40" xfId="14027"/>
    <cellStyle name="표준 84 41" xfId="14029"/>
    <cellStyle name="표준 84 42" xfId="14031"/>
    <cellStyle name="표준 84 43" xfId="14033"/>
    <cellStyle name="표준 84 44" xfId="14035"/>
    <cellStyle name="표준 84 45" xfId="14036"/>
    <cellStyle name="표준 84 46" xfId="14037"/>
    <cellStyle name="표준 84 5" xfId="13936"/>
    <cellStyle name="표준 84 6" xfId="13938"/>
    <cellStyle name="표준 84 7" xfId="13940"/>
    <cellStyle name="표준 84 8" xfId="13942"/>
    <cellStyle name="표준 84 9" xfId="13944"/>
    <cellStyle name="표준 85" xfId="12593"/>
    <cellStyle name="표준 85 10" xfId="674"/>
    <cellStyle name="표준 85 11" xfId="14038"/>
    <cellStyle name="표준 85 12" xfId="14040"/>
    <cellStyle name="표준 85 13" xfId="14042"/>
    <cellStyle name="표준 85 14" xfId="14044"/>
    <cellStyle name="표준 85 15" xfId="14046"/>
    <cellStyle name="표준 85 16" xfId="14050"/>
    <cellStyle name="표준 85 17" xfId="14054"/>
    <cellStyle name="표준 85 18" xfId="14058"/>
    <cellStyle name="표준 85 19" xfId="14062"/>
    <cellStyle name="표준 85 2" xfId="14066"/>
    <cellStyle name="표준 85 20" xfId="14047"/>
    <cellStyle name="표준 85 21" xfId="14051"/>
    <cellStyle name="표준 85 22" xfId="14055"/>
    <cellStyle name="표준 85 23" xfId="14059"/>
    <cellStyle name="표준 85 24" xfId="14063"/>
    <cellStyle name="표준 85 25" xfId="14068"/>
    <cellStyle name="표준 85 26" xfId="14072"/>
    <cellStyle name="표준 85 27" xfId="14076"/>
    <cellStyle name="표준 85 28" xfId="14080"/>
    <cellStyle name="표준 85 29" xfId="14084"/>
    <cellStyle name="표준 85 3" xfId="14088"/>
    <cellStyle name="표준 85 30" xfId="14069"/>
    <cellStyle name="표준 85 31" xfId="14073"/>
    <cellStyle name="표준 85 32" xfId="14077"/>
    <cellStyle name="표준 85 33" xfId="14081"/>
    <cellStyle name="표준 85 34" xfId="14085"/>
    <cellStyle name="표준 85 35" xfId="14090"/>
    <cellStyle name="표준 85 36" xfId="14094"/>
    <cellStyle name="표준 85 37" xfId="14098"/>
    <cellStyle name="표준 85 38" xfId="14102"/>
    <cellStyle name="표준 85 39" xfId="14106"/>
    <cellStyle name="표준 85 4" xfId="14110"/>
    <cellStyle name="표준 85 40" xfId="14091"/>
    <cellStyle name="표준 85 41" xfId="14095"/>
    <cellStyle name="표준 85 42" xfId="14099"/>
    <cellStyle name="표준 85 43" xfId="14103"/>
    <cellStyle name="표준 85 44" xfId="14107"/>
    <cellStyle name="표준 85 45" xfId="14112"/>
    <cellStyle name="표준 85 46" xfId="14115"/>
    <cellStyle name="표준 85 47" xfId="14118"/>
    <cellStyle name="표준 85 48" xfId="14119"/>
    <cellStyle name="표준 85 49" xfId="14120"/>
    <cellStyle name="표준 85 5" xfId="14121"/>
    <cellStyle name="표준 85 50" xfId="14113"/>
    <cellStyle name="표준 85 51" xfId="14116"/>
    <cellStyle name="표준 85 6" xfId="14123"/>
    <cellStyle name="표준 85 7" xfId="14125"/>
    <cellStyle name="표준 85 8" xfId="14127"/>
    <cellStyle name="표준 85 9" xfId="14129"/>
    <cellStyle name="표준 86" xfId="14131"/>
    <cellStyle name="표준 86 10" xfId="61"/>
    <cellStyle name="표준 86 11" xfId="14133"/>
    <cellStyle name="표준 86 12" xfId="14135"/>
    <cellStyle name="표준 86 13" xfId="14137"/>
    <cellStyle name="표준 86 14" xfId="14139"/>
    <cellStyle name="표준 86 15" xfId="14141"/>
    <cellStyle name="표준 86 16" xfId="14145"/>
    <cellStyle name="표준 86 17" xfId="14149"/>
    <cellStyle name="표준 86 18" xfId="14153"/>
    <cellStyle name="표준 86 19" xfId="14157"/>
    <cellStyle name="표준 86 2" xfId="14161"/>
    <cellStyle name="표준 86 20" xfId="14142"/>
    <cellStyle name="표준 86 21" xfId="14146"/>
    <cellStyle name="표준 86 22" xfId="14150"/>
    <cellStyle name="표준 86 23" xfId="14154"/>
    <cellStyle name="표준 86 24" xfId="14158"/>
    <cellStyle name="표준 86 25" xfId="14163"/>
    <cellStyle name="표준 86 26" xfId="14167"/>
    <cellStyle name="표준 86 27" xfId="14171"/>
    <cellStyle name="표준 86 28" xfId="14175"/>
    <cellStyle name="표준 86 29" xfId="14179"/>
    <cellStyle name="표준 86 3" xfId="14183"/>
    <cellStyle name="표준 86 30" xfId="14164"/>
    <cellStyle name="표준 86 31" xfId="14168"/>
    <cellStyle name="표준 86 32" xfId="14172"/>
    <cellStyle name="표준 86 33" xfId="14176"/>
    <cellStyle name="표준 86 34" xfId="14180"/>
    <cellStyle name="표준 86 35" xfId="14185"/>
    <cellStyle name="표준 86 36" xfId="14189"/>
    <cellStyle name="표준 86 37" xfId="14193"/>
    <cellStyle name="표준 86 38" xfId="14197"/>
    <cellStyle name="표준 86 39" xfId="14201"/>
    <cellStyle name="표준 86 4" xfId="14205"/>
    <cellStyle name="표준 86 40" xfId="14186"/>
    <cellStyle name="표준 86 41" xfId="14190"/>
    <cellStyle name="표준 86 42" xfId="14194"/>
    <cellStyle name="표준 86 43" xfId="14198"/>
    <cellStyle name="표준 86 44" xfId="14202"/>
    <cellStyle name="표준 86 45" xfId="14207"/>
    <cellStyle name="표준 86 46" xfId="14210"/>
    <cellStyle name="표준 86 47" xfId="14213"/>
    <cellStyle name="표준 86 48" xfId="14214"/>
    <cellStyle name="표준 86 49" xfId="14215"/>
    <cellStyle name="표준 86 5" xfId="14216"/>
    <cellStyle name="표준 86 50" xfId="14208"/>
    <cellStyle name="표준 86 51" xfId="14211"/>
    <cellStyle name="표준 86 6" xfId="14218"/>
    <cellStyle name="표준 86 7" xfId="14220"/>
    <cellStyle name="표준 86 8" xfId="14222"/>
    <cellStyle name="표준 86 9" xfId="14224"/>
    <cellStyle name="표준 87 10" xfId="14226"/>
    <cellStyle name="표준 87 11" xfId="14228"/>
    <cellStyle name="표준 87 12" xfId="14230"/>
    <cellStyle name="표준 87 13" xfId="14232"/>
    <cellStyle name="표준 87 14" xfId="14234"/>
    <cellStyle name="표준 87 15" xfId="14236"/>
    <cellStyle name="표준 87 16" xfId="14240"/>
    <cellStyle name="표준 87 17" xfId="14244"/>
    <cellStyle name="표준 87 18" xfId="14248"/>
    <cellStyle name="표준 87 19" xfId="14252"/>
    <cellStyle name="표준 87 2" xfId="14255"/>
    <cellStyle name="표준 87 20" xfId="14237"/>
    <cellStyle name="표준 87 21" xfId="14241"/>
    <cellStyle name="표준 87 22" xfId="14245"/>
    <cellStyle name="표준 87 23" xfId="14249"/>
    <cellStyle name="표준 87 3" xfId="14257"/>
    <cellStyle name="표준 87 4" xfId="14259"/>
    <cellStyle name="표준 87 5" xfId="14261"/>
    <cellStyle name="표준 87 6" xfId="14263"/>
    <cellStyle name="표준 87 7" xfId="14265"/>
    <cellStyle name="표준 87 8" xfId="14267"/>
    <cellStyle name="표준 87 9" xfId="14269"/>
    <cellStyle name="표준 88" xfId="14271"/>
    <cellStyle name="표준 88 10" xfId="14273"/>
    <cellStyle name="표준 88 11" xfId="14275"/>
    <cellStyle name="표준 88 12" xfId="14277"/>
    <cellStyle name="표준 88 13" xfId="14279"/>
    <cellStyle name="표준 88 14" xfId="14281"/>
    <cellStyle name="표준 88 15" xfId="14283"/>
    <cellStyle name="표준 88 16" xfId="14287"/>
    <cellStyle name="표준 88 17" xfId="14291"/>
    <cellStyle name="표준 88 18" xfId="14295"/>
    <cellStyle name="표준 88 19" xfId="14299"/>
    <cellStyle name="표준 88 2" xfId="14303"/>
    <cellStyle name="표준 88 20" xfId="14284"/>
    <cellStyle name="표준 88 21" xfId="14288"/>
    <cellStyle name="표준 88 22" xfId="14292"/>
    <cellStyle name="표준 88 23" xfId="14296"/>
    <cellStyle name="표준 88 24" xfId="14300"/>
    <cellStyle name="표준 88 25" xfId="14305"/>
    <cellStyle name="표준 88 26" xfId="14308"/>
    <cellStyle name="표준 88 27" xfId="14311"/>
    <cellStyle name="표준 88 3" xfId="14314"/>
    <cellStyle name="표준 88 4" xfId="14316"/>
    <cellStyle name="표준 88 5" xfId="14318"/>
    <cellStyle name="표준 88 6" xfId="14320"/>
    <cellStyle name="표준 88 7" xfId="14322"/>
    <cellStyle name="표준 88 8" xfId="14324"/>
    <cellStyle name="표준 88 9" xfId="14326"/>
    <cellStyle name="표준 89" xfId="14328"/>
    <cellStyle name="표준 89 10" xfId="14329"/>
    <cellStyle name="표준 89 11" xfId="14330"/>
    <cellStyle name="표준 89 12" xfId="14331"/>
    <cellStyle name="표준 89 13" xfId="14332"/>
    <cellStyle name="표준 89 14" xfId="14333"/>
    <cellStyle name="표준 89 15" xfId="14334"/>
    <cellStyle name="표준 89 16" xfId="14336"/>
    <cellStyle name="표준 89 17" xfId="14338"/>
    <cellStyle name="표준 89 18" xfId="14340"/>
    <cellStyle name="표준 89 19" xfId="14342"/>
    <cellStyle name="표준 89 2" xfId="14344"/>
    <cellStyle name="표준 89 20" xfId="14335"/>
    <cellStyle name="표준 89 21" xfId="14337"/>
    <cellStyle name="표준 89 22" xfId="14339"/>
    <cellStyle name="표준 89 23" xfId="14341"/>
    <cellStyle name="표준 89 24" xfId="14343"/>
    <cellStyle name="표준 89 25" xfId="14345"/>
    <cellStyle name="표준 89 26" xfId="14346"/>
    <cellStyle name="표준 89 27" xfId="14347"/>
    <cellStyle name="표준 89 28" xfId="14348"/>
    <cellStyle name="표준 89 29" xfId="14349"/>
    <cellStyle name="표준 89 3" xfId="14350"/>
    <cellStyle name="표준 89 4" xfId="14351"/>
    <cellStyle name="표준 89 5" xfId="14352"/>
    <cellStyle name="표준 89 6" xfId="14353"/>
    <cellStyle name="표준 89 7" xfId="14354"/>
    <cellStyle name="표준 89 8" xfId="14355"/>
    <cellStyle name="표준 89 9" xfId="14356"/>
    <cellStyle name="표준 9" xfId="14357"/>
    <cellStyle name="표준 9 10" xfId="14358"/>
    <cellStyle name="표준 9 11" xfId="14359"/>
    <cellStyle name="표준 9 12" xfId="14360"/>
    <cellStyle name="표준 9 13" xfId="14361"/>
    <cellStyle name="표준 9 14" xfId="14362"/>
    <cellStyle name="표준 9 15" xfId="14363"/>
    <cellStyle name="표준 9 16" xfId="14365"/>
    <cellStyle name="표준 9 17" xfId="14367"/>
    <cellStyle name="표준 9 18" xfId="14369"/>
    <cellStyle name="표준 9 19" xfId="14371"/>
    <cellStyle name="표준 9 2" xfId="14373"/>
    <cellStyle name="표준 9 20" xfId="14364"/>
    <cellStyle name="표준 9 21" xfId="14366"/>
    <cellStyle name="표준 9 22" xfId="14368"/>
    <cellStyle name="표준 9 23" xfId="14370"/>
    <cellStyle name="표준 9 24" xfId="14372"/>
    <cellStyle name="표준 9 25" xfId="14374"/>
    <cellStyle name="표준 9 26" xfId="14376"/>
    <cellStyle name="표준 9 27" xfId="14378"/>
    <cellStyle name="표준 9 28" xfId="14380"/>
    <cellStyle name="표준 9 29" xfId="14382"/>
    <cellStyle name="표준 9 3" xfId="549"/>
    <cellStyle name="표준 9 30" xfId="14375"/>
    <cellStyle name="표준 9 31" xfId="14377"/>
    <cellStyle name="표준 9 32" xfId="14379"/>
    <cellStyle name="표준 9 33" xfId="14381"/>
    <cellStyle name="표준 9 34" xfId="14383"/>
    <cellStyle name="표준 9 35" xfId="14384"/>
    <cellStyle name="표준 9 36" xfId="14386"/>
    <cellStyle name="표준 9 37" xfId="13115"/>
    <cellStyle name="표준 9 38" xfId="13129"/>
    <cellStyle name="표준 9 39" xfId="875"/>
    <cellStyle name="표준 9 4" xfId="14388"/>
    <cellStyle name="표준 9 40" xfId="14385"/>
    <cellStyle name="표준 9 41" xfId="14387"/>
    <cellStyle name="표준 9 42" xfId="13116"/>
    <cellStyle name="표준 9 43" xfId="13130"/>
    <cellStyle name="표준 9 44" xfId="874"/>
    <cellStyle name="표준 9 45" xfId="13133"/>
    <cellStyle name="표준 9 46" xfId="13137"/>
    <cellStyle name="표준 9 47" xfId="13141"/>
    <cellStyle name="표준 9 48" xfId="13145"/>
    <cellStyle name="표준 9 49" xfId="13148"/>
    <cellStyle name="표준 9 5" xfId="14389"/>
    <cellStyle name="표준 9 50" xfId="13134"/>
    <cellStyle name="표준 9 51" xfId="13138"/>
    <cellStyle name="표준 9 52" xfId="13142"/>
    <cellStyle name="표준 9 6" xfId="14390"/>
    <cellStyle name="표준 9 7" xfId="14391"/>
    <cellStyle name="표준 9 8" xfId="3946"/>
    <cellStyle name="표준 9 9" xfId="14392"/>
    <cellStyle name="표준 90" xfId="12594"/>
    <cellStyle name="표준 90 10" xfId="673"/>
    <cellStyle name="표준 90 11" xfId="14039"/>
    <cellStyle name="표준 90 12" xfId="14041"/>
    <cellStyle name="표준 90 13" xfId="14043"/>
    <cellStyle name="표준 90 14" xfId="14045"/>
    <cellStyle name="표준 90 15" xfId="14048"/>
    <cellStyle name="표준 90 16" xfId="14052"/>
    <cellStyle name="표준 90 17" xfId="14056"/>
    <cellStyle name="표준 90 18" xfId="14060"/>
    <cellStyle name="표준 90 19" xfId="14064"/>
    <cellStyle name="표준 90 2" xfId="14067"/>
    <cellStyle name="표준 90 20" xfId="14049"/>
    <cellStyle name="표준 90 21" xfId="14053"/>
    <cellStyle name="표준 90 22" xfId="14057"/>
    <cellStyle name="표준 90 23" xfId="14061"/>
    <cellStyle name="표준 90 24" xfId="14065"/>
    <cellStyle name="표준 90 25" xfId="14070"/>
    <cellStyle name="표준 90 26" xfId="14074"/>
    <cellStyle name="표준 90 27" xfId="14078"/>
    <cellStyle name="표준 90 28" xfId="14082"/>
    <cellStyle name="표준 90 29" xfId="14086"/>
    <cellStyle name="표준 90 3" xfId="14089"/>
    <cellStyle name="표준 90 30" xfId="14071"/>
    <cellStyle name="표준 90 31" xfId="14075"/>
    <cellStyle name="표준 90 32" xfId="14079"/>
    <cellStyle name="표준 90 33" xfId="14083"/>
    <cellStyle name="표준 90 34" xfId="14087"/>
    <cellStyle name="표준 90 35" xfId="14092"/>
    <cellStyle name="표준 90 36" xfId="14096"/>
    <cellStyle name="표준 90 37" xfId="14100"/>
    <cellStyle name="표준 90 38" xfId="14104"/>
    <cellStyle name="표준 90 39" xfId="14108"/>
    <cellStyle name="표준 90 4" xfId="14111"/>
    <cellStyle name="표준 90 40" xfId="14093"/>
    <cellStyle name="표준 90 41" xfId="14097"/>
    <cellStyle name="표준 90 42" xfId="14101"/>
    <cellStyle name="표준 90 43" xfId="14105"/>
    <cellStyle name="표준 90 44" xfId="14109"/>
    <cellStyle name="표준 90 45" xfId="14114"/>
    <cellStyle name="표준 90 46" xfId="14117"/>
    <cellStyle name="표준 90 5" xfId="14122"/>
    <cellStyle name="표준 90 6" xfId="14124"/>
    <cellStyle name="표준 90 7" xfId="14126"/>
    <cellStyle name="표준 90 8" xfId="14128"/>
    <cellStyle name="표준 90 9" xfId="14130"/>
    <cellStyle name="표준 91" xfId="14132"/>
    <cellStyle name="표준 91 10" xfId="62"/>
    <cellStyle name="표준 91 11" xfId="14134"/>
    <cellStyle name="표준 91 12" xfId="14136"/>
    <cellStyle name="표준 91 13" xfId="14138"/>
    <cellStyle name="표준 91 14" xfId="14140"/>
    <cellStyle name="표준 91 15" xfId="14143"/>
    <cellStyle name="표준 91 16" xfId="14147"/>
    <cellStyle name="표준 91 17" xfId="14151"/>
    <cellStyle name="표준 91 18" xfId="14155"/>
    <cellStyle name="표준 91 19" xfId="14159"/>
    <cellStyle name="표준 91 2" xfId="14162"/>
    <cellStyle name="표준 91 20" xfId="14144"/>
    <cellStyle name="표준 91 21" xfId="14148"/>
    <cellStyle name="표준 91 22" xfId="14152"/>
    <cellStyle name="표준 91 23" xfId="14156"/>
    <cellStyle name="표준 91 24" xfId="14160"/>
    <cellStyle name="표준 91 25" xfId="14165"/>
    <cellStyle name="표준 91 26" xfId="14169"/>
    <cellStyle name="표준 91 27" xfId="14173"/>
    <cellStyle name="표준 91 28" xfId="14177"/>
    <cellStyle name="표준 91 29" xfId="14181"/>
    <cellStyle name="표준 91 3" xfId="14184"/>
    <cellStyle name="표준 91 30" xfId="14166"/>
    <cellStyle name="표준 91 31" xfId="14170"/>
    <cellStyle name="표준 91 32" xfId="14174"/>
    <cellStyle name="표준 91 33" xfId="14178"/>
    <cellStyle name="표준 91 34" xfId="14182"/>
    <cellStyle name="표준 91 35" xfId="14187"/>
    <cellStyle name="표준 91 36" xfId="14191"/>
    <cellStyle name="표준 91 37" xfId="14195"/>
    <cellStyle name="표준 91 38" xfId="14199"/>
    <cellStyle name="표준 91 39" xfId="14203"/>
    <cellStyle name="표준 91 4" xfId="14206"/>
    <cellStyle name="표준 91 40" xfId="14188"/>
    <cellStyle name="표준 91 41" xfId="14192"/>
    <cellStyle name="표준 91 42" xfId="14196"/>
    <cellStyle name="표준 91 43" xfId="14200"/>
    <cellStyle name="표준 91 44" xfId="14204"/>
    <cellStyle name="표준 91 45" xfId="14209"/>
    <cellStyle name="표준 91 46" xfId="14212"/>
    <cellStyle name="표준 91 5" xfId="14217"/>
    <cellStyle name="표준 91 6" xfId="14219"/>
    <cellStyle name="표준 91 7" xfId="14221"/>
    <cellStyle name="표준 91 8" xfId="14223"/>
    <cellStyle name="표준 91 9" xfId="14225"/>
    <cellStyle name="표준 92" xfId="14393"/>
    <cellStyle name="표준 92 10" xfId="14227"/>
    <cellStyle name="표준 92 11" xfId="14229"/>
    <cellStyle name="표준 92 12" xfId="14231"/>
    <cellStyle name="표준 92 13" xfId="14233"/>
    <cellStyle name="표준 92 14" xfId="14235"/>
    <cellStyle name="표준 92 15" xfId="14238"/>
    <cellStyle name="표준 92 16" xfId="14242"/>
    <cellStyle name="표준 92 17" xfId="14246"/>
    <cellStyle name="표준 92 18" xfId="14250"/>
    <cellStyle name="표준 92 19" xfId="14253"/>
    <cellStyle name="표준 92 2" xfId="14256"/>
    <cellStyle name="표준 92 20" xfId="14239"/>
    <cellStyle name="표준 92 21" xfId="14243"/>
    <cellStyle name="표준 92 22" xfId="14247"/>
    <cellStyle name="표준 92 23" xfId="14251"/>
    <cellStyle name="표준 92 24" xfId="14254"/>
    <cellStyle name="표준 92 25" xfId="14394"/>
    <cellStyle name="표준 92 26" xfId="14396"/>
    <cellStyle name="표준 92 27" xfId="14398"/>
    <cellStyle name="표준 92 28" xfId="14400"/>
    <cellStyle name="표준 92 29" xfId="14402"/>
    <cellStyle name="표준 92 3" xfId="14258"/>
    <cellStyle name="표준 92 30" xfId="14395"/>
    <cellStyle name="표준 92 31" xfId="14397"/>
    <cellStyle name="표준 92 32" xfId="14399"/>
    <cellStyle name="표준 92 33" xfId="14401"/>
    <cellStyle name="표준 92 34" xfId="14403"/>
    <cellStyle name="표준 92 35" xfId="14404"/>
    <cellStyle name="표준 92 36" xfId="14406"/>
    <cellStyle name="표준 92 37" xfId="14408"/>
    <cellStyle name="표준 92 38" xfId="14410"/>
    <cellStyle name="표준 92 39" xfId="14412"/>
    <cellStyle name="표준 92 4" xfId="14260"/>
    <cellStyle name="표준 92 40" xfId="14405"/>
    <cellStyle name="표준 92 41" xfId="14407"/>
    <cellStyle name="표준 92 42" xfId="14409"/>
    <cellStyle name="표준 92 43" xfId="14411"/>
    <cellStyle name="표준 92 44" xfId="14413"/>
    <cellStyle name="표준 92 45" xfId="14414"/>
    <cellStyle name="표준 92 46" xfId="14415"/>
    <cellStyle name="표준 92 5" xfId="14262"/>
    <cellStyle name="표준 92 6" xfId="14264"/>
    <cellStyle name="표준 92 7" xfId="14266"/>
    <cellStyle name="표준 92 8" xfId="14268"/>
    <cellStyle name="표준 92 9" xfId="14270"/>
    <cellStyle name="표준 93" xfId="14272"/>
    <cellStyle name="표준 93 10" xfId="14274"/>
    <cellStyle name="표준 93 11" xfId="14276"/>
    <cellStyle name="표준 93 12" xfId="14278"/>
    <cellStyle name="표준 93 13" xfId="14280"/>
    <cellStyle name="표준 93 14" xfId="14282"/>
    <cellStyle name="표준 93 15" xfId="14285"/>
    <cellStyle name="표준 93 16" xfId="14289"/>
    <cellStyle name="표준 93 17" xfId="14293"/>
    <cellStyle name="표준 93 18" xfId="14297"/>
    <cellStyle name="표준 93 19" xfId="14301"/>
    <cellStyle name="표준 93 2" xfId="14304"/>
    <cellStyle name="표준 93 20" xfId="14286"/>
    <cellStyle name="표준 93 21" xfId="14290"/>
    <cellStyle name="표준 93 22" xfId="14294"/>
    <cellStyle name="표준 93 23" xfId="14298"/>
    <cellStyle name="표준 93 24" xfId="14302"/>
    <cellStyle name="표준 93 25" xfId="14306"/>
    <cellStyle name="표준 93 26" xfId="14309"/>
    <cellStyle name="표준 93 27" xfId="14312"/>
    <cellStyle name="표준 93 28" xfId="14416"/>
    <cellStyle name="표준 93 29" xfId="14418"/>
    <cellStyle name="표준 93 3" xfId="14315"/>
    <cellStyle name="표준 93 30" xfId="14307"/>
    <cellStyle name="표준 93 31" xfId="14310"/>
    <cellStyle name="표준 93 32" xfId="14313"/>
    <cellStyle name="표준 93 33" xfId="14417"/>
    <cellStyle name="표준 93 34" xfId="14419"/>
    <cellStyle name="표준 93 35" xfId="14420"/>
    <cellStyle name="표준 93 36" xfId="14422"/>
    <cellStyle name="표준 93 37" xfId="14424"/>
    <cellStyle name="표준 93 38" xfId="14426"/>
    <cellStyle name="표준 93 39" xfId="14428"/>
    <cellStyle name="표준 93 4" xfId="14317"/>
    <cellStyle name="표준 93 40" xfId="14421"/>
    <cellStyle name="표준 93 41" xfId="14423"/>
    <cellStyle name="표준 93 42" xfId="14425"/>
    <cellStyle name="표준 93 43" xfId="14427"/>
    <cellStyle name="표준 93 44" xfId="14429"/>
    <cellStyle name="표준 93 45" xfId="14430"/>
    <cellStyle name="표준 93 46" xfId="14431"/>
    <cellStyle name="표준 93 5" xfId="14319"/>
    <cellStyle name="표준 93 6" xfId="14321"/>
    <cellStyle name="표준 93 7" xfId="14323"/>
    <cellStyle name="표준 93 8" xfId="14325"/>
    <cellStyle name="표준 93 9" xfId="14327"/>
    <cellStyle name="표준 95" xfId="14432"/>
    <cellStyle name="표준 95 10" xfId="1024"/>
    <cellStyle name="표준 95 11" xfId="14433"/>
    <cellStyle name="표준 95 12" xfId="14434"/>
    <cellStyle name="표준 95 13" xfId="14435"/>
    <cellStyle name="표준 95 14" xfId="14436"/>
    <cellStyle name="표준 95 15" xfId="14437"/>
    <cellStyle name="표준 95 16" xfId="14439"/>
    <cellStyle name="표준 95 17" xfId="14441"/>
    <cellStyle name="표준 95 18" xfId="14443"/>
    <cellStyle name="표준 95 19" xfId="14445"/>
    <cellStyle name="표준 95 2" xfId="14447"/>
    <cellStyle name="표준 95 20" xfId="14438"/>
    <cellStyle name="표준 95 21" xfId="14440"/>
    <cellStyle name="표준 95 22" xfId="14442"/>
    <cellStyle name="표준 95 23" xfId="14444"/>
    <cellStyle name="표준 95 24" xfId="14446"/>
    <cellStyle name="표준 95 25" xfId="14448"/>
    <cellStyle name="표준 95 26" xfId="14450"/>
    <cellStyle name="표준 95 27" xfId="14452"/>
    <cellStyle name="표준 95 28" xfId="14454"/>
    <cellStyle name="표준 95 29" xfId="14456"/>
    <cellStyle name="표준 95 3" xfId="14458"/>
    <cellStyle name="표준 95 30" xfId="14449"/>
    <cellStyle name="표준 95 31" xfId="14451"/>
    <cellStyle name="표준 95 32" xfId="14453"/>
    <cellStyle name="표준 95 33" xfId="14455"/>
    <cellStyle name="표준 95 34" xfId="14457"/>
    <cellStyle name="표준 95 35" xfId="14459"/>
    <cellStyle name="표준 95 36" xfId="14461"/>
    <cellStyle name="표준 95 37" xfId="14463"/>
    <cellStyle name="표준 95 38" xfId="14465"/>
    <cellStyle name="표준 95 39" xfId="14467"/>
    <cellStyle name="표준 95 4" xfId="14469"/>
    <cellStyle name="표준 95 40" xfId="14460"/>
    <cellStyle name="표준 95 41" xfId="14462"/>
    <cellStyle name="표준 95 42" xfId="14464"/>
    <cellStyle name="표준 95 43" xfId="14466"/>
    <cellStyle name="표준 95 44" xfId="14468"/>
    <cellStyle name="표준 95 45" xfId="14470"/>
    <cellStyle name="표준 95 46" xfId="14472"/>
    <cellStyle name="표준 95 47" xfId="14474"/>
    <cellStyle name="표준 95 48" xfId="14475"/>
    <cellStyle name="표준 95 49" xfId="14476"/>
    <cellStyle name="표준 95 5" xfId="14477"/>
    <cellStyle name="표준 95 50" xfId="14471"/>
    <cellStyle name="표준 95 51" xfId="14473"/>
    <cellStyle name="표준 95 6" xfId="14478"/>
    <cellStyle name="표준 95 7" xfId="14479"/>
    <cellStyle name="표준 95 8" xfId="14480"/>
    <cellStyle name="표준 95 9" xfId="14481"/>
    <cellStyle name="표준 96" xfId="14482"/>
    <cellStyle name="표준 96 10" xfId="1172"/>
    <cellStyle name="표준 96 11" xfId="14483"/>
    <cellStyle name="표준 96 12" xfId="14484"/>
    <cellStyle name="표준 96 13" xfId="14485"/>
    <cellStyle name="표준 96 14" xfId="14486"/>
    <cellStyle name="표준 96 15" xfId="14487"/>
    <cellStyle name="표준 96 16" xfId="14489"/>
    <cellStyle name="표준 96 17" xfId="14491"/>
    <cellStyle name="표준 96 18" xfId="14493"/>
    <cellStyle name="표준 96 19" xfId="14495"/>
    <cellStyle name="표준 96 2" xfId="14497"/>
    <cellStyle name="표준 96 20" xfId="14488"/>
    <cellStyle name="표준 96 21" xfId="14490"/>
    <cellStyle name="표준 96 22" xfId="14492"/>
    <cellStyle name="표준 96 23" xfId="14494"/>
    <cellStyle name="표준 96 24" xfId="14496"/>
    <cellStyle name="표준 96 25" xfId="14498"/>
    <cellStyle name="표준 96 26" xfId="14500"/>
    <cellStyle name="표준 96 27" xfId="14502"/>
    <cellStyle name="표준 96 28" xfId="14504"/>
    <cellStyle name="표준 96 29" xfId="14506"/>
    <cellStyle name="표준 96 3" xfId="14508"/>
    <cellStyle name="표준 96 30" xfId="14499"/>
    <cellStyle name="표준 96 31" xfId="14501"/>
    <cellStyle name="표준 96 32" xfId="14503"/>
    <cellStyle name="표준 96 33" xfId="14505"/>
    <cellStyle name="표준 96 34" xfId="14507"/>
    <cellStyle name="표준 96 35" xfId="14509"/>
    <cellStyle name="표준 96 36" xfId="14511"/>
    <cellStyle name="표준 96 37" xfId="14513"/>
    <cellStyle name="표준 96 38" xfId="14515"/>
    <cellStyle name="표준 96 39" xfId="14517"/>
    <cellStyle name="표준 96 4" xfId="14519"/>
    <cellStyle name="표준 96 40" xfId="14510"/>
    <cellStyle name="표준 96 41" xfId="14512"/>
    <cellStyle name="표준 96 42" xfId="14514"/>
    <cellStyle name="표준 96 43" xfId="14516"/>
    <cellStyle name="표준 96 44" xfId="14518"/>
    <cellStyle name="표준 96 45" xfId="14520"/>
    <cellStyle name="표준 96 46" xfId="14522"/>
    <cellStyle name="표준 96 47" xfId="14524"/>
    <cellStyle name="표준 96 48" xfId="14526"/>
    <cellStyle name="표준 96 49" xfId="14527"/>
    <cellStyle name="표준 96 5" xfId="14528"/>
    <cellStyle name="표준 96 50" xfId="14521"/>
    <cellStyle name="표준 96 51" xfId="14523"/>
    <cellStyle name="표준 96 52" xfId="14525"/>
    <cellStyle name="표준 96 6" xfId="14529"/>
    <cellStyle name="표준 96 7" xfId="14530"/>
    <cellStyle name="표준 96 8" xfId="14531"/>
    <cellStyle name="표준 96 9" xfId="14532"/>
    <cellStyle name="표준 97" xfId="5023"/>
    <cellStyle name="표준 97 10" xfId="14533"/>
    <cellStyle name="표준 97 11" xfId="14534"/>
    <cellStyle name="표준 97 12" xfId="14535"/>
    <cellStyle name="표준 97 13" xfId="14536"/>
    <cellStyle name="표준 97 14" xfId="14537"/>
    <cellStyle name="표준 97 15" xfId="14538"/>
    <cellStyle name="표준 97 16" xfId="14540"/>
    <cellStyle name="표준 97 17" xfId="14542"/>
    <cellStyle name="표준 97 18" xfId="14544"/>
    <cellStyle name="표준 97 19" xfId="14546"/>
    <cellStyle name="표준 97 2" xfId="14548"/>
    <cellStyle name="표준 97 20" xfId="14539"/>
    <cellStyle name="표준 97 21" xfId="14541"/>
    <cellStyle name="표준 97 22" xfId="14543"/>
    <cellStyle name="표준 97 23" xfId="14545"/>
    <cellStyle name="표준 97 24" xfId="14547"/>
    <cellStyle name="표준 97 25" xfId="14549"/>
    <cellStyle name="표준 97 26" xfId="14551"/>
    <cellStyle name="표준 97 27" xfId="14553"/>
    <cellStyle name="표준 97 28" xfId="14555"/>
    <cellStyle name="표준 97 29" xfId="14557"/>
    <cellStyle name="표준 97 3" xfId="14559"/>
    <cellStyle name="표준 97 30" xfId="14550"/>
    <cellStyle name="표준 97 31" xfId="14552"/>
    <cellStyle name="표준 97 32" xfId="14554"/>
    <cellStyle name="표준 97 33" xfId="14556"/>
    <cellStyle name="표준 97 34" xfId="14558"/>
    <cellStyle name="표준 97 35" xfId="14560"/>
    <cellStyle name="표준 97 36" xfId="14562"/>
    <cellStyle name="표준 97 37" xfId="14564"/>
    <cellStyle name="표준 97 38" xfId="14566"/>
    <cellStyle name="표준 97 39" xfId="14568"/>
    <cellStyle name="표준 97 4" xfId="14570"/>
    <cellStyle name="표준 97 40" xfId="14561"/>
    <cellStyle name="표준 97 41" xfId="14563"/>
    <cellStyle name="표준 97 42" xfId="14565"/>
    <cellStyle name="표준 97 43" xfId="14567"/>
    <cellStyle name="표준 97 44" xfId="14569"/>
    <cellStyle name="표준 97 45" xfId="14571"/>
    <cellStyle name="표준 97 46" xfId="14573"/>
    <cellStyle name="표준 97 47" xfId="14575"/>
    <cellStyle name="표준 97 48" xfId="14577"/>
    <cellStyle name="표준 97 49" xfId="14578"/>
    <cellStyle name="표준 97 5" xfId="14579"/>
    <cellStyle name="표준 97 50" xfId="14572"/>
    <cellStyle name="표준 97 51" xfId="14574"/>
    <cellStyle name="표준 97 52" xfId="14576"/>
    <cellStyle name="표준 97 6" xfId="14580"/>
    <cellStyle name="표준 97 7" xfId="14581"/>
    <cellStyle name="표준 97 8" xfId="14582"/>
    <cellStyle name="표준 97 9" xfId="14583"/>
    <cellStyle name="표준 99" xfId="5026"/>
    <cellStyle name="표준 99 10" xfId="14584"/>
    <cellStyle name="표준 99 11" xfId="14585"/>
    <cellStyle name="표준 99 12" xfId="14586"/>
    <cellStyle name="표준 99 13" xfId="14587"/>
    <cellStyle name="표준 99 14" xfId="14588"/>
    <cellStyle name="표준 99 15" xfId="90"/>
    <cellStyle name="표준 99 16" xfId="92"/>
    <cellStyle name="표준 99 17" xfId="99"/>
    <cellStyle name="표준 99 18" xfId="75"/>
    <cellStyle name="표준 99 19" xfId="14589"/>
    <cellStyle name="표준 99 2" xfId="14591"/>
    <cellStyle name="표준 99 20" xfId="91"/>
    <cellStyle name="표준 99 21" xfId="93"/>
    <cellStyle name="표준 99 22" xfId="100"/>
    <cellStyle name="표준 99 23" xfId="76"/>
    <cellStyle name="표준 99 24" xfId="14590"/>
    <cellStyle name="표준 99 25" xfId="14592"/>
    <cellStyle name="표준 99 26" xfId="14594"/>
    <cellStyle name="표준 99 27" xfId="14596"/>
    <cellStyle name="표준 99 28" xfId="14598"/>
    <cellStyle name="표준 99 29" xfId="14600"/>
    <cellStyle name="표준 99 3" xfId="14602"/>
    <cellStyle name="표준 99 30" xfId="14593"/>
    <cellStyle name="표준 99 31" xfId="14595"/>
    <cellStyle name="표준 99 32" xfId="14597"/>
    <cellStyle name="표준 99 33" xfId="14599"/>
    <cellStyle name="표준 99 34" xfId="14601"/>
    <cellStyle name="표준 99 35" xfId="14603"/>
    <cellStyle name="표준 99 36" xfId="14605"/>
    <cellStyle name="표준 99 37" xfId="14607"/>
    <cellStyle name="표준 99 38" xfId="14609"/>
    <cellStyle name="표준 99 39" xfId="14611"/>
    <cellStyle name="표준 99 4" xfId="14613"/>
    <cellStyle name="표준 99 40" xfId="14604"/>
    <cellStyle name="표준 99 41" xfId="14606"/>
    <cellStyle name="표준 99 42" xfId="14608"/>
    <cellStyle name="표준 99 43" xfId="14610"/>
    <cellStyle name="표준 99 44" xfId="14612"/>
    <cellStyle name="표준 99 45" xfId="14614"/>
    <cellStyle name="표준 99 46" xfId="14616"/>
    <cellStyle name="표준 99 47" xfId="14618"/>
    <cellStyle name="표준 99 48" xfId="14620"/>
    <cellStyle name="표준 99 49" xfId="14621"/>
    <cellStyle name="표준 99 5" xfId="14622"/>
    <cellStyle name="표준 99 50" xfId="14615"/>
    <cellStyle name="표준 99 51" xfId="14617"/>
    <cellStyle name="표준 99 52" xfId="14619"/>
    <cellStyle name="표준 99 6" xfId="14623"/>
    <cellStyle name="표준 99 7" xfId="14624"/>
    <cellStyle name="표준 99 8" xfId="14625"/>
    <cellStyle name="표준 99 9" xfId="14626"/>
    <cellStyle name="표준_1.보안가이드라인(AIX,HPUX,Windows)" xfId="14627"/>
    <cellStyle name="표준_20060829_프로젝트평가보상(최종)_한홍확인" xfId="14628"/>
    <cellStyle name="표준_프로젝트 평가-인사관리자(Simulation) 20070903_품질혁" xfId="14629"/>
    <cellStyle name="하이퍼링크 2" xfId="14630"/>
  </cellStyles>
  <dxfs count="0"/>
  <tableStyles count="0" defaultTableStyle="TableStyleMedium2" defaultPivotStyle="PivotStyleLight16"/>
  <colors>
    <mruColors>
      <color rgb="FF234A7D"/>
      <color rgb="FFFFFF66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766762</xdr:colOff>
      <xdr:row>62</xdr:row>
      <xdr:rowOff>304800</xdr:rowOff>
    </xdr:from>
    <xdr:to>
      <xdr:col>2</xdr:col>
      <xdr:colOff>915000</xdr:colOff>
      <xdr:row>62</xdr:row>
      <xdr:rowOff>428064</xdr:rowOff>
    </xdr:to>
    <xdr:sp macro="" textlink="">
      <xdr:nvSpPr>
        <xdr:cNvPr id="2" name="직사각형 1"/>
        <xdr:cNvSpPr/>
      </xdr:nvSpPr>
      <xdr:spPr>
        <a:xfrm>
          <a:off x="2395220" y="18002250"/>
          <a:ext cx="147955" cy="123190"/>
        </a:xfrm>
        <a:prstGeom prst="rect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0</xdr:col>
      <xdr:colOff>38100</xdr:colOff>
      <xdr:row>0</xdr:row>
      <xdr:rowOff>123825</xdr:rowOff>
    </xdr:from>
    <xdr:to>
      <xdr:col>2</xdr:col>
      <xdr:colOff>1512624</xdr:colOff>
      <xdr:row>2</xdr:row>
      <xdr:rowOff>27516</xdr:rowOff>
    </xdr:to>
    <xdr:pic>
      <xdr:nvPicPr>
        <xdr:cNvPr id="7" name="图片 6" descr="新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123825"/>
          <a:ext cx="3103245" cy="408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756178</xdr:colOff>
      <xdr:row>66</xdr:row>
      <xdr:rowOff>437092</xdr:rowOff>
    </xdr:from>
    <xdr:to>
      <xdr:col>2</xdr:col>
      <xdr:colOff>904416</xdr:colOff>
      <xdr:row>66</xdr:row>
      <xdr:rowOff>560356</xdr:rowOff>
    </xdr:to>
    <xdr:sp macro="" textlink="">
      <xdr:nvSpPr>
        <xdr:cNvPr id="8" name="직사각형 7"/>
        <xdr:cNvSpPr/>
      </xdr:nvSpPr>
      <xdr:spPr>
        <a:xfrm>
          <a:off x="2384425" y="20067905"/>
          <a:ext cx="148590" cy="12319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766762</xdr:colOff>
      <xdr:row>62</xdr:row>
      <xdr:rowOff>466725</xdr:rowOff>
    </xdr:from>
    <xdr:to>
      <xdr:col>2</xdr:col>
      <xdr:colOff>915000</xdr:colOff>
      <xdr:row>62</xdr:row>
      <xdr:rowOff>589989</xdr:rowOff>
    </xdr:to>
    <xdr:sp macro="" textlink="">
      <xdr:nvSpPr>
        <xdr:cNvPr id="13" name="직사각형 12"/>
        <xdr:cNvSpPr/>
      </xdr:nvSpPr>
      <xdr:spPr>
        <a:xfrm>
          <a:off x="2395220" y="18164175"/>
          <a:ext cx="147955" cy="12319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772583</xdr:colOff>
      <xdr:row>61</xdr:row>
      <xdr:rowOff>370417</xdr:rowOff>
    </xdr:from>
    <xdr:to>
      <xdr:col>2</xdr:col>
      <xdr:colOff>920821</xdr:colOff>
      <xdr:row>61</xdr:row>
      <xdr:rowOff>493681</xdr:rowOff>
    </xdr:to>
    <xdr:sp macro="" textlink="">
      <xdr:nvSpPr>
        <xdr:cNvPr id="12" name="직사각형 1"/>
        <xdr:cNvSpPr/>
      </xdr:nvSpPr>
      <xdr:spPr>
        <a:xfrm>
          <a:off x="2400935" y="17248505"/>
          <a:ext cx="148590" cy="123190"/>
        </a:xfrm>
        <a:prstGeom prst="rect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772584</xdr:colOff>
      <xdr:row>61</xdr:row>
      <xdr:rowOff>542925</xdr:rowOff>
    </xdr:from>
    <xdr:to>
      <xdr:col>2</xdr:col>
      <xdr:colOff>920822</xdr:colOff>
      <xdr:row>61</xdr:row>
      <xdr:rowOff>666189</xdr:rowOff>
    </xdr:to>
    <xdr:sp macro="" textlink="">
      <xdr:nvSpPr>
        <xdr:cNvPr id="14" name="직사각형 12"/>
        <xdr:cNvSpPr/>
      </xdr:nvSpPr>
      <xdr:spPr>
        <a:xfrm>
          <a:off x="2400935" y="17421225"/>
          <a:ext cx="148590" cy="12319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751417</xdr:colOff>
      <xdr:row>65</xdr:row>
      <xdr:rowOff>243417</xdr:rowOff>
    </xdr:from>
    <xdr:to>
      <xdr:col>2</xdr:col>
      <xdr:colOff>899655</xdr:colOff>
      <xdr:row>65</xdr:row>
      <xdr:rowOff>366681</xdr:rowOff>
    </xdr:to>
    <xdr:sp macro="" textlink="">
      <xdr:nvSpPr>
        <xdr:cNvPr id="15" name="직사각형 1"/>
        <xdr:cNvSpPr/>
      </xdr:nvSpPr>
      <xdr:spPr>
        <a:xfrm>
          <a:off x="2379980" y="19293205"/>
          <a:ext cx="147955" cy="123190"/>
        </a:xfrm>
        <a:prstGeom prst="rect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747713</xdr:colOff>
      <xdr:row>65</xdr:row>
      <xdr:rowOff>408516</xdr:rowOff>
    </xdr:from>
    <xdr:to>
      <xdr:col>2</xdr:col>
      <xdr:colOff>895951</xdr:colOff>
      <xdr:row>65</xdr:row>
      <xdr:rowOff>531780</xdr:rowOff>
    </xdr:to>
    <xdr:sp macro="" textlink="">
      <xdr:nvSpPr>
        <xdr:cNvPr id="17" name="직사각형 12"/>
        <xdr:cNvSpPr/>
      </xdr:nvSpPr>
      <xdr:spPr>
        <a:xfrm>
          <a:off x="2376170" y="19458305"/>
          <a:ext cx="147955" cy="12319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755650</xdr:colOff>
      <xdr:row>66</xdr:row>
      <xdr:rowOff>247650</xdr:rowOff>
    </xdr:from>
    <xdr:to>
      <xdr:col>2</xdr:col>
      <xdr:colOff>903888</xdr:colOff>
      <xdr:row>66</xdr:row>
      <xdr:rowOff>370914</xdr:rowOff>
    </xdr:to>
    <xdr:sp macro="" textlink="">
      <xdr:nvSpPr>
        <xdr:cNvPr id="20" name="직사각형 1"/>
        <xdr:cNvSpPr/>
      </xdr:nvSpPr>
      <xdr:spPr>
        <a:xfrm>
          <a:off x="2384425" y="19878675"/>
          <a:ext cx="147955" cy="123190"/>
        </a:xfrm>
        <a:prstGeom prst="rect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800100</xdr:colOff>
      <xdr:row>0</xdr:row>
      <xdr:rowOff>123825</xdr:rowOff>
    </xdr:from>
    <xdr:to>
      <xdr:col>11</xdr:col>
      <xdr:colOff>303678</xdr:colOff>
      <xdr:row>4</xdr:row>
      <xdr:rowOff>191763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7275" y="123825"/>
          <a:ext cx="2379980" cy="10293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/01.&#51221;&#48372;&#50948;&#54744;&#50696;&#48169;&#54016;/13.&#48372;&#50504;&#51216;&#44160;&#49884;&#49828;&#53596;/&#51221;&#48372;&#49884;&#49828;&#53596;&#47560;&#49828;&#53552;&#44396;&#52629;/&#52280;&#44256;&#47928;&#49436;/&#51221;&#48372;&#49884;&#49828;&#53596;_&#54788;&#54889;_&#51312;&#49324;_&#51228;&#54408;&#44060;&#48156;&#49884;&#49828;&#53596;&#49892;_3&#50900;_&#52572;&#51333;(&#51228;&#54408;&#44060;&#48156;&#49884;&#49828;&#53596;&#49892;+IDC)_ver5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구소지원팀"/>
      <sheetName val="디지털기술지원팀"/>
      <sheetName val="(참고)ITSM"/>
      <sheetName val="삭제금지"/>
      <sheetName val="DBMS"/>
      <sheetName val="选项"/>
      <sheetName val="Sheet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25.213.72:8080/svnweb/login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2:AL67"/>
  <sheetViews>
    <sheetView topLeftCell="E16" zoomScale="110" zoomScaleNormal="110" zoomScalePageLayoutView="110" workbookViewId="0">
      <selection activeCell="J27" sqref="J27"/>
    </sheetView>
  </sheetViews>
  <sheetFormatPr defaultColWidth="9" defaultRowHeight="16.5"/>
  <cols>
    <col min="1" max="1" width="5.625" style="46" customWidth="1"/>
    <col min="2" max="2" width="15.625" style="46" customWidth="1"/>
    <col min="3" max="3" width="29.625" style="46" customWidth="1"/>
    <col min="4" max="4" width="69.125" style="46" customWidth="1"/>
    <col min="5" max="5" width="9" style="46"/>
    <col min="6" max="6" width="13" style="46" customWidth="1"/>
    <col min="7" max="7" width="14.625" style="46" customWidth="1"/>
    <col min="8" max="8" width="17.375" style="46" customWidth="1"/>
    <col min="9" max="9" width="12.375" style="46" customWidth="1"/>
    <col min="10" max="10" width="19.125" style="46" customWidth="1"/>
    <col min="11" max="11" width="13.125" style="46" customWidth="1"/>
    <col min="12" max="12" width="12" style="46" customWidth="1"/>
    <col min="13" max="13" width="3.625" style="46" customWidth="1"/>
    <col min="14" max="16384" width="9" style="46"/>
  </cols>
  <sheetData>
    <row r="2" spans="1:12" ht="22.5">
      <c r="B2" s="64"/>
      <c r="C2" s="64"/>
      <c r="D2" s="65" t="s">
        <v>0</v>
      </c>
      <c r="E2" s="64"/>
      <c r="F2" s="64"/>
      <c r="J2" s="113" t="s">
        <v>1</v>
      </c>
      <c r="K2" s="113"/>
      <c r="L2" s="114"/>
    </row>
    <row r="3" spans="1:12">
      <c r="I3" s="190" t="s">
        <v>2</v>
      </c>
      <c r="J3" s="115" t="s">
        <v>3</v>
      </c>
      <c r="K3" s="116"/>
      <c r="L3" s="114"/>
    </row>
    <row r="4" spans="1:12" ht="21">
      <c r="A4" s="66" t="s">
        <v>4</v>
      </c>
      <c r="I4" s="191"/>
      <c r="J4" s="19" t="s">
        <v>5</v>
      </c>
      <c r="K4" s="117"/>
    </row>
    <row r="5" spans="1:12" ht="21">
      <c r="A5" s="66"/>
      <c r="B5" s="245" t="s">
        <v>6</v>
      </c>
      <c r="C5" s="246"/>
      <c r="D5" s="67" t="s">
        <v>7</v>
      </c>
      <c r="E5" s="247" t="s">
        <v>8</v>
      </c>
      <c r="F5" s="246"/>
    </row>
    <row r="6" spans="1:12">
      <c r="B6" s="206" t="s">
        <v>9</v>
      </c>
      <c r="C6" s="68" t="s">
        <v>10</v>
      </c>
      <c r="D6" s="69" t="s">
        <v>391</v>
      </c>
      <c r="E6" s="243"/>
      <c r="F6" s="244"/>
    </row>
    <row r="7" spans="1:12">
      <c r="A7" s="46" t="s">
        <v>11</v>
      </c>
      <c r="B7" s="206"/>
      <c r="C7" s="68" t="s">
        <v>12</v>
      </c>
      <c r="D7" s="69" t="s">
        <v>449</v>
      </c>
      <c r="E7" s="243"/>
      <c r="F7" s="244"/>
    </row>
    <row r="8" spans="1:12">
      <c r="B8" s="206"/>
      <c r="C8" s="68" t="s">
        <v>13</v>
      </c>
      <c r="D8" s="69" t="s">
        <v>450</v>
      </c>
      <c r="E8" s="243"/>
      <c r="F8" s="244"/>
    </row>
    <row r="9" spans="1:12">
      <c r="B9" s="207"/>
      <c r="C9" s="70" t="s">
        <v>14</v>
      </c>
      <c r="D9" s="71" t="s">
        <v>451</v>
      </c>
      <c r="E9" s="237"/>
      <c r="F9" s="238"/>
    </row>
    <row r="10" spans="1:12">
      <c r="B10" s="208" t="s">
        <v>15</v>
      </c>
      <c r="C10" s="72" t="s">
        <v>16</v>
      </c>
      <c r="D10" s="73" t="s">
        <v>17</v>
      </c>
      <c r="E10" s="239"/>
      <c r="F10" s="240"/>
    </row>
    <row r="11" spans="1:12" ht="16.5" customHeight="1">
      <c r="B11" s="209"/>
      <c r="C11" s="68" t="s">
        <v>18</v>
      </c>
      <c r="D11" s="69" t="s">
        <v>452</v>
      </c>
      <c r="E11" s="241" t="s">
        <v>19</v>
      </c>
      <c r="F11" s="242"/>
    </row>
    <row r="12" spans="1:12">
      <c r="B12" s="209"/>
      <c r="C12" s="68" t="s">
        <v>20</v>
      </c>
      <c r="D12" s="69" t="s">
        <v>392</v>
      </c>
      <c r="E12" s="243"/>
      <c r="F12" s="244"/>
    </row>
    <row r="13" spans="1:12">
      <c r="B13" s="209"/>
      <c r="C13" s="68" t="s">
        <v>21</v>
      </c>
      <c r="D13" s="69" t="s">
        <v>22</v>
      </c>
      <c r="E13" s="241" t="s">
        <v>19</v>
      </c>
      <c r="F13" s="242"/>
    </row>
    <row r="14" spans="1:12">
      <c r="B14" s="210"/>
      <c r="C14" s="68" t="s">
        <v>23</v>
      </c>
      <c r="D14" s="69" t="s">
        <v>24</v>
      </c>
      <c r="E14" s="204"/>
      <c r="F14" s="205"/>
    </row>
    <row r="15" spans="1:12">
      <c r="B15" s="229" t="s">
        <v>25</v>
      </c>
      <c r="C15" s="230"/>
      <c r="D15" s="74" t="s">
        <v>453</v>
      </c>
      <c r="E15" s="231"/>
      <c r="F15" s="232"/>
    </row>
    <row r="16" spans="1:12">
      <c r="D16" s="75" t="s">
        <v>11</v>
      </c>
    </row>
    <row r="17" spans="1:37" ht="21">
      <c r="A17" s="66" t="s">
        <v>26</v>
      </c>
      <c r="B17" s="76"/>
    </row>
    <row r="18" spans="1:37" ht="16.5" customHeight="1">
      <c r="B18" s="211" t="s">
        <v>6</v>
      </c>
      <c r="C18" s="218" t="s">
        <v>27</v>
      </c>
      <c r="D18" s="218" t="s">
        <v>28</v>
      </c>
      <c r="E18" s="233" t="s">
        <v>29</v>
      </c>
      <c r="F18" s="234"/>
      <c r="G18" s="192" t="s">
        <v>30</v>
      </c>
      <c r="H18" s="220" t="s">
        <v>31</v>
      </c>
      <c r="I18" s="192" t="s">
        <v>32</v>
      </c>
      <c r="J18" s="194" t="s">
        <v>33</v>
      </c>
      <c r="K18" s="196" t="s">
        <v>8</v>
      </c>
      <c r="L18"/>
    </row>
    <row r="19" spans="1:37" ht="30">
      <c r="B19" s="212"/>
      <c r="C19" s="219"/>
      <c r="D19" s="219"/>
      <c r="E19" s="77" t="s">
        <v>34</v>
      </c>
      <c r="F19" s="77" t="s">
        <v>35</v>
      </c>
      <c r="G19" s="193"/>
      <c r="H19" s="221"/>
      <c r="I19" s="193"/>
      <c r="J19" s="195"/>
      <c r="K19" s="197"/>
      <c r="L19"/>
    </row>
    <row r="20" spans="1:37" ht="49.5">
      <c r="B20" s="78" t="s">
        <v>36</v>
      </c>
      <c r="C20" s="79" t="s">
        <v>37</v>
      </c>
      <c r="D20" s="124" t="s">
        <v>38</v>
      </c>
      <c r="E20" s="80" t="s">
        <v>39</v>
      </c>
      <c r="F20" s="81" t="s">
        <v>39</v>
      </c>
      <c r="G20" s="82" t="s">
        <v>40</v>
      </c>
      <c r="H20" s="83" t="s">
        <v>40</v>
      </c>
      <c r="I20" s="189">
        <v>43281</v>
      </c>
      <c r="J20" s="119"/>
      <c r="K20" s="120"/>
      <c r="L20"/>
    </row>
    <row r="21" spans="1:37">
      <c r="B21" s="84" t="s">
        <v>41</v>
      </c>
      <c r="C21" s="79" t="s">
        <v>42</v>
      </c>
      <c r="D21" s="124" t="s">
        <v>43</v>
      </c>
      <c r="E21" s="80" t="s">
        <v>39</v>
      </c>
      <c r="F21" s="81" t="s">
        <v>39</v>
      </c>
      <c r="G21" s="82" t="s">
        <v>40</v>
      </c>
      <c r="H21" s="83" t="s">
        <v>40</v>
      </c>
      <c r="I21" s="189">
        <v>43281</v>
      </c>
      <c r="J21" s="99"/>
      <c r="K21" s="120"/>
      <c r="L21"/>
    </row>
    <row r="22" spans="1:37">
      <c r="B22" s="213" t="s">
        <v>44</v>
      </c>
      <c r="C22" s="79" t="s">
        <v>45</v>
      </c>
      <c r="D22" s="125" t="s">
        <v>46</v>
      </c>
      <c r="E22" s="80" t="s">
        <v>39</v>
      </c>
      <c r="F22" s="81" t="s">
        <v>39</v>
      </c>
      <c r="G22" s="82" t="s">
        <v>40</v>
      </c>
      <c r="H22" s="83" t="s">
        <v>40</v>
      </c>
      <c r="I22" s="189">
        <v>43281</v>
      </c>
      <c r="J22" s="99"/>
      <c r="K22" s="120"/>
      <c r="L22"/>
    </row>
    <row r="23" spans="1:37">
      <c r="B23" s="213"/>
      <c r="C23" s="85" t="s">
        <v>47</v>
      </c>
      <c r="D23" s="125" t="s">
        <v>48</v>
      </c>
      <c r="E23" s="80" t="s">
        <v>39</v>
      </c>
      <c r="F23" s="81" t="s">
        <v>39</v>
      </c>
      <c r="G23" s="82" t="s">
        <v>40</v>
      </c>
      <c r="H23" s="83" t="s">
        <v>40</v>
      </c>
      <c r="I23" s="189">
        <v>43281</v>
      </c>
      <c r="J23" s="99"/>
      <c r="K23" s="120"/>
      <c r="L23"/>
    </row>
    <row r="24" spans="1:37">
      <c r="B24" s="213"/>
      <c r="C24" s="79" t="s">
        <v>49</v>
      </c>
      <c r="D24" s="125" t="s">
        <v>50</v>
      </c>
      <c r="E24" s="80" t="s">
        <v>39</v>
      </c>
      <c r="F24" s="86" t="s">
        <v>51</v>
      </c>
      <c r="G24" s="82" t="s">
        <v>393</v>
      </c>
      <c r="H24" s="83" t="s">
        <v>393</v>
      </c>
      <c r="I24" s="118"/>
      <c r="J24" s="99"/>
      <c r="K24" s="120"/>
      <c r="L24"/>
    </row>
    <row r="25" spans="1:37">
      <c r="B25" s="87" t="s">
        <v>52</v>
      </c>
      <c r="C25" s="85" t="s">
        <v>53</v>
      </c>
      <c r="D25" s="124" t="s">
        <v>54</v>
      </c>
      <c r="E25" s="80" t="s">
        <v>39</v>
      </c>
      <c r="F25" s="86" t="s">
        <v>51</v>
      </c>
      <c r="G25" s="82" t="s">
        <v>393</v>
      </c>
      <c r="H25" s="83" t="s">
        <v>393</v>
      </c>
      <c r="I25" s="118"/>
      <c r="J25" s="99"/>
      <c r="K25" s="120"/>
      <c r="L25"/>
    </row>
    <row r="26" spans="1:37">
      <c r="B26" s="213" t="s">
        <v>55</v>
      </c>
      <c r="C26" s="79" t="s">
        <v>56</v>
      </c>
      <c r="D26" s="125" t="s">
        <v>50</v>
      </c>
      <c r="E26" s="80" t="s">
        <v>39</v>
      </c>
      <c r="F26" s="86" t="s">
        <v>51</v>
      </c>
      <c r="G26" s="82" t="s">
        <v>393</v>
      </c>
      <c r="H26" s="83" t="s">
        <v>393</v>
      </c>
      <c r="I26" s="189"/>
      <c r="J26" s="99"/>
      <c r="K26" s="120"/>
      <c r="L26"/>
    </row>
    <row r="27" spans="1:37">
      <c r="B27" s="213"/>
      <c r="C27" s="79" t="s">
        <v>57</v>
      </c>
      <c r="D27" s="125" t="s">
        <v>50</v>
      </c>
      <c r="E27" s="80" t="s">
        <v>39</v>
      </c>
      <c r="F27" s="86" t="s">
        <v>51</v>
      </c>
      <c r="G27" s="82" t="s">
        <v>393</v>
      </c>
      <c r="H27" s="83" t="s">
        <v>393</v>
      </c>
      <c r="I27" s="189"/>
      <c r="J27" s="99"/>
      <c r="K27" s="120"/>
      <c r="L27"/>
    </row>
    <row r="28" spans="1:37" ht="16.5" customHeight="1">
      <c r="B28" s="214" t="s">
        <v>58</v>
      </c>
      <c r="C28" s="79" t="s">
        <v>59</v>
      </c>
      <c r="D28" s="125" t="s">
        <v>60</v>
      </c>
      <c r="E28" s="80" t="s">
        <v>39</v>
      </c>
      <c r="F28" s="81" t="s">
        <v>39</v>
      </c>
      <c r="G28" s="82" t="s">
        <v>40</v>
      </c>
      <c r="H28" s="83" t="s">
        <v>40</v>
      </c>
      <c r="I28" s="189">
        <v>43297</v>
      </c>
      <c r="J28" s="99"/>
      <c r="K28" s="120"/>
      <c r="L28"/>
    </row>
    <row r="29" spans="1:37">
      <c r="B29" s="215"/>
      <c r="C29" s="88" t="s">
        <v>61</v>
      </c>
      <c r="D29" s="126" t="s">
        <v>48</v>
      </c>
      <c r="E29" s="89" t="s">
        <v>39</v>
      </c>
      <c r="F29" s="90" t="s">
        <v>39</v>
      </c>
      <c r="G29" s="91" t="s">
        <v>40</v>
      </c>
      <c r="H29" s="92" t="s">
        <v>40</v>
      </c>
      <c r="I29" s="189">
        <v>43281</v>
      </c>
      <c r="J29" s="109"/>
      <c r="K29" s="121"/>
      <c r="L29"/>
    </row>
    <row r="30" spans="1:37">
      <c r="D30" s="75"/>
    </row>
    <row r="31" spans="1:37" ht="21">
      <c r="A31" s="66" t="s">
        <v>62</v>
      </c>
      <c r="B31" s="66"/>
      <c r="D31" s="75"/>
    </row>
    <row r="32" spans="1:37" ht="30">
      <c r="B32" s="235" t="s">
        <v>63</v>
      </c>
      <c r="C32" s="236"/>
      <c r="D32" s="93"/>
      <c r="E32" s="94" t="s">
        <v>30</v>
      </c>
      <c r="F32" s="95" t="s">
        <v>31</v>
      </c>
      <c r="G32" s="94" t="s">
        <v>32</v>
      </c>
      <c r="H32" s="96" t="s">
        <v>8</v>
      </c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</row>
    <row r="33" spans="2:38" ht="16.5" customHeight="1">
      <c r="B33" s="97">
        <v>1.1000000000000001</v>
      </c>
      <c r="C33" s="223" t="s">
        <v>64</v>
      </c>
      <c r="D33" s="223"/>
      <c r="E33" s="98" t="s">
        <v>40</v>
      </c>
      <c r="F33" s="99" t="s">
        <v>40</v>
      </c>
      <c r="G33" s="189">
        <v>43252</v>
      </c>
      <c r="H33" s="100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3"/>
    </row>
    <row r="34" spans="2:38" ht="16.5" customHeight="1">
      <c r="B34" s="97">
        <v>1.2</v>
      </c>
      <c r="C34" s="223" t="s">
        <v>65</v>
      </c>
      <c r="D34" s="223"/>
      <c r="E34" s="98" t="s">
        <v>40</v>
      </c>
      <c r="F34" s="99" t="s">
        <v>40</v>
      </c>
      <c r="G34" s="189">
        <v>43252</v>
      </c>
      <c r="H34" s="100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3"/>
    </row>
    <row r="35" spans="2:38" ht="16.5" customHeight="1">
      <c r="B35" s="97">
        <v>1.3</v>
      </c>
      <c r="C35" s="223" t="s">
        <v>66</v>
      </c>
      <c r="D35" s="223"/>
      <c r="E35" s="101" t="s">
        <v>40</v>
      </c>
      <c r="F35" s="102" t="s">
        <v>40</v>
      </c>
      <c r="G35" s="189">
        <v>43252</v>
      </c>
      <c r="H35" s="103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</row>
    <row r="36" spans="2:38" ht="30">
      <c r="B36" s="225" t="s">
        <v>67</v>
      </c>
      <c r="C36" s="226"/>
      <c r="D36" s="104"/>
      <c r="E36" s="94" t="s">
        <v>30</v>
      </c>
      <c r="F36" s="95" t="s">
        <v>31</v>
      </c>
      <c r="G36" s="94" t="s">
        <v>32</v>
      </c>
      <c r="H36" s="96" t="s">
        <v>8</v>
      </c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</row>
    <row r="37" spans="2:38">
      <c r="B37" s="97">
        <v>2.1</v>
      </c>
      <c r="C37" s="223" t="s">
        <v>68</v>
      </c>
      <c r="D37" s="223"/>
      <c r="E37" s="98" t="s">
        <v>40</v>
      </c>
      <c r="F37" s="99" t="s">
        <v>40</v>
      </c>
      <c r="G37" s="189">
        <v>43252</v>
      </c>
      <c r="H37" s="105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</row>
    <row r="38" spans="2:38">
      <c r="B38" s="97">
        <v>2.2000000000000002</v>
      </c>
      <c r="C38" s="223" t="s">
        <v>69</v>
      </c>
      <c r="D38" s="223"/>
      <c r="E38" s="98" t="s">
        <v>40</v>
      </c>
      <c r="F38" s="99" t="s">
        <v>40</v>
      </c>
      <c r="G38" s="189">
        <v>43252</v>
      </c>
      <c r="H38" s="105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</row>
    <row r="39" spans="2:38" ht="34.5" customHeight="1">
      <c r="B39" s="97">
        <v>2.2999999999999998</v>
      </c>
      <c r="C39" s="224" t="s">
        <v>70</v>
      </c>
      <c r="D39" s="223"/>
      <c r="E39" s="98" t="s">
        <v>40</v>
      </c>
      <c r="F39" s="99" t="s">
        <v>40</v>
      </c>
      <c r="G39" s="189">
        <v>43252</v>
      </c>
      <c r="H39" s="105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</row>
    <row r="40" spans="2:38" ht="69.75" customHeight="1">
      <c r="B40" s="97">
        <v>2.4</v>
      </c>
      <c r="C40" s="224" t="s">
        <v>71</v>
      </c>
      <c r="D40" s="223"/>
      <c r="E40" s="98" t="s">
        <v>40</v>
      </c>
      <c r="F40" s="99" t="s">
        <v>40</v>
      </c>
      <c r="G40" s="189">
        <v>43252</v>
      </c>
      <c r="H40" s="105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</row>
    <row r="41" spans="2:38">
      <c r="B41" s="97">
        <v>2.5</v>
      </c>
      <c r="C41" s="223" t="s">
        <v>72</v>
      </c>
      <c r="D41" s="223"/>
      <c r="E41" s="98" t="s">
        <v>40</v>
      </c>
      <c r="F41" s="99" t="s">
        <v>40</v>
      </c>
      <c r="G41" s="189">
        <v>43252</v>
      </c>
      <c r="H41" s="105"/>
    </row>
    <row r="42" spans="2:38">
      <c r="B42" s="97">
        <v>2.6</v>
      </c>
      <c r="C42" s="227" t="s">
        <v>73</v>
      </c>
      <c r="D42" s="228"/>
      <c r="E42" s="98" t="s">
        <v>40</v>
      </c>
      <c r="F42" s="99" t="s">
        <v>40</v>
      </c>
      <c r="G42" s="189">
        <v>43252</v>
      </c>
      <c r="H42" s="105"/>
    </row>
    <row r="43" spans="2:38" ht="46.5" customHeight="1">
      <c r="B43" s="97">
        <v>2.7</v>
      </c>
      <c r="C43" s="224" t="s">
        <v>74</v>
      </c>
      <c r="D43" s="223"/>
      <c r="E43" s="98" t="s">
        <v>40</v>
      </c>
      <c r="F43" s="99" t="s">
        <v>40</v>
      </c>
      <c r="G43" s="189">
        <v>43252</v>
      </c>
      <c r="H43" s="105"/>
    </row>
    <row r="44" spans="2:38" ht="33" customHeight="1">
      <c r="B44" s="97">
        <v>2.8</v>
      </c>
      <c r="C44" s="223" t="s">
        <v>75</v>
      </c>
      <c r="D44" s="223"/>
      <c r="E44" s="98" t="s">
        <v>393</v>
      </c>
      <c r="F44" s="99" t="s">
        <v>393</v>
      </c>
      <c r="G44" s="99"/>
      <c r="H44" s="100" t="s">
        <v>468</v>
      </c>
    </row>
    <row r="45" spans="2:38">
      <c r="B45" s="97">
        <v>2.9</v>
      </c>
      <c r="C45" s="223" t="s">
        <v>76</v>
      </c>
      <c r="D45" s="223"/>
      <c r="E45" s="98" t="s">
        <v>40</v>
      </c>
      <c r="F45" s="99" t="s">
        <v>40</v>
      </c>
      <c r="G45" s="189">
        <v>43252</v>
      </c>
      <c r="H45" s="105"/>
    </row>
    <row r="46" spans="2:38" ht="30">
      <c r="B46" s="225" t="s">
        <v>77</v>
      </c>
      <c r="C46" s="226"/>
      <c r="D46" s="104"/>
      <c r="E46" s="94" t="s">
        <v>30</v>
      </c>
      <c r="F46" s="95" t="s">
        <v>31</v>
      </c>
      <c r="G46" s="94" t="s">
        <v>32</v>
      </c>
      <c r="H46" s="96" t="s">
        <v>8</v>
      </c>
    </row>
    <row r="47" spans="2:38">
      <c r="B47" s="97">
        <v>3.1</v>
      </c>
      <c r="C47" s="223" t="s">
        <v>78</v>
      </c>
      <c r="D47" s="223"/>
      <c r="E47" s="98" t="s">
        <v>40</v>
      </c>
      <c r="F47" s="99" t="s">
        <v>40</v>
      </c>
      <c r="G47" s="189">
        <v>43252</v>
      </c>
      <c r="H47" s="105"/>
    </row>
    <row r="48" spans="2:38">
      <c r="B48" s="97">
        <v>3.2</v>
      </c>
      <c r="C48" s="223" t="s">
        <v>79</v>
      </c>
      <c r="D48" s="223"/>
      <c r="E48" s="98" t="s">
        <v>40</v>
      </c>
      <c r="F48" s="99" t="s">
        <v>40</v>
      </c>
      <c r="G48" s="189">
        <v>43252</v>
      </c>
      <c r="H48" s="105"/>
    </row>
    <row r="49" spans="2:8">
      <c r="B49" s="97">
        <v>3.3</v>
      </c>
      <c r="C49" s="223" t="s">
        <v>80</v>
      </c>
      <c r="D49" s="223"/>
      <c r="E49" s="98" t="s">
        <v>40</v>
      </c>
      <c r="F49" s="99" t="s">
        <v>40</v>
      </c>
      <c r="G49" s="189">
        <v>43252</v>
      </c>
      <c r="H49" s="105"/>
    </row>
    <row r="50" spans="2:8" ht="30">
      <c r="B50" s="225" t="s">
        <v>81</v>
      </c>
      <c r="C50" s="226"/>
      <c r="D50" s="104"/>
      <c r="E50" s="94" t="s">
        <v>30</v>
      </c>
      <c r="F50" s="95" t="s">
        <v>31</v>
      </c>
      <c r="G50" s="94" t="s">
        <v>32</v>
      </c>
      <c r="H50" s="96" t="s">
        <v>8</v>
      </c>
    </row>
    <row r="51" spans="2:8" ht="41.25" customHeight="1">
      <c r="B51" s="97">
        <v>4.0999999999999996</v>
      </c>
      <c r="C51" s="224" t="s">
        <v>82</v>
      </c>
      <c r="D51" s="224"/>
      <c r="E51" s="98" t="s">
        <v>40</v>
      </c>
      <c r="F51" s="99" t="s">
        <v>40</v>
      </c>
      <c r="G51" s="189">
        <v>43252</v>
      </c>
      <c r="H51" s="105"/>
    </row>
    <row r="52" spans="2:8" ht="36" customHeight="1">
      <c r="B52" s="97">
        <v>4.2</v>
      </c>
      <c r="C52" s="224" t="s">
        <v>83</v>
      </c>
      <c r="D52" s="224"/>
      <c r="E52" s="98" t="s">
        <v>40</v>
      </c>
      <c r="F52" s="99" t="s">
        <v>40</v>
      </c>
      <c r="G52" s="189">
        <v>43252</v>
      </c>
      <c r="H52" s="105"/>
    </row>
    <row r="53" spans="2:8">
      <c r="B53" s="97">
        <v>4.3</v>
      </c>
      <c r="C53" s="223" t="s">
        <v>84</v>
      </c>
      <c r="D53" s="223"/>
      <c r="E53" s="98" t="s">
        <v>40</v>
      </c>
      <c r="F53" s="99"/>
      <c r="G53" s="189">
        <v>43252</v>
      </c>
      <c r="H53" s="105"/>
    </row>
    <row r="54" spans="2:8">
      <c r="B54" s="97">
        <v>4.4000000000000004</v>
      </c>
      <c r="C54" s="224" t="s">
        <v>85</v>
      </c>
      <c r="D54" s="224"/>
      <c r="E54" s="101" t="s">
        <v>40</v>
      </c>
      <c r="F54" s="102"/>
      <c r="G54" s="189">
        <v>43252</v>
      </c>
      <c r="H54" s="106"/>
    </row>
    <row r="55" spans="2:8" ht="30">
      <c r="B55" s="225" t="s">
        <v>86</v>
      </c>
      <c r="C55" s="226"/>
      <c r="D55" s="104"/>
      <c r="E55" s="94" t="s">
        <v>30</v>
      </c>
      <c r="F55" s="95" t="s">
        <v>31</v>
      </c>
      <c r="G55" s="94" t="s">
        <v>32</v>
      </c>
      <c r="H55" s="96" t="s">
        <v>8</v>
      </c>
    </row>
    <row r="56" spans="2:8">
      <c r="B56" s="97">
        <v>5.0999999999999996</v>
      </c>
      <c r="C56" s="224" t="s">
        <v>87</v>
      </c>
      <c r="D56" s="223"/>
      <c r="E56" s="98" t="s">
        <v>40</v>
      </c>
      <c r="F56" s="99" t="s">
        <v>40</v>
      </c>
      <c r="G56" s="189">
        <v>43252</v>
      </c>
      <c r="H56" s="105"/>
    </row>
    <row r="57" spans="2:8">
      <c r="B57" s="97">
        <v>5.2</v>
      </c>
      <c r="C57" s="223" t="s">
        <v>88</v>
      </c>
      <c r="D57" s="223"/>
      <c r="E57" s="98" t="s">
        <v>40</v>
      </c>
      <c r="F57" s="99" t="s">
        <v>40</v>
      </c>
      <c r="G57" s="189">
        <v>43252</v>
      </c>
      <c r="H57" s="105"/>
    </row>
    <row r="58" spans="2:8">
      <c r="B58" s="107">
        <v>5.3</v>
      </c>
      <c r="C58" s="222" t="s">
        <v>89</v>
      </c>
      <c r="D58" s="222"/>
      <c r="E58" s="108" t="s">
        <v>40</v>
      </c>
      <c r="F58" s="109" t="s">
        <v>40</v>
      </c>
      <c r="G58" s="189">
        <v>43252</v>
      </c>
      <c r="H58" s="110"/>
    </row>
    <row r="61" spans="2:8" ht="44.25" customHeight="1">
      <c r="B61" s="216" t="s">
        <v>90</v>
      </c>
      <c r="C61" s="127" t="s">
        <v>91</v>
      </c>
      <c r="D61" s="128" t="s">
        <v>455</v>
      </c>
      <c r="E61" s="111" t="s">
        <v>93</v>
      </c>
      <c r="F61" s="201" t="s">
        <v>456</v>
      </c>
      <c r="G61" s="202"/>
      <c r="H61" s="203"/>
    </row>
    <row r="62" spans="2:8" ht="64.5" customHeight="1">
      <c r="B62" s="217"/>
      <c r="C62" s="129" t="s">
        <v>94</v>
      </c>
      <c r="D62" s="130" t="s">
        <v>92</v>
      </c>
      <c r="E62" s="90" t="s">
        <v>93</v>
      </c>
      <c r="F62" s="198"/>
      <c r="G62" s="199"/>
      <c r="H62" s="200"/>
    </row>
    <row r="63" spans="2:8" ht="51" customHeight="1">
      <c r="B63" s="215"/>
      <c r="C63" s="129" t="s">
        <v>95</v>
      </c>
      <c r="D63" s="130" t="s">
        <v>92</v>
      </c>
      <c r="E63" s="90" t="s">
        <v>93</v>
      </c>
      <c r="F63" s="198"/>
      <c r="G63" s="199"/>
      <c r="H63" s="200"/>
    </row>
    <row r="64" spans="2:8" ht="15.75" customHeight="1">
      <c r="D64" s="112"/>
    </row>
    <row r="65" spans="2:8" ht="39.75" customHeight="1">
      <c r="B65" s="216" t="s">
        <v>96</v>
      </c>
      <c r="C65" s="127" t="s">
        <v>91</v>
      </c>
      <c r="D65" s="128" t="s">
        <v>454</v>
      </c>
      <c r="E65" s="111" t="s">
        <v>93</v>
      </c>
      <c r="F65" s="201" t="s">
        <v>456</v>
      </c>
      <c r="G65" s="202"/>
      <c r="H65" s="203"/>
    </row>
    <row r="66" spans="2:8" ht="45.75" customHeight="1">
      <c r="B66" s="217"/>
      <c r="C66" s="129" t="s">
        <v>94</v>
      </c>
      <c r="D66" s="130" t="s">
        <v>92</v>
      </c>
      <c r="E66" s="90" t="s">
        <v>93</v>
      </c>
      <c r="F66" s="198"/>
      <c r="G66" s="199"/>
      <c r="H66" s="200"/>
    </row>
    <row r="67" spans="2:8" ht="48" customHeight="1">
      <c r="B67" s="215"/>
      <c r="C67" s="129" t="s">
        <v>95</v>
      </c>
      <c r="D67" s="130" t="s">
        <v>92</v>
      </c>
      <c r="E67" s="90" t="s">
        <v>93</v>
      </c>
      <c r="F67" s="198"/>
      <c r="G67" s="199"/>
      <c r="H67" s="200"/>
    </row>
  </sheetData>
  <mergeCells count="63">
    <mergeCell ref="B5:C5"/>
    <mergeCell ref="E5:F5"/>
    <mergeCell ref="E6:F6"/>
    <mergeCell ref="E7:F7"/>
    <mergeCell ref="E8:F8"/>
    <mergeCell ref="B15:C15"/>
    <mergeCell ref="E15:F15"/>
    <mergeCell ref="E18:F18"/>
    <mergeCell ref="B32:C32"/>
    <mergeCell ref="E9:F9"/>
    <mergeCell ref="E10:F10"/>
    <mergeCell ref="E11:F11"/>
    <mergeCell ref="E12:F12"/>
    <mergeCell ref="E13:F13"/>
    <mergeCell ref="C33:D33"/>
    <mergeCell ref="C34:D34"/>
    <mergeCell ref="C35:D35"/>
    <mergeCell ref="B36:C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B46:C46"/>
    <mergeCell ref="C47:D47"/>
    <mergeCell ref="C48:D48"/>
    <mergeCell ref="C49:D49"/>
    <mergeCell ref="B50:C50"/>
    <mergeCell ref="C51:D51"/>
    <mergeCell ref="C52:D52"/>
    <mergeCell ref="C53:D53"/>
    <mergeCell ref="C54:D54"/>
    <mergeCell ref="B55:C55"/>
    <mergeCell ref="C56:D56"/>
    <mergeCell ref="C57:D57"/>
    <mergeCell ref="F67:H67"/>
    <mergeCell ref="B6:B9"/>
    <mergeCell ref="B10:B14"/>
    <mergeCell ref="B18:B19"/>
    <mergeCell ref="B22:B24"/>
    <mergeCell ref="B26:B27"/>
    <mergeCell ref="B28:B29"/>
    <mergeCell ref="B61:B63"/>
    <mergeCell ref="B65:B67"/>
    <mergeCell ref="C18:C19"/>
    <mergeCell ref="D18:D19"/>
    <mergeCell ref="G18:G19"/>
    <mergeCell ref="H18:H19"/>
    <mergeCell ref="C58:D58"/>
    <mergeCell ref="F61:H61"/>
    <mergeCell ref="F62:H62"/>
    <mergeCell ref="I3:I4"/>
    <mergeCell ref="I18:I19"/>
    <mergeCell ref="J18:J19"/>
    <mergeCell ref="K18:K19"/>
    <mergeCell ref="F66:H66"/>
    <mergeCell ref="F63:H63"/>
    <mergeCell ref="F65:H65"/>
    <mergeCell ref="E14:F14"/>
  </mergeCells>
  <phoneticPr fontId="70" type="noConversion"/>
  <dataValidations count="7">
    <dataValidation type="list" allowBlank="1" showInputMessage="1" showErrorMessage="1" sqref="D12">
      <formula1>"Internet(外部), Intranet(内部), Internet(外部)+intrane(内部)"</formula1>
    </dataValidation>
    <dataValidation type="list" allowBlank="1" showInputMessage="1" showErrorMessage="1" sqref="D10">
      <formula1>"个人信息,图纸信息,一般信息,个人信息+图纸信息"</formula1>
    </dataValidation>
    <dataValidation type="list" allowBlank="1" showInputMessage="1" showErrorMessage="1" sqref="D13">
      <formula1>"Web, C/S, Web+C/S, Mobile-site, Mobile-smartphone"</formula1>
    </dataValidation>
    <dataValidation type="list" allowBlank="1" showInputMessage="1" showErrorMessage="1" sqref="D11">
      <formula1>"顾客,员工, 外协公司,经销商,顾客+员工,员工+外协公司"</formula1>
    </dataValidation>
    <dataValidation type="list" allowBlank="1" showInputMessage="1" showErrorMessage="1" sqref="D14">
      <formula1>"Windows, Unix, Linux, Windows+Unix, Windows+Linux, Unix+Linux"</formula1>
    </dataValidation>
    <dataValidation type="list" allowBlank="1" showInputMessage="1" showErrorMessage="1" sqref="D15">
      <formula1>"1级 (外部访问+个人信息), 2级 (内部访问/个人信息), 3级 (外部访问/一般信息), 4级 (内部访问/一般信息)"</formula1>
    </dataValidation>
    <dataValidation type="list" allowBlank="1" showInputMessage="1" showErrorMessage="1" sqref="E47:F49 E33:F35 E51:F54 E37:F45 E56:F58 G20:H29">
      <formula1>"Y,N"</formula1>
    </dataValidation>
  </dataValidations>
  <pageMargins left="0.25" right="0.25" top="0.75" bottom="0.75" header="0.3" footer="0.3"/>
  <pageSetup paperSize="9" scale="60" fitToHeight="0" orientation="landscape"/>
  <rowBreaks count="1" manualBreakCount="1">
    <brk id="41" max="12" man="1"/>
  </rowBreaks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7" workbookViewId="0">
      <selection activeCell="D24" sqref="D24"/>
    </sheetView>
  </sheetViews>
  <sheetFormatPr defaultColWidth="9" defaultRowHeight="16.5"/>
  <cols>
    <col min="1" max="1" width="2.5" style="132" customWidth="1"/>
    <col min="2" max="2" width="12.375" style="131" customWidth="1"/>
    <col min="3" max="3" width="36.625" style="132" customWidth="1"/>
    <col min="4" max="4" width="103.5" style="132" customWidth="1"/>
    <col min="5" max="5" width="11.375" style="131" customWidth="1"/>
    <col min="6" max="6" width="34.875" style="131" bestFit="1" customWidth="1"/>
    <col min="7" max="7" width="7.75" style="131" customWidth="1"/>
    <col min="8" max="8" width="7.875" style="131" customWidth="1"/>
    <col min="9" max="9" width="10.25" style="131" customWidth="1"/>
    <col min="10" max="10" width="11.75" style="133" customWidth="1"/>
    <col min="11" max="16384" width="9" style="132"/>
  </cols>
  <sheetData>
    <row r="1" spans="1:12">
      <c r="A1" s="131"/>
      <c r="C1" s="131"/>
    </row>
    <row r="2" spans="1:12" ht="24.75">
      <c r="A2" s="131"/>
      <c r="B2" s="134" t="s">
        <v>388</v>
      </c>
      <c r="C2" s="135"/>
    </row>
    <row r="3" spans="1:12" ht="18">
      <c r="A3" s="131"/>
      <c r="B3" s="135"/>
      <c r="C3" s="135"/>
    </row>
    <row r="4" spans="1:12" ht="18">
      <c r="A4" s="131"/>
      <c r="B4" s="135" t="s">
        <v>201</v>
      </c>
      <c r="C4" s="135">
        <f>COUNTA($D$10:$D$63)</f>
        <v>37</v>
      </c>
      <c r="E4" s="136" t="s">
        <v>202</v>
      </c>
      <c r="F4" s="137" t="s">
        <v>417</v>
      </c>
      <c r="L4" s="132" t="s">
        <v>203</v>
      </c>
    </row>
    <row r="5" spans="1:12" ht="18">
      <c r="A5" s="131"/>
      <c r="B5" s="135" t="s">
        <v>203</v>
      </c>
      <c r="C5" s="135">
        <f>COUNTIF($E$10:$E$63,"应用结束")</f>
        <v>37</v>
      </c>
      <c r="E5" s="136" t="s">
        <v>204</v>
      </c>
      <c r="F5" s="137" t="s">
        <v>418</v>
      </c>
      <c r="L5" s="132" t="s">
        <v>205</v>
      </c>
    </row>
    <row r="6" spans="1:12" ht="18">
      <c r="A6" s="131"/>
      <c r="B6" s="135" t="s">
        <v>205</v>
      </c>
      <c r="C6" s="135">
        <f>COUNTIF($E$10:$E$63,"未应用")</f>
        <v>0</v>
      </c>
      <c r="E6" s="136" t="s">
        <v>206</v>
      </c>
      <c r="F6" s="137" t="s">
        <v>412</v>
      </c>
      <c r="L6" s="132" t="s">
        <v>148</v>
      </c>
    </row>
    <row r="7" spans="1:12" ht="18">
      <c r="A7" s="131"/>
      <c r="B7" s="135" t="s">
        <v>148</v>
      </c>
      <c r="C7" s="135">
        <f>COUNTIF($E$10:$E$63,"N/A")</f>
        <v>0</v>
      </c>
    </row>
    <row r="8" spans="1:12">
      <c r="A8" s="131"/>
      <c r="C8" s="131"/>
    </row>
    <row r="9" spans="1:12" s="131" customFormat="1" ht="33">
      <c r="B9" s="166" t="s">
        <v>207</v>
      </c>
      <c r="C9" s="286" t="s">
        <v>208</v>
      </c>
      <c r="D9" s="286"/>
      <c r="E9" s="166" t="s">
        <v>209</v>
      </c>
      <c r="F9" s="138" t="s">
        <v>210</v>
      </c>
      <c r="G9" s="166" t="s">
        <v>211</v>
      </c>
      <c r="H9" s="166" t="s">
        <v>212</v>
      </c>
      <c r="I9" s="138" t="s">
        <v>213</v>
      </c>
      <c r="J9" s="166" t="s">
        <v>214</v>
      </c>
      <c r="K9" s="139" t="s">
        <v>215</v>
      </c>
      <c r="L9" s="140" t="s">
        <v>216</v>
      </c>
    </row>
    <row r="10" spans="1:12">
      <c r="B10" s="287" t="s">
        <v>217</v>
      </c>
      <c r="C10" s="141" t="s">
        <v>218</v>
      </c>
      <c r="D10" s="142" t="s">
        <v>287</v>
      </c>
      <c r="E10" s="143" t="s">
        <v>203</v>
      </c>
      <c r="F10" s="143"/>
      <c r="G10" s="143"/>
      <c r="H10" s="144"/>
      <c r="I10" s="144"/>
      <c r="J10" s="145"/>
      <c r="K10" s="146"/>
    </row>
    <row r="11" spans="1:12">
      <c r="B11" s="285"/>
      <c r="C11" s="146" t="s">
        <v>219</v>
      </c>
      <c r="D11" s="147" t="s">
        <v>288</v>
      </c>
      <c r="E11" s="143" t="s">
        <v>203</v>
      </c>
      <c r="F11" s="143"/>
      <c r="G11" s="143"/>
      <c r="H11" s="144"/>
      <c r="I11" s="144"/>
      <c r="J11" s="145"/>
      <c r="K11" s="146"/>
    </row>
    <row r="12" spans="1:12">
      <c r="B12" s="285"/>
      <c r="C12" s="146" t="s">
        <v>220</v>
      </c>
      <c r="D12" s="147" t="s">
        <v>289</v>
      </c>
      <c r="E12" s="143" t="s">
        <v>203</v>
      </c>
      <c r="F12" s="143"/>
      <c r="G12" s="143"/>
      <c r="H12" s="144"/>
      <c r="I12" s="144"/>
      <c r="J12" s="145"/>
      <c r="K12" s="146"/>
    </row>
    <row r="13" spans="1:12" ht="33">
      <c r="B13" s="285"/>
      <c r="C13" s="146" t="s">
        <v>221</v>
      </c>
      <c r="D13" s="147" t="s">
        <v>290</v>
      </c>
      <c r="E13" s="143" t="s">
        <v>203</v>
      </c>
      <c r="F13" s="143"/>
      <c r="G13" s="143"/>
      <c r="H13" s="144"/>
      <c r="I13" s="144"/>
      <c r="J13" s="145"/>
      <c r="K13" s="146"/>
    </row>
    <row r="14" spans="1:12">
      <c r="B14" s="285"/>
      <c r="C14" s="146" t="s">
        <v>222</v>
      </c>
      <c r="D14" s="147" t="s">
        <v>291</v>
      </c>
      <c r="E14" s="143" t="s">
        <v>203</v>
      </c>
      <c r="F14" s="143"/>
      <c r="G14" s="143"/>
      <c r="H14" s="144"/>
      <c r="I14" s="144"/>
      <c r="J14" s="145"/>
      <c r="K14" s="146"/>
    </row>
    <row r="15" spans="1:12">
      <c r="B15" s="285"/>
      <c r="C15" s="146" t="s">
        <v>223</v>
      </c>
      <c r="D15" s="147" t="s">
        <v>292</v>
      </c>
      <c r="E15" s="143" t="s">
        <v>203</v>
      </c>
      <c r="F15" s="143"/>
      <c r="G15" s="143"/>
      <c r="H15" s="144"/>
      <c r="I15" s="144"/>
      <c r="J15" s="145"/>
      <c r="K15" s="146"/>
    </row>
    <row r="16" spans="1:12">
      <c r="B16" s="285"/>
      <c r="C16" s="146" t="s">
        <v>224</v>
      </c>
      <c r="D16" s="147" t="s">
        <v>293</v>
      </c>
      <c r="E16" s="143" t="s">
        <v>203</v>
      </c>
      <c r="F16" s="143"/>
      <c r="G16" s="143"/>
      <c r="H16" s="144"/>
      <c r="I16" s="144"/>
      <c r="J16" s="145"/>
      <c r="K16" s="146"/>
    </row>
    <row r="17" spans="2:11">
      <c r="B17" s="285"/>
      <c r="C17" s="146" t="s">
        <v>225</v>
      </c>
      <c r="D17" s="147" t="s">
        <v>294</v>
      </c>
      <c r="E17" s="143" t="s">
        <v>203</v>
      </c>
      <c r="F17" s="143"/>
      <c r="G17" s="143"/>
      <c r="H17" s="144"/>
      <c r="I17" s="144"/>
      <c r="J17" s="145"/>
      <c r="K17" s="146"/>
    </row>
    <row r="18" spans="2:11" ht="49.5">
      <c r="B18" s="285"/>
      <c r="C18" s="146" t="s">
        <v>226</v>
      </c>
      <c r="D18" s="147" t="s">
        <v>295</v>
      </c>
      <c r="E18" s="143" t="s">
        <v>203</v>
      </c>
      <c r="F18" s="143"/>
      <c r="G18" s="143"/>
      <c r="H18" s="144"/>
      <c r="I18" s="144"/>
      <c r="J18" s="145"/>
      <c r="K18" s="146"/>
    </row>
    <row r="19" spans="2:11">
      <c r="B19" s="285"/>
      <c r="C19" s="146" t="s">
        <v>227</v>
      </c>
      <c r="D19" s="147" t="s">
        <v>296</v>
      </c>
      <c r="E19" s="143" t="s">
        <v>203</v>
      </c>
      <c r="F19" s="143"/>
      <c r="G19" s="143"/>
      <c r="H19" s="144"/>
      <c r="I19" s="144"/>
      <c r="J19" s="145"/>
      <c r="K19" s="146"/>
    </row>
    <row r="20" spans="2:11">
      <c r="B20" s="285"/>
      <c r="C20" s="146" t="s">
        <v>228</v>
      </c>
      <c r="D20" s="147" t="s">
        <v>297</v>
      </c>
      <c r="E20" s="143" t="s">
        <v>203</v>
      </c>
      <c r="F20" s="143"/>
      <c r="G20" s="143"/>
      <c r="H20" s="144"/>
      <c r="I20" s="144"/>
      <c r="J20" s="145"/>
      <c r="K20" s="146"/>
    </row>
    <row r="21" spans="2:11">
      <c r="B21" s="285"/>
      <c r="C21" s="141" t="s">
        <v>229</v>
      </c>
      <c r="D21" s="132" t="s">
        <v>298</v>
      </c>
      <c r="E21" s="143" t="s">
        <v>203</v>
      </c>
      <c r="F21" s="143"/>
      <c r="G21" s="143"/>
      <c r="H21" s="144"/>
      <c r="I21" s="144"/>
      <c r="J21" s="145"/>
      <c r="K21" s="146"/>
    </row>
    <row r="22" spans="2:11">
      <c r="B22" s="285" t="s">
        <v>230</v>
      </c>
      <c r="C22" s="141" t="s">
        <v>231</v>
      </c>
      <c r="D22" s="147" t="s">
        <v>299</v>
      </c>
      <c r="E22" s="143" t="s">
        <v>203</v>
      </c>
      <c r="F22" s="143"/>
      <c r="G22" s="143"/>
      <c r="H22" s="144"/>
      <c r="I22" s="144"/>
      <c r="J22" s="145"/>
      <c r="K22" s="146"/>
    </row>
    <row r="23" spans="2:11">
      <c r="B23" s="285"/>
      <c r="C23" s="146" t="s">
        <v>232</v>
      </c>
      <c r="D23" s="147" t="s">
        <v>300</v>
      </c>
      <c r="E23" s="143" t="s">
        <v>203</v>
      </c>
      <c r="F23" s="143"/>
      <c r="G23" s="143"/>
      <c r="H23" s="144"/>
      <c r="I23" s="144"/>
      <c r="J23" s="145"/>
      <c r="K23" s="146"/>
    </row>
    <row r="24" spans="2:11">
      <c r="B24" s="285"/>
      <c r="C24" s="146" t="s">
        <v>233</v>
      </c>
      <c r="D24" s="147" t="s">
        <v>301</v>
      </c>
      <c r="E24" s="143" t="s">
        <v>203</v>
      </c>
      <c r="F24" s="143"/>
      <c r="G24" s="143"/>
      <c r="H24" s="144"/>
      <c r="I24" s="144"/>
      <c r="J24" s="145"/>
      <c r="K24" s="146"/>
    </row>
    <row r="25" spans="2:11">
      <c r="B25" s="285"/>
      <c r="C25" s="146" t="s">
        <v>234</v>
      </c>
      <c r="D25" s="147" t="s">
        <v>302</v>
      </c>
      <c r="E25" s="143" t="s">
        <v>203</v>
      </c>
      <c r="F25" s="143"/>
      <c r="G25" s="143"/>
      <c r="H25" s="144"/>
      <c r="I25" s="144"/>
      <c r="J25" s="145"/>
      <c r="K25" s="146"/>
    </row>
    <row r="26" spans="2:11">
      <c r="B26" s="285"/>
      <c r="C26" s="146" t="s">
        <v>235</v>
      </c>
      <c r="D26" s="147" t="s">
        <v>303</v>
      </c>
      <c r="E26" s="143" t="s">
        <v>203</v>
      </c>
      <c r="F26" s="143"/>
      <c r="G26" s="143"/>
      <c r="H26" s="144"/>
      <c r="I26" s="144"/>
      <c r="J26" s="145"/>
      <c r="K26" s="146"/>
    </row>
    <row r="27" spans="2:11">
      <c r="B27" s="285"/>
      <c r="C27" s="146" t="s">
        <v>236</v>
      </c>
      <c r="D27" s="147" t="s">
        <v>304</v>
      </c>
      <c r="E27" s="143" t="s">
        <v>203</v>
      </c>
      <c r="F27" s="143"/>
      <c r="G27" s="143"/>
      <c r="H27" s="144"/>
      <c r="I27" s="144"/>
      <c r="J27" s="145"/>
      <c r="K27" s="146"/>
    </row>
    <row r="28" spans="2:11" ht="33">
      <c r="B28" s="285"/>
      <c r="C28" s="141" t="s">
        <v>237</v>
      </c>
      <c r="D28" s="147" t="s">
        <v>305</v>
      </c>
      <c r="E28" s="143" t="s">
        <v>203</v>
      </c>
      <c r="F28" s="143"/>
      <c r="G28" s="143"/>
      <c r="H28" s="144"/>
      <c r="I28" s="144"/>
      <c r="J28" s="145"/>
      <c r="K28" s="146"/>
    </row>
    <row r="29" spans="2:11">
      <c r="B29" s="285" t="s">
        <v>238</v>
      </c>
      <c r="C29" s="146" t="s">
        <v>239</v>
      </c>
      <c r="D29" s="148" t="s">
        <v>306</v>
      </c>
      <c r="E29" s="149" t="s">
        <v>203</v>
      </c>
      <c r="F29" s="149"/>
      <c r="G29" s="149"/>
      <c r="H29" s="149"/>
      <c r="I29" s="149"/>
      <c r="J29" s="150"/>
      <c r="K29" s="146"/>
    </row>
    <row r="30" spans="2:11">
      <c r="B30" s="285"/>
      <c r="C30" s="146" t="s">
        <v>240</v>
      </c>
      <c r="D30" s="151" t="s">
        <v>307</v>
      </c>
      <c r="E30" s="149" t="s">
        <v>203</v>
      </c>
      <c r="F30" s="149"/>
      <c r="G30" s="149"/>
      <c r="H30" s="149"/>
      <c r="I30" s="149"/>
      <c r="J30" s="150"/>
      <c r="K30" s="146"/>
    </row>
    <row r="31" spans="2:11">
      <c r="B31" s="285"/>
      <c r="C31" s="146" t="s">
        <v>241</v>
      </c>
      <c r="D31" s="148" t="s">
        <v>308</v>
      </c>
      <c r="E31" s="149" t="s">
        <v>203</v>
      </c>
      <c r="F31" s="149"/>
      <c r="G31" s="149"/>
      <c r="H31" s="149"/>
      <c r="I31" s="149"/>
      <c r="J31" s="150"/>
      <c r="K31" s="146"/>
    </row>
    <row r="32" spans="2:11" ht="33">
      <c r="B32" s="285"/>
      <c r="C32" s="146" t="s">
        <v>242</v>
      </c>
      <c r="D32" s="148" t="s">
        <v>309</v>
      </c>
      <c r="E32" s="149" t="s">
        <v>203</v>
      </c>
      <c r="F32" s="149"/>
      <c r="G32" s="149"/>
      <c r="H32" s="149"/>
      <c r="I32" s="149"/>
      <c r="J32" s="150"/>
      <c r="K32" s="146"/>
    </row>
    <row r="33" spans="2:11" ht="66">
      <c r="B33" s="285"/>
      <c r="C33" s="146" t="s">
        <v>243</v>
      </c>
      <c r="D33" s="148" t="s">
        <v>310</v>
      </c>
      <c r="E33" s="149" t="s">
        <v>203</v>
      </c>
      <c r="F33" s="149"/>
      <c r="G33" s="149"/>
      <c r="H33" s="149"/>
      <c r="I33" s="149"/>
      <c r="J33" s="150"/>
      <c r="K33" s="146"/>
    </row>
    <row r="34" spans="2:11">
      <c r="B34" s="285"/>
      <c r="C34" s="146" t="s">
        <v>244</v>
      </c>
      <c r="D34" s="147" t="s">
        <v>311</v>
      </c>
      <c r="E34" s="149" t="s">
        <v>203</v>
      </c>
      <c r="F34" s="149"/>
      <c r="G34" s="149"/>
      <c r="H34" s="149"/>
      <c r="I34" s="149"/>
      <c r="J34" s="150"/>
      <c r="K34" s="146"/>
    </row>
    <row r="35" spans="2:11">
      <c r="B35" s="285" t="s">
        <v>245</v>
      </c>
      <c r="C35" s="146" t="s">
        <v>246</v>
      </c>
      <c r="D35" s="148" t="s">
        <v>312</v>
      </c>
      <c r="E35" s="149" t="s">
        <v>203</v>
      </c>
      <c r="F35" s="149"/>
      <c r="G35" s="149"/>
      <c r="H35" s="149"/>
      <c r="I35" s="149"/>
      <c r="J35" s="150"/>
      <c r="K35" s="146"/>
    </row>
    <row r="36" spans="2:11" ht="33">
      <c r="B36" s="285"/>
      <c r="C36" s="146" t="s">
        <v>247</v>
      </c>
      <c r="D36" s="148" t="s">
        <v>313</v>
      </c>
      <c r="E36" s="149" t="s">
        <v>203</v>
      </c>
      <c r="F36" s="149"/>
      <c r="G36" s="149"/>
      <c r="H36" s="149"/>
      <c r="I36" s="149"/>
      <c r="J36" s="150"/>
      <c r="K36" s="146"/>
    </row>
    <row r="37" spans="2:11">
      <c r="B37" s="285"/>
      <c r="C37" s="146" t="s">
        <v>248</v>
      </c>
      <c r="D37" s="148" t="s">
        <v>314</v>
      </c>
      <c r="E37" s="149" t="s">
        <v>203</v>
      </c>
      <c r="F37" s="149"/>
      <c r="G37" s="149"/>
      <c r="H37" s="149"/>
      <c r="I37" s="149"/>
      <c r="J37" s="150"/>
      <c r="K37" s="146"/>
    </row>
    <row r="38" spans="2:11" ht="49.5">
      <c r="B38" s="285"/>
      <c r="C38" s="146" t="s">
        <v>249</v>
      </c>
      <c r="D38" s="148" t="s">
        <v>315</v>
      </c>
      <c r="E38" s="149" t="s">
        <v>203</v>
      </c>
      <c r="F38" s="149"/>
      <c r="G38" s="149"/>
      <c r="H38" s="149"/>
      <c r="I38" s="149"/>
      <c r="J38" s="150"/>
      <c r="K38" s="146"/>
    </row>
    <row r="39" spans="2:11">
      <c r="B39" s="285"/>
      <c r="C39" s="146" t="s">
        <v>250</v>
      </c>
      <c r="D39" s="148" t="s">
        <v>316</v>
      </c>
      <c r="E39" s="149" t="s">
        <v>203</v>
      </c>
      <c r="F39" s="149"/>
      <c r="G39" s="149"/>
      <c r="H39" s="149"/>
      <c r="I39" s="149"/>
      <c r="J39" s="150"/>
      <c r="K39" s="146"/>
    </row>
    <row r="40" spans="2:11">
      <c r="B40" s="285" t="s">
        <v>251</v>
      </c>
      <c r="C40" s="152" t="s">
        <v>252</v>
      </c>
      <c r="D40" s="148" t="s">
        <v>317</v>
      </c>
      <c r="E40" s="149" t="s">
        <v>203</v>
      </c>
      <c r="F40" s="149"/>
      <c r="G40" s="149"/>
      <c r="H40" s="149"/>
      <c r="I40" s="149"/>
      <c r="J40" s="150"/>
      <c r="K40" s="146"/>
    </row>
    <row r="41" spans="2:11">
      <c r="B41" s="285"/>
      <c r="C41" s="152" t="s">
        <v>253</v>
      </c>
      <c r="D41" s="148" t="s">
        <v>318</v>
      </c>
      <c r="E41" s="149" t="s">
        <v>203</v>
      </c>
      <c r="F41" s="149"/>
      <c r="G41" s="149"/>
      <c r="H41" s="149"/>
      <c r="I41" s="149"/>
      <c r="J41" s="150"/>
      <c r="K41" s="146"/>
    </row>
    <row r="42" spans="2:11" ht="66">
      <c r="B42" s="285"/>
      <c r="C42" s="152" t="s">
        <v>254</v>
      </c>
      <c r="D42" s="148" t="s">
        <v>319</v>
      </c>
      <c r="E42" s="149" t="s">
        <v>203</v>
      </c>
      <c r="F42" s="149"/>
      <c r="G42" s="149"/>
      <c r="H42" s="149"/>
      <c r="I42" s="149"/>
      <c r="J42" s="150"/>
      <c r="K42" s="146"/>
    </row>
    <row r="43" spans="2:11" ht="33">
      <c r="B43" s="285" t="s">
        <v>255</v>
      </c>
      <c r="C43" s="146" t="s">
        <v>256</v>
      </c>
      <c r="D43" s="148" t="s">
        <v>320</v>
      </c>
      <c r="E43" s="149" t="s">
        <v>203</v>
      </c>
      <c r="F43" s="149"/>
      <c r="G43" s="149"/>
      <c r="H43" s="149"/>
      <c r="I43" s="149"/>
      <c r="J43" s="150"/>
      <c r="K43" s="146"/>
    </row>
    <row r="44" spans="2:11">
      <c r="B44" s="285"/>
      <c r="C44" s="146" t="s">
        <v>257</v>
      </c>
      <c r="D44" s="148" t="s">
        <v>321</v>
      </c>
      <c r="E44" s="149" t="s">
        <v>203</v>
      </c>
      <c r="F44" s="149"/>
      <c r="G44" s="149"/>
      <c r="H44" s="149"/>
      <c r="I44" s="149"/>
      <c r="J44" s="150"/>
      <c r="K44" s="146"/>
    </row>
    <row r="45" spans="2:11">
      <c r="B45" s="285"/>
      <c r="C45" s="146" t="s">
        <v>258</v>
      </c>
      <c r="D45" s="148" t="s">
        <v>322</v>
      </c>
      <c r="E45" s="149" t="s">
        <v>203</v>
      </c>
      <c r="F45" s="149"/>
      <c r="G45" s="149"/>
      <c r="H45" s="149"/>
      <c r="I45" s="149"/>
      <c r="J45" s="150"/>
      <c r="K45" s="146"/>
    </row>
    <row r="46" spans="2:11">
      <c r="B46" s="285"/>
      <c r="C46" s="146" t="s">
        <v>259</v>
      </c>
      <c r="D46" s="148" t="s">
        <v>323</v>
      </c>
      <c r="E46" s="149" t="s">
        <v>203</v>
      </c>
      <c r="F46" s="149"/>
      <c r="G46" s="149"/>
      <c r="H46" s="149"/>
      <c r="I46" s="149"/>
      <c r="J46" s="150"/>
      <c r="K46" s="146"/>
    </row>
  </sheetData>
  <mergeCells count="7">
    <mergeCell ref="B43:B46"/>
    <mergeCell ref="C9:D9"/>
    <mergeCell ref="B10:B21"/>
    <mergeCell ref="B22:B28"/>
    <mergeCell ref="B29:B34"/>
    <mergeCell ref="B35:B39"/>
    <mergeCell ref="B40:B42"/>
  </mergeCells>
  <phoneticPr fontId="70" type="noConversion"/>
  <dataValidations count="1">
    <dataValidation type="list" allowBlank="1" showInputMessage="1" showErrorMessage="1" sqref="E10:E46">
      <formula1>$L$4:$L$6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D21" sqref="D21"/>
    </sheetView>
  </sheetViews>
  <sheetFormatPr defaultColWidth="9" defaultRowHeight="16.5"/>
  <cols>
    <col min="1" max="1" width="2.5" style="132" customWidth="1"/>
    <col min="2" max="2" width="12.375" style="131" customWidth="1"/>
    <col min="3" max="3" width="36.625" style="132" customWidth="1"/>
    <col min="4" max="4" width="103.5" style="132" customWidth="1"/>
    <col min="5" max="5" width="11.375" style="131" customWidth="1"/>
    <col min="6" max="6" width="21.125" style="131" bestFit="1" customWidth="1"/>
    <col min="7" max="7" width="7.75" style="131" customWidth="1"/>
    <col min="8" max="8" width="7.875" style="131" customWidth="1"/>
    <col min="9" max="9" width="10.25" style="131" customWidth="1"/>
    <col min="10" max="10" width="11.75" style="133" customWidth="1"/>
    <col min="11" max="16384" width="9" style="132"/>
  </cols>
  <sheetData>
    <row r="1" spans="1:12">
      <c r="A1" s="131"/>
      <c r="C1" s="131"/>
    </row>
    <row r="2" spans="1:12" ht="24.75">
      <c r="A2" s="131"/>
      <c r="B2" s="134" t="s">
        <v>388</v>
      </c>
      <c r="C2" s="135"/>
    </row>
    <row r="3" spans="1:12" ht="18">
      <c r="A3" s="131"/>
      <c r="B3" s="135"/>
      <c r="C3" s="135"/>
    </row>
    <row r="4" spans="1:12" ht="18">
      <c r="A4" s="131"/>
      <c r="B4" s="135" t="s">
        <v>201</v>
      </c>
      <c r="C4" s="135">
        <f>COUNTA($D$10:$D$63)</f>
        <v>37</v>
      </c>
      <c r="E4" s="136" t="s">
        <v>202</v>
      </c>
      <c r="F4" s="137" t="s">
        <v>419</v>
      </c>
      <c r="L4" s="132" t="s">
        <v>203</v>
      </c>
    </row>
    <row r="5" spans="1:12" ht="18">
      <c r="A5" s="131"/>
      <c r="B5" s="135" t="s">
        <v>203</v>
      </c>
      <c r="C5" s="135">
        <f>COUNTIF($E$10:$E$63,"应用结束")</f>
        <v>37</v>
      </c>
      <c r="E5" s="136" t="s">
        <v>204</v>
      </c>
      <c r="F5" s="137" t="s">
        <v>420</v>
      </c>
      <c r="L5" s="132" t="s">
        <v>205</v>
      </c>
    </row>
    <row r="6" spans="1:12" ht="18">
      <c r="A6" s="131"/>
      <c r="B6" s="135" t="s">
        <v>205</v>
      </c>
      <c r="C6" s="135">
        <f>COUNTIF($E$10:$E$63,"未应用")</f>
        <v>0</v>
      </c>
      <c r="E6" s="136" t="s">
        <v>206</v>
      </c>
      <c r="F6" s="137" t="s">
        <v>412</v>
      </c>
      <c r="L6" s="132" t="s">
        <v>148</v>
      </c>
    </row>
    <row r="7" spans="1:12" ht="18">
      <c r="A7" s="131"/>
      <c r="B7" s="135" t="s">
        <v>148</v>
      </c>
      <c r="C7" s="135">
        <f>COUNTIF($E$10:$E$63,"N/A")</f>
        <v>0</v>
      </c>
    </row>
    <row r="8" spans="1:12">
      <c r="A8" s="131"/>
      <c r="C8" s="131"/>
    </row>
    <row r="9" spans="1:12" s="131" customFormat="1" ht="33">
      <c r="B9" s="166" t="s">
        <v>207</v>
      </c>
      <c r="C9" s="286" t="s">
        <v>208</v>
      </c>
      <c r="D9" s="286"/>
      <c r="E9" s="166" t="s">
        <v>209</v>
      </c>
      <c r="F9" s="138" t="s">
        <v>210</v>
      </c>
      <c r="G9" s="166" t="s">
        <v>211</v>
      </c>
      <c r="H9" s="166" t="s">
        <v>212</v>
      </c>
      <c r="I9" s="138" t="s">
        <v>213</v>
      </c>
      <c r="J9" s="166" t="s">
        <v>214</v>
      </c>
      <c r="K9" s="139" t="s">
        <v>215</v>
      </c>
      <c r="L9" s="140" t="s">
        <v>216</v>
      </c>
    </row>
    <row r="10" spans="1:12">
      <c r="B10" s="287" t="s">
        <v>217</v>
      </c>
      <c r="C10" s="141" t="s">
        <v>218</v>
      </c>
      <c r="D10" s="142" t="s">
        <v>287</v>
      </c>
      <c r="E10" s="143" t="s">
        <v>203</v>
      </c>
      <c r="F10" s="143"/>
      <c r="G10" s="143"/>
      <c r="H10" s="144"/>
      <c r="I10" s="144"/>
      <c r="J10" s="145"/>
      <c r="K10" s="146"/>
    </row>
    <row r="11" spans="1:12">
      <c r="B11" s="285"/>
      <c r="C11" s="146" t="s">
        <v>219</v>
      </c>
      <c r="D11" s="147" t="s">
        <v>288</v>
      </c>
      <c r="E11" s="143" t="s">
        <v>203</v>
      </c>
      <c r="F11" s="143"/>
      <c r="G11" s="143"/>
      <c r="H11" s="144"/>
      <c r="I11" s="144"/>
      <c r="J11" s="145"/>
      <c r="K11" s="146"/>
    </row>
    <row r="12" spans="1:12">
      <c r="B12" s="285"/>
      <c r="C12" s="146" t="s">
        <v>220</v>
      </c>
      <c r="D12" s="147" t="s">
        <v>289</v>
      </c>
      <c r="E12" s="143" t="s">
        <v>203</v>
      </c>
      <c r="F12" s="143"/>
      <c r="G12" s="143"/>
      <c r="H12" s="144"/>
      <c r="I12" s="144"/>
      <c r="J12" s="145"/>
      <c r="K12" s="146"/>
    </row>
    <row r="13" spans="1:12" ht="33">
      <c r="B13" s="285"/>
      <c r="C13" s="146" t="s">
        <v>221</v>
      </c>
      <c r="D13" s="147" t="s">
        <v>290</v>
      </c>
      <c r="E13" s="143" t="s">
        <v>203</v>
      </c>
      <c r="F13" s="143"/>
      <c r="G13" s="143"/>
      <c r="H13" s="144"/>
      <c r="I13" s="144"/>
      <c r="J13" s="145"/>
      <c r="K13" s="146"/>
    </row>
    <row r="14" spans="1:12">
      <c r="B14" s="285"/>
      <c r="C14" s="146" t="s">
        <v>222</v>
      </c>
      <c r="D14" s="147" t="s">
        <v>291</v>
      </c>
      <c r="E14" s="143" t="s">
        <v>203</v>
      </c>
      <c r="F14" s="143"/>
      <c r="G14" s="143"/>
      <c r="H14" s="144"/>
      <c r="I14" s="144"/>
      <c r="J14" s="145"/>
      <c r="K14" s="146"/>
    </row>
    <row r="15" spans="1:12">
      <c r="B15" s="285"/>
      <c r="C15" s="146" t="s">
        <v>223</v>
      </c>
      <c r="D15" s="147" t="s">
        <v>292</v>
      </c>
      <c r="E15" s="143" t="s">
        <v>203</v>
      </c>
      <c r="F15" s="143"/>
      <c r="G15" s="143"/>
      <c r="H15" s="144"/>
      <c r="I15" s="144"/>
      <c r="J15" s="145"/>
      <c r="K15" s="146"/>
    </row>
    <row r="16" spans="1:12">
      <c r="B16" s="285"/>
      <c r="C16" s="146" t="s">
        <v>224</v>
      </c>
      <c r="D16" s="147" t="s">
        <v>293</v>
      </c>
      <c r="E16" s="143" t="s">
        <v>203</v>
      </c>
      <c r="F16" s="143"/>
      <c r="G16" s="143"/>
      <c r="H16" s="144"/>
      <c r="I16" s="144"/>
      <c r="J16" s="145"/>
      <c r="K16" s="146"/>
    </row>
    <row r="17" spans="2:11">
      <c r="B17" s="285"/>
      <c r="C17" s="146" t="s">
        <v>225</v>
      </c>
      <c r="D17" s="147" t="s">
        <v>294</v>
      </c>
      <c r="E17" s="143" t="s">
        <v>203</v>
      </c>
      <c r="F17" s="143"/>
      <c r="G17" s="143"/>
      <c r="H17" s="144"/>
      <c r="I17" s="144"/>
      <c r="J17" s="145"/>
      <c r="K17" s="146"/>
    </row>
    <row r="18" spans="2:11" ht="49.5">
      <c r="B18" s="285"/>
      <c r="C18" s="146" t="s">
        <v>226</v>
      </c>
      <c r="D18" s="147" t="s">
        <v>295</v>
      </c>
      <c r="E18" s="143" t="s">
        <v>203</v>
      </c>
      <c r="F18" s="143"/>
      <c r="G18" s="143"/>
      <c r="H18" s="144"/>
      <c r="I18" s="144"/>
      <c r="J18" s="145"/>
      <c r="K18" s="146"/>
    </row>
    <row r="19" spans="2:11">
      <c r="B19" s="285"/>
      <c r="C19" s="146" t="s">
        <v>227</v>
      </c>
      <c r="D19" s="147" t="s">
        <v>296</v>
      </c>
      <c r="E19" s="143" t="s">
        <v>203</v>
      </c>
      <c r="F19" s="143"/>
      <c r="G19" s="143"/>
      <c r="H19" s="144"/>
      <c r="I19" s="144"/>
      <c r="J19" s="145"/>
      <c r="K19" s="146"/>
    </row>
    <row r="20" spans="2:11">
      <c r="B20" s="285"/>
      <c r="C20" s="146" t="s">
        <v>228</v>
      </c>
      <c r="D20" s="147" t="s">
        <v>297</v>
      </c>
      <c r="E20" s="143" t="s">
        <v>203</v>
      </c>
      <c r="F20" s="143"/>
      <c r="G20" s="143"/>
      <c r="H20" s="144"/>
      <c r="I20" s="144"/>
      <c r="J20" s="145"/>
      <c r="K20" s="146"/>
    </row>
    <row r="21" spans="2:11">
      <c r="B21" s="285"/>
      <c r="C21" s="141" t="s">
        <v>229</v>
      </c>
      <c r="D21" s="132" t="s">
        <v>298</v>
      </c>
      <c r="E21" s="143" t="s">
        <v>203</v>
      </c>
      <c r="F21" s="143"/>
      <c r="G21" s="143"/>
      <c r="H21" s="144"/>
      <c r="I21" s="144"/>
      <c r="J21" s="145"/>
      <c r="K21" s="146"/>
    </row>
    <row r="22" spans="2:11">
      <c r="B22" s="285" t="s">
        <v>230</v>
      </c>
      <c r="C22" s="141" t="s">
        <v>231</v>
      </c>
      <c r="D22" s="147" t="s">
        <v>299</v>
      </c>
      <c r="E22" s="143" t="s">
        <v>203</v>
      </c>
      <c r="F22" s="143"/>
      <c r="G22" s="143"/>
      <c r="H22" s="144"/>
      <c r="I22" s="144"/>
      <c r="J22" s="145"/>
      <c r="K22" s="146"/>
    </row>
    <row r="23" spans="2:11">
      <c r="B23" s="285"/>
      <c r="C23" s="146" t="s">
        <v>232</v>
      </c>
      <c r="D23" s="147" t="s">
        <v>300</v>
      </c>
      <c r="E23" s="143" t="s">
        <v>203</v>
      </c>
      <c r="F23" s="143"/>
      <c r="G23" s="143"/>
      <c r="H23" s="144"/>
      <c r="I23" s="144"/>
      <c r="J23" s="145"/>
      <c r="K23" s="146"/>
    </row>
    <row r="24" spans="2:11">
      <c r="B24" s="285"/>
      <c r="C24" s="146" t="s">
        <v>233</v>
      </c>
      <c r="D24" s="147" t="s">
        <v>301</v>
      </c>
      <c r="E24" s="143" t="s">
        <v>203</v>
      </c>
      <c r="F24" s="143"/>
      <c r="G24" s="143"/>
      <c r="H24" s="144"/>
      <c r="I24" s="144"/>
      <c r="J24" s="145"/>
      <c r="K24" s="146"/>
    </row>
    <row r="25" spans="2:11">
      <c r="B25" s="285"/>
      <c r="C25" s="146" t="s">
        <v>234</v>
      </c>
      <c r="D25" s="147" t="s">
        <v>302</v>
      </c>
      <c r="E25" s="143" t="s">
        <v>203</v>
      </c>
      <c r="F25" s="143"/>
      <c r="G25" s="143"/>
      <c r="H25" s="144"/>
      <c r="I25" s="144"/>
      <c r="J25" s="145"/>
      <c r="K25" s="146"/>
    </row>
    <row r="26" spans="2:11">
      <c r="B26" s="285"/>
      <c r="C26" s="146" t="s">
        <v>235</v>
      </c>
      <c r="D26" s="147" t="s">
        <v>303</v>
      </c>
      <c r="E26" s="143" t="s">
        <v>203</v>
      </c>
      <c r="F26" s="143"/>
      <c r="G26" s="143"/>
      <c r="H26" s="144"/>
      <c r="I26" s="144"/>
      <c r="J26" s="145"/>
      <c r="K26" s="146"/>
    </row>
    <row r="27" spans="2:11">
      <c r="B27" s="285"/>
      <c r="C27" s="146" t="s">
        <v>236</v>
      </c>
      <c r="D27" s="147" t="s">
        <v>304</v>
      </c>
      <c r="E27" s="143" t="s">
        <v>203</v>
      </c>
      <c r="F27" s="143"/>
      <c r="G27" s="143"/>
      <c r="H27" s="144"/>
      <c r="I27" s="144"/>
      <c r="J27" s="145"/>
      <c r="K27" s="146"/>
    </row>
    <row r="28" spans="2:11" ht="33">
      <c r="B28" s="285"/>
      <c r="C28" s="141" t="s">
        <v>237</v>
      </c>
      <c r="D28" s="147" t="s">
        <v>305</v>
      </c>
      <c r="E28" s="143" t="s">
        <v>203</v>
      </c>
      <c r="F28" s="143"/>
      <c r="G28" s="143"/>
      <c r="H28" s="144"/>
      <c r="I28" s="144"/>
      <c r="J28" s="145"/>
      <c r="K28" s="146"/>
    </row>
    <row r="29" spans="2:11">
      <c r="B29" s="285" t="s">
        <v>238</v>
      </c>
      <c r="C29" s="146" t="s">
        <v>239</v>
      </c>
      <c r="D29" s="148" t="s">
        <v>306</v>
      </c>
      <c r="E29" s="149" t="s">
        <v>203</v>
      </c>
      <c r="F29" s="149"/>
      <c r="G29" s="149"/>
      <c r="H29" s="149"/>
      <c r="I29" s="149"/>
      <c r="J29" s="150"/>
      <c r="K29" s="146"/>
    </row>
    <row r="30" spans="2:11">
      <c r="B30" s="285"/>
      <c r="C30" s="146" t="s">
        <v>240</v>
      </c>
      <c r="D30" s="151" t="s">
        <v>307</v>
      </c>
      <c r="E30" s="149" t="s">
        <v>203</v>
      </c>
      <c r="F30" s="149"/>
      <c r="G30" s="149"/>
      <c r="H30" s="149"/>
      <c r="I30" s="149"/>
      <c r="J30" s="150"/>
      <c r="K30" s="146"/>
    </row>
    <row r="31" spans="2:11">
      <c r="B31" s="285"/>
      <c r="C31" s="146" t="s">
        <v>241</v>
      </c>
      <c r="D31" s="148" t="s">
        <v>308</v>
      </c>
      <c r="E31" s="149" t="s">
        <v>203</v>
      </c>
      <c r="F31" s="149"/>
      <c r="G31" s="149"/>
      <c r="H31" s="149"/>
      <c r="I31" s="149"/>
      <c r="J31" s="150"/>
      <c r="K31" s="146"/>
    </row>
    <row r="32" spans="2:11" ht="33">
      <c r="B32" s="285"/>
      <c r="C32" s="146" t="s">
        <v>242</v>
      </c>
      <c r="D32" s="148" t="s">
        <v>309</v>
      </c>
      <c r="E32" s="149" t="s">
        <v>203</v>
      </c>
      <c r="F32" s="149"/>
      <c r="G32" s="149"/>
      <c r="H32" s="149"/>
      <c r="I32" s="149"/>
      <c r="J32" s="150"/>
      <c r="K32" s="146"/>
    </row>
    <row r="33" spans="2:11" ht="66">
      <c r="B33" s="285"/>
      <c r="C33" s="146" t="s">
        <v>243</v>
      </c>
      <c r="D33" s="148" t="s">
        <v>310</v>
      </c>
      <c r="E33" s="149" t="s">
        <v>203</v>
      </c>
      <c r="F33" s="149"/>
      <c r="G33" s="149"/>
      <c r="H33" s="149"/>
      <c r="I33" s="149"/>
      <c r="J33" s="150"/>
      <c r="K33" s="146"/>
    </row>
    <row r="34" spans="2:11">
      <c r="B34" s="285"/>
      <c r="C34" s="146" t="s">
        <v>244</v>
      </c>
      <c r="D34" s="147" t="s">
        <v>311</v>
      </c>
      <c r="E34" s="149" t="s">
        <v>203</v>
      </c>
      <c r="F34" s="149"/>
      <c r="G34" s="149"/>
      <c r="H34" s="149"/>
      <c r="I34" s="149"/>
      <c r="J34" s="150"/>
      <c r="K34" s="146"/>
    </row>
    <row r="35" spans="2:11">
      <c r="B35" s="285" t="s">
        <v>245</v>
      </c>
      <c r="C35" s="146" t="s">
        <v>246</v>
      </c>
      <c r="D35" s="148" t="s">
        <v>312</v>
      </c>
      <c r="E35" s="149" t="s">
        <v>203</v>
      </c>
      <c r="F35" s="149"/>
      <c r="G35" s="149"/>
      <c r="H35" s="149"/>
      <c r="I35" s="149"/>
      <c r="J35" s="150"/>
      <c r="K35" s="146"/>
    </row>
    <row r="36" spans="2:11" ht="33">
      <c r="B36" s="285"/>
      <c r="C36" s="146" t="s">
        <v>247</v>
      </c>
      <c r="D36" s="148" t="s">
        <v>313</v>
      </c>
      <c r="E36" s="149" t="s">
        <v>203</v>
      </c>
      <c r="F36" s="149"/>
      <c r="G36" s="149"/>
      <c r="H36" s="149"/>
      <c r="I36" s="149"/>
      <c r="J36" s="150"/>
      <c r="K36" s="146"/>
    </row>
    <row r="37" spans="2:11">
      <c r="B37" s="285"/>
      <c r="C37" s="146" t="s">
        <v>248</v>
      </c>
      <c r="D37" s="148" t="s">
        <v>314</v>
      </c>
      <c r="E37" s="149" t="s">
        <v>203</v>
      </c>
      <c r="F37" s="149"/>
      <c r="G37" s="149"/>
      <c r="H37" s="149"/>
      <c r="I37" s="149"/>
      <c r="J37" s="150"/>
      <c r="K37" s="146"/>
    </row>
    <row r="38" spans="2:11" ht="49.5">
      <c r="B38" s="285"/>
      <c r="C38" s="146" t="s">
        <v>249</v>
      </c>
      <c r="D38" s="148" t="s">
        <v>315</v>
      </c>
      <c r="E38" s="149" t="s">
        <v>203</v>
      </c>
      <c r="F38" s="149"/>
      <c r="G38" s="149"/>
      <c r="H38" s="149"/>
      <c r="I38" s="149"/>
      <c r="J38" s="150"/>
      <c r="K38" s="146"/>
    </row>
    <row r="39" spans="2:11">
      <c r="B39" s="285"/>
      <c r="C39" s="146" t="s">
        <v>250</v>
      </c>
      <c r="D39" s="148" t="s">
        <v>316</v>
      </c>
      <c r="E39" s="149" t="s">
        <v>203</v>
      </c>
      <c r="F39" s="149"/>
      <c r="G39" s="149"/>
      <c r="H39" s="149"/>
      <c r="I39" s="149"/>
      <c r="J39" s="150"/>
      <c r="K39" s="146"/>
    </row>
    <row r="40" spans="2:11">
      <c r="B40" s="285" t="s">
        <v>251</v>
      </c>
      <c r="C40" s="152" t="s">
        <v>252</v>
      </c>
      <c r="D40" s="148" t="s">
        <v>317</v>
      </c>
      <c r="E40" s="149" t="s">
        <v>203</v>
      </c>
      <c r="F40" s="149"/>
      <c r="G40" s="149"/>
      <c r="H40" s="149"/>
      <c r="I40" s="149"/>
      <c r="J40" s="150"/>
      <c r="K40" s="146"/>
    </row>
    <row r="41" spans="2:11">
      <c r="B41" s="285"/>
      <c r="C41" s="152" t="s">
        <v>253</v>
      </c>
      <c r="D41" s="148" t="s">
        <v>318</v>
      </c>
      <c r="E41" s="149" t="s">
        <v>203</v>
      </c>
      <c r="F41" s="149"/>
      <c r="G41" s="149"/>
      <c r="H41" s="149"/>
      <c r="I41" s="149"/>
      <c r="J41" s="150"/>
      <c r="K41" s="146"/>
    </row>
    <row r="42" spans="2:11" ht="66">
      <c r="B42" s="285"/>
      <c r="C42" s="152" t="s">
        <v>254</v>
      </c>
      <c r="D42" s="148" t="s">
        <v>319</v>
      </c>
      <c r="E42" s="149" t="s">
        <v>203</v>
      </c>
      <c r="F42" s="149"/>
      <c r="G42" s="149"/>
      <c r="H42" s="149"/>
      <c r="I42" s="149"/>
      <c r="J42" s="150"/>
      <c r="K42" s="146"/>
    </row>
    <row r="43" spans="2:11" ht="33">
      <c r="B43" s="285" t="s">
        <v>255</v>
      </c>
      <c r="C43" s="146" t="s">
        <v>256</v>
      </c>
      <c r="D43" s="148" t="s">
        <v>320</v>
      </c>
      <c r="E43" s="149" t="s">
        <v>203</v>
      </c>
      <c r="F43" s="149"/>
      <c r="G43" s="149"/>
      <c r="H43" s="149"/>
      <c r="I43" s="149"/>
      <c r="J43" s="150"/>
      <c r="K43" s="146"/>
    </row>
    <row r="44" spans="2:11">
      <c r="B44" s="285"/>
      <c r="C44" s="146" t="s">
        <v>257</v>
      </c>
      <c r="D44" s="148" t="s">
        <v>321</v>
      </c>
      <c r="E44" s="149" t="s">
        <v>203</v>
      </c>
      <c r="F44" s="149"/>
      <c r="G44" s="149"/>
      <c r="H44" s="149"/>
      <c r="I44" s="149"/>
      <c r="J44" s="150"/>
      <c r="K44" s="146"/>
    </row>
    <row r="45" spans="2:11">
      <c r="B45" s="285"/>
      <c r="C45" s="146" t="s">
        <v>258</v>
      </c>
      <c r="D45" s="148" t="s">
        <v>322</v>
      </c>
      <c r="E45" s="149" t="s">
        <v>203</v>
      </c>
      <c r="F45" s="149"/>
      <c r="G45" s="149"/>
      <c r="H45" s="149"/>
      <c r="I45" s="149"/>
      <c r="J45" s="150"/>
      <c r="K45" s="146"/>
    </row>
    <row r="46" spans="2:11">
      <c r="B46" s="285"/>
      <c r="C46" s="146" t="s">
        <v>259</v>
      </c>
      <c r="D46" s="148" t="s">
        <v>323</v>
      </c>
      <c r="E46" s="149" t="s">
        <v>203</v>
      </c>
      <c r="F46" s="149"/>
      <c r="G46" s="149"/>
      <c r="H46" s="149"/>
      <c r="I46" s="149"/>
      <c r="J46" s="150"/>
      <c r="K46" s="146"/>
    </row>
  </sheetData>
  <mergeCells count="7">
    <mergeCell ref="B43:B46"/>
    <mergeCell ref="C9:D9"/>
    <mergeCell ref="B10:B21"/>
    <mergeCell ref="B22:B28"/>
    <mergeCell ref="B29:B34"/>
    <mergeCell ref="B35:B39"/>
    <mergeCell ref="B40:B42"/>
  </mergeCells>
  <phoneticPr fontId="70" type="noConversion"/>
  <dataValidations count="1">
    <dataValidation type="list" allowBlank="1" showInputMessage="1" showErrorMessage="1" sqref="E10:E46">
      <formula1>$L$4:$L$6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D19" workbookViewId="0">
      <selection activeCell="H21" sqref="H21"/>
    </sheetView>
  </sheetViews>
  <sheetFormatPr defaultColWidth="9" defaultRowHeight="16.5"/>
  <cols>
    <col min="1" max="1" width="3" style="174" customWidth="1"/>
    <col min="2" max="2" width="20.25" style="173" customWidth="1"/>
    <col min="3" max="3" width="27.875" style="174" customWidth="1"/>
    <col min="4" max="4" width="105" style="174" customWidth="1"/>
    <col min="5" max="5" width="11.25" style="173" customWidth="1"/>
    <col min="6" max="6" width="16.75" style="173" customWidth="1"/>
    <col min="7" max="7" width="7.75" style="173" customWidth="1"/>
    <col min="8" max="8" width="7.875" style="173" customWidth="1"/>
    <col min="9" max="9" width="10.25" style="173" customWidth="1"/>
    <col min="10" max="10" width="11.75" style="175" customWidth="1"/>
    <col min="11" max="16384" width="9" style="174"/>
  </cols>
  <sheetData>
    <row r="1" spans="1:12">
      <c r="A1" s="173"/>
      <c r="C1" s="173"/>
    </row>
    <row r="2" spans="1:12" ht="24.75">
      <c r="A2" s="173"/>
      <c r="B2" s="176" t="s">
        <v>389</v>
      </c>
      <c r="C2" s="177"/>
    </row>
    <row r="3" spans="1:12" ht="18">
      <c r="A3" s="173"/>
      <c r="B3" s="177"/>
      <c r="C3" s="177"/>
    </row>
    <row r="4" spans="1:12" ht="49.5">
      <c r="A4" s="173"/>
      <c r="B4" s="177" t="s">
        <v>201</v>
      </c>
      <c r="C4" s="177">
        <f>COUNTA($D$10:$D$60)</f>
        <v>14</v>
      </c>
      <c r="E4" s="178" t="s">
        <v>202</v>
      </c>
      <c r="F4" s="184" t="s">
        <v>435</v>
      </c>
      <c r="L4" s="174" t="s">
        <v>203</v>
      </c>
    </row>
    <row r="5" spans="1:12" ht="33">
      <c r="A5" s="173"/>
      <c r="B5" s="177" t="s">
        <v>203</v>
      </c>
      <c r="C5" s="177">
        <f>COUNTIF($E$10:$E$60,"应用结束")</f>
        <v>12</v>
      </c>
      <c r="E5" s="178" t="s">
        <v>204</v>
      </c>
      <c r="F5" s="184" t="s">
        <v>436</v>
      </c>
      <c r="L5" s="174" t="s">
        <v>205</v>
      </c>
    </row>
    <row r="6" spans="1:12" ht="49.5">
      <c r="A6" s="173"/>
      <c r="B6" s="177" t="s">
        <v>205</v>
      </c>
      <c r="C6" s="177">
        <f>COUNTIF($E$10:$E$60,"未应用")</f>
        <v>2</v>
      </c>
      <c r="E6" s="180" t="s">
        <v>264</v>
      </c>
      <c r="F6" s="184" t="s">
        <v>437</v>
      </c>
      <c r="L6" s="174" t="s">
        <v>148</v>
      </c>
    </row>
    <row r="7" spans="1:12" ht="18">
      <c r="A7" s="173"/>
      <c r="B7" s="177" t="s">
        <v>148</v>
      </c>
      <c r="C7" s="177">
        <f>COUNTIF($E$10:$E$60,"N/A")</f>
        <v>0</v>
      </c>
    </row>
    <row r="8" spans="1:12" ht="18">
      <c r="A8" s="173"/>
      <c r="B8" s="177"/>
      <c r="C8" s="177"/>
    </row>
    <row r="9" spans="1:12" s="173" customFormat="1" ht="33">
      <c r="B9" s="169" t="s">
        <v>207</v>
      </c>
      <c r="C9" s="288" t="s">
        <v>208</v>
      </c>
      <c r="D9" s="289"/>
      <c r="E9" s="169" t="s">
        <v>209</v>
      </c>
      <c r="F9" s="138" t="s">
        <v>260</v>
      </c>
      <c r="G9" s="169" t="s">
        <v>211</v>
      </c>
      <c r="H9" s="169" t="s">
        <v>261</v>
      </c>
      <c r="I9" s="138" t="s">
        <v>262</v>
      </c>
      <c r="J9" s="169" t="s">
        <v>214</v>
      </c>
      <c r="K9" s="139" t="s">
        <v>215</v>
      </c>
      <c r="L9" s="181" t="s">
        <v>216</v>
      </c>
    </row>
    <row r="10" spans="1:12" ht="66">
      <c r="B10" s="290" t="s">
        <v>271</v>
      </c>
      <c r="C10" s="150" t="s">
        <v>324</v>
      </c>
      <c r="D10" s="147" t="s">
        <v>326</v>
      </c>
      <c r="E10" s="143" t="s">
        <v>205</v>
      </c>
      <c r="F10" s="185" t="s">
        <v>445</v>
      </c>
      <c r="G10" s="143"/>
      <c r="H10" s="144"/>
      <c r="I10" s="144"/>
      <c r="J10" s="145"/>
      <c r="K10" s="182"/>
    </row>
    <row r="11" spans="1:12" ht="49.5">
      <c r="B11" s="291"/>
      <c r="C11" s="150" t="s">
        <v>325</v>
      </c>
      <c r="D11" s="154" t="s">
        <v>327</v>
      </c>
      <c r="E11" s="143" t="s">
        <v>203</v>
      </c>
      <c r="F11" s="155"/>
      <c r="G11" s="143"/>
      <c r="H11" s="143"/>
      <c r="I11" s="143"/>
      <c r="J11" s="145"/>
      <c r="K11" s="182"/>
    </row>
    <row r="12" spans="1:12" ht="66">
      <c r="B12" s="291"/>
      <c r="C12" s="150" t="s">
        <v>272</v>
      </c>
      <c r="D12" s="154" t="s">
        <v>328</v>
      </c>
      <c r="E12" s="143" t="s">
        <v>203</v>
      </c>
      <c r="F12" s="155"/>
      <c r="G12" s="143"/>
      <c r="H12" s="143"/>
      <c r="I12" s="143"/>
      <c r="J12" s="145"/>
      <c r="K12" s="182"/>
    </row>
    <row r="13" spans="1:12" ht="132">
      <c r="B13" s="292"/>
      <c r="C13" s="150" t="s">
        <v>265</v>
      </c>
      <c r="D13" s="154" t="s">
        <v>329</v>
      </c>
      <c r="E13" s="143" t="s">
        <v>203</v>
      </c>
      <c r="F13" s="155"/>
      <c r="G13" s="143"/>
      <c r="H13" s="143"/>
      <c r="I13" s="143"/>
      <c r="J13" s="145"/>
      <c r="K13" s="182"/>
    </row>
    <row r="14" spans="1:12" ht="148.5">
      <c r="B14" s="293" t="s">
        <v>266</v>
      </c>
      <c r="C14" s="150" t="s">
        <v>273</v>
      </c>
      <c r="D14" s="154" t="s">
        <v>441</v>
      </c>
      <c r="E14" s="143" t="s">
        <v>205</v>
      </c>
      <c r="F14" s="185" t="s">
        <v>444</v>
      </c>
      <c r="G14" s="143"/>
      <c r="H14" s="143"/>
      <c r="I14" s="143"/>
      <c r="J14" s="145"/>
      <c r="K14" s="182"/>
    </row>
    <row r="15" spans="1:12" ht="214.5">
      <c r="B15" s="294"/>
      <c r="C15" s="150" t="s">
        <v>274</v>
      </c>
      <c r="D15" s="154" t="s">
        <v>330</v>
      </c>
      <c r="E15" s="143" t="s">
        <v>203</v>
      </c>
      <c r="F15" s="155"/>
      <c r="G15" s="143"/>
      <c r="H15" s="143"/>
      <c r="I15" s="143"/>
      <c r="J15" s="145"/>
      <c r="K15" s="182"/>
    </row>
    <row r="16" spans="1:12" ht="148.5">
      <c r="B16" s="294"/>
      <c r="C16" s="150" t="s">
        <v>267</v>
      </c>
      <c r="D16" s="154" t="s">
        <v>331</v>
      </c>
      <c r="E16" s="143" t="s">
        <v>203</v>
      </c>
      <c r="F16" s="155"/>
      <c r="G16" s="143"/>
      <c r="H16" s="143"/>
      <c r="I16" s="143"/>
      <c r="J16" s="145"/>
      <c r="K16" s="182"/>
    </row>
    <row r="17" spans="2:11" ht="99">
      <c r="B17" s="294"/>
      <c r="C17" s="150" t="s">
        <v>332</v>
      </c>
      <c r="D17" s="154" t="s">
        <v>438</v>
      </c>
      <c r="E17" s="143" t="s">
        <v>203</v>
      </c>
      <c r="F17" s="155"/>
      <c r="G17" s="143"/>
      <c r="H17" s="143"/>
      <c r="I17" s="143"/>
      <c r="J17" s="145"/>
      <c r="K17" s="182"/>
    </row>
    <row r="18" spans="2:11" ht="198">
      <c r="B18" s="294"/>
      <c r="C18" s="150" t="s">
        <v>333</v>
      </c>
      <c r="D18" s="154" t="s">
        <v>334</v>
      </c>
      <c r="E18" s="143" t="s">
        <v>203</v>
      </c>
      <c r="F18" s="155"/>
      <c r="G18" s="143"/>
      <c r="H18" s="143"/>
      <c r="I18" s="143"/>
      <c r="J18" s="145"/>
      <c r="K18" s="182"/>
    </row>
    <row r="19" spans="2:11" ht="280.5">
      <c r="B19" s="294"/>
      <c r="C19" s="150" t="s">
        <v>263</v>
      </c>
      <c r="D19" s="154" t="s">
        <v>439</v>
      </c>
      <c r="E19" s="143" t="s">
        <v>203</v>
      </c>
      <c r="F19" s="155"/>
      <c r="G19" s="143"/>
      <c r="H19" s="143"/>
      <c r="I19" s="143"/>
      <c r="J19" s="145"/>
      <c r="K19" s="182"/>
    </row>
    <row r="20" spans="2:11" ht="231">
      <c r="B20" s="295"/>
      <c r="C20" s="150" t="s">
        <v>275</v>
      </c>
      <c r="D20" s="153" t="s">
        <v>440</v>
      </c>
      <c r="E20" s="143" t="s">
        <v>203</v>
      </c>
      <c r="F20" s="155"/>
      <c r="G20" s="143"/>
      <c r="H20" s="143"/>
      <c r="I20" s="143"/>
      <c r="J20" s="145"/>
      <c r="K20" s="182"/>
    </row>
    <row r="21" spans="2:11" ht="66">
      <c r="B21" s="293" t="s">
        <v>268</v>
      </c>
      <c r="C21" s="156" t="s">
        <v>335</v>
      </c>
      <c r="D21" s="154" t="s">
        <v>336</v>
      </c>
      <c r="E21" s="143" t="s">
        <v>203</v>
      </c>
      <c r="F21" s="155"/>
      <c r="G21" s="143"/>
      <c r="H21" s="143"/>
      <c r="I21" s="143"/>
      <c r="J21" s="145"/>
      <c r="K21" s="182"/>
    </row>
    <row r="22" spans="2:11" ht="115.5">
      <c r="B22" s="295"/>
      <c r="C22" s="150" t="s">
        <v>337</v>
      </c>
      <c r="D22" s="154" t="s">
        <v>338</v>
      </c>
      <c r="E22" s="143" t="s">
        <v>203</v>
      </c>
      <c r="F22" s="155"/>
      <c r="G22" s="143"/>
      <c r="H22" s="143"/>
      <c r="I22" s="143"/>
      <c r="J22" s="145"/>
      <c r="K22" s="182"/>
    </row>
    <row r="23" spans="2:11" ht="66">
      <c r="B23" s="143" t="s">
        <v>269</v>
      </c>
      <c r="C23" s="150" t="s">
        <v>270</v>
      </c>
      <c r="D23" s="154" t="s">
        <v>339</v>
      </c>
      <c r="E23" s="143" t="s">
        <v>203</v>
      </c>
      <c r="F23" s="155"/>
      <c r="G23" s="143"/>
      <c r="H23" s="143"/>
      <c r="I23" s="143"/>
      <c r="J23" s="145"/>
      <c r="K23" s="182"/>
    </row>
  </sheetData>
  <mergeCells count="4">
    <mergeCell ref="C9:D9"/>
    <mergeCell ref="B10:B13"/>
    <mergeCell ref="B14:B20"/>
    <mergeCell ref="B21:B22"/>
  </mergeCells>
  <phoneticPr fontId="70" type="noConversion"/>
  <dataValidations count="1">
    <dataValidation type="list" allowBlank="1" showInputMessage="1" showErrorMessage="1" sqref="E10:E23">
      <formula1>$L$4:$L$6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pane xSplit="3" ySplit="9" topLeftCell="E25" activePane="bottomRight" state="frozen"/>
      <selection pane="topRight"/>
      <selection pane="bottomLeft"/>
      <selection pane="bottomRight" activeCell="H32" sqref="H32"/>
    </sheetView>
  </sheetViews>
  <sheetFormatPr defaultColWidth="9" defaultRowHeight="16.5"/>
  <cols>
    <col min="1" max="1" width="3.125" style="174" customWidth="1"/>
    <col min="2" max="2" width="16.875" style="173" customWidth="1"/>
    <col min="3" max="3" width="32.375" style="174" customWidth="1"/>
    <col min="4" max="4" width="93.125" style="174" customWidth="1"/>
    <col min="5" max="5" width="11.5" style="173" customWidth="1"/>
    <col min="6" max="6" width="16.75" style="173" customWidth="1"/>
    <col min="7" max="7" width="7.75" style="173" customWidth="1"/>
    <col min="8" max="8" width="7.875" style="173" customWidth="1"/>
    <col min="9" max="9" width="10.25" style="173" customWidth="1"/>
    <col min="10" max="10" width="11.75" style="175" customWidth="1"/>
    <col min="11" max="16384" width="9" style="174"/>
  </cols>
  <sheetData>
    <row r="1" spans="1:12">
      <c r="A1" s="173"/>
      <c r="C1" s="173"/>
    </row>
    <row r="2" spans="1:12" ht="24.75">
      <c r="A2" s="173"/>
      <c r="B2" s="176" t="s">
        <v>390</v>
      </c>
      <c r="C2" s="177"/>
    </row>
    <row r="3" spans="1:12" ht="18">
      <c r="A3" s="173"/>
      <c r="B3" s="177"/>
      <c r="C3" s="177"/>
    </row>
    <row r="4" spans="1:12" ht="18">
      <c r="A4" s="173"/>
      <c r="B4" s="177" t="s">
        <v>201</v>
      </c>
      <c r="C4" s="177">
        <f>COUNTA($D$10:$D$59)</f>
        <v>32</v>
      </c>
      <c r="E4" s="178" t="s">
        <v>202</v>
      </c>
      <c r="F4" s="179" t="s">
        <v>431</v>
      </c>
      <c r="L4" s="174" t="s">
        <v>203</v>
      </c>
    </row>
    <row r="5" spans="1:12" ht="18">
      <c r="A5" s="173"/>
      <c r="B5" s="177" t="s">
        <v>203</v>
      </c>
      <c r="C5" s="177">
        <f>COUNTIF($E$10:$E$59,"应用结束")</f>
        <v>32</v>
      </c>
      <c r="E5" s="178" t="s">
        <v>204</v>
      </c>
      <c r="F5" s="179" t="s">
        <v>432</v>
      </c>
      <c r="L5" s="174" t="s">
        <v>205</v>
      </c>
    </row>
    <row r="6" spans="1:12" ht="18">
      <c r="A6" s="173"/>
      <c r="B6" s="177" t="s">
        <v>205</v>
      </c>
      <c r="C6" s="177">
        <f>COUNTIF($E$10:$E$59,"未应用")</f>
        <v>0</v>
      </c>
      <c r="E6" s="180" t="s">
        <v>276</v>
      </c>
      <c r="F6" s="179" t="s">
        <v>422</v>
      </c>
      <c r="L6" s="174" t="s">
        <v>148</v>
      </c>
    </row>
    <row r="7" spans="1:12" ht="18">
      <c r="A7" s="173"/>
      <c r="B7" s="177" t="s">
        <v>148</v>
      </c>
      <c r="C7" s="177">
        <f>COUNTIF($E$10:$E$59,"N/A")</f>
        <v>0</v>
      </c>
    </row>
    <row r="9" spans="1:12" s="173" customFormat="1" ht="33">
      <c r="B9" s="157" t="s">
        <v>207</v>
      </c>
      <c r="C9" s="296" t="s">
        <v>208</v>
      </c>
      <c r="D9" s="297"/>
      <c r="E9" s="157" t="s">
        <v>209</v>
      </c>
      <c r="F9" s="158" t="s">
        <v>260</v>
      </c>
      <c r="G9" s="157" t="s">
        <v>211</v>
      </c>
      <c r="H9" s="157" t="s">
        <v>261</v>
      </c>
      <c r="I9" s="158" t="s">
        <v>262</v>
      </c>
      <c r="J9" s="157" t="s">
        <v>214</v>
      </c>
      <c r="K9" s="139" t="s">
        <v>215</v>
      </c>
      <c r="L9" s="181" t="s">
        <v>216</v>
      </c>
    </row>
    <row r="10" spans="1:12">
      <c r="B10" s="298" t="s">
        <v>277</v>
      </c>
      <c r="C10" s="159" t="s">
        <v>342</v>
      </c>
      <c r="D10" s="160" t="s">
        <v>423</v>
      </c>
      <c r="E10" s="161" t="s">
        <v>203</v>
      </c>
      <c r="F10" s="161"/>
      <c r="G10" s="161"/>
      <c r="H10" s="162"/>
      <c r="I10" s="162"/>
      <c r="J10" s="161"/>
      <c r="K10" s="182"/>
    </row>
    <row r="11" spans="1:12">
      <c r="B11" s="299"/>
      <c r="C11" s="159" t="s">
        <v>343</v>
      </c>
      <c r="D11" s="163" t="s">
        <v>424</v>
      </c>
      <c r="E11" s="161" t="s">
        <v>203</v>
      </c>
      <c r="F11" s="159"/>
      <c r="G11" s="159"/>
      <c r="H11" s="159"/>
      <c r="I11" s="159"/>
      <c r="J11" s="159"/>
      <c r="K11" s="182"/>
    </row>
    <row r="12" spans="1:12">
      <c r="B12" s="299"/>
      <c r="C12" s="159" t="s">
        <v>340</v>
      </c>
      <c r="D12" s="163" t="s">
        <v>344</v>
      </c>
      <c r="E12" s="161" t="s">
        <v>203</v>
      </c>
      <c r="F12" s="159"/>
      <c r="G12" s="159"/>
      <c r="H12" s="159"/>
      <c r="I12" s="159"/>
      <c r="J12" s="159"/>
      <c r="K12" s="182"/>
    </row>
    <row r="13" spans="1:12" ht="33">
      <c r="B13" s="299"/>
      <c r="C13" s="159" t="s">
        <v>278</v>
      </c>
      <c r="D13" s="163" t="s">
        <v>345</v>
      </c>
      <c r="E13" s="161" t="s">
        <v>203</v>
      </c>
      <c r="F13" s="159"/>
      <c r="G13" s="159"/>
      <c r="H13" s="159"/>
      <c r="I13" s="159"/>
      <c r="J13" s="159"/>
      <c r="K13" s="182"/>
    </row>
    <row r="14" spans="1:12">
      <c r="B14" s="299"/>
      <c r="C14" s="159" t="s">
        <v>346</v>
      </c>
      <c r="D14" s="163" t="s">
        <v>347</v>
      </c>
      <c r="E14" s="161" t="s">
        <v>203</v>
      </c>
      <c r="F14" s="159"/>
      <c r="G14" s="159"/>
      <c r="H14" s="159"/>
      <c r="I14" s="159"/>
      <c r="J14" s="159"/>
      <c r="K14" s="182"/>
    </row>
    <row r="15" spans="1:12" ht="33">
      <c r="B15" s="299"/>
      <c r="C15" s="159" t="s">
        <v>348</v>
      </c>
      <c r="D15" s="163" t="s">
        <v>349</v>
      </c>
      <c r="E15" s="161" t="s">
        <v>203</v>
      </c>
      <c r="F15" s="159"/>
      <c r="G15" s="159"/>
      <c r="H15" s="159"/>
      <c r="I15" s="159"/>
      <c r="J15" s="159"/>
      <c r="K15" s="182"/>
    </row>
    <row r="16" spans="1:12" ht="82.5">
      <c r="B16" s="299"/>
      <c r="C16" s="159" t="s">
        <v>279</v>
      </c>
      <c r="D16" s="163" t="s">
        <v>350</v>
      </c>
      <c r="E16" s="161" t="s">
        <v>203</v>
      </c>
      <c r="F16" s="159"/>
      <c r="G16" s="159"/>
      <c r="H16" s="159"/>
      <c r="I16" s="159"/>
      <c r="J16" s="159"/>
      <c r="K16" s="182"/>
    </row>
    <row r="17" spans="2:11">
      <c r="B17" s="300"/>
      <c r="C17" s="159" t="s">
        <v>351</v>
      </c>
      <c r="D17" s="163" t="s">
        <v>352</v>
      </c>
      <c r="E17" s="161" t="s">
        <v>203</v>
      </c>
      <c r="F17" s="159"/>
      <c r="G17" s="159"/>
      <c r="H17" s="159"/>
      <c r="I17" s="159"/>
      <c r="J17" s="159"/>
      <c r="K17" s="182"/>
    </row>
    <row r="18" spans="2:11">
      <c r="B18" s="299" t="s">
        <v>11</v>
      </c>
      <c r="C18" s="301" t="s">
        <v>425</v>
      </c>
      <c r="D18" s="163" t="s">
        <v>353</v>
      </c>
      <c r="E18" s="161" t="s">
        <v>203</v>
      </c>
      <c r="F18" s="159"/>
      <c r="G18" s="159"/>
      <c r="H18" s="159"/>
      <c r="I18" s="159"/>
      <c r="J18" s="159"/>
      <c r="K18" s="182"/>
    </row>
    <row r="19" spans="2:11">
      <c r="B19" s="299"/>
      <c r="C19" s="301"/>
      <c r="D19" s="163" t="s">
        <v>354</v>
      </c>
      <c r="E19" s="161" t="s">
        <v>203</v>
      </c>
      <c r="F19" s="159"/>
      <c r="G19" s="159"/>
      <c r="H19" s="159"/>
      <c r="I19" s="159"/>
      <c r="J19" s="159"/>
      <c r="K19" s="182"/>
    </row>
    <row r="20" spans="2:11">
      <c r="B20" s="299"/>
      <c r="C20" s="301"/>
      <c r="D20" s="163" t="s">
        <v>355</v>
      </c>
      <c r="E20" s="161" t="s">
        <v>203</v>
      </c>
      <c r="F20" s="159"/>
      <c r="G20" s="159"/>
      <c r="H20" s="159"/>
      <c r="I20" s="159"/>
      <c r="J20" s="159"/>
      <c r="K20" s="182"/>
    </row>
    <row r="21" spans="2:11">
      <c r="B21" s="299"/>
      <c r="C21" s="167" t="s">
        <v>356</v>
      </c>
      <c r="D21" s="163" t="s">
        <v>357</v>
      </c>
      <c r="E21" s="161" t="s">
        <v>203</v>
      </c>
      <c r="F21" s="159"/>
      <c r="G21" s="159"/>
      <c r="H21" s="159"/>
      <c r="I21" s="159"/>
      <c r="J21" s="159"/>
      <c r="K21" s="182"/>
    </row>
    <row r="22" spans="2:11">
      <c r="B22" s="299"/>
      <c r="C22" s="159" t="s">
        <v>358</v>
      </c>
      <c r="D22" s="163" t="s">
        <v>359</v>
      </c>
      <c r="E22" s="161" t="s">
        <v>203</v>
      </c>
      <c r="F22" s="159"/>
      <c r="G22" s="159"/>
      <c r="H22" s="159"/>
      <c r="I22" s="159"/>
      <c r="J22" s="159"/>
      <c r="K22" s="182"/>
    </row>
    <row r="23" spans="2:11" ht="33">
      <c r="B23" s="299"/>
      <c r="C23" s="159" t="s">
        <v>360</v>
      </c>
      <c r="D23" s="163" t="s">
        <v>361</v>
      </c>
      <c r="E23" s="161" t="s">
        <v>203</v>
      </c>
      <c r="F23" s="159"/>
      <c r="G23" s="159"/>
      <c r="H23" s="159"/>
      <c r="I23" s="159"/>
      <c r="J23" s="159"/>
      <c r="K23" s="182"/>
    </row>
    <row r="24" spans="2:11" ht="66">
      <c r="B24" s="299"/>
      <c r="C24" s="159" t="s">
        <v>362</v>
      </c>
      <c r="D24" s="163" t="s">
        <v>363</v>
      </c>
      <c r="E24" s="161" t="s">
        <v>203</v>
      </c>
      <c r="F24" s="159"/>
      <c r="G24" s="159"/>
      <c r="H24" s="159"/>
      <c r="I24" s="159"/>
      <c r="J24" s="159"/>
      <c r="K24" s="182"/>
    </row>
    <row r="25" spans="2:11">
      <c r="B25" s="299"/>
      <c r="C25" s="159" t="s">
        <v>280</v>
      </c>
      <c r="D25" s="163" t="s">
        <v>364</v>
      </c>
      <c r="E25" s="161" t="s">
        <v>203</v>
      </c>
      <c r="F25" s="159"/>
      <c r="G25" s="159"/>
      <c r="H25" s="159"/>
      <c r="I25" s="159"/>
      <c r="J25" s="159"/>
      <c r="K25" s="182"/>
    </row>
    <row r="26" spans="2:11">
      <c r="B26" s="300"/>
      <c r="C26" s="159" t="s">
        <v>365</v>
      </c>
      <c r="D26" s="163" t="s">
        <v>426</v>
      </c>
      <c r="E26" s="161" t="s">
        <v>203</v>
      </c>
      <c r="F26" s="159"/>
      <c r="G26" s="159"/>
      <c r="H26" s="159"/>
      <c r="I26" s="159"/>
      <c r="J26" s="159"/>
      <c r="K26" s="182"/>
    </row>
    <row r="27" spans="2:11">
      <c r="B27" s="298" t="s">
        <v>281</v>
      </c>
      <c r="C27" s="302" t="s">
        <v>282</v>
      </c>
      <c r="D27" s="163" t="s">
        <v>366</v>
      </c>
      <c r="E27" s="161" t="s">
        <v>203</v>
      </c>
      <c r="F27" s="159"/>
      <c r="G27" s="159"/>
      <c r="H27" s="159"/>
      <c r="I27" s="159"/>
      <c r="J27" s="159"/>
      <c r="K27" s="182"/>
    </row>
    <row r="28" spans="2:11">
      <c r="B28" s="299"/>
      <c r="C28" s="303"/>
      <c r="D28" s="163" t="s">
        <v>367</v>
      </c>
      <c r="E28" s="161" t="s">
        <v>203</v>
      </c>
      <c r="F28" s="159"/>
      <c r="G28" s="159"/>
      <c r="H28" s="159"/>
      <c r="I28" s="159"/>
      <c r="J28" s="159"/>
      <c r="K28" s="182"/>
    </row>
    <row r="29" spans="2:11">
      <c r="B29" s="299"/>
      <c r="C29" s="304"/>
      <c r="D29" s="163" t="s">
        <v>368</v>
      </c>
      <c r="E29" s="161" t="s">
        <v>203</v>
      </c>
      <c r="F29" s="159"/>
      <c r="G29" s="159"/>
      <c r="H29" s="159"/>
      <c r="I29" s="159"/>
      <c r="J29" s="159"/>
      <c r="K29" s="182"/>
    </row>
    <row r="30" spans="2:11" ht="33">
      <c r="B30" s="299"/>
      <c r="C30" s="159" t="s">
        <v>283</v>
      </c>
      <c r="D30" s="163" t="s">
        <v>369</v>
      </c>
      <c r="E30" s="161" t="s">
        <v>203</v>
      </c>
      <c r="F30" s="159"/>
      <c r="G30" s="159"/>
      <c r="H30" s="159"/>
      <c r="I30" s="159"/>
      <c r="J30" s="159"/>
      <c r="K30" s="182"/>
    </row>
    <row r="31" spans="2:11" ht="33">
      <c r="B31" s="299"/>
      <c r="C31" s="159" t="s">
        <v>284</v>
      </c>
      <c r="D31" s="163" t="s">
        <v>370</v>
      </c>
      <c r="E31" s="161" t="s">
        <v>203</v>
      </c>
      <c r="F31" s="159"/>
      <c r="G31" s="159"/>
      <c r="H31" s="159"/>
      <c r="I31" s="159"/>
      <c r="J31" s="159"/>
      <c r="K31" s="182"/>
    </row>
    <row r="32" spans="2:11" ht="33">
      <c r="B32" s="299"/>
      <c r="C32" s="183" t="s">
        <v>285</v>
      </c>
      <c r="D32" s="163" t="s">
        <v>371</v>
      </c>
      <c r="E32" s="161" t="s">
        <v>203</v>
      </c>
      <c r="F32" s="159"/>
      <c r="G32" s="159"/>
      <c r="H32" s="159"/>
      <c r="I32" s="159"/>
      <c r="J32" s="159"/>
      <c r="K32" s="182"/>
    </row>
    <row r="33" spans="2:11">
      <c r="B33" s="299"/>
      <c r="C33" s="159" t="s">
        <v>372</v>
      </c>
      <c r="D33" s="163" t="s">
        <v>428</v>
      </c>
      <c r="E33" s="161" t="s">
        <v>203</v>
      </c>
      <c r="F33" s="159"/>
      <c r="G33" s="159"/>
      <c r="H33" s="159"/>
      <c r="I33" s="159"/>
      <c r="J33" s="159"/>
      <c r="K33" s="182"/>
    </row>
    <row r="34" spans="2:11">
      <c r="B34" s="299"/>
      <c r="C34" s="159" t="s">
        <v>433</v>
      </c>
      <c r="D34" s="163" t="s">
        <v>373</v>
      </c>
      <c r="E34" s="161" t="s">
        <v>203</v>
      </c>
      <c r="F34" s="159"/>
      <c r="G34" s="159"/>
      <c r="H34" s="159"/>
      <c r="I34" s="159"/>
      <c r="J34" s="159"/>
      <c r="K34" s="182"/>
    </row>
    <row r="35" spans="2:11">
      <c r="B35" s="300"/>
      <c r="C35" s="159" t="s">
        <v>434</v>
      </c>
      <c r="D35" s="163" t="s">
        <v>374</v>
      </c>
      <c r="E35" s="161" t="s">
        <v>203</v>
      </c>
      <c r="F35" s="159"/>
      <c r="G35" s="159"/>
      <c r="H35" s="159"/>
      <c r="I35" s="159"/>
      <c r="J35" s="159"/>
      <c r="K35" s="182"/>
    </row>
    <row r="36" spans="2:11">
      <c r="B36" s="298" t="s">
        <v>375</v>
      </c>
      <c r="C36" s="159" t="s">
        <v>376</v>
      </c>
      <c r="D36" s="163" t="s">
        <v>377</v>
      </c>
      <c r="E36" s="161" t="s">
        <v>203</v>
      </c>
      <c r="F36" s="159"/>
      <c r="G36" s="159"/>
      <c r="H36" s="159"/>
      <c r="I36" s="159"/>
      <c r="J36" s="159"/>
      <c r="K36" s="182"/>
    </row>
    <row r="37" spans="2:11" ht="99">
      <c r="B37" s="299"/>
      <c r="C37" s="159" t="s">
        <v>378</v>
      </c>
      <c r="D37" s="163" t="s">
        <v>379</v>
      </c>
      <c r="E37" s="161" t="s">
        <v>203</v>
      </c>
      <c r="F37" s="159"/>
      <c r="G37" s="159"/>
      <c r="H37" s="159"/>
      <c r="I37" s="159"/>
      <c r="J37" s="159"/>
      <c r="K37" s="182"/>
    </row>
    <row r="38" spans="2:11" ht="33">
      <c r="B38" s="299"/>
      <c r="C38" s="159" t="s">
        <v>341</v>
      </c>
      <c r="D38" s="163" t="s">
        <v>380</v>
      </c>
      <c r="E38" s="161" t="s">
        <v>203</v>
      </c>
      <c r="F38" s="159"/>
      <c r="G38" s="159"/>
      <c r="H38" s="159"/>
      <c r="I38" s="159"/>
      <c r="J38" s="159"/>
      <c r="K38" s="182"/>
    </row>
    <row r="39" spans="2:11">
      <c r="B39" s="299"/>
      <c r="C39" s="168" t="s">
        <v>381</v>
      </c>
      <c r="D39" s="163" t="s">
        <v>382</v>
      </c>
      <c r="E39" s="161" t="s">
        <v>203</v>
      </c>
      <c r="F39" s="159"/>
      <c r="G39" s="159"/>
      <c r="H39" s="159"/>
      <c r="I39" s="159"/>
      <c r="J39" s="159"/>
      <c r="K39" s="182"/>
    </row>
    <row r="40" spans="2:11">
      <c r="B40" s="161" t="s">
        <v>383</v>
      </c>
      <c r="C40" s="159" t="s">
        <v>384</v>
      </c>
      <c r="D40" s="163" t="s">
        <v>385</v>
      </c>
      <c r="E40" s="161" t="s">
        <v>203</v>
      </c>
      <c r="F40" s="159"/>
      <c r="G40" s="159"/>
      <c r="H40" s="159"/>
      <c r="I40" s="159"/>
      <c r="J40" s="159"/>
      <c r="K40" s="182"/>
    </row>
    <row r="41" spans="2:11">
      <c r="B41" s="161" t="s">
        <v>286</v>
      </c>
      <c r="C41" s="159" t="s">
        <v>386</v>
      </c>
      <c r="D41" s="163" t="s">
        <v>387</v>
      </c>
      <c r="E41" s="161" t="s">
        <v>203</v>
      </c>
      <c r="F41" s="159"/>
      <c r="G41" s="159"/>
      <c r="H41" s="159"/>
      <c r="I41" s="159"/>
      <c r="J41" s="159"/>
      <c r="K41" s="182"/>
    </row>
  </sheetData>
  <mergeCells count="7">
    <mergeCell ref="C9:D9"/>
    <mergeCell ref="B10:B17"/>
    <mergeCell ref="B18:B26"/>
    <mergeCell ref="B27:B35"/>
    <mergeCell ref="B36:B39"/>
    <mergeCell ref="C18:C20"/>
    <mergeCell ref="C27:C29"/>
  </mergeCells>
  <phoneticPr fontId="70" type="noConversion"/>
  <dataValidations count="1">
    <dataValidation type="list" allowBlank="1" showInputMessage="1" showErrorMessage="1" sqref="E10:E41">
      <formula1>$L$4:$L$6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0" workbookViewId="0">
      <selection activeCell="D21" sqref="D21"/>
    </sheetView>
  </sheetViews>
  <sheetFormatPr defaultColWidth="9" defaultRowHeight="16.5"/>
  <cols>
    <col min="1" max="1" width="3.125" style="174" customWidth="1"/>
    <col min="2" max="2" width="16.875" style="173" customWidth="1"/>
    <col min="3" max="3" width="32.375" style="174" customWidth="1"/>
    <col min="4" max="4" width="93.125" style="174" customWidth="1"/>
    <col min="5" max="5" width="11.5" style="173" customWidth="1"/>
    <col min="6" max="6" width="16.75" style="173" customWidth="1"/>
    <col min="7" max="7" width="7.75" style="173" customWidth="1"/>
    <col min="8" max="8" width="7.875" style="173" customWidth="1"/>
    <col min="9" max="9" width="10.25" style="173" customWidth="1"/>
    <col min="10" max="10" width="11.75" style="175" customWidth="1"/>
    <col min="11" max="16384" width="9" style="174"/>
  </cols>
  <sheetData>
    <row r="1" spans="1:12">
      <c r="A1" s="173"/>
      <c r="C1" s="173"/>
    </row>
    <row r="2" spans="1:12" ht="24.75">
      <c r="A2" s="173"/>
      <c r="B2" s="176" t="s">
        <v>390</v>
      </c>
      <c r="C2" s="177"/>
    </row>
    <row r="3" spans="1:12" ht="18">
      <c r="A3" s="173"/>
      <c r="B3" s="177"/>
      <c r="C3" s="177"/>
    </row>
    <row r="4" spans="1:12" ht="18">
      <c r="A4" s="173"/>
      <c r="B4" s="177" t="s">
        <v>201</v>
      </c>
      <c r="C4" s="177">
        <f>COUNTA($D$10:$D$59)</f>
        <v>32</v>
      </c>
      <c r="E4" s="178" t="s">
        <v>202</v>
      </c>
      <c r="F4" s="179" t="s">
        <v>419</v>
      </c>
      <c r="L4" s="174" t="s">
        <v>203</v>
      </c>
    </row>
    <row r="5" spans="1:12" ht="18">
      <c r="A5" s="173"/>
      <c r="B5" s="177" t="s">
        <v>203</v>
      </c>
      <c r="C5" s="177">
        <f>COUNTIF($E$10:$E$59,"应用结束")</f>
        <v>29</v>
      </c>
      <c r="E5" s="178" t="s">
        <v>204</v>
      </c>
      <c r="F5" s="179" t="s">
        <v>421</v>
      </c>
      <c r="L5" s="174" t="s">
        <v>205</v>
      </c>
    </row>
    <row r="6" spans="1:12" ht="18">
      <c r="A6" s="173"/>
      <c r="B6" s="177" t="s">
        <v>205</v>
      </c>
      <c r="C6" s="177">
        <f>COUNTIF($E$10:$E$59,"未应用")</f>
        <v>3</v>
      </c>
      <c r="E6" s="180" t="s">
        <v>276</v>
      </c>
      <c r="F6" s="179" t="s">
        <v>422</v>
      </c>
      <c r="L6" s="174" t="s">
        <v>148</v>
      </c>
    </row>
    <row r="7" spans="1:12" ht="18">
      <c r="A7" s="173"/>
      <c r="B7" s="177" t="s">
        <v>148</v>
      </c>
      <c r="C7" s="177">
        <f>COUNTIF($E$10:$E$59,"N/A")</f>
        <v>0</v>
      </c>
    </row>
    <row r="9" spans="1:12" s="173" customFormat="1" ht="33">
      <c r="B9" s="157" t="s">
        <v>207</v>
      </c>
      <c r="C9" s="296" t="s">
        <v>208</v>
      </c>
      <c r="D9" s="297"/>
      <c r="E9" s="157" t="s">
        <v>209</v>
      </c>
      <c r="F9" s="158" t="s">
        <v>260</v>
      </c>
      <c r="G9" s="157" t="s">
        <v>211</v>
      </c>
      <c r="H9" s="157" t="s">
        <v>261</v>
      </c>
      <c r="I9" s="158" t="s">
        <v>262</v>
      </c>
      <c r="J9" s="157" t="s">
        <v>214</v>
      </c>
      <c r="K9" s="139" t="s">
        <v>215</v>
      </c>
      <c r="L9" s="181" t="s">
        <v>216</v>
      </c>
    </row>
    <row r="10" spans="1:12">
      <c r="B10" s="298" t="s">
        <v>277</v>
      </c>
      <c r="C10" s="159" t="s">
        <v>342</v>
      </c>
      <c r="D10" s="160" t="s">
        <v>423</v>
      </c>
      <c r="E10" s="161" t="s">
        <v>203</v>
      </c>
      <c r="F10" s="161"/>
      <c r="G10" s="161"/>
      <c r="H10" s="162"/>
      <c r="I10" s="162"/>
      <c r="J10" s="161"/>
      <c r="K10" s="182"/>
    </row>
    <row r="11" spans="1:12">
      <c r="B11" s="299"/>
      <c r="C11" s="159" t="s">
        <v>343</v>
      </c>
      <c r="D11" s="163" t="s">
        <v>424</v>
      </c>
      <c r="E11" s="161" t="s">
        <v>203</v>
      </c>
      <c r="F11" s="159"/>
      <c r="G11" s="159"/>
      <c r="H11" s="159"/>
      <c r="I11" s="159"/>
      <c r="J11" s="159"/>
      <c r="K11" s="182"/>
    </row>
    <row r="12" spans="1:12">
      <c r="B12" s="299"/>
      <c r="C12" s="159" t="s">
        <v>340</v>
      </c>
      <c r="D12" s="163" t="s">
        <v>344</v>
      </c>
      <c r="E12" s="161" t="s">
        <v>203</v>
      </c>
      <c r="F12" s="159"/>
      <c r="G12" s="159"/>
      <c r="H12" s="159"/>
      <c r="I12" s="159"/>
      <c r="J12" s="159"/>
      <c r="K12" s="182"/>
    </row>
    <row r="13" spans="1:12" ht="33">
      <c r="B13" s="299"/>
      <c r="C13" s="159" t="s">
        <v>278</v>
      </c>
      <c r="D13" s="163" t="s">
        <v>345</v>
      </c>
      <c r="E13" s="161" t="s">
        <v>203</v>
      </c>
      <c r="F13" s="159"/>
      <c r="G13" s="159"/>
      <c r="H13" s="159"/>
      <c r="I13" s="159"/>
      <c r="J13" s="159"/>
      <c r="K13" s="182"/>
    </row>
    <row r="14" spans="1:12">
      <c r="B14" s="299"/>
      <c r="C14" s="159" t="s">
        <v>346</v>
      </c>
      <c r="D14" s="163" t="s">
        <v>347</v>
      </c>
      <c r="E14" s="161" t="s">
        <v>203</v>
      </c>
      <c r="F14" s="159"/>
      <c r="G14" s="159"/>
      <c r="H14" s="159"/>
      <c r="I14" s="159"/>
      <c r="J14" s="159"/>
      <c r="K14" s="182"/>
    </row>
    <row r="15" spans="1:12" ht="33">
      <c r="B15" s="299"/>
      <c r="C15" s="159" t="s">
        <v>348</v>
      </c>
      <c r="D15" s="163" t="s">
        <v>349</v>
      </c>
      <c r="E15" s="161" t="s">
        <v>203</v>
      </c>
      <c r="F15" s="159"/>
      <c r="G15" s="159"/>
      <c r="H15" s="159"/>
      <c r="I15" s="159"/>
      <c r="J15" s="159"/>
      <c r="K15" s="182"/>
    </row>
    <row r="16" spans="1:12" ht="82.5">
      <c r="B16" s="299"/>
      <c r="C16" s="159" t="s">
        <v>279</v>
      </c>
      <c r="D16" s="163" t="s">
        <v>350</v>
      </c>
      <c r="E16" s="161" t="s">
        <v>203</v>
      </c>
      <c r="F16" s="159"/>
      <c r="G16" s="159"/>
      <c r="H16" s="159"/>
      <c r="I16" s="159"/>
      <c r="J16" s="159"/>
      <c r="K16" s="182"/>
    </row>
    <row r="17" spans="2:11">
      <c r="B17" s="300"/>
      <c r="C17" s="159" t="s">
        <v>351</v>
      </c>
      <c r="D17" s="163" t="s">
        <v>352</v>
      </c>
      <c r="E17" s="161" t="s">
        <v>203</v>
      </c>
      <c r="F17" s="159"/>
      <c r="G17" s="159"/>
      <c r="H17" s="159"/>
      <c r="I17" s="159"/>
      <c r="J17" s="159"/>
      <c r="K17" s="182"/>
    </row>
    <row r="18" spans="2:11">
      <c r="B18" s="299" t="s">
        <v>11</v>
      </c>
      <c r="C18" s="301" t="s">
        <v>425</v>
      </c>
      <c r="D18" s="163" t="s">
        <v>353</v>
      </c>
      <c r="E18" s="161" t="s">
        <v>203</v>
      </c>
      <c r="F18" s="159"/>
      <c r="G18" s="159"/>
      <c r="H18" s="159"/>
      <c r="I18" s="159"/>
      <c r="J18" s="159"/>
      <c r="K18" s="182"/>
    </row>
    <row r="19" spans="2:11">
      <c r="B19" s="299"/>
      <c r="C19" s="301"/>
      <c r="D19" s="163" t="s">
        <v>354</v>
      </c>
      <c r="E19" s="161" t="s">
        <v>203</v>
      </c>
      <c r="F19" s="159"/>
      <c r="G19" s="159"/>
      <c r="H19" s="159"/>
      <c r="I19" s="159"/>
      <c r="J19" s="159"/>
      <c r="K19" s="182"/>
    </row>
    <row r="20" spans="2:11">
      <c r="B20" s="299"/>
      <c r="C20" s="301"/>
      <c r="D20" s="163" t="s">
        <v>355</v>
      </c>
      <c r="E20" s="161" t="s">
        <v>203</v>
      </c>
      <c r="F20" s="159"/>
      <c r="G20" s="159"/>
      <c r="H20" s="159"/>
      <c r="I20" s="159"/>
      <c r="J20" s="159"/>
      <c r="K20" s="182"/>
    </row>
    <row r="21" spans="2:11">
      <c r="B21" s="299"/>
      <c r="C21" s="167" t="s">
        <v>356</v>
      </c>
      <c r="D21" s="163" t="s">
        <v>357</v>
      </c>
      <c r="E21" s="161" t="s">
        <v>203</v>
      </c>
      <c r="F21" s="159"/>
      <c r="G21" s="159"/>
      <c r="H21" s="159"/>
      <c r="I21" s="159"/>
      <c r="J21" s="159"/>
      <c r="K21" s="182"/>
    </row>
    <row r="22" spans="2:11">
      <c r="B22" s="299"/>
      <c r="C22" s="159" t="s">
        <v>358</v>
      </c>
      <c r="D22" s="163" t="s">
        <v>359</v>
      </c>
      <c r="E22" s="161" t="s">
        <v>203</v>
      </c>
      <c r="F22" s="159"/>
      <c r="G22" s="159"/>
      <c r="H22" s="159"/>
      <c r="I22" s="159"/>
      <c r="J22" s="159"/>
      <c r="K22" s="182"/>
    </row>
    <row r="23" spans="2:11" ht="33">
      <c r="B23" s="299"/>
      <c r="C23" s="159" t="s">
        <v>360</v>
      </c>
      <c r="D23" s="163" t="s">
        <v>361</v>
      </c>
      <c r="E23" s="161" t="s">
        <v>203</v>
      </c>
      <c r="F23" s="159"/>
      <c r="G23" s="159"/>
      <c r="H23" s="159"/>
      <c r="I23" s="159"/>
      <c r="J23" s="159"/>
      <c r="K23" s="182"/>
    </row>
    <row r="24" spans="2:11" ht="66">
      <c r="B24" s="299"/>
      <c r="C24" s="159" t="s">
        <v>362</v>
      </c>
      <c r="D24" s="163" t="s">
        <v>363</v>
      </c>
      <c r="E24" s="161" t="s">
        <v>203</v>
      </c>
      <c r="F24" s="159"/>
      <c r="G24" s="159"/>
      <c r="H24" s="159"/>
      <c r="I24" s="159"/>
      <c r="J24" s="159"/>
      <c r="K24" s="182"/>
    </row>
    <row r="25" spans="2:11">
      <c r="B25" s="299"/>
      <c r="C25" s="159" t="s">
        <v>280</v>
      </c>
      <c r="D25" s="163" t="s">
        <v>364</v>
      </c>
      <c r="E25" s="161" t="s">
        <v>203</v>
      </c>
      <c r="F25" s="159"/>
      <c r="G25" s="159"/>
      <c r="H25" s="159"/>
      <c r="I25" s="159"/>
      <c r="J25" s="159"/>
      <c r="K25" s="182"/>
    </row>
    <row r="26" spans="2:11">
      <c r="B26" s="300"/>
      <c r="C26" s="159" t="s">
        <v>365</v>
      </c>
      <c r="D26" s="163" t="s">
        <v>426</v>
      </c>
      <c r="E26" s="161" t="s">
        <v>203</v>
      </c>
      <c r="F26" s="159"/>
      <c r="G26" s="159"/>
      <c r="H26" s="159"/>
      <c r="I26" s="159"/>
      <c r="J26" s="159"/>
      <c r="K26" s="182"/>
    </row>
    <row r="27" spans="2:11">
      <c r="B27" s="298" t="s">
        <v>281</v>
      </c>
      <c r="C27" s="302" t="s">
        <v>282</v>
      </c>
      <c r="D27" s="163" t="s">
        <v>366</v>
      </c>
      <c r="E27" s="161" t="s">
        <v>205</v>
      </c>
      <c r="F27" s="159" t="s">
        <v>427</v>
      </c>
      <c r="G27" s="159"/>
      <c r="H27" s="159"/>
      <c r="I27" s="159"/>
      <c r="J27" s="159"/>
      <c r="K27" s="182"/>
    </row>
    <row r="28" spans="2:11">
      <c r="B28" s="299"/>
      <c r="C28" s="303"/>
      <c r="D28" s="163" t="s">
        <v>367</v>
      </c>
      <c r="E28" s="161" t="s">
        <v>205</v>
      </c>
      <c r="F28" s="159"/>
      <c r="G28" s="159"/>
      <c r="H28" s="159"/>
      <c r="I28" s="159"/>
      <c r="J28" s="159"/>
      <c r="K28" s="182"/>
    </row>
    <row r="29" spans="2:11">
      <c r="B29" s="299"/>
      <c r="C29" s="304"/>
      <c r="D29" s="163" t="s">
        <v>368</v>
      </c>
      <c r="E29" s="161" t="s">
        <v>205</v>
      </c>
      <c r="F29" s="159"/>
      <c r="G29" s="159"/>
      <c r="H29" s="159"/>
      <c r="I29" s="159"/>
      <c r="J29" s="159"/>
      <c r="K29" s="182"/>
    </row>
    <row r="30" spans="2:11" ht="33">
      <c r="B30" s="299"/>
      <c r="C30" s="159" t="s">
        <v>283</v>
      </c>
      <c r="D30" s="163" t="s">
        <v>369</v>
      </c>
      <c r="E30" s="161" t="s">
        <v>203</v>
      </c>
      <c r="F30" s="159"/>
      <c r="G30" s="159"/>
      <c r="H30" s="159"/>
      <c r="I30" s="159"/>
      <c r="J30" s="159"/>
      <c r="K30" s="182"/>
    </row>
    <row r="31" spans="2:11" ht="33">
      <c r="B31" s="299"/>
      <c r="C31" s="159" t="s">
        <v>284</v>
      </c>
      <c r="D31" s="163" t="s">
        <v>370</v>
      </c>
      <c r="E31" s="161" t="s">
        <v>203</v>
      </c>
      <c r="F31" s="159"/>
      <c r="G31" s="159"/>
      <c r="H31" s="159"/>
      <c r="I31" s="159"/>
      <c r="J31" s="159"/>
      <c r="K31" s="182"/>
    </row>
    <row r="32" spans="2:11" ht="33">
      <c r="B32" s="299"/>
      <c r="C32" s="183" t="s">
        <v>285</v>
      </c>
      <c r="D32" s="163" t="s">
        <v>371</v>
      </c>
      <c r="E32" s="161" t="s">
        <v>203</v>
      </c>
      <c r="F32" s="159"/>
      <c r="G32" s="159"/>
      <c r="H32" s="159"/>
      <c r="I32" s="159"/>
      <c r="J32" s="159"/>
      <c r="K32" s="182"/>
    </row>
    <row r="33" spans="2:11">
      <c r="B33" s="299"/>
      <c r="C33" s="159" t="s">
        <v>372</v>
      </c>
      <c r="D33" s="163" t="s">
        <v>428</v>
      </c>
      <c r="E33" s="161" t="s">
        <v>203</v>
      </c>
      <c r="F33" s="159"/>
      <c r="G33" s="159"/>
      <c r="H33" s="159"/>
      <c r="I33" s="159"/>
      <c r="J33" s="159"/>
      <c r="K33" s="182"/>
    </row>
    <row r="34" spans="2:11">
      <c r="B34" s="299"/>
      <c r="C34" s="159" t="s">
        <v>429</v>
      </c>
      <c r="D34" s="163" t="s">
        <v>373</v>
      </c>
      <c r="E34" s="161" t="s">
        <v>203</v>
      </c>
      <c r="F34" s="159"/>
      <c r="G34" s="159"/>
      <c r="H34" s="159"/>
      <c r="I34" s="159"/>
      <c r="J34" s="159"/>
      <c r="K34" s="182"/>
    </row>
    <row r="35" spans="2:11">
      <c r="B35" s="300"/>
      <c r="C35" s="159" t="s">
        <v>430</v>
      </c>
      <c r="D35" s="163" t="s">
        <v>374</v>
      </c>
      <c r="E35" s="161" t="s">
        <v>203</v>
      </c>
      <c r="F35" s="159"/>
      <c r="G35" s="159"/>
      <c r="H35" s="159"/>
      <c r="I35" s="159"/>
      <c r="J35" s="159"/>
      <c r="K35" s="182"/>
    </row>
    <row r="36" spans="2:11">
      <c r="B36" s="298" t="s">
        <v>375</v>
      </c>
      <c r="C36" s="159" t="s">
        <v>376</v>
      </c>
      <c r="D36" s="163" t="s">
        <v>377</v>
      </c>
      <c r="E36" s="161" t="s">
        <v>203</v>
      </c>
      <c r="F36" s="159"/>
      <c r="G36" s="159"/>
      <c r="H36" s="159"/>
      <c r="I36" s="159"/>
      <c r="J36" s="159"/>
      <c r="K36" s="182"/>
    </row>
    <row r="37" spans="2:11" ht="99">
      <c r="B37" s="299"/>
      <c r="C37" s="159" t="s">
        <v>378</v>
      </c>
      <c r="D37" s="163" t="s">
        <v>379</v>
      </c>
      <c r="E37" s="161" t="s">
        <v>203</v>
      </c>
      <c r="F37" s="159"/>
      <c r="G37" s="159"/>
      <c r="H37" s="159"/>
      <c r="I37" s="159"/>
      <c r="J37" s="159"/>
      <c r="K37" s="182"/>
    </row>
    <row r="38" spans="2:11" ht="33">
      <c r="B38" s="299"/>
      <c r="C38" s="159" t="s">
        <v>341</v>
      </c>
      <c r="D38" s="163" t="s">
        <v>380</v>
      </c>
      <c r="E38" s="161" t="s">
        <v>203</v>
      </c>
      <c r="F38" s="159"/>
      <c r="G38" s="159"/>
      <c r="H38" s="159"/>
      <c r="I38" s="159"/>
      <c r="J38" s="159"/>
      <c r="K38" s="182"/>
    </row>
    <row r="39" spans="2:11">
      <c r="B39" s="299"/>
      <c r="C39" s="168" t="s">
        <v>381</v>
      </c>
      <c r="D39" s="163" t="s">
        <v>382</v>
      </c>
      <c r="E39" s="161" t="s">
        <v>203</v>
      </c>
      <c r="F39" s="159"/>
      <c r="G39" s="159"/>
      <c r="H39" s="159"/>
      <c r="I39" s="159"/>
      <c r="J39" s="159"/>
      <c r="K39" s="182"/>
    </row>
    <row r="40" spans="2:11">
      <c r="B40" s="161" t="s">
        <v>383</v>
      </c>
      <c r="C40" s="159" t="s">
        <v>384</v>
      </c>
      <c r="D40" s="163" t="s">
        <v>385</v>
      </c>
      <c r="E40" s="161" t="s">
        <v>203</v>
      </c>
      <c r="F40" s="159"/>
      <c r="G40" s="159"/>
      <c r="H40" s="159"/>
      <c r="I40" s="159"/>
      <c r="J40" s="159"/>
      <c r="K40" s="182"/>
    </row>
    <row r="41" spans="2:11">
      <c r="B41" s="161" t="s">
        <v>286</v>
      </c>
      <c r="C41" s="159" t="s">
        <v>386</v>
      </c>
      <c r="D41" s="163" t="s">
        <v>387</v>
      </c>
      <c r="E41" s="161" t="s">
        <v>203</v>
      </c>
      <c r="F41" s="159"/>
      <c r="G41" s="159"/>
      <c r="H41" s="159"/>
      <c r="I41" s="159"/>
      <c r="J41" s="159"/>
      <c r="K41" s="182"/>
    </row>
  </sheetData>
  <mergeCells count="7">
    <mergeCell ref="B36:B39"/>
    <mergeCell ref="C9:D9"/>
    <mergeCell ref="B10:B17"/>
    <mergeCell ref="B18:B26"/>
    <mergeCell ref="C18:C20"/>
    <mergeCell ref="B27:B35"/>
    <mergeCell ref="C27:C29"/>
  </mergeCells>
  <phoneticPr fontId="70" type="noConversion"/>
  <dataValidations count="1">
    <dataValidation type="list" allowBlank="1" showInputMessage="1" showErrorMessage="1" sqref="E10:E41">
      <formula1>$L$4:$L$6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AR142"/>
  <sheetViews>
    <sheetView view="pageBreakPreview" topLeftCell="B1" zoomScale="85" zoomScaleNormal="85" zoomScaleSheetLayoutView="85" zoomScalePageLayoutView="85" workbookViewId="0">
      <selection activeCell="G19" sqref="G19"/>
    </sheetView>
  </sheetViews>
  <sheetFormatPr defaultColWidth="9" defaultRowHeight="16.5"/>
  <cols>
    <col min="1" max="1" width="2.125" style="31" customWidth="1"/>
    <col min="2" max="2" width="23.375" style="32" customWidth="1"/>
    <col min="3" max="5" width="18.125" style="33" customWidth="1"/>
    <col min="6" max="7" width="18.125" style="34" customWidth="1"/>
    <col min="8" max="9" width="18.125" style="35" customWidth="1"/>
    <col min="10" max="10" width="19.5" style="35" customWidth="1"/>
    <col min="11" max="12" width="18.125" style="36" customWidth="1"/>
    <col min="13" max="13" width="3.625" style="37" customWidth="1"/>
    <col min="14" max="14" width="13.875" style="37" customWidth="1"/>
    <col min="15" max="15" width="14.625" style="37" customWidth="1"/>
    <col min="16" max="17" width="14.125" style="37" customWidth="1"/>
    <col min="18" max="18" width="11.625" style="37" customWidth="1"/>
    <col min="19" max="19" width="15.375" style="37" customWidth="1"/>
    <col min="20" max="20" width="12" style="37" customWidth="1"/>
    <col min="21" max="21" width="14.125" style="37" customWidth="1"/>
    <col min="22" max="22" width="13.375" style="38" customWidth="1"/>
    <col min="23" max="23" width="12" style="39" customWidth="1"/>
    <col min="24" max="24" width="10.375" style="37" customWidth="1"/>
    <col min="25" max="25" width="10.375" style="39" customWidth="1"/>
    <col min="26" max="29" width="10.375" style="37" customWidth="1"/>
    <col min="30" max="33" width="9" style="37" customWidth="1"/>
    <col min="34" max="42" width="11.125" style="37" customWidth="1"/>
    <col min="43" max="43" width="12" style="37" customWidth="1"/>
    <col min="44" max="44" width="6.625" style="37" customWidth="1"/>
    <col min="45" max="256" width="9" style="34"/>
    <col min="257" max="257" width="2.125" style="34" customWidth="1"/>
    <col min="258" max="259" width="15" style="34" customWidth="1"/>
    <col min="260" max="260" width="15.125" style="34" customWidth="1"/>
    <col min="261" max="261" width="15.5" style="34" customWidth="1"/>
    <col min="262" max="263" width="16.375" style="34" customWidth="1"/>
    <col min="264" max="264" width="14" style="34" customWidth="1"/>
    <col min="265" max="265" width="15" style="34" customWidth="1"/>
    <col min="266" max="266" width="13.875" style="34" customWidth="1"/>
    <col min="267" max="267" width="14.375" style="34" customWidth="1"/>
    <col min="268" max="269" width="14.125" style="34" customWidth="1"/>
    <col min="270" max="270" width="13.875" style="34" customWidth="1"/>
    <col min="271" max="271" width="14.625" style="34" customWidth="1"/>
    <col min="272" max="273" width="14.125" style="34" customWidth="1"/>
    <col min="274" max="274" width="11.625" style="34" customWidth="1"/>
    <col min="275" max="275" width="15.375" style="34" customWidth="1"/>
    <col min="276" max="276" width="12" style="34" customWidth="1"/>
    <col min="277" max="277" width="14.125" style="34" customWidth="1"/>
    <col min="278" max="278" width="13.375" style="34" customWidth="1"/>
    <col min="279" max="279" width="12" style="34" customWidth="1"/>
    <col min="280" max="285" width="10.375" style="34" customWidth="1"/>
    <col min="286" max="289" width="9" style="34" customWidth="1"/>
    <col min="290" max="298" width="11.125" style="34" customWidth="1"/>
    <col min="299" max="299" width="12" style="34" customWidth="1"/>
    <col min="300" max="300" width="6.625" style="34" customWidth="1"/>
    <col min="301" max="512" width="9" style="34"/>
    <col min="513" max="513" width="2.125" style="34" customWidth="1"/>
    <col min="514" max="515" width="15" style="34" customWidth="1"/>
    <col min="516" max="516" width="15.125" style="34" customWidth="1"/>
    <col min="517" max="517" width="15.5" style="34" customWidth="1"/>
    <col min="518" max="519" width="16.375" style="34" customWidth="1"/>
    <col min="520" max="520" width="14" style="34" customWidth="1"/>
    <col min="521" max="521" width="15" style="34" customWidth="1"/>
    <col min="522" max="522" width="13.875" style="34" customWidth="1"/>
    <col min="523" max="523" width="14.375" style="34" customWidth="1"/>
    <col min="524" max="525" width="14.125" style="34" customWidth="1"/>
    <col min="526" max="526" width="13.875" style="34" customWidth="1"/>
    <col min="527" max="527" width="14.625" style="34" customWidth="1"/>
    <col min="528" max="529" width="14.125" style="34" customWidth="1"/>
    <col min="530" max="530" width="11.625" style="34" customWidth="1"/>
    <col min="531" max="531" width="15.375" style="34" customWidth="1"/>
    <col min="532" max="532" width="12" style="34" customWidth="1"/>
    <col min="533" max="533" width="14.125" style="34" customWidth="1"/>
    <col min="534" max="534" width="13.375" style="34" customWidth="1"/>
    <col min="535" max="535" width="12" style="34" customWidth="1"/>
    <col min="536" max="541" width="10.375" style="34" customWidth="1"/>
    <col min="542" max="545" width="9" style="34" customWidth="1"/>
    <col min="546" max="554" width="11.125" style="34" customWidth="1"/>
    <col min="555" max="555" width="12" style="34" customWidth="1"/>
    <col min="556" max="556" width="6.625" style="34" customWidth="1"/>
    <col min="557" max="768" width="9" style="34"/>
    <col min="769" max="769" width="2.125" style="34" customWidth="1"/>
    <col min="770" max="771" width="15" style="34" customWidth="1"/>
    <col min="772" max="772" width="15.125" style="34" customWidth="1"/>
    <col min="773" max="773" width="15.5" style="34" customWidth="1"/>
    <col min="774" max="775" width="16.375" style="34" customWidth="1"/>
    <col min="776" max="776" width="14" style="34" customWidth="1"/>
    <col min="777" max="777" width="15" style="34" customWidth="1"/>
    <col min="778" max="778" width="13.875" style="34" customWidth="1"/>
    <col min="779" max="779" width="14.375" style="34" customWidth="1"/>
    <col min="780" max="781" width="14.125" style="34" customWidth="1"/>
    <col min="782" max="782" width="13.875" style="34" customWidth="1"/>
    <col min="783" max="783" width="14.625" style="34" customWidth="1"/>
    <col min="784" max="785" width="14.125" style="34" customWidth="1"/>
    <col min="786" max="786" width="11.625" style="34" customWidth="1"/>
    <col min="787" max="787" width="15.375" style="34" customWidth="1"/>
    <col min="788" max="788" width="12" style="34" customWidth="1"/>
    <col min="789" max="789" width="14.125" style="34" customWidth="1"/>
    <col min="790" max="790" width="13.375" style="34" customWidth="1"/>
    <col min="791" max="791" width="12" style="34" customWidth="1"/>
    <col min="792" max="797" width="10.375" style="34" customWidth="1"/>
    <col min="798" max="801" width="9" style="34" customWidth="1"/>
    <col min="802" max="810" width="11.125" style="34" customWidth="1"/>
    <col min="811" max="811" width="12" style="34" customWidth="1"/>
    <col min="812" max="812" width="6.625" style="34" customWidth="1"/>
    <col min="813" max="1024" width="9" style="34"/>
    <col min="1025" max="1025" width="2.125" style="34" customWidth="1"/>
    <col min="1026" max="1027" width="15" style="34" customWidth="1"/>
    <col min="1028" max="1028" width="15.125" style="34" customWidth="1"/>
    <col min="1029" max="1029" width="15.5" style="34" customWidth="1"/>
    <col min="1030" max="1031" width="16.375" style="34" customWidth="1"/>
    <col min="1032" max="1032" width="14" style="34" customWidth="1"/>
    <col min="1033" max="1033" width="15" style="34" customWidth="1"/>
    <col min="1034" max="1034" width="13.875" style="34" customWidth="1"/>
    <col min="1035" max="1035" width="14.375" style="34" customWidth="1"/>
    <col min="1036" max="1037" width="14.125" style="34" customWidth="1"/>
    <col min="1038" max="1038" width="13.875" style="34" customWidth="1"/>
    <col min="1039" max="1039" width="14.625" style="34" customWidth="1"/>
    <col min="1040" max="1041" width="14.125" style="34" customWidth="1"/>
    <col min="1042" max="1042" width="11.625" style="34" customWidth="1"/>
    <col min="1043" max="1043" width="15.375" style="34" customWidth="1"/>
    <col min="1044" max="1044" width="12" style="34" customWidth="1"/>
    <col min="1045" max="1045" width="14.125" style="34" customWidth="1"/>
    <col min="1046" max="1046" width="13.375" style="34" customWidth="1"/>
    <col min="1047" max="1047" width="12" style="34" customWidth="1"/>
    <col min="1048" max="1053" width="10.375" style="34" customWidth="1"/>
    <col min="1054" max="1057" width="9" style="34" customWidth="1"/>
    <col min="1058" max="1066" width="11.125" style="34" customWidth="1"/>
    <col min="1067" max="1067" width="12" style="34" customWidth="1"/>
    <col min="1068" max="1068" width="6.625" style="34" customWidth="1"/>
    <col min="1069" max="1280" width="9" style="34"/>
    <col min="1281" max="1281" width="2.125" style="34" customWidth="1"/>
    <col min="1282" max="1283" width="15" style="34" customWidth="1"/>
    <col min="1284" max="1284" width="15.125" style="34" customWidth="1"/>
    <col min="1285" max="1285" width="15.5" style="34" customWidth="1"/>
    <col min="1286" max="1287" width="16.375" style="34" customWidth="1"/>
    <col min="1288" max="1288" width="14" style="34" customWidth="1"/>
    <col min="1289" max="1289" width="15" style="34" customWidth="1"/>
    <col min="1290" max="1290" width="13.875" style="34" customWidth="1"/>
    <col min="1291" max="1291" width="14.375" style="34" customWidth="1"/>
    <col min="1292" max="1293" width="14.125" style="34" customWidth="1"/>
    <col min="1294" max="1294" width="13.875" style="34" customWidth="1"/>
    <col min="1295" max="1295" width="14.625" style="34" customWidth="1"/>
    <col min="1296" max="1297" width="14.125" style="34" customWidth="1"/>
    <col min="1298" max="1298" width="11.625" style="34" customWidth="1"/>
    <col min="1299" max="1299" width="15.375" style="34" customWidth="1"/>
    <col min="1300" max="1300" width="12" style="34" customWidth="1"/>
    <col min="1301" max="1301" width="14.125" style="34" customWidth="1"/>
    <col min="1302" max="1302" width="13.375" style="34" customWidth="1"/>
    <col min="1303" max="1303" width="12" style="34" customWidth="1"/>
    <col min="1304" max="1309" width="10.375" style="34" customWidth="1"/>
    <col min="1310" max="1313" width="9" style="34" customWidth="1"/>
    <col min="1314" max="1322" width="11.125" style="34" customWidth="1"/>
    <col min="1323" max="1323" width="12" style="34" customWidth="1"/>
    <col min="1324" max="1324" width="6.625" style="34" customWidth="1"/>
    <col min="1325" max="1536" width="9" style="34"/>
    <col min="1537" max="1537" width="2.125" style="34" customWidth="1"/>
    <col min="1538" max="1539" width="15" style="34" customWidth="1"/>
    <col min="1540" max="1540" width="15.125" style="34" customWidth="1"/>
    <col min="1541" max="1541" width="15.5" style="34" customWidth="1"/>
    <col min="1542" max="1543" width="16.375" style="34" customWidth="1"/>
    <col min="1544" max="1544" width="14" style="34" customWidth="1"/>
    <col min="1545" max="1545" width="15" style="34" customWidth="1"/>
    <col min="1546" max="1546" width="13.875" style="34" customWidth="1"/>
    <col min="1547" max="1547" width="14.375" style="34" customWidth="1"/>
    <col min="1548" max="1549" width="14.125" style="34" customWidth="1"/>
    <col min="1550" max="1550" width="13.875" style="34" customWidth="1"/>
    <col min="1551" max="1551" width="14.625" style="34" customWidth="1"/>
    <col min="1552" max="1553" width="14.125" style="34" customWidth="1"/>
    <col min="1554" max="1554" width="11.625" style="34" customWidth="1"/>
    <col min="1555" max="1555" width="15.375" style="34" customWidth="1"/>
    <col min="1556" max="1556" width="12" style="34" customWidth="1"/>
    <col min="1557" max="1557" width="14.125" style="34" customWidth="1"/>
    <col min="1558" max="1558" width="13.375" style="34" customWidth="1"/>
    <col min="1559" max="1559" width="12" style="34" customWidth="1"/>
    <col min="1560" max="1565" width="10.375" style="34" customWidth="1"/>
    <col min="1566" max="1569" width="9" style="34" customWidth="1"/>
    <col min="1570" max="1578" width="11.125" style="34" customWidth="1"/>
    <col min="1579" max="1579" width="12" style="34" customWidth="1"/>
    <col min="1580" max="1580" width="6.625" style="34" customWidth="1"/>
    <col min="1581" max="1792" width="9" style="34"/>
    <col min="1793" max="1793" width="2.125" style="34" customWidth="1"/>
    <col min="1794" max="1795" width="15" style="34" customWidth="1"/>
    <col min="1796" max="1796" width="15.125" style="34" customWidth="1"/>
    <col min="1797" max="1797" width="15.5" style="34" customWidth="1"/>
    <col min="1798" max="1799" width="16.375" style="34" customWidth="1"/>
    <col min="1800" max="1800" width="14" style="34" customWidth="1"/>
    <col min="1801" max="1801" width="15" style="34" customWidth="1"/>
    <col min="1802" max="1802" width="13.875" style="34" customWidth="1"/>
    <col min="1803" max="1803" width="14.375" style="34" customWidth="1"/>
    <col min="1804" max="1805" width="14.125" style="34" customWidth="1"/>
    <col min="1806" max="1806" width="13.875" style="34" customWidth="1"/>
    <col min="1807" max="1807" width="14.625" style="34" customWidth="1"/>
    <col min="1808" max="1809" width="14.125" style="34" customWidth="1"/>
    <col min="1810" max="1810" width="11.625" style="34" customWidth="1"/>
    <col min="1811" max="1811" width="15.375" style="34" customWidth="1"/>
    <col min="1812" max="1812" width="12" style="34" customWidth="1"/>
    <col min="1813" max="1813" width="14.125" style="34" customWidth="1"/>
    <col min="1814" max="1814" width="13.375" style="34" customWidth="1"/>
    <col min="1815" max="1815" width="12" style="34" customWidth="1"/>
    <col min="1816" max="1821" width="10.375" style="34" customWidth="1"/>
    <col min="1822" max="1825" width="9" style="34" customWidth="1"/>
    <col min="1826" max="1834" width="11.125" style="34" customWidth="1"/>
    <col min="1835" max="1835" width="12" style="34" customWidth="1"/>
    <col min="1836" max="1836" width="6.625" style="34" customWidth="1"/>
    <col min="1837" max="2048" width="9" style="34"/>
    <col min="2049" max="2049" width="2.125" style="34" customWidth="1"/>
    <col min="2050" max="2051" width="15" style="34" customWidth="1"/>
    <col min="2052" max="2052" width="15.125" style="34" customWidth="1"/>
    <col min="2053" max="2053" width="15.5" style="34" customWidth="1"/>
    <col min="2054" max="2055" width="16.375" style="34" customWidth="1"/>
    <col min="2056" max="2056" width="14" style="34" customWidth="1"/>
    <col min="2057" max="2057" width="15" style="34" customWidth="1"/>
    <col min="2058" max="2058" width="13.875" style="34" customWidth="1"/>
    <col min="2059" max="2059" width="14.375" style="34" customWidth="1"/>
    <col min="2060" max="2061" width="14.125" style="34" customWidth="1"/>
    <col min="2062" max="2062" width="13.875" style="34" customWidth="1"/>
    <col min="2063" max="2063" width="14.625" style="34" customWidth="1"/>
    <col min="2064" max="2065" width="14.125" style="34" customWidth="1"/>
    <col min="2066" max="2066" width="11.625" style="34" customWidth="1"/>
    <col min="2067" max="2067" width="15.375" style="34" customWidth="1"/>
    <col min="2068" max="2068" width="12" style="34" customWidth="1"/>
    <col min="2069" max="2069" width="14.125" style="34" customWidth="1"/>
    <col min="2070" max="2070" width="13.375" style="34" customWidth="1"/>
    <col min="2071" max="2071" width="12" style="34" customWidth="1"/>
    <col min="2072" max="2077" width="10.375" style="34" customWidth="1"/>
    <col min="2078" max="2081" width="9" style="34" customWidth="1"/>
    <col min="2082" max="2090" width="11.125" style="34" customWidth="1"/>
    <col min="2091" max="2091" width="12" style="34" customWidth="1"/>
    <col min="2092" max="2092" width="6.625" style="34" customWidth="1"/>
    <col min="2093" max="2304" width="9" style="34"/>
    <col min="2305" max="2305" width="2.125" style="34" customWidth="1"/>
    <col min="2306" max="2307" width="15" style="34" customWidth="1"/>
    <col min="2308" max="2308" width="15.125" style="34" customWidth="1"/>
    <col min="2309" max="2309" width="15.5" style="34" customWidth="1"/>
    <col min="2310" max="2311" width="16.375" style="34" customWidth="1"/>
    <col min="2312" max="2312" width="14" style="34" customWidth="1"/>
    <col min="2313" max="2313" width="15" style="34" customWidth="1"/>
    <col min="2314" max="2314" width="13.875" style="34" customWidth="1"/>
    <col min="2315" max="2315" width="14.375" style="34" customWidth="1"/>
    <col min="2316" max="2317" width="14.125" style="34" customWidth="1"/>
    <col min="2318" max="2318" width="13.875" style="34" customWidth="1"/>
    <col min="2319" max="2319" width="14.625" style="34" customWidth="1"/>
    <col min="2320" max="2321" width="14.125" style="34" customWidth="1"/>
    <col min="2322" max="2322" width="11.625" style="34" customWidth="1"/>
    <col min="2323" max="2323" width="15.375" style="34" customWidth="1"/>
    <col min="2324" max="2324" width="12" style="34" customWidth="1"/>
    <col min="2325" max="2325" width="14.125" style="34" customWidth="1"/>
    <col min="2326" max="2326" width="13.375" style="34" customWidth="1"/>
    <col min="2327" max="2327" width="12" style="34" customWidth="1"/>
    <col min="2328" max="2333" width="10.375" style="34" customWidth="1"/>
    <col min="2334" max="2337" width="9" style="34" customWidth="1"/>
    <col min="2338" max="2346" width="11.125" style="34" customWidth="1"/>
    <col min="2347" max="2347" width="12" style="34" customWidth="1"/>
    <col min="2348" max="2348" width="6.625" style="34" customWidth="1"/>
    <col min="2349" max="2560" width="9" style="34"/>
    <col min="2561" max="2561" width="2.125" style="34" customWidth="1"/>
    <col min="2562" max="2563" width="15" style="34" customWidth="1"/>
    <col min="2564" max="2564" width="15.125" style="34" customWidth="1"/>
    <col min="2565" max="2565" width="15.5" style="34" customWidth="1"/>
    <col min="2566" max="2567" width="16.375" style="34" customWidth="1"/>
    <col min="2568" max="2568" width="14" style="34" customWidth="1"/>
    <col min="2569" max="2569" width="15" style="34" customWidth="1"/>
    <col min="2570" max="2570" width="13.875" style="34" customWidth="1"/>
    <col min="2571" max="2571" width="14.375" style="34" customWidth="1"/>
    <col min="2572" max="2573" width="14.125" style="34" customWidth="1"/>
    <col min="2574" max="2574" width="13.875" style="34" customWidth="1"/>
    <col min="2575" max="2575" width="14.625" style="34" customWidth="1"/>
    <col min="2576" max="2577" width="14.125" style="34" customWidth="1"/>
    <col min="2578" max="2578" width="11.625" style="34" customWidth="1"/>
    <col min="2579" max="2579" width="15.375" style="34" customWidth="1"/>
    <col min="2580" max="2580" width="12" style="34" customWidth="1"/>
    <col min="2581" max="2581" width="14.125" style="34" customWidth="1"/>
    <col min="2582" max="2582" width="13.375" style="34" customWidth="1"/>
    <col min="2583" max="2583" width="12" style="34" customWidth="1"/>
    <col min="2584" max="2589" width="10.375" style="34" customWidth="1"/>
    <col min="2590" max="2593" width="9" style="34" customWidth="1"/>
    <col min="2594" max="2602" width="11.125" style="34" customWidth="1"/>
    <col min="2603" max="2603" width="12" style="34" customWidth="1"/>
    <col min="2604" max="2604" width="6.625" style="34" customWidth="1"/>
    <col min="2605" max="2816" width="9" style="34"/>
    <col min="2817" max="2817" width="2.125" style="34" customWidth="1"/>
    <col min="2818" max="2819" width="15" style="34" customWidth="1"/>
    <col min="2820" max="2820" width="15.125" style="34" customWidth="1"/>
    <col min="2821" max="2821" width="15.5" style="34" customWidth="1"/>
    <col min="2822" max="2823" width="16.375" style="34" customWidth="1"/>
    <col min="2824" max="2824" width="14" style="34" customWidth="1"/>
    <col min="2825" max="2825" width="15" style="34" customWidth="1"/>
    <col min="2826" max="2826" width="13.875" style="34" customWidth="1"/>
    <col min="2827" max="2827" width="14.375" style="34" customWidth="1"/>
    <col min="2828" max="2829" width="14.125" style="34" customWidth="1"/>
    <col min="2830" max="2830" width="13.875" style="34" customWidth="1"/>
    <col min="2831" max="2831" width="14.625" style="34" customWidth="1"/>
    <col min="2832" max="2833" width="14.125" style="34" customWidth="1"/>
    <col min="2834" max="2834" width="11.625" style="34" customWidth="1"/>
    <col min="2835" max="2835" width="15.375" style="34" customWidth="1"/>
    <col min="2836" max="2836" width="12" style="34" customWidth="1"/>
    <col min="2837" max="2837" width="14.125" style="34" customWidth="1"/>
    <col min="2838" max="2838" width="13.375" style="34" customWidth="1"/>
    <col min="2839" max="2839" width="12" style="34" customWidth="1"/>
    <col min="2840" max="2845" width="10.375" style="34" customWidth="1"/>
    <col min="2846" max="2849" width="9" style="34" customWidth="1"/>
    <col min="2850" max="2858" width="11.125" style="34" customWidth="1"/>
    <col min="2859" max="2859" width="12" style="34" customWidth="1"/>
    <col min="2860" max="2860" width="6.625" style="34" customWidth="1"/>
    <col min="2861" max="3072" width="9" style="34"/>
    <col min="3073" max="3073" width="2.125" style="34" customWidth="1"/>
    <col min="3074" max="3075" width="15" style="34" customWidth="1"/>
    <col min="3076" max="3076" width="15.125" style="34" customWidth="1"/>
    <col min="3077" max="3077" width="15.5" style="34" customWidth="1"/>
    <col min="3078" max="3079" width="16.375" style="34" customWidth="1"/>
    <col min="3080" max="3080" width="14" style="34" customWidth="1"/>
    <col min="3081" max="3081" width="15" style="34" customWidth="1"/>
    <col min="3082" max="3082" width="13.875" style="34" customWidth="1"/>
    <col min="3083" max="3083" width="14.375" style="34" customWidth="1"/>
    <col min="3084" max="3085" width="14.125" style="34" customWidth="1"/>
    <col min="3086" max="3086" width="13.875" style="34" customWidth="1"/>
    <col min="3087" max="3087" width="14.625" style="34" customWidth="1"/>
    <col min="3088" max="3089" width="14.125" style="34" customWidth="1"/>
    <col min="3090" max="3090" width="11.625" style="34" customWidth="1"/>
    <col min="3091" max="3091" width="15.375" style="34" customWidth="1"/>
    <col min="3092" max="3092" width="12" style="34" customWidth="1"/>
    <col min="3093" max="3093" width="14.125" style="34" customWidth="1"/>
    <col min="3094" max="3094" width="13.375" style="34" customWidth="1"/>
    <col min="3095" max="3095" width="12" style="34" customWidth="1"/>
    <col min="3096" max="3101" width="10.375" style="34" customWidth="1"/>
    <col min="3102" max="3105" width="9" style="34" customWidth="1"/>
    <col min="3106" max="3114" width="11.125" style="34" customWidth="1"/>
    <col min="3115" max="3115" width="12" style="34" customWidth="1"/>
    <col min="3116" max="3116" width="6.625" style="34" customWidth="1"/>
    <col min="3117" max="3328" width="9" style="34"/>
    <col min="3329" max="3329" width="2.125" style="34" customWidth="1"/>
    <col min="3330" max="3331" width="15" style="34" customWidth="1"/>
    <col min="3332" max="3332" width="15.125" style="34" customWidth="1"/>
    <col min="3333" max="3333" width="15.5" style="34" customWidth="1"/>
    <col min="3334" max="3335" width="16.375" style="34" customWidth="1"/>
    <col min="3336" max="3336" width="14" style="34" customWidth="1"/>
    <col min="3337" max="3337" width="15" style="34" customWidth="1"/>
    <col min="3338" max="3338" width="13.875" style="34" customWidth="1"/>
    <col min="3339" max="3339" width="14.375" style="34" customWidth="1"/>
    <col min="3340" max="3341" width="14.125" style="34" customWidth="1"/>
    <col min="3342" max="3342" width="13.875" style="34" customWidth="1"/>
    <col min="3343" max="3343" width="14.625" style="34" customWidth="1"/>
    <col min="3344" max="3345" width="14.125" style="34" customWidth="1"/>
    <col min="3346" max="3346" width="11.625" style="34" customWidth="1"/>
    <col min="3347" max="3347" width="15.375" style="34" customWidth="1"/>
    <col min="3348" max="3348" width="12" style="34" customWidth="1"/>
    <col min="3349" max="3349" width="14.125" style="34" customWidth="1"/>
    <col min="3350" max="3350" width="13.375" style="34" customWidth="1"/>
    <col min="3351" max="3351" width="12" style="34" customWidth="1"/>
    <col min="3352" max="3357" width="10.375" style="34" customWidth="1"/>
    <col min="3358" max="3361" width="9" style="34" customWidth="1"/>
    <col min="3362" max="3370" width="11.125" style="34" customWidth="1"/>
    <col min="3371" max="3371" width="12" style="34" customWidth="1"/>
    <col min="3372" max="3372" width="6.625" style="34" customWidth="1"/>
    <col min="3373" max="3584" width="9" style="34"/>
    <col min="3585" max="3585" width="2.125" style="34" customWidth="1"/>
    <col min="3586" max="3587" width="15" style="34" customWidth="1"/>
    <col min="3588" max="3588" width="15.125" style="34" customWidth="1"/>
    <col min="3589" max="3589" width="15.5" style="34" customWidth="1"/>
    <col min="3590" max="3591" width="16.375" style="34" customWidth="1"/>
    <col min="3592" max="3592" width="14" style="34" customWidth="1"/>
    <col min="3593" max="3593" width="15" style="34" customWidth="1"/>
    <col min="3594" max="3594" width="13.875" style="34" customWidth="1"/>
    <col min="3595" max="3595" width="14.375" style="34" customWidth="1"/>
    <col min="3596" max="3597" width="14.125" style="34" customWidth="1"/>
    <col min="3598" max="3598" width="13.875" style="34" customWidth="1"/>
    <col min="3599" max="3599" width="14.625" style="34" customWidth="1"/>
    <col min="3600" max="3601" width="14.125" style="34" customWidth="1"/>
    <col min="3602" max="3602" width="11.625" style="34" customWidth="1"/>
    <col min="3603" max="3603" width="15.375" style="34" customWidth="1"/>
    <col min="3604" max="3604" width="12" style="34" customWidth="1"/>
    <col min="3605" max="3605" width="14.125" style="34" customWidth="1"/>
    <col min="3606" max="3606" width="13.375" style="34" customWidth="1"/>
    <col min="3607" max="3607" width="12" style="34" customWidth="1"/>
    <col min="3608" max="3613" width="10.375" style="34" customWidth="1"/>
    <col min="3614" max="3617" width="9" style="34" customWidth="1"/>
    <col min="3618" max="3626" width="11.125" style="34" customWidth="1"/>
    <col min="3627" max="3627" width="12" style="34" customWidth="1"/>
    <col min="3628" max="3628" width="6.625" style="34" customWidth="1"/>
    <col min="3629" max="3840" width="9" style="34"/>
    <col min="3841" max="3841" width="2.125" style="34" customWidth="1"/>
    <col min="3842" max="3843" width="15" style="34" customWidth="1"/>
    <col min="3844" max="3844" width="15.125" style="34" customWidth="1"/>
    <col min="3845" max="3845" width="15.5" style="34" customWidth="1"/>
    <col min="3846" max="3847" width="16.375" style="34" customWidth="1"/>
    <col min="3848" max="3848" width="14" style="34" customWidth="1"/>
    <col min="3849" max="3849" width="15" style="34" customWidth="1"/>
    <col min="3850" max="3850" width="13.875" style="34" customWidth="1"/>
    <col min="3851" max="3851" width="14.375" style="34" customWidth="1"/>
    <col min="3852" max="3853" width="14.125" style="34" customWidth="1"/>
    <col min="3854" max="3854" width="13.875" style="34" customWidth="1"/>
    <col min="3855" max="3855" width="14.625" style="34" customWidth="1"/>
    <col min="3856" max="3857" width="14.125" style="34" customWidth="1"/>
    <col min="3858" max="3858" width="11.625" style="34" customWidth="1"/>
    <col min="3859" max="3859" width="15.375" style="34" customWidth="1"/>
    <col min="3860" max="3860" width="12" style="34" customWidth="1"/>
    <col min="3861" max="3861" width="14.125" style="34" customWidth="1"/>
    <col min="3862" max="3862" width="13.375" style="34" customWidth="1"/>
    <col min="3863" max="3863" width="12" style="34" customWidth="1"/>
    <col min="3864" max="3869" width="10.375" style="34" customWidth="1"/>
    <col min="3870" max="3873" width="9" style="34" customWidth="1"/>
    <col min="3874" max="3882" width="11.125" style="34" customWidth="1"/>
    <col min="3883" max="3883" width="12" style="34" customWidth="1"/>
    <col min="3884" max="3884" width="6.625" style="34" customWidth="1"/>
    <col min="3885" max="4096" width="9" style="34"/>
    <col min="4097" max="4097" width="2.125" style="34" customWidth="1"/>
    <col min="4098" max="4099" width="15" style="34" customWidth="1"/>
    <col min="4100" max="4100" width="15.125" style="34" customWidth="1"/>
    <col min="4101" max="4101" width="15.5" style="34" customWidth="1"/>
    <col min="4102" max="4103" width="16.375" style="34" customWidth="1"/>
    <col min="4104" max="4104" width="14" style="34" customWidth="1"/>
    <col min="4105" max="4105" width="15" style="34" customWidth="1"/>
    <col min="4106" max="4106" width="13.875" style="34" customWidth="1"/>
    <col min="4107" max="4107" width="14.375" style="34" customWidth="1"/>
    <col min="4108" max="4109" width="14.125" style="34" customWidth="1"/>
    <col min="4110" max="4110" width="13.875" style="34" customWidth="1"/>
    <col min="4111" max="4111" width="14.625" style="34" customWidth="1"/>
    <col min="4112" max="4113" width="14.125" style="34" customWidth="1"/>
    <col min="4114" max="4114" width="11.625" style="34" customWidth="1"/>
    <col min="4115" max="4115" width="15.375" style="34" customWidth="1"/>
    <col min="4116" max="4116" width="12" style="34" customWidth="1"/>
    <col min="4117" max="4117" width="14.125" style="34" customWidth="1"/>
    <col min="4118" max="4118" width="13.375" style="34" customWidth="1"/>
    <col min="4119" max="4119" width="12" style="34" customWidth="1"/>
    <col min="4120" max="4125" width="10.375" style="34" customWidth="1"/>
    <col min="4126" max="4129" width="9" style="34" customWidth="1"/>
    <col min="4130" max="4138" width="11.125" style="34" customWidth="1"/>
    <col min="4139" max="4139" width="12" style="34" customWidth="1"/>
    <col min="4140" max="4140" width="6.625" style="34" customWidth="1"/>
    <col min="4141" max="4352" width="9" style="34"/>
    <col min="4353" max="4353" width="2.125" style="34" customWidth="1"/>
    <col min="4354" max="4355" width="15" style="34" customWidth="1"/>
    <col min="4356" max="4356" width="15.125" style="34" customWidth="1"/>
    <col min="4357" max="4357" width="15.5" style="34" customWidth="1"/>
    <col min="4358" max="4359" width="16.375" style="34" customWidth="1"/>
    <col min="4360" max="4360" width="14" style="34" customWidth="1"/>
    <col min="4361" max="4361" width="15" style="34" customWidth="1"/>
    <col min="4362" max="4362" width="13.875" style="34" customWidth="1"/>
    <col min="4363" max="4363" width="14.375" style="34" customWidth="1"/>
    <col min="4364" max="4365" width="14.125" style="34" customWidth="1"/>
    <col min="4366" max="4366" width="13.875" style="34" customWidth="1"/>
    <col min="4367" max="4367" width="14.625" style="34" customWidth="1"/>
    <col min="4368" max="4369" width="14.125" style="34" customWidth="1"/>
    <col min="4370" max="4370" width="11.625" style="34" customWidth="1"/>
    <col min="4371" max="4371" width="15.375" style="34" customWidth="1"/>
    <col min="4372" max="4372" width="12" style="34" customWidth="1"/>
    <col min="4373" max="4373" width="14.125" style="34" customWidth="1"/>
    <col min="4374" max="4374" width="13.375" style="34" customWidth="1"/>
    <col min="4375" max="4375" width="12" style="34" customWidth="1"/>
    <col min="4376" max="4381" width="10.375" style="34" customWidth="1"/>
    <col min="4382" max="4385" width="9" style="34" customWidth="1"/>
    <col min="4386" max="4394" width="11.125" style="34" customWidth="1"/>
    <col min="4395" max="4395" width="12" style="34" customWidth="1"/>
    <col min="4396" max="4396" width="6.625" style="34" customWidth="1"/>
    <col min="4397" max="4608" width="9" style="34"/>
    <col min="4609" max="4609" width="2.125" style="34" customWidth="1"/>
    <col min="4610" max="4611" width="15" style="34" customWidth="1"/>
    <col min="4612" max="4612" width="15.125" style="34" customWidth="1"/>
    <col min="4613" max="4613" width="15.5" style="34" customWidth="1"/>
    <col min="4614" max="4615" width="16.375" style="34" customWidth="1"/>
    <col min="4616" max="4616" width="14" style="34" customWidth="1"/>
    <col min="4617" max="4617" width="15" style="34" customWidth="1"/>
    <col min="4618" max="4618" width="13.875" style="34" customWidth="1"/>
    <col min="4619" max="4619" width="14.375" style="34" customWidth="1"/>
    <col min="4620" max="4621" width="14.125" style="34" customWidth="1"/>
    <col min="4622" max="4622" width="13.875" style="34" customWidth="1"/>
    <col min="4623" max="4623" width="14.625" style="34" customWidth="1"/>
    <col min="4624" max="4625" width="14.125" style="34" customWidth="1"/>
    <col min="4626" max="4626" width="11.625" style="34" customWidth="1"/>
    <col min="4627" max="4627" width="15.375" style="34" customWidth="1"/>
    <col min="4628" max="4628" width="12" style="34" customWidth="1"/>
    <col min="4629" max="4629" width="14.125" style="34" customWidth="1"/>
    <col min="4630" max="4630" width="13.375" style="34" customWidth="1"/>
    <col min="4631" max="4631" width="12" style="34" customWidth="1"/>
    <col min="4632" max="4637" width="10.375" style="34" customWidth="1"/>
    <col min="4638" max="4641" width="9" style="34" customWidth="1"/>
    <col min="4642" max="4650" width="11.125" style="34" customWidth="1"/>
    <col min="4651" max="4651" width="12" style="34" customWidth="1"/>
    <col min="4652" max="4652" width="6.625" style="34" customWidth="1"/>
    <col min="4653" max="4864" width="9" style="34"/>
    <col min="4865" max="4865" width="2.125" style="34" customWidth="1"/>
    <col min="4866" max="4867" width="15" style="34" customWidth="1"/>
    <col min="4868" max="4868" width="15.125" style="34" customWidth="1"/>
    <col min="4869" max="4869" width="15.5" style="34" customWidth="1"/>
    <col min="4870" max="4871" width="16.375" style="34" customWidth="1"/>
    <col min="4872" max="4872" width="14" style="34" customWidth="1"/>
    <col min="4873" max="4873" width="15" style="34" customWidth="1"/>
    <col min="4874" max="4874" width="13.875" style="34" customWidth="1"/>
    <col min="4875" max="4875" width="14.375" style="34" customWidth="1"/>
    <col min="4876" max="4877" width="14.125" style="34" customWidth="1"/>
    <col min="4878" max="4878" width="13.875" style="34" customWidth="1"/>
    <col min="4879" max="4879" width="14.625" style="34" customWidth="1"/>
    <col min="4880" max="4881" width="14.125" style="34" customWidth="1"/>
    <col min="4882" max="4882" width="11.625" style="34" customWidth="1"/>
    <col min="4883" max="4883" width="15.375" style="34" customWidth="1"/>
    <col min="4884" max="4884" width="12" style="34" customWidth="1"/>
    <col min="4885" max="4885" width="14.125" style="34" customWidth="1"/>
    <col min="4886" max="4886" width="13.375" style="34" customWidth="1"/>
    <col min="4887" max="4887" width="12" style="34" customWidth="1"/>
    <col min="4888" max="4893" width="10.375" style="34" customWidth="1"/>
    <col min="4894" max="4897" width="9" style="34" customWidth="1"/>
    <col min="4898" max="4906" width="11.125" style="34" customWidth="1"/>
    <col min="4907" max="4907" width="12" style="34" customWidth="1"/>
    <col min="4908" max="4908" width="6.625" style="34" customWidth="1"/>
    <col min="4909" max="5120" width="9" style="34"/>
    <col min="5121" max="5121" width="2.125" style="34" customWidth="1"/>
    <col min="5122" max="5123" width="15" style="34" customWidth="1"/>
    <col min="5124" max="5124" width="15.125" style="34" customWidth="1"/>
    <col min="5125" max="5125" width="15.5" style="34" customWidth="1"/>
    <col min="5126" max="5127" width="16.375" style="34" customWidth="1"/>
    <col min="5128" max="5128" width="14" style="34" customWidth="1"/>
    <col min="5129" max="5129" width="15" style="34" customWidth="1"/>
    <col min="5130" max="5130" width="13.875" style="34" customWidth="1"/>
    <col min="5131" max="5131" width="14.375" style="34" customWidth="1"/>
    <col min="5132" max="5133" width="14.125" style="34" customWidth="1"/>
    <col min="5134" max="5134" width="13.875" style="34" customWidth="1"/>
    <col min="5135" max="5135" width="14.625" style="34" customWidth="1"/>
    <col min="5136" max="5137" width="14.125" style="34" customWidth="1"/>
    <col min="5138" max="5138" width="11.625" style="34" customWidth="1"/>
    <col min="5139" max="5139" width="15.375" style="34" customWidth="1"/>
    <col min="5140" max="5140" width="12" style="34" customWidth="1"/>
    <col min="5141" max="5141" width="14.125" style="34" customWidth="1"/>
    <col min="5142" max="5142" width="13.375" style="34" customWidth="1"/>
    <col min="5143" max="5143" width="12" style="34" customWidth="1"/>
    <col min="5144" max="5149" width="10.375" style="34" customWidth="1"/>
    <col min="5150" max="5153" width="9" style="34" customWidth="1"/>
    <col min="5154" max="5162" width="11.125" style="34" customWidth="1"/>
    <col min="5163" max="5163" width="12" style="34" customWidth="1"/>
    <col min="5164" max="5164" width="6.625" style="34" customWidth="1"/>
    <col min="5165" max="5376" width="9" style="34"/>
    <col min="5377" max="5377" width="2.125" style="34" customWidth="1"/>
    <col min="5378" max="5379" width="15" style="34" customWidth="1"/>
    <col min="5380" max="5380" width="15.125" style="34" customWidth="1"/>
    <col min="5381" max="5381" width="15.5" style="34" customWidth="1"/>
    <col min="5382" max="5383" width="16.375" style="34" customWidth="1"/>
    <col min="5384" max="5384" width="14" style="34" customWidth="1"/>
    <col min="5385" max="5385" width="15" style="34" customWidth="1"/>
    <col min="5386" max="5386" width="13.875" style="34" customWidth="1"/>
    <col min="5387" max="5387" width="14.375" style="34" customWidth="1"/>
    <col min="5388" max="5389" width="14.125" style="34" customWidth="1"/>
    <col min="5390" max="5390" width="13.875" style="34" customWidth="1"/>
    <col min="5391" max="5391" width="14.625" style="34" customWidth="1"/>
    <col min="5392" max="5393" width="14.125" style="34" customWidth="1"/>
    <col min="5394" max="5394" width="11.625" style="34" customWidth="1"/>
    <col min="5395" max="5395" width="15.375" style="34" customWidth="1"/>
    <col min="5396" max="5396" width="12" style="34" customWidth="1"/>
    <col min="5397" max="5397" width="14.125" style="34" customWidth="1"/>
    <col min="5398" max="5398" width="13.375" style="34" customWidth="1"/>
    <col min="5399" max="5399" width="12" style="34" customWidth="1"/>
    <col min="5400" max="5405" width="10.375" style="34" customWidth="1"/>
    <col min="5406" max="5409" width="9" style="34" customWidth="1"/>
    <col min="5410" max="5418" width="11.125" style="34" customWidth="1"/>
    <col min="5419" max="5419" width="12" style="34" customWidth="1"/>
    <col min="5420" max="5420" width="6.625" style="34" customWidth="1"/>
    <col min="5421" max="5632" width="9" style="34"/>
    <col min="5633" max="5633" width="2.125" style="34" customWidth="1"/>
    <col min="5634" max="5635" width="15" style="34" customWidth="1"/>
    <col min="5636" max="5636" width="15.125" style="34" customWidth="1"/>
    <col min="5637" max="5637" width="15.5" style="34" customWidth="1"/>
    <col min="5638" max="5639" width="16.375" style="34" customWidth="1"/>
    <col min="5640" max="5640" width="14" style="34" customWidth="1"/>
    <col min="5641" max="5641" width="15" style="34" customWidth="1"/>
    <col min="5642" max="5642" width="13.875" style="34" customWidth="1"/>
    <col min="5643" max="5643" width="14.375" style="34" customWidth="1"/>
    <col min="5644" max="5645" width="14.125" style="34" customWidth="1"/>
    <col min="5646" max="5646" width="13.875" style="34" customWidth="1"/>
    <col min="5647" max="5647" width="14.625" style="34" customWidth="1"/>
    <col min="5648" max="5649" width="14.125" style="34" customWidth="1"/>
    <col min="5650" max="5650" width="11.625" style="34" customWidth="1"/>
    <col min="5651" max="5651" width="15.375" style="34" customWidth="1"/>
    <col min="5652" max="5652" width="12" style="34" customWidth="1"/>
    <col min="5653" max="5653" width="14.125" style="34" customWidth="1"/>
    <col min="5654" max="5654" width="13.375" style="34" customWidth="1"/>
    <col min="5655" max="5655" width="12" style="34" customWidth="1"/>
    <col min="5656" max="5661" width="10.375" style="34" customWidth="1"/>
    <col min="5662" max="5665" width="9" style="34" customWidth="1"/>
    <col min="5666" max="5674" width="11.125" style="34" customWidth="1"/>
    <col min="5675" max="5675" width="12" style="34" customWidth="1"/>
    <col min="5676" max="5676" width="6.625" style="34" customWidth="1"/>
    <col min="5677" max="5888" width="9" style="34"/>
    <col min="5889" max="5889" width="2.125" style="34" customWidth="1"/>
    <col min="5890" max="5891" width="15" style="34" customWidth="1"/>
    <col min="5892" max="5892" width="15.125" style="34" customWidth="1"/>
    <col min="5893" max="5893" width="15.5" style="34" customWidth="1"/>
    <col min="5894" max="5895" width="16.375" style="34" customWidth="1"/>
    <col min="5896" max="5896" width="14" style="34" customWidth="1"/>
    <col min="5897" max="5897" width="15" style="34" customWidth="1"/>
    <col min="5898" max="5898" width="13.875" style="34" customWidth="1"/>
    <col min="5899" max="5899" width="14.375" style="34" customWidth="1"/>
    <col min="5900" max="5901" width="14.125" style="34" customWidth="1"/>
    <col min="5902" max="5902" width="13.875" style="34" customWidth="1"/>
    <col min="5903" max="5903" width="14.625" style="34" customWidth="1"/>
    <col min="5904" max="5905" width="14.125" style="34" customWidth="1"/>
    <col min="5906" max="5906" width="11.625" style="34" customWidth="1"/>
    <col min="5907" max="5907" width="15.375" style="34" customWidth="1"/>
    <col min="5908" max="5908" width="12" style="34" customWidth="1"/>
    <col min="5909" max="5909" width="14.125" style="34" customWidth="1"/>
    <col min="5910" max="5910" width="13.375" style="34" customWidth="1"/>
    <col min="5911" max="5911" width="12" style="34" customWidth="1"/>
    <col min="5912" max="5917" width="10.375" style="34" customWidth="1"/>
    <col min="5918" max="5921" width="9" style="34" customWidth="1"/>
    <col min="5922" max="5930" width="11.125" style="34" customWidth="1"/>
    <col min="5931" max="5931" width="12" style="34" customWidth="1"/>
    <col min="5932" max="5932" width="6.625" style="34" customWidth="1"/>
    <col min="5933" max="6144" width="9" style="34"/>
    <col min="6145" max="6145" width="2.125" style="34" customWidth="1"/>
    <col min="6146" max="6147" width="15" style="34" customWidth="1"/>
    <col min="6148" max="6148" width="15.125" style="34" customWidth="1"/>
    <col min="6149" max="6149" width="15.5" style="34" customWidth="1"/>
    <col min="6150" max="6151" width="16.375" style="34" customWidth="1"/>
    <col min="6152" max="6152" width="14" style="34" customWidth="1"/>
    <col min="6153" max="6153" width="15" style="34" customWidth="1"/>
    <col min="6154" max="6154" width="13.875" style="34" customWidth="1"/>
    <col min="6155" max="6155" width="14.375" style="34" customWidth="1"/>
    <col min="6156" max="6157" width="14.125" style="34" customWidth="1"/>
    <col min="6158" max="6158" width="13.875" style="34" customWidth="1"/>
    <col min="6159" max="6159" width="14.625" style="34" customWidth="1"/>
    <col min="6160" max="6161" width="14.125" style="34" customWidth="1"/>
    <col min="6162" max="6162" width="11.625" style="34" customWidth="1"/>
    <col min="6163" max="6163" width="15.375" style="34" customWidth="1"/>
    <col min="6164" max="6164" width="12" style="34" customWidth="1"/>
    <col min="6165" max="6165" width="14.125" style="34" customWidth="1"/>
    <col min="6166" max="6166" width="13.375" style="34" customWidth="1"/>
    <col min="6167" max="6167" width="12" style="34" customWidth="1"/>
    <col min="6168" max="6173" width="10.375" style="34" customWidth="1"/>
    <col min="6174" max="6177" width="9" style="34" customWidth="1"/>
    <col min="6178" max="6186" width="11.125" style="34" customWidth="1"/>
    <col min="6187" max="6187" width="12" style="34" customWidth="1"/>
    <col min="6188" max="6188" width="6.625" style="34" customWidth="1"/>
    <col min="6189" max="6400" width="9" style="34"/>
    <col min="6401" max="6401" width="2.125" style="34" customWidth="1"/>
    <col min="6402" max="6403" width="15" style="34" customWidth="1"/>
    <col min="6404" max="6404" width="15.125" style="34" customWidth="1"/>
    <col min="6405" max="6405" width="15.5" style="34" customWidth="1"/>
    <col min="6406" max="6407" width="16.375" style="34" customWidth="1"/>
    <col min="6408" max="6408" width="14" style="34" customWidth="1"/>
    <col min="6409" max="6409" width="15" style="34" customWidth="1"/>
    <col min="6410" max="6410" width="13.875" style="34" customWidth="1"/>
    <col min="6411" max="6411" width="14.375" style="34" customWidth="1"/>
    <col min="6412" max="6413" width="14.125" style="34" customWidth="1"/>
    <col min="6414" max="6414" width="13.875" style="34" customWidth="1"/>
    <col min="6415" max="6415" width="14.625" style="34" customWidth="1"/>
    <col min="6416" max="6417" width="14.125" style="34" customWidth="1"/>
    <col min="6418" max="6418" width="11.625" style="34" customWidth="1"/>
    <col min="6419" max="6419" width="15.375" style="34" customWidth="1"/>
    <col min="6420" max="6420" width="12" style="34" customWidth="1"/>
    <col min="6421" max="6421" width="14.125" style="34" customWidth="1"/>
    <col min="6422" max="6422" width="13.375" style="34" customWidth="1"/>
    <col min="6423" max="6423" width="12" style="34" customWidth="1"/>
    <col min="6424" max="6429" width="10.375" style="34" customWidth="1"/>
    <col min="6430" max="6433" width="9" style="34" customWidth="1"/>
    <col min="6434" max="6442" width="11.125" style="34" customWidth="1"/>
    <col min="6443" max="6443" width="12" style="34" customWidth="1"/>
    <col min="6444" max="6444" width="6.625" style="34" customWidth="1"/>
    <col min="6445" max="6656" width="9" style="34"/>
    <col min="6657" max="6657" width="2.125" style="34" customWidth="1"/>
    <col min="6658" max="6659" width="15" style="34" customWidth="1"/>
    <col min="6660" max="6660" width="15.125" style="34" customWidth="1"/>
    <col min="6661" max="6661" width="15.5" style="34" customWidth="1"/>
    <col min="6662" max="6663" width="16.375" style="34" customWidth="1"/>
    <col min="6664" max="6664" width="14" style="34" customWidth="1"/>
    <col min="6665" max="6665" width="15" style="34" customWidth="1"/>
    <col min="6666" max="6666" width="13.875" style="34" customWidth="1"/>
    <col min="6667" max="6667" width="14.375" style="34" customWidth="1"/>
    <col min="6668" max="6669" width="14.125" style="34" customWidth="1"/>
    <col min="6670" max="6670" width="13.875" style="34" customWidth="1"/>
    <col min="6671" max="6671" width="14.625" style="34" customWidth="1"/>
    <col min="6672" max="6673" width="14.125" style="34" customWidth="1"/>
    <col min="6674" max="6674" width="11.625" style="34" customWidth="1"/>
    <col min="6675" max="6675" width="15.375" style="34" customWidth="1"/>
    <col min="6676" max="6676" width="12" style="34" customWidth="1"/>
    <col min="6677" max="6677" width="14.125" style="34" customWidth="1"/>
    <col min="6678" max="6678" width="13.375" style="34" customWidth="1"/>
    <col min="6679" max="6679" width="12" style="34" customWidth="1"/>
    <col min="6680" max="6685" width="10.375" style="34" customWidth="1"/>
    <col min="6686" max="6689" width="9" style="34" customWidth="1"/>
    <col min="6690" max="6698" width="11.125" style="34" customWidth="1"/>
    <col min="6699" max="6699" width="12" style="34" customWidth="1"/>
    <col min="6700" max="6700" width="6.625" style="34" customWidth="1"/>
    <col min="6701" max="6912" width="9" style="34"/>
    <col min="6913" max="6913" width="2.125" style="34" customWidth="1"/>
    <col min="6914" max="6915" width="15" style="34" customWidth="1"/>
    <col min="6916" max="6916" width="15.125" style="34" customWidth="1"/>
    <col min="6917" max="6917" width="15.5" style="34" customWidth="1"/>
    <col min="6918" max="6919" width="16.375" style="34" customWidth="1"/>
    <col min="6920" max="6920" width="14" style="34" customWidth="1"/>
    <col min="6921" max="6921" width="15" style="34" customWidth="1"/>
    <col min="6922" max="6922" width="13.875" style="34" customWidth="1"/>
    <col min="6923" max="6923" width="14.375" style="34" customWidth="1"/>
    <col min="6924" max="6925" width="14.125" style="34" customWidth="1"/>
    <col min="6926" max="6926" width="13.875" style="34" customWidth="1"/>
    <col min="6927" max="6927" width="14.625" style="34" customWidth="1"/>
    <col min="6928" max="6929" width="14.125" style="34" customWidth="1"/>
    <col min="6930" max="6930" width="11.625" style="34" customWidth="1"/>
    <col min="6931" max="6931" width="15.375" style="34" customWidth="1"/>
    <col min="6932" max="6932" width="12" style="34" customWidth="1"/>
    <col min="6933" max="6933" width="14.125" style="34" customWidth="1"/>
    <col min="6934" max="6934" width="13.375" style="34" customWidth="1"/>
    <col min="6935" max="6935" width="12" style="34" customWidth="1"/>
    <col min="6936" max="6941" width="10.375" style="34" customWidth="1"/>
    <col min="6942" max="6945" width="9" style="34" customWidth="1"/>
    <col min="6946" max="6954" width="11.125" style="34" customWidth="1"/>
    <col min="6955" max="6955" width="12" style="34" customWidth="1"/>
    <col min="6956" max="6956" width="6.625" style="34" customWidth="1"/>
    <col min="6957" max="7168" width="9" style="34"/>
    <col min="7169" max="7169" width="2.125" style="34" customWidth="1"/>
    <col min="7170" max="7171" width="15" style="34" customWidth="1"/>
    <col min="7172" max="7172" width="15.125" style="34" customWidth="1"/>
    <col min="7173" max="7173" width="15.5" style="34" customWidth="1"/>
    <col min="7174" max="7175" width="16.375" style="34" customWidth="1"/>
    <col min="7176" max="7176" width="14" style="34" customWidth="1"/>
    <col min="7177" max="7177" width="15" style="34" customWidth="1"/>
    <col min="7178" max="7178" width="13.875" style="34" customWidth="1"/>
    <col min="7179" max="7179" width="14.375" style="34" customWidth="1"/>
    <col min="7180" max="7181" width="14.125" style="34" customWidth="1"/>
    <col min="7182" max="7182" width="13.875" style="34" customWidth="1"/>
    <col min="7183" max="7183" width="14.625" style="34" customWidth="1"/>
    <col min="7184" max="7185" width="14.125" style="34" customWidth="1"/>
    <col min="7186" max="7186" width="11.625" style="34" customWidth="1"/>
    <col min="7187" max="7187" width="15.375" style="34" customWidth="1"/>
    <col min="7188" max="7188" width="12" style="34" customWidth="1"/>
    <col min="7189" max="7189" width="14.125" style="34" customWidth="1"/>
    <col min="7190" max="7190" width="13.375" style="34" customWidth="1"/>
    <col min="7191" max="7191" width="12" style="34" customWidth="1"/>
    <col min="7192" max="7197" width="10.375" style="34" customWidth="1"/>
    <col min="7198" max="7201" width="9" style="34" customWidth="1"/>
    <col min="7202" max="7210" width="11.125" style="34" customWidth="1"/>
    <col min="7211" max="7211" width="12" style="34" customWidth="1"/>
    <col min="7212" max="7212" width="6.625" style="34" customWidth="1"/>
    <col min="7213" max="7424" width="9" style="34"/>
    <col min="7425" max="7425" width="2.125" style="34" customWidth="1"/>
    <col min="7426" max="7427" width="15" style="34" customWidth="1"/>
    <col min="7428" max="7428" width="15.125" style="34" customWidth="1"/>
    <col min="7429" max="7429" width="15.5" style="34" customWidth="1"/>
    <col min="7430" max="7431" width="16.375" style="34" customWidth="1"/>
    <col min="7432" max="7432" width="14" style="34" customWidth="1"/>
    <col min="7433" max="7433" width="15" style="34" customWidth="1"/>
    <col min="7434" max="7434" width="13.875" style="34" customWidth="1"/>
    <col min="7435" max="7435" width="14.375" style="34" customWidth="1"/>
    <col min="7436" max="7437" width="14.125" style="34" customWidth="1"/>
    <col min="7438" max="7438" width="13.875" style="34" customWidth="1"/>
    <col min="7439" max="7439" width="14.625" style="34" customWidth="1"/>
    <col min="7440" max="7441" width="14.125" style="34" customWidth="1"/>
    <col min="7442" max="7442" width="11.625" style="34" customWidth="1"/>
    <col min="7443" max="7443" width="15.375" style="34" customWidth="1"/>
    <col min="7444" max="7444" width="12" style="34" customWidth="1"/>
    <col min="7445" max="7445" width="14.125" style="34" customWidth="1"/>
    <col min="7446" max="7446" width="13.375" style="34" customWidth="1"/>
    <col min="7447" max="7447" width="12" style="34" customWidth="1"/>
    <col min="7448" max="7453" width="10.375" style="34" customWidth="1"/>
    <col min="7454" max="7457" width="9" style="34" customWidth="1"/>
    <col min="7458" max="7466" width="11.125" style="34" customWidth="1"/>
    <col min="7467" max="7467" width="12" style="34" customWidth="1"/>
    <col min="7468" max="7468" width="6.625" style="34" customWidth="1"/>
    <col min="7469" max="7680" width="9" style="34"/>
    <col min="7681" max="7681" width="2.125" style="34" customWidth="1"/>
    <col min="7682" max="7683" width="15" style="34" customWidth="1"/>
    <col min="7684" max="7684" width="15.125" style="34" customWidth="1"/>
    <col min="7685" max="7685" width="15.5" style="34" customWidth="1"/>
    <col min="7686" max="7687" width="16.375" style="34" customWidth="1"/>
    <col min="7688" max="7688" width="14" style="34" customWidth="1"/>
    <col min="7689" max="7689" width="15" style="34" customWidth="1"/>
    <col min="7690" max="7690" width="13.875" style="34" customWidth="1"/>
    <col min="7691" max="7691" width="14.375" style="34" customWidth="1"/>
    <col min="7692" max="7693" width="14.125" style="34" customWidth="1"/>
    <col min="7694" max="7694" width="13.875" style="34" customWidth="1"/>
    <col min="7695" max="7695" width="14.625" style="34" customWidth="1"/>
    <col min="7696" max="7697" width="14.125" style="34" customWidth="1"/>
    <col min="7698" max="7698" width="11.625" style="34" customWidth="1"/>
    <col min="7699" max="7699" width="15.375" style="34" customWidth="1"/>
    <col min="7700" max="7700" width="12" style="34" customWidth="1"/>
    <col min="7701" max="7701" width="14.125" style="34" customWidth="1"/>
    <col min="7702" max="7702" width="13.375" style="34" customWidth="1"/>
    <col min="7703" max="7703" width="12" style="34" customWidth="1"/>
    <col min="7704" max="7709" width="10.375" style="34" customWidth="1"/>
    <col min="7710" max="7713" width="9" style="34" customWidth="1"/>
    <col min="7714" max="7722" width="11.125" style="34" customWidth="1"/>
    <col min="7723" max="7723" width="12" style="34" customWidth="1"/>
    <col min="7724" max="7724" width="6.625" style="34" customWidth="1"/>
    <col min="7725" max="7936" width="9" style="34"/>
    <col min="7937" max="7937" width="2.125" style="34" customWidth="1"/>
    <col min="7938" max="7939" width="15" style="34" customWidth="1"/>
    <col min="7940" max="7940" width="15.125" style="34" customWidth="1"/>
    <col min="7941" max="7941" width="15.5" style="34" customWidth="1"/>
    <col min="7942" max="7943" width="16.375" style="34" customWidth="1"/>
    <col min="7944" max="7944" width="14" style="34" customWidth="1"/>
    <col min="7945" max="7945" width="15" style="34" customWidth="1"/>
    <col min="7946" max="7946" width="13.875" style="34" customWidth="1"/>
    <col min="7947" max="7947" width="14.375" style="34" customWidth="1"/>
    <col min="7948" max="7949" width="14.125" style="34" customWidth="1"/>
    <col min="7950" max="7950" width="13.875" style="34" customWidth="1"/>
    <col min="7951" max="7951" width="14.625" style="34" customWidth="1"/>
    <col min="7952" max="7953" width="14.125" style="34" customWidth="1"/>
    <col min="7954" max="7954" width="11.625" style="34" customWidth="1"/>
    <col min="7955" max="7955" width="15.375" style="34" customWidth="1"/>
    <col min="7956" max="7956" width="12" style="34" customWidth="1"/>
    <col min="7957" max="7957" width="14.125" style="34" customWidth="1"/>
    <col min="7958" max="7958" width="13.375" style="34" customWidth="1"/>
    <col min="7959" max="7959" width="12" style="34" customWidth="1"/>
    <col min="7960" max="7965" width="10.375" style="34" customWidth="1"/>
    <col min="7966" max="7969" width="9" style="34" customWidth="1"/>
    <col min="7970" max="7978" width="11.125" style="34" customWidth="1"/>
    <col min="7979" max="7979" width="12" style="34" customWidth="1"/>
    <col min="7980" max="7980" width="6.625" style="34" customWidth="1"/>
    <col min="7981" max="8192" width="9" style="34"/>
    <col min="8193" max="8193" width="2.125" style="34" customWidth="1"/>
    <col min="8194" max="8195" width="15" style="34" customWidth="1"/>
    <col min="8196" max="8196" width="15.125" style="34" customWidth="1"/>
    <col min="8197" max="8197" width="15.5" style="34" customWidth="1"/>
    <col min="8198" max="8199" width="16.375" style="34" customWidth="1"/>
    <col min="8200" max="8200" width="14" style="34" customWidth="1"/>
    <col min="8201" max="8201" width="15" style="34" customWidth="1"/>
    <col min="8202" max="8202" width="13.875" style="34" customWidth="1"/>
    <col min="8203" max="8203" width="14.375" style="34" customWidth="1"/>
    <col min="8204" max="8205" width="14.125" style="34" customWidth="1"/>
    <col min="8206" max="8206" width="13.875" style="34" customWidth="1"/>
    <col min="8207" max="8207" width="14.625" style="34" customWidth="1"/>
    <col min="8208" max="8209" width="14.125" style="34" customWidth="1"/>
    <col min="8210" max="8210" width="11.625" style="34" customWidth="1"/>
    <col min="8211" max="8211" width="15.375" style="34" customWidth="1"/>
    <col min="8212" max="8212" width="12" style="34" customWidth="1"/>
    <col min="8213" max="8213" width="14.125" style="34" customWidth="1"/>
    <col min="8214" max="8214" width="13.375" style="34" customWidth="1"/>
    <col min="8215" max="8215" width="12" style="34" customWidth="1"/>
    <col min="8216" max="8221" width="10.375" style="34" customWidth="1"/>
    <col min="8222" max="8225" width="9" style="34" customWidth="1"/>
    <col min="8226" max="8234" width="11.125" style="34" customWidth="1"/>
    <col min="8235" max="8235" width="12" style="34" customWidth="1"/>
    <col min="8236" max="8236" width="6.625" style="34" customWidth="1"/>
    <col min="8237" max="8448" width="9" style="34"/>
    <col min="8449" max="8449" width="2.125" style="34" customWidth="1"/>
    <col min="8450" max="8451" width="15" style="34" customWidth="1"/>
    <col min="8452" max="8452" width="15.125" style="34" customWidth="1"/>
    <col min="8453" max="8453" width="15.5" style="34" customWidth="1"/>
    <col min="8454" max="8455" width="16.375" style="34" customWidth="1"/>
    <col min="8456" max="8456" width="14" style="34" customWidth="1"/>
    <col min="8457" max="8457" width="15" style="34" customWidth="1"/>
    <col min="8458" max="8458" width="13.875" style="34" customWidth="1"/>
    <col min="8459" max="8459" width="14.375" style="34" customWidth="1"/>
    <col min="8460" max="8461" width="14.125" style="34" customWidth="1"/>
    <col min="8462" max="8462" width="13.875" style="34" customWidth="1"/>
    <col min="8463" max="8463" width="14.625" style="34" customWidth="1"/>
    <col min="8464" max="8465" width="14.125" style="34" customWidth="1"/>
    <col min="8466" max="8466" width="11.625" style="34" customWidth="1"/>
    <col min="8467" max="8467" width="15.375" style="34" customWidth="1"/>
    <col min="8468" max="8468" width="12" style="34" customWidth="1"/>
    <col min="8469" max="8469" width="14.125" style="34" customWidth="1"/>
    <col min="8470" max="8470" width="13.375" style="34" customWidth="1"/>
    <col min="8471" max="8471" width="12" style="34" customWidth="1"/>
    <col min="8472" max="8477" width="10.375" style="34" customWidth="1"/>
    <col min="8478" max="8481" width="9" style="34" customWidth="1"/>
    <col min="8482" max="8490" width="11.125" style="34" customWidth="1"/>
    <col min="8491" max="8491" width="12" style="34" customWidth="1"/>
    <col min="8492" max="8492" width="6.625" style="34" customWidth="1"/>
    <col min="8493" max="8704" width="9" style="34"/>
    <col min="8705" max="8705" width="2.125" style="34" customWidth="1"/>
    <col min="8706" max="8707" width="15" style="34" customWidth="1"/>
    <col min="8708" max="8708" width="15.125" style="34" customWidth="1"/>
    <col min="8709" max="8709" width="15.5" style="34" customWidth="1"/>
    <col min="8710" max="8711" width="16.375" style="34" customWidth="1"/>
    <col min="8712" max="8712" width="14" style="34" customWidth="1"/>
    <col min="8713" max="8713" width="15" style="34" customWidth="1"/>
    <col min="8714" max="8714" width="13.875" style="34" customWidth="1"/>
    <col min="8715" max="8715" width="14.375" style="34" customWidth="1"/>
    <col min="8716" max="8717" width="14.125" style="34" customWidth="1"/>
    <col min="8718" max="8718" width="13.875" style="34" customWidth="1"/>
    <col min="8719" max="8719" width="14.625" style="34" customWidth="1"/>
    <col min="8720" max="8721" width="14.125" style="34" customWidth="1"/>
    <col min="8722" max="8722" width="11.625" style="34" customWidth="1"/>
    <col min="8723" max="8723" width="15.375" style="34" customWidth="1"/>
    <col min="8724" max="8724" width="12" style="34" customWidth="1"/>
    <col min="8725" max="8725" width="14.125" style="34" customWidth="1"/>
    <col min="8726" max="8726" width="13.375" style="34" customWidth="1"/>
    <col min="8727" max="8727" width="12" style="34" customWidth="1"/>
    <col min="8728" max="8733" width="10.375" style="34" customWidth="1"/>
    <col min="8734" max="8737" width="9" style="34" customWidth="1"/>
    <col min="8738" max="8746" width="11.125" style="34" customWidth="1"/>
    <col min="8747" max="8747" width="12" style="34" customWidth="1"/>
    <col min="8748" max="8748" width="6.625" style="34" customWidth="1"/>
    <col min="8749" max="8960" width="9" style="34"/>
    <col min="8961" max="8961" width="2.125" style="34" customWidth="1"/>
    <col min="8962" max="8963" width="15" style="34" customWidth="1"/>
    <col min="8964" max="8964" width="15.125" style="34" customWidth="1"/>
    <col min="8965" max="8965" width="15.5" style="34" customWidth="1"/>
    <col min="8966" max="8967" width="16.375" style="34" customWidth="1"/>
    <col min="8968" max="8968" width="14" style="34" customWidth="1"/>
    <col min="8969" max="8969" width="15" style="34" customWidth="1"/>
    <col min="8970" max="8970" width="13.875" style="34" customWidth="1"/>
    <col min="8971" max="8971" width="14.375" style="34" customWidth="1"/>
    <col min="8972" max="8973" width="14.125" style="34" customWidth="1"/>
    <col min="8974" max="8974" width="13.875" style="34" customWidth="1"/>
    <col min="8975" max="8975" width="14.625" style="34" customWidth="1"/>
    <col min="8976" max="8977" width="14.125" style="34" customWidth="1"/>
    <col min="8978" max="8978" width="11.625" style="34" customWidth="1"/>
    <col min="8979" max="8979" width="15.375" style="34" customWidth="1"/>
    <col min="8980" max="8980" width="12" style="34" customWidth="1"/>
    <col min="8981" max="8981" width="14.125" style="34" customWidth="1"/>
    <col min="8982" max="8982" width="13.375" style="34" customWidth="1"/>
    <col min="8983" max="8983" width="12" style="34" customWidth="1"/>
    <col min="8984" max="8989" width="10.375" style="34" customWidth="1"/>
    <col min="8990" max="8993" width="9" style="34" customWidth="1"/>
    <col min="8994" max="9002" width="11.125" style="34" customWidth="1"/>
    <col min="9003" max="9003" width="12" style="34" customWidth="1"/>
    <col min="9004" max="9004" width="6.625" style="34" customWidth="1"/>
    <col min="9005" max="9216" width="9" style="34"/>
    <col min="9217" max="9217" width="2.125" style="34" customWidth="1"/>
    <col min="9218" max="9219" width="15" style="34" customWidth="1"/>
    <col min="9220" max="9220" width="15.125" style="34" customWidth="1"/>
    <col min="9221" max="9221" width="15.5" style="34" customWidth="1"/>
    <col min="9222" max="9223" width="16.375" style="34" customWidth="1"/>
    <col min="9224" max="9224" width="14" style="34" customWidth="1"/>
    <col min="9225" max="9225" width="15" style="34" customWidth="1"/>
    <col min="9226" max="9226" width="13.875" style="34" customWidth="1"/>
    <col min="9227" max="9227" width="14.375" style="34" customWidth="1"/>
    <col min="9228" max="9229" width="14.125" style="34" customWidth="1"/>
    <col min="9230" max="9230" width="13.875" style="34" customWidth="1"/>
    <col min="9231" max="9231" width="14.625" style="34" customWidth="1"/>
    <col min="9232" max="9233" width="14.125" style="34" customWidth="1"/>
    <col min="9234" max="9234" width="11.625" style="34" customWidth="1"/>
    <col min="9235" max="9235" width="15.375" style="34" customWidth="1"/>
    <col min="9236" max="9236" width="12" style="34" customWidth="1"/>
    <col min="9237" max="9237" width="14.125" style="34" customWidth="1"/>
    <col min="9238" max="9238" width="13.375" style="34" customWidth="1"/>
    <col min="9239" max="9239" width="12" style="34" customWidth="1"/>
    <col min="9240" max="9245" width="10.375" style="34" customWidth="1"/>
    <col min="9246" max="9249" width="9" style="34" customWidth="1"/>
    <col min="9250" max="9258" width="11.125" style="34" customWidth="1"/>
    <col min="9259" max="9259" width="12" style="34" customWidth="1"/>
    <col min="9260" max="9260" width="6.625" style="34" customWidth="1"/>
    <col min="9261" max="9472" width="9" style="34"/>
    <col min="9473" max="9473" width="2.125" style="34" customWidth="1"/>
    <col min="9474" max="9475" width="15" style="34" customWidth="1"/>
    <col min="9476" max="9476" width="15.125" style="34" customWidth="1"/>
    <col min="9477" max="9477" width="15.5" style="34" customWidth="1"/>
    <col min="9478" max="9479" width="16.375" style="34" customWidth="1"/>
    <col min="9480" max="9480" width="14" style="34" customWidth="1"/>
    <col min="9481" max="9481" width="15" style="34" customWidth="1"/>
    <col min="9482" max="9482" width="13.875" style="34" customWidth="1"/>
    <col min="9483" max="9483" width="14.375" style="34" customWidth="1"/>
    <col min="9484" max="9485" width="14.125" style="34" customWidth="1"/>
    <col min="9486" max="9486" width="13.875" style="34" customWidth="1"/>
    <col min="9487" max="9487" width="14.625" style="34" customWidth="1"/>
    <col min="9488" max="9489" width="14.125" style="34" customWidth="1"/>
    <col min="9490" max="9490" width="11.625" style="34" customWidth="1"/>
    <col min="9491" max="9491" width="15.375" style="34" customWidth="1"/>
    <col min="9492" max="9492" width="12" style="34" customWidth="1"/>
    <col min="9493" max="9493" width="14.125" style="34" customWidth="1"/>
    <col min="9494" max="9494" width="13.375" style="34" customWidth="1"/>
    <col min="9495" max="9495" width="12" style="34" customWidth="1"/>
    <col min="9496" max="9501" width="10.375" style="34" customWidth="1"/>
    <col min="9502" max="9505" width="9" style="34" customWidth="1"/>
    <col min="9506" max="9514" width="11.125" style="34" customWidth="1"/>
    <col min="9515" max="9515" width="12" style="34" customWidth="1"/>
    <col min="9516" max="9516" width="6.625" style="34" customWidth="1"/>
    <col min="9517" max="9728" width="9" style="34"/>
    <col min="9729" max="9729" width="2.125" style="34" customWidth="1"/>
    <col min="9730" max="9731" width="15" style="34" customWidth="1"/>
    <col min="9732" max="9732" width="15.125" style="34" customWidth="1"/>
    <col min="9733" max="9733" width="15.5" style="34" customWidth="1"/>
    <col min="9734" max="9735" width="16.375" style="34" customWidth="1"/>
    <col min="9736" max="9736" width="14" style="34" customWidth="1"/>
    <col min="9737" max="9737" width="15" style="34" customWidth="1"/>
    <col min="9738" max="9738" width="13.875" style="34" customWidth="1"/>
    <col min="9739" max="9739" width="14.375" style="34" customWidth="1"/>
    <col min="9740" max="9741" width="14.125" style="34" customWidth="1"/>
    <col min="9742" max="9742" width="13.875" style="34" customWidth="1"/>
    <col min="9743" max="9743" width="14.625" style="34" customWidth="1"/>
    <col min="9744" max="9745" width="14.125" style="34" customWidth="1"/>
    <col min="9746" max="9746" width="11.625" style="34" customWidth="1"/>
    <col min="9747" max="9747" width="15.375" style="34" customWidth="1"/>
    <col min="9748" max="9748" width="12" style="34" customWidth="1"/>
    <col min="9749" max="9749" width="14.125" style="34" customWidth="1"/>
    <col min="9750" max="9750" width="13.375" style="34" customWidth="1"/>
    <col min="9751" max="9751" width="12" style="34" customWidth="1"/>
    <col min="9752" max="9757" width="10.375" style="34" customWidth="1"/>
    <col min="9758" max="9761" width="9" style="34" customWidth="1"/>
    <col min="9762" max="9770" width="11.125" style="34" customWidth="1"/>
    <col min="9771" max="9771" width="12" style="34" customWidth="1"/>
    <col min="9772" max="9772" width="6.625" style="34" customWidth="1"/>
    <col min="9773" max="9984" width="9" style="34"/>
    <col min="9985" max="9985" width="2.125" style="34" customWidth="1"/>
    <col min="9986" max="9987" width="15" style="34" customWidth="1"/>
    <col min="9988" max="9988" width="15.125" style="34" customWidth="1"/>
    <col min="9989" max="9989" width="15.5" style="34" customWidth="1"/>
    <col min="9990" max="9991" width="16.375" style="34" customWidth="1"/>
    <col min="9992" max="9992" width="14" style="34" customWidth="1"/>
    <col min="9993" max="9993" width="15" style="34" customWidth="1"/>
    <col min="9994" max="9994" width="13.875" style="34" customWidth="1"/>
    <col min="9995" max="9995" width="14.375" style="34" customWidth="1"/>
    <col min="9996" max="9997" width="14.125" style="34" customWidth="1"/>
    <col min="9998" max="9998" width="13.875" style="34" customWidth="1"/>
    <col min="9999" max="9999" width="14.625" style="34" customWidth="1"/>
    <col min="10000" max="10001" width="14.125" style="34" customWidth="1"/>
    <col min="10002" max="10002" width="11.625" style="34" customWidth="1"/>
    <col min="10003" max="10003" width="15.375" style="34" customWidth="1"/>
    <col min="10004" max="10004" width="12" style="34" customWidth="1"/>
    <col min="10005" max="10005" width="14.125" style="34" customWidth="1"/>
    <col min="10006" max="10006" width="13.375" style="34" customWidth="1"/>
    <col min="10007" max="10007" width="12" style="34" customWidth="1"/>
    <col min="10008" max="10013" width="10.375" style="34" customWidth="1"/>
    <col min="10014" max="10017" width="9" style="34" customWidth="1"/>
    <col min="10018" max="10026" width="11.125" style="34" customWidth="1"/>
    <col min="10027" max="10027" width="12" style="34" customWidth="1"/>
    <col min="10028" max="10028" width="6.625" style="34" customWidth="1"/>
    <col min="10029" max="10240" width="9" style="34"/>
    <col min="10241" max="10241" width="2.125" style="34" customWidth="1"/>
    <col min="10242" max="10243" width="15" style="34" customWidth="1"/>
    <col min="10244" max="10244" width="15.125" style="34" customWidth="1"/>
    <col min="10245" max="10245" width="15.5" style="34" customWidth="1"/>
    <col min="10246" max="10247" width="16.375" style="34" customWidth="1"/>
    <col min="10248" max="10248" width="14" style="34" customWidth="1"/>
    <col min="10249" max="10249" width="15" style="34" customWidth="1"/>
    <col min="10250" max="10250" width="13.875" style="34" customWidth="1"/>
    <col min="10251" max="10251" width="14.375" style="34" customWidth="1"/>
    <col min="10252" max="10253" width="14.125" style="34" customWidth="1"/>
    <col min="10254" max="10254" width="13.875" style="34" customWidth="1"/>
    <col min="10255" max="10255" width="14.625" style="34" customWidth="1"/>
    <col min="10256" max="10257" width="14.125" style="34" customWidth="1"/>
    <col min="10258" max="10258" width="11.625" style="34" customWidth="1"/>
    <col min="10259" max="10259" width="15.375" style="34" customWidth="1"/>
    <col min="10260" max="10260" width="12" style="34" customWidth="1"/>
    <col min="10261" max="10261" width="14.125" style="34" customWidth="1"/>
    <col min="10262" max="10262" width="13.375" style="34" customWidth="1"/>
    <col min="10263" max="10263" width="12" style="34" customWidth="1"/>
    <col min="10264" max="10269" width="10.375" style="34" customWidth="1"/>
    <col min="10270" max="10273" width="9" style="34" customWidth="1"/>
    <col min="10274" max="10282" width="11.125" style="34" customWidth="1"/>
    <col min="10283" max="10283" width="12" style="34" customWidth="1"/>
    <col min="10284" max="10284" width="6.625" style="34" customWidth="1"/>
    <col min="10285" max="10496" width="9" style="34"/>
    <col min="10497" max="10497" width="2.125" style="34" customWidth="1"/>
    <col min="10498" max="10499" width="15" style="34" customWidth="1"/>
    <col min="10500" max="10500" width="15.125" style="34" customWidth="1"/>
    <col min="10501" max="10501" width="15.5" style="34" customWidth="1"/>
    <col min="10502" max="10503" width="16.375" style="34" customWidth="1"/>
    <col min="10504" max="10504" width="14" style="34" customWidth="1"/>
    <col min="10505" max="10505" width="15" style="34" customWidth="1"/>
    <col min="10506" max="10506" width="13.875" style="34" customWidth="1"/>
    <col min="10507" max="10507" width="14.375" style="34" customWidth="1"/>
    <col min="10508" max="10509" width="14.125" style="34" customWidth="1"/>
    <col min="10510" max="10510" width="13.875" style="34" customWidth="1"/>
    <col min="10511" max="10511" width="14.625" style="34" customWidth="1"/>
    <col min="10512" max="10513" width="14.125" style="34" customWidth="1"/>
    <col min="10514" max="10514" width="11.625" style="34" customWidth="1"/>
    <col min="10515" max="10515" width="15.375" style="34" customWidth="1"/>
    <col min="10516" max="10516" width="12" style="34" customWidth="1"/>
    <col min="10517" max="10517" width="14.125" style="34" customWidth="1"/>
    <col min="10518" max="10518" width="13.375" style="34" customWidth="1"/>
    <col min="10519" max="10519" width="12" style="34" customWidth="1"/>
    <col min="10520" max="10525" width="10.375" style="34" customWidth="1"/>
    <col min="10526" max="10529" width="9" style="34" customWidth="1"/>
    <col min="10530" max="10538" width="11.125" style="34" customWidth="1"/>
    <col min="10539" max="10539" width="12" style="34" customWidth="1"/>
    <col min="10540" max="10540" width="6.625" style="34" customWidth="1"/>
    <col min="10541" max="10752" width="9" style="34"/>
    <col min="10753" max="10753" width="2.125" style="34" customWidth="1"/>
    <col min="10754" max="10755" width="15" style="34" customWidth="1"/>
    <col min="10756" max="10756" width="15.125" style="34" customWidth="1"/>
    <col min="10757" max="10757" width="15.5" style="34" customWidth="1"/>
    <col min="10758" max="10759" width="16.375" style="34" customWidth="1"/>
    <col min="10760" max="10760" width="14" style="34" customWidth="1"/>
    <col min="10761" max="10761" width="15" style="34" customWidth="1"/>
    <col min="10762" max="10762" width="13.875" style="34" customWidth="1"/>
    <col min="10763" max="10763" width="14.375" style="34" customWidth="1"/>
    <col min="10764" max="10765" width="14.125" style="34" customWidth="1"/>
    <col min="10766" max="10766" width="13.875" style="34" customWidth="1"/>
    <col min="10767" max="10767" width="14.625" style="34" customWidth="1"/>
    <col min="10768" max="10769" width="14.125" style="34" customWidth="1"/>
    <col min="10770" max="10770" width="11.625" style="34" customWidth="1"/>
    <col min="10771" max="10771" width="15.375" style="34" customWidth="1"/>
    <col min="10772" max="10772" width="12" style="34" customWidth="1"/>
    <col min="10773" max="10773" width="14.125" style="34" customWidth="1"/>
    <col min="10774" max="10774" width="13.375" style="34" customWidth="1"/>
    <col min="10775" max="10775" width="12" style="34" customWidth="1"/>
    <col min="10776" max="10781" width="10.375" style="34" customWidth="1"/>
    <col min="10782" max="10785" width="9" style="34" customWidth="1"/>
    <col min="10786" max="10794" width="11.125" style="34" customWidth="1"/>
    <col min="10795" max="10795" width="12" style="34" customWidth="1"/>
    <col min="10796" max="10796" width="6.625" style="34" customWidth="1"/>
    <col min="10797" max="11008" width="9" style="34"/>
    <col min="11009" max="11009" width="2.125" style="34" customWidth="1"/>
    <col min="11010" max="11011" width="15" style="34" customWidth="1"/>
    <col min="11012" max="11012" width="15.125" style="34" customWidth="1"/>
    <col min="11013" max="11013" width="15.5" style="34" customWidth="1"/>
    <col min="11014" max="11015" width="16.375" style="34" customWidth="1"/>
    <col min="11016" max="11016" width="14" style="34" customWidth="1"/>
    <col min="11017" max="11017" width="15" style="34" customWidth="1"/>
    <col min="11018" max="11018" width="13.875" style="34" customWidth="1"/>
    <col min="11019" max="11019" width="14.375" style="34" customWidth="1"/>
    <col min="11020" max="11021" width="14.125" style="34" customWidth="1"/>
    <col min="11022" max="11022" width="13.875" style="34" customWidth="1"/>
    <col min="11023" max="11023" width="14.625" style="34" customWidth="1"/>
    <col min="11024" max="11025" width="14.125" style="34" customWidth="1"/>
    <col min="11026" max="11026" width="11.625" style="34" customWidth="1"/>
    <col min="11027" max="11027" width="15.375" style="34" customWidth="1"/>
    <col min="11028" max="11028" width="12" style="34" customWidth="1"/>
    <col min="11029" max="11029" width="14.125" style="34" customWidth="1"/>
    <col min="11030" max="11030" width="13.375" style="34" customWidth="1"/>
    <col min="11031" max="11031" width="12" style="34" customWidth="1"/>
    <col min="11032" max="11037" width="10.375" style="34" customWidth="1"/>
    <col min="11038" max="11041" width="9" style="34" customWidth="1"/>
    <col min="11042" max="11050" width="11.125" style="34" customWidth="1"/>
    <col min="11051" max="11051" width="12" style="34" customWidth="1"/>
    <col min="11052" max="11052" width="6.625" style="34" customWidth="1"/>
    <col min="11053" max="11264" width="9" style="34"/>
    <col min="11265" max="11265" width="2.125" style="34" customWidth="1"/>
    <col min="11266" max="11267" width="15" style="34" customWidth="1"/>
    <col min="11268" max="11268" width="15.125" style="34" customWidth="1"/>
    <col min="11269" max="11269" width="15.5" style="34" customWidth="1"/>
    <col min="11270" max="11271" width="16.375" style="34" customWidth="1"/>
    <col min="11272" max="11272" width="14" style="34" customWidth="1"/>
    <col min="11273" max="11273" width="15" style="34" customWidth="1"/>
    <col min="11274" max="11274" width="13.875" style="34" customWidth="1"/>
    <col min="11275" max="11275" width="14.375" style="34" customWidth="1"/>
    <col min="11276" max="11277" width="14.125" style="34" customWidth="1"/>
    <col min="11278" max="11278" width="13.875" style="34" customWidth="1"/>
    <col min="11279" max="11279" width="14.625" style="34" customWidth="1"/>
    <col min="11280" max="11281" width="14.125" style="34" customWidth="1"/>
    <col min="11282" max="11282" width="11.625" style="34" customWidth="1"/>
    <col min="11283" max="11283" width="15.375" style="34" customWidth="1"/>
    <col min="11284" max="11284" width="12" style="34" customWidth="1"/>
    <col min="11285" max="11285" width="14.125" style="34" customWidth="1"/>
    <col min="11286" max="11286" width="13.375" style="34" customWidth="1"/>
    <col min="11287" max="11287" width="12" style="34" customWidth="1"/>
    <col min="11288" max="11293" width="10.375" style="34" customWidth="1"/>
    <col min="11294" max="11297" width="9" style="34" customWidth="1"/>
    <col min="11298" max="11306" width="11.125" style="34" customWidth="1"/>
    <col min="11307" max="11307" width="12" style="34" customWidth="1"/>
    <col min="11308" max="11308" width="6.625" style="34" customWidth="1"/>
    <col min="11309" max="11520" width="9" style="34"/>
    <col min="11521" max="11521" width="2.125" style="34" customWidth="1"/>
    <col min="11522" max="11523" width="15" style="34" customWidth="1"/>
    <col min="11524" max="11524" width="15.125" style="34" customWidth="1"/>
    <col min="11525" max="11525" width="15.5" style="34" customWidth="1"/>
    <col min="11526" max="11527" width="16.375" style="34" customWidth="1"/>
    <col min="11528" max="11528" width="14" style="34" customWidth="1"/>
    <col min="11529" max="11529" width="15" style="34" customWidth="1"/>
    <col min="11530" max="11530" width="13.875" style="34" customWidth="1"/>
    <col min="11531" max="11531" width="14.375" style="34" customWidth="1"/>
    <col min="11532" max="11533" width="14.125" style="34" customWidth="1"/>
    <col min="11534" max="11534" width="13.875" style="34" customWidth="1"/>
    <col min="11535" max="11535" width="14.625" style="34" customWidth="1"/>
    <col min="11536" max="11537" width="14.125" style="34" customWidth="1"/>
    <col min="11538" max="11538" width="11.625" style="34" customWidth="1"/>
    <col min="11539" max="11539" width="15.375" style="34" customWidth="1"/>
    <col min="11540" max="11540" width="12" style="34" customWidth="1"/>
    <col min="11541" max="11541" width="14.125" style="34" customWidth="1"/>
    <col min="11542" max="11542" width="13.375" style="34" customWidth="1"/>
    <col min="11543" max="11543" width="12" style="34" customWidth="1"/>
    <col min="11544" max="11549" width="10.375" style="34" customWidth="1"/>
    <col min="11550" max="11553" width="9" style="34" customWidth="1"/>
    <col min="11554" max="11562" width="11.125" style="34" customWidth="1"/>
    <col min="11563" max="11563" width="12" style="34" customWidth="1"/>
    <col min="11564" max="11564" width="6.625" style="34" customWidth="1"/>
    <col min="11565" max="11776" width="9" style="34"/>
    <col min="11777" max="11777" width="2.125" style="34" customWidth="1"/>
    <col min="11778" max="11779" width="15" style="34" customWidth="1"/>
    <col min="11780" max="11780" width="15.125" style="34" customWidth="1"/>
    <col min="11781" max="11781" width="15.5" style="34" customWidth="1"/>
    <col min="11782" max="11783" width="16.375" style="34" customWidth="1"/>
    <col min="11784" max="11784" width="14" style="34" customWidth="1"/>
    <col min="11785" max="11785" width="15" style="34" customWidth="1"/>
    <col min="11786" max="11786" width="13.875" style="34" customWidth="1"/>
    <col min="11787" max="11787" width="14.375" style="34" customWidth="1"/>
    <col min="11788" max="11789" width="14.125" style="34" customWidth="1"/>
    <col min="11790" max="11790" width="13.875" style="34" customWidth="1"/>
    <col min="11791" max="11791" width="14.625" style="34" customWidth="1"/>
    <col min="11792" max="11793" width="14.125" style="34" customWidth="1"/>
    <col min="11794" max="11794" width="11.625" style="34" customWidth="1"/>
    <col min="11795" max="11795" width="15.375" style="34" customWidth="1"/>
    <col min="11796" max="11796" width="12" style="34" customWidth="1"/>
    <col min="11797" max="11797" width="14.125" style="34" customWidth="1"/>
    <col min="11798" max="11798" width="13.375" style="34" customWidth="1"/>
    <col min="11799" max="11799" width="12" style="34" customWidth="1"/>
    <col min="11800" max="11805" width="10.375" style="34" customWidth="1"/>
    <col min="11806" max="11809" width="9" style="34" customWidth="1"/>
    <col min="11810" max="11818" width="11.125" style="34" customWidth="1"/>
    <col min="11819" max="11819" width="12" style="34" customWidth="1"/>
    <col min="11820" max="11820" width="6.625" style="34" customWidth="1"/>
    <col min="11821" max="12032" width="9" style="34"/>
    <col min="12033" max="12033" width="2.125" style="34" customWidth="1"/>
    <col min="12034" max="12035" width="15" style="34" customWidth="1"/>
    <col min="12036" max="12036" width="15.125" style="34" customWidth="1"/>
    <col min="12037" max="12037" width="15.5" style="34" customWidth="1"/>
    <col min="12038" max="12039" width="16.375" style="34" customWidth="1"/>
    <col min="12040" max="12040" width="14" style="34" customWidth="1"/>
    <col min="12041" max="12041" width="15" style="34" customWidth="1"/>
    <col min="12042" max="12042" width="13.875" style="34" customWidth="1"/>
    <col min="12043" max="12043" width="14.375" style="34" customWidth="1"/>
    <col min="12044" max="12045" width="14.125" style="34" customWidth="1"/>
    <col min="12046" max="12046" width="13.875" style="34" customWidth="1"/>
    <col min="12047" max="12047" width="14.625" style="34" customWidth="1"/>
    <col min="12048" max="12049" width="14.125" style="34" customWidth="1"/>
    <col min="12050" max="12050" width="11.625" style="34" customWidth="1"/>
    <col min="12051" max="12051" width="15.375" style="34" customWidth="1"/>
    <col min="12052" max="12052" width="12" style="34" customWidth="1"/>
    <col min="12053" max="12053" width="14.125" style="34" customWidth="1"/>
    <col min="12054" max="12054" width="13.375" style="34" customWidth="1"/>
    <col min="12055" max="12055" width="12" style="34" customWidth="1"/>
    <col min="12056" max="12061" width="10.375" style="34" customWidth="1"/>
    <col min="12062" max="12065" width="9" style="34" customWidth="1"/>
    <col min="12066" max="12074" width="11.125" style="34" customWidth="1"/>
    <col min="12075" max="12075" width="12" style="34" customWidth="1"/>
    <col min="12076" max="12076" width="6.625" style="34" customWidth="1"/>
    <col min="12077" max="12288" width="9" style="34"/>
    <col min="12289" max="12289" width="2.125" style="34" customWidth="1"/>
    <col min="12290" max="12291" width="15" style="34" customWidth="1"/>
    <col min="12292" max="12292" width="15.125" style="34" customWidth="1"/>
    <col min="12293" max="12293" width="15.5" style="34" customWidth="1"/>
    <col min="12294" max="12295" width="16.375" style="34" customWidth="1"/>
    <col min="12296" max="12296" width="14" style="34" customWidth="1"/>
    <col min="12297" max="12297" width="15" style="34" customWidth="1"/>
    <col min="12298" max="12298" width="13.875" style="34" customWidth="1"/>
    <col min="12299" max="12299" width="14.375" style="34" customWidth="1"/>
    <col min="12300" max="12301" width="14.125" style="34" customWidth="1"/>
    <col min="12302" max="12302" width="13.875" style="34" customWidth="1"/>
    <col min="12303" max="12303" width="14.625" style="34" customWidth="1"/>
    <col min="12304" max="12305" width="14.125" style="34" customWidth="1"/>
    <col min="12306" max="12306" width="11.625" style="34" customWidth="1"/>
    <col min="12307" max="12307" width="15.375" style="34" customWidth="1"/>
    <col min="12308" max="12308" width="12" style="34" customWidth="1"/>
    <col min="12309" max="12309" width="14.125" style="34" customWidth="1"/>
    <col min="12310" max="12310" width="13.375" style="34" customWidth="1"/>
    <col min="12311" max="12311" width="12" style="34" customWidth="1"/>
    <col min="12312" max="12317" width="10.375" style="34" customWidth="1"/>
    <col min="12318" max="12321" width="9" style="34" customWidth="1"/>
    <col min="12322" max="12330" width="11.125" style="34" customWidth="1"/>
    <col min="12331" max="12331" width="12" style="34" customWidth="1"/>
    <col min="12332" max="12332" width="6.625" style="34" customWidth="1"/>
    <col min="12333" max="12544" width="9" style="34"/>
    <col min="12545" max="12545" width="2.125" style="34" customWidth="1"/>
    <col min="12546" max="12547" width="15" style="34" customWidth="1"/>
    <col min="12548" max="12548" width="15.125" style="34" customWidth="1"/>
    <col min="12549" max="12549" width="15.5" style="34" customWidth="1"/>
    <col min="12550" max="12551" width="16.375" style="34" customWidth="1"/>
    <col min="12552" max="12552" width="14" style="34" customWidth="1"/>
    <col min="12553" max="12553" width="15" style="34" customWidth="1"/>
    <col min="12554" max="12554" width="13.875" style="34" customWidth="1"/>
    <col min="12555" max="12555" width="14.375" style="34" customWidth="1"/>
    <col min="12556" max="12557" width="14.125" style="34" customWidth="1"/>
    <col min="12558" max="12558" width="13.875" style="34" customWidth="1"/>
    <col min="12559" max="12559" width="14.625" style="34" customWidth="1"/>
    <col min="12560" max="12561" width="14.125" style="34" customWidth="1"/>
    <col min="12562" max="12562" width="11.625" style="34" customWidth="1"/>
    <col min="12563" max="12563" width="15.375" style="34" customWidth="1"/>
    <col min="12564" max="12564" width="12" style="34" customWidth="1"/>
    <col min="12565" max="12565" width="14.125" style="34" customWidth="1"/>
    <col min="12566" max="12566" width="13.375" style="34" customWidth="1"/>
    <col min="12567" max="12567" width="12" style="34" customWidth="1"/>
    <col min="12568" max="12573" width="10.375" style="34" customWidth="1"/>
    <col min="12574" max="12577" width="9" style="34" customWidth="1"/>
    <col min="12578" max="12586" width="11.125" style="34" customWidth="1"/>
    <col min="12587" max="12587" width="12" style="34" customWidth="1"/>
    <col min="12588" max="12588" width="6.625" style="34" customWidth="1"/>
    <col min="12589" max="12800" width="9" style="34"/>
    <col min="12801" max="12801" width="2.125" style="34" customWidth="1"/>
    <col min="12802" max="12803" width="15" style="34" customWidth="1"/>
    <col min="12804" max="12804" width="15.125" style="34" customWidth="1"/>
    <col min="12805" max="12805" width="15.5" style="34" customWidth="1"/>
    <col min="12806" max="12807" width="16.375" style="34" customWidth="1"/>
    <col min="12808" max="12808" width="14" style="34" customWidth="1"/>
    <col min="12809" max="12809" width="15" style="34" customWidth="1"/>
    <col min="12810" max="12810" width="13.875" style="34" customWidth="1"/>
    <col min="12811" max="12811" width="14.375" style="34" customWidth="1"/>
    <col min="12812" max="12813" width="14.125" style="34" customWidth="1"/>
    <col min="12814" max="12814" width="13.875" style="34" customWidth="1"/>
    <col min="12815" max="12815" width="14.625" style="34" customWidth="1"/>
    <col min="12816" max="12817" width="14.125" style="34" customWidth="1"/>
    <col min="12818" max="12818" width="11.625" style="34" customWidth="1"/>
    <col min="12819" max="12819" width="15.375" style="34" customWidth="1"/>
    <col min="12820" max="12820" width="12" style="34" customWidth="1"/>
    <col min="12821" max="12821" width="14.125" style="34" customWidth="1"/>
    <col min="12822" max="12822" width="13.375" style="34" customWidth="1"/>
    <col min="12823" max="12823" width="12" style="34" customWidth="1"/>
    <col min="12824" max="12829" width="10.375" style="34" customWidth="1"/>
    <col min="12830" max="12833" width="9" style="34" customWidth="1"/>
    <col min="12834" max="12842" width="11.125" style="34" customWidth="1"/>
    <col min="12843" max="12843" width="12" style="34" customWidth="1"/>
    <col min="12844" max="12844" width="6.625" style="34" customWidth="1"/>
    <col min="12845" max="13056" width="9" style="34"/>
    <col min="13057" max="13057" width="2.125" style="34" customWidth="1"/>
    <col min="13058" max="13059" width="15" style="34" customWidth="1"/>
    <col min="13060" max="13060" width="15.125" style="34" customWidth="1"/>
    <col min="13061" max="13061" width="15.5" style="34" customWidth="1"/>
    <col min="13062" max="13063" width="16.375" style="34" customWidth="1"/>
    <col min="13064" max="13064" width="14" style="34" customWidth="1"/>
    <col min="13065" max="13065" width="15" style="34" customWidth="1"/>
    <col min="13066" max="13066" width="13.875" style="34" customWidth="1"/>
    <col min="13067" max="13067" width="14.375" style="34" customWidth="1"/>
    <col min="13068" max="13069" width="14.125" style="34" customWidth="1"/>
    <col min="13070" max="13070" width="13.875" style="34" customWidth="1"/>
    <col min="13071" max="13071" width="14.625" style="34" customWidth="1"/>
    <col min="13072" max="13073" width="14.125" style="34" customWidth="1"/>
    <col min="13074" max="13074" width="11.625" style="34" customWidth="1"/>
    <col min="13075" max="13075" width="15.375" style="34" customWidth="1"/>
    <col min="13076" max="13076" width="12" style="34" customWidth="1"/>
    <col min="13077" max="13077" width="14.125" style="34" customWidth="1"/>
    <col min="13078" max="13078" width="13.375" style="34" customWidth="1"/>
    <col min="13079" max="13079" width="12" style="34" customWidth="1"/>
    <col min="13080" max="13085" width="10.375" style="34" customWidth="1"/>
    <col min="13086" max="13089" width="9" style="34" customWidth="1"/>
    <col min="13090" max="13098" width="11.125" style="34" customWidth="1"/>
    <col min="13099" max="13099" width="12" style="34" customWidth="1"/>
    <col min="13100" max="13100" width="6.625" style="34" customWidth="1"/>
    <col min="13101" max="13312" width="9" style="34"/>
    <col min="13313" max="13313" width="2.125" style="34" customWidth="1"/>
    <col min="13314" max="13315" width="15" style="34" customWidth="1"/>
    <col min="13316" max="13316" width="15.125" style="34" customWidth="1"/>
    <col min="13317" max="13317" width="15.5" style="34" customWidth="1"/>
    <col min="13318" max="13319" width="16.375" style="34" customWidth="1"/>
    <col min="13320" max="13320" width="14" style="34" customWidth="1"/>
    <col min="13321" max="13321" width="15" style="34" customWidth="1"/>
    <col min="13322" max="13322" width="13.875" style="34" customWidth="1"/>
    <col min="13323" max="13323" width="14.375" style="34" customWidth="1"/>
    <col min="13324" max="13325" width="14.125" style="34" customWidth="1"/>
    <col min="13326" max="13326" width="13.875" style="34" customWidth="1"/>
    <col min="13327" max="13327" width="14.625" style="34" customWidth="1"/>
    <col min="13328" max="13329" width="14.125" style="34" customWidth="1"/>
    <col min="13330" max="13330" width="11.625" style="34" customWidth="1"/>
    <col min="13331" max="13331" width="15.375" style="34" customWidth="1"/>
    <col min="13332" max="13332" width="12" style="34" customWidth="1"/>
    <col min="13333" max="13333" width="14.125" style="34" customWidth="1"/>
    <col min="13334" max="13334" width="13.375" style="34" customWidth="1"/>
    <col min="13335" max="13335" width="12" style="34" customWidth="1"/>
    <col min="13336" max="13341" width="10.375" style="34" customWidth="1"/>
    <col min="13342" max="13345" width="9" style="34" customWidth="1"/>
    <col min="13346" max="13354" width="11.125" style="34" customWidth="1"/>
    <col min="13355" max="13355" width="12" style="34" customWidth="1"/>
    <col min="13356" max="13356" width="6.625" style="34" customWidth="1"/>
    <col min="13357" max="13568" width="9" style="34"/>
    <col min="13569" max="13569" width="2.125" style="34" customWidth="1"/>
    <col min="13570" max="13571" width="15" style="34" customWidth="1"/>
    <col min="13572" max="13572" width="15.125" style="34" customWidth="1"/>
    <col min="13573" max="13573" width="15.5" style="34" customWidth="1"/>
    <col min="13574" max="13575" width="16.375" style="34" customWidth="1"/>
    <col min="13576" max="13576" width="14" style="34" customWidth="1"/>
    <col min="13577" max="13577" width="15" style="34" customWidth="1"/>
    <col min="13578" max="13578" width="13.875" style="34" customWidth="1"/>
    <col min="13579" max="13579" width="14.375" style="34" customWidth="1"/>
    <col min="13580" max="13581" width="14.125" style="34" customWidth="1"/>
    <col min="13582" max="13582" width="13.875" style="34" customWidth="1"/>
    <col min="13583" max="13583" width="14.625" style="34" customWidth="1"/>
    <col min="13584" max="13585" width="14.125" style="34" customWidth="1"/>
    <col min="13586" max="13586" width="11.625" style="34" customWidth="1"/>
    <col min="13587" max="13587" width="15.375" style="34" customWidth="1"/>
    <col min="13588" max="13588" width="12" style="34" customWidth="1"/>
    <col min="13589" max="13589" width="14.125" style="34" customWidth="1"/>
    <col min="13590" max="13590" width="13.375" style="34" customWidth="1"/>
    <col min="13591" max="13591" width="12" style="34" customWidth="1"/>
    <col min="13592" max="13597" width="10.375" style="34" customWidth="1"/>
    <col min="13598" max="13601" width="9" style="34" customWidth="1"/>
    <col min="13602" max="13610" width="11.125" style="34" customWidth="1"/>
    <col min="13611" max="13611" width="12" style="34" customWidth="1"/>
    <col min="13612" max="13612" width="6.625" style="34" customWidth="1"/>
    <col min="13613" max="13824" width="9" style="34"/>
    <col min="13825" max="13825" width="2.125" style="34" customWidth="1"/>
    <col min="13826" max="13827" width="15" style="34" customWidth="1"/>
    <col min="13828" max="13828" width="15.125" style="34" customWidth="1"/>
    <col min="13829" max="13829" width="15.5" style="34" customWidth="1"/>
    <col min="13830" max="13831" width="16.375" style="34" customWidth="1"/>
    <col min="13832" max="13832" width="14" style="34" customWidth="1"/>
    <col min="13833" max="13833" width="15" style="34" customWidth="1"/>
    <col min="13834" max="13834" width="13.875" style="34" customWidth="1"/>
    <col min="13835" max="13835" width="14.375" style="34" customWidth="1"/>
    <col min="13836" max="13837" width="14.125" style="34" customWidth="1"/>
    <col min="13838" max="13838" width="13.875" style="34" customWidth="1"/>
    <col min="13839" max="13839" width="14.625" style="34" customWidth="1"/>
    <col min="13840" max="13841" width="14.125" style="34" customWidth="1"/>
    <col min="13842" max="13842" width="11.625" style="34" customWidth="1"/>
    <col min="13843" max="13843" width="15.375" style="34" customWidth="1"/>
    <col min="13844" max="13844" width="12" style="34" customWidth="1"/>
    <col min="13845" max="13845" width="14.125" style="34" customWidth="1"/>
    <col min="13846" max="13846" width="13.375" style="34" customWidth="1"/>
    <col min="13847" max="13847" width="12" style="34" customWidth="1"/>
    <col min="13848" max="13853" width="10.375" style="34" customWidth="1"/>
    <col min="13854" max="13857" width="9" style="34" customWidth="1"/>
    <col min="13858" max="13866" width="11.125" style="34" customWidth="1"/>
    <col min="13867" max="13867" width="12" style="34" customWidth="1"/>
    <col min="13868" max="13868" width="6.625" style="34" customWidth="1"/>
    <col min="13869" max="14080" width="9" style="34"/>
    <col min="14081" max="14081" width="2.125" style="34" customWidth="1"/>
    <col min="14082" max="14083" width="15" style="34" customWidth="1"/>
    <col min="14084" max="14084" width="15.125" style="34" customWidth="1"/>
    <col min="14085" max="14085" width="15.5" style="34" customWidth="1"/>
    <col min="14086" max="14087" width="16.375" style="34" customWidth="1"/>
    <col min="14088" max="14088" width="14" style="34" customWidth="1"/>
    <col min="14089" max="14089" width="15" style="34" customWidth="1"/>
    <col min="14090" max="14090" width="13.875" style="34" customWidth="1"/>
    <col min="14091" max="14091" width="14.375" style="34" customWidth="1"/>
    <col min="14092" max="14093" width="14.125" style="34" customWidth="1"/>
    <col min="14094" max="14094" width="13.875" style="34" customWidth="1"/>
    <col min="14095" max="14095" width="14.625" style="34" customWidth="1"/>
    <col min="14096" max="14097" width="14.125" style="34" customWidth="1"/>
    <col min="14098" max="14098" width="11.625" style="34" customWidth="1"/>
    <col min="14099" max="14099" width="15.375" style="34" customWidth="1"/>
    <col min="14100" max="14100" width="12" style="34" customWidth="1"/>
    <col min="14101" max="14101" width="14.125" style="34" customWidth="1"/>
    <col min="14102" max="14102" width="13.375" style="34" customWidth="1"/>
    <col min="14103" max="14103" width="12" style="34" customWidth="1"/>
    <col min="14104" max="14109" width="10.375" style="34" customWidth="1"/>
    <col min="14110" max="14113" width="9" style="34" customWidth="1"/>
    <col min="14114" max="14122" width="11.125" style="34" customWidth="1"/>
    <col min="14123" max="14123" width="12" style="34" customWidth="1"/>
    <col min="14124" max="14124" width="6.625" style="34" customWidth="1"/>
    <col min="14125" max="14336" width="9" style="34"/>
    <col min="14337" max="14337" width="2.125" style="34" customWidth="1"/>
    <col min="14338" max="14339" width="15" style="34" customWidth="1"/>
    <col min="14340" max="14340" width="15.125" style="34" customWidth="1"/>
    <col min="14341" max="14341" width="15.5" style="34" customWidth="1"/>
    <col min="14342" max="14343" width="16.375" style="34" customWidth="1"/>
    <col min="14344" max="14344" width="14" style="34" customWidth="1"/>
    <col min="14345" max="14345" width="15" style="34" customWidth="1"/>
    <col min="14346" max="14346" width="13.875" style="34" customWidth="1"/>
    <col min="14347" max="14347" width="14.375" style="34" customWidth="1"/>
    <col min="14348" max="14349" width="14.125" style="34" customWidth="1"/>
    <col min="14350" max="14350" width="13.875" style="34" customWidth="1"/>
    <col min="14351" max="14351" width="14.625" style="34" customWidth="1"/>
    <col min="14352" max="14353" width="14.125" style="34" customWidth="1"/>
    <col min="14354" max="14354" width="11.625" style="34" customWidth="1"/>
    <col min="14355" max="14355" width="15.375" style="34" customWidth="1"/>
    <col min="14356" max="14356" width="12" style="34" customWidth="1"/>
    <col min="14357" max="14357" width="14.125" style="34" customWidth="1"/>
    <col min="14358" max="14358" width="13.375" style="34" customWidth="1"/>
    <col min="14359" max="14359" width="12" style="34" customWidth="1"/>
    <col min="14360" max="14365" width="10.375" style="34" customWidth="1"/>
    <col min="14366" max="14369" width="9" style="34" customWidth="1"/>
    <col min="14370" max="14378" width="11.125" style="34" customWidth="1"/>
    <col min="14379" max="14379" width="12" style="34" customWidth="1"/>
    <col min="14380" max="14380" width="6.625" style="34" customWidth="1"/>
    <col min="14381" max="14592" width="9" style="34"/>
    <col min="14593" max="14593" width="2.125" style="34" customWidth="1"/>
    <col min="14594" max="14595" width="15" style="34" customWidth="1"/>
    <col min="14596" max="14596" width="15.125" style="34" customWidth="1"/>
    <col min="14597" max="14597" width="15.5" style="34" customWidth="1"/>
    <col min="14598" max="14599" width="16.375" style="34" customWidth="1"/>
    <col min="14600" max="14600" width="14" style="34" customWidth="1"/>
    <col min="14601" max="14601" width="15" style="34" customWidth="1"/>
    <col min="14602" max="14602" width="13.875" style="34" customWidth="1"/>
    <col min="14603" max="14603" width="14.375" style="34" customWidth="1"/>
    <col min="14604" max="14605" width="14.125" style="34" customWidth="1"/>
    <col min="14606" max="14606" width="13.875" style="34" customWidth="1"/>
    <col min="14607" max="14607" width="14.625" style="34" customWidth="1"/>
    <col min="14608" max="14609" width="14.125" style="34" customWidth="1"/>
    <col min="14610" max="14610" width="11.625" style="34" customWidth="1"/>
    <col min="14611" max="14611" width="15.375" style="34" customWidth="1"/>
    <col min="14612" max="14612" width="12" style="34" customWidth="1"/>
    <col min="14613" max="14613" width="14.125" style="34" customWidth="1"/>
    <col min="14614" max="14614" width="13.375" style="34" customWidth="1"/>
    <col min="14615" max="14615" width="12" style="34" customWidth="1"/>
    <col min="14616" max="14621" width="10.375" style="34" customWidth="1"/>
    <col min="14622" max="14625" width="9" style="34" customWidth="1"/>
    <col min="14626" max="14634" width="11.125" style="34" customWidth="1"/>
    <col min="14635" max="14635" width="12" style="34" customWidth="1"/>
    <col min="14636" max="14636" width="6.625" style="34" customWidth="1"/>
    <col min="14637" max="14848" width="9" style="34"/>
    <col min="14849" max="14849" width="2.125" style="34" customWidth="1"/>
    <col min="14850" max="14851" width="15" style="34" customWidth="1"/>
    <col min="14852" max="14852" width="15.125" style="34" customWidth="1"/>
    <col min="14853" max="14853" width="15.5" style="34" customWidth="1"/>
    <col min="14854" max="14855" width="16.375" style="34" customWidth="1"/>
    <col min="14856" max="14856" width="14" style="34" customWidth="1"/>
    <col min="14857" max="14857" width="15" style="34" customWidth="1"/>
    <col min="14858" max="14858" width="13.875" style="34" customWidth="1"/>
    <col min="14859" max="14859" width="14.375" style="34" customWidth="1"/>
    <col min="14860" max="14861" width="14.125" style="34" customWidth="1"/>
    <col min="14862" max="14862" width="13.875" style="34" customWidth="1"/>
    <col min="14863" max="14863" width="14.625" style="34" customWidth="1"/>
    <col min="14864" max="14865" width="14.125" style="34" customWidth="1"/>
    <col min="14866" max="14866" width="11.625" style="34" customWidth="1"/>
    <col min="14867" max="14867" width="15.375" style="34" customWidth="1"/>
    <col min="14868" max="14868" width="12" style="34" customWidth="1"/>
    <col min="14869" max="14869" width="14.125" style="34" customWidth="1"/>
    <col min="14870" max="14870" width="13.375" style="34" customWidth="1"/>
    <col min="14871" max="14871" width="12" style="34" customWidth="1"/>
    <col min="14872" max="14877" width="10.375" style="34" customWidth="1"/>
    <col min="14878" max="14881" width="9" style="34" customWidth="1"/>
    <col min="14882" max="14890" width="11.125" style="34" customWidth="1"/>
    <col min="14891" max="14891" width="12" style="34" customWidth="1"/>
    <col min="14892" max="14892" width="6.625" style="34" customWidth="1"/>
    <col min="14893" max="15104" width="9" style="34"/>
    <col min="15105" max="15105" width="2.125" style="34" customWidth="1"/>
    <col min="15106" max="15107" width="15" style="34" customWidth="1"/>
    <col min="15108" max="15108" width="15.125" style="34" customWidth="1"/>
    <col min="15109" max="15109" width="15.5" style="34" customWidth="1"/>
    <col min="15110" max="15111" width="16.375" style="34" customWidth="1"/>
    <col min="15112" max="15112" width="14" style="34" customWidth="1"/>
    <col min="15113" max="15113" width="15" style="34" customWidth="1"/>
    <col min="15114" max="15114" width="13.875" style="34" customWidth="1"/>
    <col min="15115" max="15115" width="14.375" style="34" customWidth="1"/>
    <col min="15116" max="15117" width="14.125" style="34" customWidth="1"/>
    <col min="15118" max="15118" width="13.875" style="34" customWidth="1"/>
    <col min="15119" max="15119" width="14.625" style="34" customWidth="1"/>
    <col min="15120" max="15121" width="14.125" style="34" customWidth="1"/>
    <col min="15122" max="15122" width="11.625" style="34" customWidth="1"/>
    <col min="15123" max="15123" width="15.375" style="34" customWidth="1"/>
    <col min="15124" max="15124" width="12" style="34" customWidth="1"/>
    <col min="15125" max="15125" width="14.125" style="34" customWidth="1"/>
    <col min="15126" max="15126" width="13.375" style="34" customWidth="1"/>
    <col min="15127" max="15127" width="12" style="34" customWidth="1"/>
    <col min="15128" max="15133" width="10.375" style="34" customWidth="1"/>
    <col min="15134" max="15137" width="9" style="34" customWidth="1"/>
    <col min="15138" max="15146" width="11.125" style="34" customWidth="1"/>
    <col min="15147" max="15147" width="12" style="34" customWidth="1"/>
    <col min="15148" max="15148" width="6.625" style="34" customWidth="1"/>
    <col min="15149" max="15360" width="9" style="34"/>
    <col min="15361" max="15361" width="2.125" style="34" customWidth="1"/>
    <col min="15362" max="15363" width="15" style="34" customWidth="1"/>
    <col min="15364" max="15364" width="15.125" style="34" customWidth="1"/>
    <col min="15365" max="15365" width="15.5" style="34" customWidth="1"/>
    <col min="15366" max="15367" width="16.375" style="34" customWidth="1"/>
    <col min="15368" max="15368" width="14" style="34" customWidth="1"/>
    <col min="15369" max="15369" width="15" style="34" customWidth="1"/>
    <col min="15370" max="15370" width="13.875" style="34" customWidth="1"/>
    <col min="15371" max="15371" width="14.375" style="34" customWidth="1"/>
    <col min="15372" max="15373" width="14.125" style="34" customWidth="1"/>
    <col min="15374" max="15374" width="13.875" style="34" customWidth="1"/>
    <col min="15375" max="15375" width="14.625" style="34" customWidth="1"/>
    <col min="15376" max="15377" width="14.125" style="34" customWidth="1"/>
    <col min="15378" max="15378" width="11.625" style="34" customWidth="1"/>
    <col min="15379" max="15379" width="15.375" style="34" customWidth="1"/>
    <col min="15380" max="15380" width="12" style="34" customWidth="1"/>
    <col min="15381" max="15381" width="14.125" style="34" customWidth="1"/>
    <col min="15382" max="15382" width="13.375" style="34" customWidth="1"/>
    <col min="15383" max="15383" width="12" style="34" customWidth="1"/>
    <col min="15384" max="15389" width="10.375" style="34" customWidth="1"/>
    <col min="15390" max="15393" width="9" style="34" customWidth="1"/>
    <col min="15394" max="15402" width="11.125" style="34" customWidth="1"/>
    <col min="15403" max="15403" width="12" style="34" customWidth="1"/>
    <col min="15404" max="15404" width="6.625" style="34" customWidth="1"/>
    <col min="15405" max="15616" width="9" style="34"/>
    <col min="15617" max="15617" width="2.125" style="34" customWidth="1"/>
    <col min="15618" max="15619" width="15" style="34" customWidth="1"/>
    <col min="15620" max="15620" width="15.125" style="34" customWidth="1"/>
    <col min="15621" max="15621" width="15.5" style="34" customWidth="1"/>
    <col min="15622" max="15623" width="16.375" style="34" customWidth="1"/>
    <col min="15624" max="15624" width="14" style="34" customWidth="1"/>
    <col min="15625" max="15625" width="15" style="34" customWidth="1"/>
    <col min="15626" max="15626" width="13.875" style="34" customWidth="1"/>
    <col min="15627" max="15627" width="14.375" style="34" customWidth="1"/>
    <col min="15628" max="15629" width="14.125" style="34" customWidth="1"/>
    <col min="15630" max="15630" width="13.875" style="34" customWidth="1"/>
    <col min="15631" max="15631" width="14.625" style="34" customWidth="1"/>
    <col min="15632" max="15633" width="14.125" style="34" customWidth="1"/>
    <col min="15634" max="15634" width="11.625" style="34" customWidth="1"/>
    <col min="15635" max="15635" width="15.375" style="34" customWidth="1"/>
    <col min="15636" max="15636" width="12" style="34" customWidth="1"/>
    <col min="15637" max="15637" width="14.125" style="34" customWidth="1"/>
    <col min="15638" max="15638" width="13.375" style="34" customWidth="1"/>
    <col min="15639" max="15639" width="12" style="34" customWidth="1"/>
    <col min="15640" max="15645" width="10.375" style="34" customWidth="1"/>
    <col min="15646" max="15649" width="9" style="34" customWidth="1"/>
    <col min="15650" max="15658" width="11.125" style="34" customWidth="1"/>
    <col min="15659" max="15659" width="12" style="34" customWidth="1"/>
    <col min="15660" max="15660" width="6.625" style="34" customWidth="1"/>
    <col min="15661" max="15872" width="9" style="34"/>
    <col min="15873" max="15873" width="2.125" style="34" customWidth="1"/>
    <col min="15874" max="15875" width="15" style="34" customWidth="1"/>
    <col min="15876" max="15876" width="15.125" style="34" customWidth="1"/>
    <col min="15877" max="15877" width="15.5" style="34" customWidth="1"/>
    <col min="15878" max="15879" width="16.375" style="34" customWidth="1"/>
    <col min="15880" max="15880" width="14" style="34" customWidth="1"/>
    <col min="15881" max="15881" width="15" style="34" customWidth="1"/>
    <col min="15882" max="15882" width="13.875" style="34" customWidth="1"/>
    <col min="15883" max="15883" width="14.375" style="34" customWidth="1"/>
    <col min="15884" max="15885" width="14.125" style="34" customWidth="1"/>
    <col min="15886" max="15886" width="13.875" style="34" customWidth="1"/>
    <col min="15887" max="15887" width="14.625" style="34" customWidth="1"/>
    <col min="15888" max="15889" width="14.125" style="34" customWidth="1"/>
    <col min="15890" max="15890" width="11.625" style="34" customWidth="1"/>
    <col min="15891" max="15891" width="15.375" style="34" customWidth="1"/>
    <col min="15892" max="15892" width="12" style="34" customWidth="1"/>
    <col min="15893" max="15893" width="14.125" style="34" customWidth="1"/>
    <col min="15894" max="15894" width="13.375" style="34" customWidth="1"/>
    <col min="15895" max="15895" width="12" style="34" customWidth="1"/>
    <col min="15896" max="15901" width="10.375" style="34" customWidth="1"/>
    <col min="15902" max="15905" width="9" style="34" customWidth="1"/>
    <col min="15906" max="15914" width="11.125" style="34" customWidth="1"/>
    <col min="15915" max="15915" width="12" style="34" customWidth="1"/>
    <col min="15916" max="15916" width="6.625" style="34" customWidth="1"/>
    <col min="15917" max="16128" width="9" style="34"/>
    <col min="16129" max="16129" width="2.125" style="34" customWidth="1"/>
    <col min="16130" max="16131" width="15" style="34" customWidth="1"/>
    <col min="16132" max="16132" width="15.125" style="34" customWidth="1"/>
    <col min="16133" max="16133" width="15.5" style="34" customWidth="1"/>
    <col min="16134" max="16135" width="16.375" style="34" customWidth="1"/>
    <col min="16136" max="16136" width="14" style="34" customWidth="1"/>
    <col min="16137" max="16137" width="15" style="34" customWidth="1"/>
    <col min="16138" max="16138" width="13.875" style="34" customWidth="1"/>
    <col min="16139" max="16139" width="14.375" style="34" customWidth="1"/>
    <col min="16140" max="16141" width="14.125" style="34" customWidth="1"/>
    <col min="16142" max="16142" width="13.875" style="34" customWidth="1"/>
    <col min="16143" max="16143" width="14.625" style="34" customWidth="1"/>
    <col min="16144" max="16145" width="14.125" style="34" customWidth="1"/>
    <col min="16146" max="16146" width="11.625" style="34" customWidth="1"/>
    <col min="16147" max="16147" width="15.375" style="34" customWidth="1"/>
    <col min="16148" max="16148" width="12" style="34" customWidth="1"/>
    <col min="16149" max="16149" width="14.125" style="34" customWidth="1"/>
    <col min="16150" max="16150" width="13.375" style="34" customWidth="1"/>
    <col min="16151" max="16151" width="12" style="34" customWidth="1"/>
    <col min="16152" max="16157" width="10.375" style="34" customWidth="1"/>
    <col min="16158" max="16161" width="9" style="34" customWidth="1"/>
    <col min="16162" max="16170" width="11.125" style="34" customWidth="1"/>
    <col min="16171" max="16171" width="12" style="34" customWidth="1"/>
    <col min="16172" max="16172" width="6.625" style="34" customWidth="1"/>
    <col min="16173" max="16384" width="9" style="34"/>
  </cols>
  <sheetData>
    <row r="1" spans="1:44" ht="15" customHeight="1">
      <c r="B1" s="33"/>
      <c r="U1" s="30"/>
      <c r="V1" s="30"/>
      <c r="W1" s="30"/>
      <c r="X1" s="30"/>
      <c r="Y1" s="30"/>
      <c r="Z1" s="30"/>
      <c r="AA1" s="30"/>
      <c r="AB1" s="30"/>
      <c r="AC1" s="30"/>
    </row>
    <row r="2" spans="1:44" ht="24" customHeight="1">
      <c r="B2" s="40" t="s">
        <v>97</v>
      </c>
      <c r="H2" s="248" t="s">
        <v>2</v>
      </c>
      <c r="I2" s="27" t="s">
        <v>3</v>
      </c>
      <c r="U2" s="30"/>
      <c r="V2" s="30"/>
      <c r="W2" s="30"/>
      <c r="X2" s="30"/>
      <c r="Y2" s="30"/>
      <c r="Z2" s="30"/>
      <c r="AA2" s="30"/>
      <c r="AB2" s="30"/>
      <c r="AC2" s="30"/>
    </row>
    <row r="3" spans="1:44" ht="15.75" customHeight="1">
      <c r="B3" s="33"/>
      <c r="H3" s="249"/>
      <c r="I3" s="19" t="s">
        <v>5</v>
      </c>
      <c r="U3" s="30"/>
      <c r="V3" s="30"/>
      <c r="W3" s="30"/>
      <c r="X3" s="30"/>
      <c r="Y3" s="30"/>
      <c r="Z3" s="30"/>
      <c r="AA3" s="30"/>
      <c r="AB3" s="30"/>
      <c r="AC3" s="30"/>
    </row>
    <row r="4" spans="1:44" s="29" customFormat="1" ht="21">
      <c r="A4" s="41"/>
      <c r="B4" s="42" t="s">
        <v>98</v>
      </c>
      <c r="C4" s="41"/>
      <c r="D4" s="41"/>
      <c r="E4" s="41"/>
      <c r="J4" s="60"/>
      <c r="K4" s="41"/>
      <c r="L4" s="41"/>
      <c r="M4" s="37"/>
      <c r="N4" s="37"/>
      <c r="O4" s="37"/>
      <c r="P4" s="37"/>
      <c r="Q4" s="37"/>
      <c r="R4" s="37"/>
      <c r="S4" s="37"/>
      <c r="T4" s="37"/>
      <c r="U4" s="30"/>
      <c r="V4" s="30"/>
      <c r="W4" s="30"/>
      <c r="X4" s="30"/>
      <c r="Y4" s="30"/>
      <c r="Z4" s="30"/>
      <c r="AA4" s="30"/>
      <c r="AB4" s="30"/>
      <c r="AC4" s="30"/>
      <c r="AD4" s="37"/>
      <c r="AE4" s="63"/>
      <c r="AF4" s="63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</row>
    <row r="5" spans="1:44" s="30" customFormat="1" ht="39.75" customHeight="1">
      <c r="A5" s="43"/>
      <c r="B5" s="44" t="s">
        <v>10</v>
      </c>
      <c r="C5" s="44" t="s">
        <v>14</v>
      </c>
      <c r="D5" s="44" t="s">
        <v>12</v>
      </c>
      <c r="E5" s="45" t="s">
        <v>99</v>
      </c>
      <c r="F5" s="46"/>
      <c r="G5" s="47"/>
      <c r="H5" s="47"/>
      <c r="I5" s="47"/>
      <c r="J5" s="47"/>
      <c r="K5" s="47"/>
      <c r="L5" s="47"/>
      <c r="M5" s="46"/>
      <c r="N5" s="46"/>
      <c r="AQ5" s="37"/>
    </row>
    <row r="6" spans="1:44" ht="39.75" customHeight="1">
      <c r="B6" s="48" t="str">
        <f>'1. 系统安全应用计划书'!D6</f>
        <v>在线调研系统构筑</v>
      </c>
      <c r="C6" s="49" t="str">
        <f>'1. 系统安全应用计划书'!D9</f>
        <v>马相辉 （销售系统科）</v>
      </c>
      <c r="D6" s="49" t="str">
        <f>'1. 系统安全应用计划书'!D7</f>
        <v>17. 12. 26 ~ 18. 07. 31</v>
      </c>
      <c r="E6" s="50" t="s">
        <v>462</v>
      </c>
      <c r="F6" s="51"/>
      <c r="G6" s="52"/>
      <c r="H6" s="52"/>
      <c r="I6" s="52"/>
      <c r="J6" s="52"/>
      <c r="K6" s="52"/>
      <c r="L6" s="52"/>
      <c r="M6" s="61"/>
      <c r="N6" s="46"/>
      <c r="O6" s="34"/>
      <c r="P6" s="34"/>
      <c r="Q6" s="34"/>
      <c r="R6" s="34"/>
      <c r="S6" s="34"/>
      <c r="T6" s="34"/>
      <c r="V6" s="37"/>
      <c r="W6" s="37"/>
      <c r="Y6" s="37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R6" s="34"/>
    </row>
    <row r="7" spans="1:44" ht="19.5" customHeight="1">
      <c r="B7" s="53"/>
      <c r="C7" s="54"/>
      <c r="D7" s="54"/>
      <c r="E7" s="54"/>
      <c r="F7" s="55"/>
      <c r="G7" s="55"/>
      <c r="H7" s="56"/>
      <c r="I7" s="37"/>
      <c r="J7" s="37"/>
      <c r="K7" s="37"/>
      <c r="L7" s="37"/>
      <c r="O7" s="34"/>
      <c r="P7" s="34"/>
      <c r="Q7" s="34"/>
      <c r="R7" s="34"/>
      <c r="S7" s="34"/>
      <c r="T7" s="34"/>
      <c r="V7" s="37"/>
      <c r="W7" s="37"/>
      <c r="Y7" s="37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R7" s="34"/>
    </row>
    <row r="8" spans="1:44">
      <c r="B8" s="33"/>
      <c r="V8" s="37"/>
      <c r="W8" s="37"/>
      <c r="Y8" s="37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pans="1:44" ht="21">
      <c r="B9" s="42" t="s">
        <v>100</v>
      </c>
      <c r="V9" s="37"/>
      <c r="W9" s="37"/>
      <c r="Y9" s="37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spans="1:44" ht="42.75" customHeight="1">
      <c r="B10" s="44" t="s">
        <v>101</v>
      </c>
      <c r="C10" s="45" t="s">
        <v>102</v>
      </c>
      <c r="D10" s="45" t="s">
        <v>103</v>
      </c>
      <c r="E10" s="44" t="s">
        <v>104</v>
      </c>
      <c r="F10" s="44" t="s">
        <v>105</v>
      </c>
      <c r="G10" s="44" t="s">
        <v>106</v>
      </c>
      <c r="H10" s="44" t="s">
        <v>107</v>
      </c>
      <c r="I10" s="44" t="s">
        <v>108</v>
      </c>
      <c r="J10" s="44" t="s">
        <v>109</v>
      </c>
      <c r="K10" s="45" t="s">
        <v>110</v>
      </c>
      <c r="L10" s="45" t="s">
        <v>111</v>
      </c>
      <c r="V10" s="37"/>
      <c r="W10" s="37"/>
      <c r="Y10" s="37"/>
    </row>
    <row r="11" spans="1:44" ht="42.75" customHeight="1">
      <c r="B11" s="44" t="s">
        <v>112</v>
      </c>
      <c r="C11" s="57" t="s">
        <v>113</v>
      </c>
      <c r="D11" s="57" t="s">
        <v>113</v>
      </c>
      <c r="E11" s="58" t="s">
        <v>457</v>
      </c>
      <c r="F11" s="58" t="s">
        <v>457</v>
      </c>
      <c r="G11" s="58" t="s">
        <v>457</v>
      </c>
      <c r="H11" s="58" t="s">
        <v>457</v>
      </c>
      <c r="I11" s="57" t="s">
        <v>113</v>
      </c>
      <c r="J11" s="62" t="s">
        <v>113</v>
      </c>
      <c r="K11" s="57" t="s">
        <v>113</v>
      </c>
      <c r="L11" s="57" t="s">
        <v>113</v>
      </c>
      <c r="M11" s="34"/>
      <c r="N11" s="34"/>
      <c r="O11" s="34"/>
      <c r="P11" s="34"/>
      <c r="Q11" s="34"/>
      <c r="R11" s="34"/>
      <c r="V11" s="37"/>
      <c r="W11" s="37"/>
      <c r="Y11" s="37"/>
    </row>
    <row r="12" spans="1:44" ht="42.75" customHeight="1">
      <c r="B12" s="44" t="s">
        <v>114</v>
      </c>
      <c r="C12" s="57" t="s">
        <v>115</v>
      </c>
      <c r="D12" s="57" t="s">
        <v>115</v>
      </c>
      <c r="E12" s="186">
        <v>43278</v>
      </c>
      <c r="F12" s="186">
        <v>43279</v>
      </c>
      <c r="G12" s="186">
        <v>43279</v>
      </c>
      <c r="H12" s="186">
        <v>43279</v>
      </c>
      <c r="I12" s="57" t="s">
        <v>115</v>
      </c>
      <c r="J12" s="62" t="s">
        <v>115</v>
      </c>
      <c r="K12" s="57" t="s">
        <v>115</v>
      </c>
      <c r="L12" s="57" t="s">
        <v>115</v>
      </c>
      <c r="M12" s="34"/>
      <c r="N12" s="34"/>
      <c r="O12" s="34"/>
      <c r="P12" s="34"/>
      <c r="Q12" s="34"/>
      <c r="R12" s="34"/>
      <c r="V12" s="37"/>
      <c r="W12" s="37"/>
      <c r="Y12" s="37"/>
    </row>
    <row r="13" spans="1:44" ht="58.5" customHeight="1">
      <c r="B13" s="59" t="s">
        <v>116</v>
      </c>
      <c r="C13" s="57" t="s">
        <v>117</v>
      </c>
      <c r="D13" s="57" t="s">
        <v>117</v>
      </c>
      <c r="E13" s="58" t="s">
        <v>459</v>
      </c>
      <c r="F13" s="58" t="s">
        <v>460</v>
      </c>
      <c r="G13" s="58" t="s">
        <v>461</v>
      </c>
      <c r="H13" s="58" t="s">
        <v>458</v>
      </c>
      <c r="I13" s="57" t="s">
        <v>117</v>
      </c>
      <c r="J13" s="62" t="s">
        <v>117</v>
      </c>
      <c r="K13" s="57" t="s">
        <v>117</v>
      </c>
      <c r="L13" s="57" t="s">
        <v>117</v>
      </c>
      <c r="M13" s="34"/>
      <c r="N13" s="34"/>
      <c r="O13" s="34"/>
      <c r="P13" s="34"/>
      <c r="Q13" s="34"/>
      <c r="R13" s="34"/>
      <c r="V13" s="37"/>
      <c r="W13" s="37"/>
      <c r="Y13" s="37"/>
    </row>
    <row r="14" spans="1:44">
      <c r="B14" s="33"/>
      <c r="J14" s="35" t="s">
        <v>118</v>
      </c>
      <c r="V14" s="37"/>
      <c r="W14" s="37"/>
      <c r="Y14" s="37"/>
    </row>
    <row r="15" spans="1:44">
      <c r="B15" s="33"/>
      <c r="V15" s="37"/>
      <c r="W15" s="37"/>
      <c r="Y15" s="37"/>
    </row>
    <row r="16" spans="1:44">
      <c r="B16" s="33"/>
      <c r="V16" s="37"/>
      <c r="W16" s="37"/>
      <c r="Y16" s="37"/>
    </row>
    <row r="17" spans="2:25">
      <c r="B17" s="33"/>
      <c r="V17" s="37"/>
      <c r="W17" s="37"/>
      <c r="Y17" s="37"/>
    </row>
    <row r="18" spans="2:25">
      <c r="B18" s="33"/>
      <c r="V18" s="37"/>
      <c r="W18" s="37"/>
      <c r="Y18" s="37"/>
    </row>
    <row r="19" spans="2:25">
      <c r="B19" s="33"/>
      <c r="V19" s="37"/>
      <c r="W19" s="37"/>
      <c r="Y19" s="37"/>
    </row>
    <row r="20" spans="2:25">
      <c r="B20" s="33"/>
      <c r="V20" s="37"/>
      <c r="W20" s="37"/>
      <c r="Y20" s="37"/>
    </row>
    <row r="21" spans="2:25">
      <c r="B21" s="33"/>
      <c r="V21" s="37"/>
      <c r="W21" s="37"/>
      <c r="Y21" s="37"/>
    </row>
    <row r="22" spans="2:25">
      <c r="B22" s="33"/>
      <c r="V22" s="37"/>
      <c r="W22" s="37"/>
      <c r="Y22" s="37"/>
    </row>
    <row r="23" spans="2:25">
      <c r="B23" s="33"/>
      <c r="V23" s="37"/>
      <c r="W23" s="37"/>
      <c r="Y23" s="37"/>
    </row>
    <row r="24" spans="2:25">
      <c r="B24" s="33"/>
      <c r="V24" s="37"/>
      <c r="W24" s="37"/>
      <c r="Y24" s="37"/>
    </row>
    <row r="25" spans="2:25">
      <c r="B25" s="33"/>
      <c r="V25" s="37"/>
      <c r="W25" s="37"/>
      <c r="Y25" s="37"/>
    </row>
    <row r="26" spans="2:25">
      <c r="B26" s="33"/>
      <c r="V26" s="37"/>
      <c r="W26" s="37"/>
      <c r="Y26" s="37"/>
    </row>
    <row r="27" spans="2:25">
      <c r="B27" s="33"/>
      <c r="V27" s="37"/>
      <c r="W27" s="37"/>
      <c r="Y27" s="37"/>
    </row>
    <row r="28" spans="2:25">
      <c r="B28" s="33"/>
      <c r="V28" s="37"/>
      <c r="W28" s="37"/>
      <c r="Y28" s="37"/>
    </row>
    <row r="29" spans="2:25">
      <c r="B29" s="33"/>
      <c r="V29" s="37"/>
      <c r="W29" s="37"/>
      <c r="Y29" s="37"/>
    </row>
    <row r="30" spans="2:25">
      <c r="B30" s="33"/>
      <c r="V30" s="37"/>
      <c r="W30" s="37"/>
      <c r="Y30" s="37"/>
    </row>
    <row r="31" spans="2:25">
      <c r="B31" s="33"/>
      <c r="V31" s="37"/>
      <c r="W31" s="37"/>
      <c r="Y31" s="37"/>
    </row>
    <row r="32" spans="2:25">
      <c r="B32" s="33"/>
      <c r="V32" s="37"/>
      <c r="W32" s="37"/>
      <c r="Y32" s="37"/>
    </row>
    <row r="33" spans="2:25">
      <c r="B33" s="33"/>
      <c r="V33" s="37"/>
      <c r="W33" s="37"/>
      <c r="Y33" s="37"/>
    </row>
    <row r="34" spans="2:25">
      <c r="B34" s="33"/>
      <c r="V34" s="37"/>
      <c r="W34" s="37"/>
      <c r="Y34" s="37"/>
    </row>
    <row r="35" spans="2:25">
      <c r="B35" s="33"/>
      <c r="V35" s="37"/>
      <c r="W35" s="37"/>
      <c r="Y35" s="37"/>
    </row>
    <row r="36" spans="2:25">
      <c r="B36" s="33"/>
      <c r="V36" s="37"/>
      <c r="W36" s="37"/>
      <c r="Y36" s="37"/>
    </row>
    <row r="37" spans="2:25">
      <c r="B37" s="33"/>
      <c r="V37" s="37"/>
      <c r="W37" s="37"/>
      <c r="Y37" s="37"/>
    </row>
    <row r="38" spans="2:25">
      <c r="B38" s="33"/>
      <c r="V38" s="37"/>
      <c r="W38" s="37"/>
      <c r="Y38" s="37"/>
    </row>
    <row r="39" spans="2:25">
      <c r="B39" s="33"/>
      <c r="V39" s="37"/>
      <c r="W39" s="37"/>
      <c r="Y39" s="37"/>
    </row>
    <row r="40" spans="2:25">
      <c r="B40" s="33"/>
      <c r="V40" s="37"/>
      <c r="W40" s="37"/>
      <c r="Y40" s="37"/>
    </row>
    <row r="41" spans="2:25">
      <c r="B41" s="33"/>
      <c r="V41" s="37"/>
      <c r="W41" s="37"/>
      <c r="Y41" s="37"/>
    </row>
    <row r="42" spans="2:25">
      <c r="B42" s="33"/>
      <c r="V42" s="37"/>
      <c r="W42" s="37"/>
      <c r="Y42" s="37"/>
    </row>
    <row r="43" spans="2:25">
      <c r="B43" s="33"/>
      <c r="V43" s="37"/>
      <c r="W43" s="37"/>
      <c r="Y43" s="37"/>
    </row>
    <row r="44" spans="2:25">
      <c r="B44" s="33"/>
      <c r="V44" s="37"/>
      <c r="W44" s="37"/>
      <c r="Y44" s="37"/>
    </row>
    <row r="45" spans="2:25">
      <c r="B45" s="33"/>
      <c r="V45" s="37"/>
      <c r="W45" s="37"/>
      <c r="Y45" s="37"/>
    </row>
    <row r="46" spans="2:25">
      <c r="B46" s="33"/>
      <c r="V46" s="37"/>
      <c r="W46" s="37"/>
      <c r="Y46" s="37"/>
    </row>
    <row r="47" spans="2:25">
      <c r="B47" s="33"/>
      <c r="V47" s="37"/>
      <c r="W47" s="37"/>
      <c r="Y47" s="37"/>
    </row>
    <row r="48" spans="2:25">
      <c r="B48" s="33"/>
      <c r="V48" s="37"/>
      <c r="W48" s="37"/>
      <c r="Y48" s="37"/>
    </row>
    <row r="49" spans="2:25">
      <c r="B49" s="33"/>
      <c r="V49" s="37"/>
      <c r="W49" s="37"/>
      <c r="Y49" s="37"/>
    </row>
    <row r="50" spans="2:25">
      <c r="B50" s="33"/>
      <c r="V50" s="37"/>
      <c r="W50" s="37"/>
      <c r="Y50" s="37"/>
    </row>
    <row r="51" spans="2:25">
      <c r="B51" s="33"/>
      <c r="V51" s="37"/>
      <c r="W51" s="37"/>
      <c r="Y51" s="37"/>
    </row>
    <row r="52" spans="2:25">
      <c r="B52" s="33"/>
      <c r="V52" s="37"/>
      <c r="W52" s="37"/>
      <c r="Y52" s="37"/>
    </row>
    <row r="53" spans="2:25">
      <c r="B53" s="33"/>
      <c r="V53" s="37"/>
      <c r="W53" s="37"/>
      <c r="Y53" s="37"/>
    </row>
    <row r="54" spans="2:25">
      <c r="B54" s="33"/>
      <c r="V54" s="37"/>
      <c r="W54" s="37"/>
      <c r="Y54" s="37"/>
    </row>
    <row r="55" spans="2:25">
      <c r="B55" s="33"/>
      <c r="V55" s="37"/>
      <c r="W55" s="37"/>
      <c r="Y55" s="37"/>
    </row>
    <row r="56" spans="2:25">
      <c r="B56" s="33"/>
      <c r="V56" s="37"/>
      <c r="W56" s="37"/>
      <c r="Y56" s="37"/>
    </row>
    <row r="57" spans="2:25">
      <c r="B57" s="33"/>
      <c r="V57" s="37"/>
      <c r="W57" s="37"/>
      <c r="Y57" s="37"/>
    </row>
    <row r="58" spans="2:25">
      <c r="B58" s="33"/>
      <c r="V58" s="37"/>
      <c r="W58" s="37"/>
      <c r="Y58" s="37"/>
    </row>
    <row r="59" spans="2:25">
      <c r="B59" s="33"/>
      <c r="V59" s="37"/>
      <c r="W59" s="37"/>
      <c r="Y59" s="37"/>
    </row>
    <row r="60" spans="2:25">
      <c r="B60" s="33"/>
      <c r="V60" s="37"/>
      <c r="W60" s="37"/>
      <c r="Y60" s="37"/>
    </row>
    <row r="61" spans="2:25">
      <c r="B61" s="33"/>
      <c r="V61" s="37"/>
      <c r="W61" s="37"/>
      <c r="Y61" s="37"/>
    </row>
    <row r="62" spans="2:25">
      <c r="B62" s="33"/>
      <c r="V62" s="37"/>
      <c r="W62" s="37"/>
      <c r="Y62" s="37"/>
    </row>
    <row r="63" spans="2:25">
      <c r="B63" s="33"/>
      <c r="V63" s="37"/>
      <c r="W63" s="37"/>
      <c r="Y63" s="37"/>
    </row>
    <row r="64" spans="2:25">
      <c r="B64" s="33"/>
      <c r="V64" s="37"/>
      <c r="W64" s="37"/>
      <c r="Y64" s="37"/>
    </row>
    <row r="65" spans="2:25">
      <c r="B65" s="33"/>
      <c r="V65" s="37"/>
      <c r="W65" s="37"/>
      <c r="Y65" s="37"/>
    </row>
    <row r="66" spans="2:25">
      <c r="B66" s="33"/>
      <c r="V66" s="37"/>
      <c r="W66" s="37"/>
      <c r="Y66" s="37"/>
    </row>
    <row r="67" spans="2:25">
      <c r="B67" s="33"/>
      <c r="V67" s="37"/>
      <c r="W67" s="37"/>
      <c r="Y67" s="37"/>
    </row>
    <row r="68" spans="2:25">
      <c r="B68" s="33"/>
      <c r="V68" s="37"/>
      <c r="W68" s="37"/>
      <c r="Y68" s="37"/>
    </row>
    <row r="69" spans="2:25">
      <c r="B69" s="33"/>
      <c r="V69" s="37"/>
      <c r="W69" s="37"/>
      <c r="Y69" s="37"/>
    </row>
    <row r="70" spans="2:25">
      <c r="B70" s="33"/>
      <c r="V70" s="37"/>
      <c r="W70" s="37"/>
      <c r="Y70" s="37"/>
    </row>
    <row r="71" spans="2:25">
      <c r="B71" s="33"/>
      <c r="V71" s="37"/>
      <c r="W71" s="37"/>
      <c r="Y71" s="37"/>
    </row>
    <row r="72" spans="2:25">
      <c r="B72" s="33"/>
      <c r="V72" s="37"/>
      <c r="W72" s="37"/>
      <c r="Y72" s="37"/>
    </row>
    <row r="73" spans="2:25">
      <c r="B73" s="33"/>
      <c r="V73" s="37"/>
      <c r="W73" s="37"/>
      <c r="Y73" s="37"/>
    </row>
    <row r="74" spans="2:25">
      <c r="B74" s="33"/>
      <c r="V74" s="37"/>
      <c r="W74" s="37"/>
      <c r="Y74" s="37"/>
    </row>
    <row r="75" spans="2:25">
      <c r="B75" s="33"/>
      <c r="V75" s="37"/>
      <c r="W75" s="37"/>
      <c r="Y75" s="37"/>
    </row>
    <row r="76" spans="2:25">
      <c r="B76" s="33"/>
      <c r="V76" s="37"/>
      <c r="W76" s="37"/>
      <c r="Y76" s="37"/>
    </row>
    <row r="77" spans="2:25">
      <c r="B77" s="33"/>
      <c r="V77" s="37"/>
      <c r="W77" s="37"/>
      <c r="Y77" s="37"/>
    </row>
    <row r="78" spans="2:25">
      <c r="B78" s="33"/>
      <c r="V78" s="37"/>
      <c r="W78" s="37"/>
      <c r="Y78" s="37"/>
    </row>
    <row r="79" spans="2:25">
      <c r="B79" s="33"/>
      <c r="V79" s="37"/>
      <c r="W79" s="37"/>
      <c r="Y79" s="37"/>
    </row>
    <row r="80" spans="2:25">
      <c r="B80" s="33"/>
      <c r="V80" s="37"/>
      <c r="W80" s="37"/>
      <c r="Y80" s="37"/>
    </row>
    <row r="81" spans="2:25">
      <c r="B81" s="33"/>
      <c r="V81" s="37"/>
      <c r="W81" s="37"/>
      <c r="Y81" s="37"/>
    </row>
    <row r="82" spans="2:25">
      <c r="B82" s="33"/>
      <c r="V82" s="37"/>
      <c r="W82" s="37"/>
      <c r="Y82" s="37"/>
    </row>
    <row r="83" spans="2:25">
      <c r="B83" s="33"/>
      <c r="V83" s="37"/>
      <c r="W83" s="37"/>
      <c r="Y83" s="37"/>
    </row>
    <row r="84" spans="2:25">
      <c r="B84" s="33"/>
      <c r="V84" s="37"/>
      <c r="W84" s="37"/>
      <c r="Y84" s="37"/>
    </row>
    <row r="85" spans="2:25">
      <c r="B85" s="33"/>
      <c r="V85" s="37"/>
      <c r="W85" s="37"/>
      <c r="Y85" s="37"/>
    </row>
    <row r="86" spans="2:25">
      <c r="B86" s="33"/>
      <c r="V86" s="37"/>
      <c r="W86" s="37"/>
      <c r="Y86" s="37"/>
    </row>
    <row r="87" spans="2:25">
      <c r="B87" s="33"/>
      <c r="V87" s="37"/>
      <c r="W87" s="37"/>
      <c r="Y87" s="37"/>
    </row>
    <row r="88" spans="2:25">
      <c r="B88" s="33"/>
      <c r="V88" s="37"/>
      <c r="W88" s="37"/>
      <c r="Y88" s="37"/>
    </row>
    <row r="89" spans="2:25">
      <c r="B89" s="33"/>
      <c r="V89" s="37"/>
      <c r="W89" s="37"/>
      <c r="Y89" s="37"/>
    </row>
    <row r="90" spans="2:25">
      <c r="B90" s="33"/>
      <c r="V90" s="37"/>
      <c r="W90" s="37"/>
      <c r="Y90" s="37"/>
    </row>
    <row r="91" spans="2:25">
      <c r="B91" s="33"/>
      <c r="V91" s="37"/>
      <c r="W91" s="37"/>
      <c r="Y91" s="37"/>
    </row>
    <row r="92" spans="2:25">
      <c r="B92" s="33"/>
      <c r="V92" s="37"/>
      <c r="W92" s="37"/>
      <c r="Y92" s="37"/>
    </row>
    <row r="93" spans="2:25">
      <c r="B93" s="33"/>
      <c r="V93" s="37"/>
      <c r="W93" s="37"/>
      <c r="Y93" s="37"/>
    </row>
    <row r="94" spans="2:25">
      <c r="B94" s="33"/>
      <c r="V94" s="37"/>
      <c r="W94" s="37"/>
      <c r="Y94" s="37"/>
    </row>
    <row r="95" spans="2:25">
      <c r="B95" s="33"/>
      <c r="V95" s="37"/>
      <c r="W95" s="37"/>
      <c r="Y95" s="37"/>
    </row>
    <row r="96" spans="2:25">
      <c r="B96" s="33"/>
      <c r="V96" s="37"/>
      <c r="W96" s="37"/>
      <c r="Y96" s="37"/>
    </row>
    <row r="97" spans="2:25">
      <c r="B97" s="33"/>
      <c r="V97" s="37"/>
      <c r="W97" s="37"/>
      <c r="Y97" s="37"/>
    </row>
    <row r="98" spans="2:25">
      <c r="B98" s="33"/>
      <c r="V98" s="37"/>
      <c r="W98" s="37"/>
      <c r="Y98" s="37"/>
    </row>
    <row r="99" spans="2:25">
      <c r="B99" s="33"/>
      <c r="V99" s="37"/>
      <c r="W99" s="37"/>
      <c r="Y99" s="37"/>
    </row>
    <row r="100" spans="2:25">
      <c r="B100" s="33"/>
      <c r="V100" s="37"/>
      <c r="W100" s="37"/>
      <c r="Y100" s="37"/>
    </row>
    <row r="101" spans="2:25">
      <c r="B101" s="33"/>
      <c r="V101" s="37"/>
      <c r="W101" s="37"/>
      <c r="Y101" s="37"/>
    </row>
    <row r="102" spans="2:25">
      <c r="B102" s="33"/>
      <c r="V102" s="37"/>
      <c r="W102" s="37"/>
      <c r="Y102" s="37"/>
    </row>
    <row r="103" spans="2:25">
      <c r="B103" s="33"/>
      <c r="V103" s="37"/>
      <c r="W103" s="37"/>
      <c r="Y103" s="37"/>
    </row>
    <row r="104" spans="2:25">
      <c r="B104" s="33"/>
      <c r="V104" s="37"/>
      <c r="W104" s="37"/>
      <c r="Y104" s="37"/>
    </row>
    <row r="105" spans="2:25">
      <c r="B105" s="33"/>
      <c r="V105" s="37"/>
      <c r="W105" s="37"/>
      <c r="Y105" s="37"/>
    </row>
    <row r="106" spans="2:25">
      <c r="B106" s="33"/>
      <c r="V106" s="37"/>
      <c r="W106" s="37"/>
      <c r="Y106" s="37"/>
    </row>
    <row r="107" spans="2:25">
      <c r="B107" s="33"/>
      <c r="V107" s="37"/>
      <c r="W107" s="37"/>
      <c r="Y107" s="37"/>
    </row>
    <row r="108" spans="2:25">
      <c r="B108" s="33"/>
      <c r="V108" s="37"/>
      <c r="W108" s="37"/>
      <c r="Y108" s="37"/>
    </row>
    <row r="109" spans="2:25">
      <c r="B109" s="33"/>
      <c r="V109" s="37"/>
      <c r="W109" s="37"/>
      <c r="Y109" s="37"/>
    </row>
    <row r="110" spans="2:25">
      <c r="B110" s="33"/>
      <c r="V110" s="37"/>
      <c r="W110" s="37"/>
      <c r="Y110" s="37"/>
    </row>
    <row r="111" spans="2:25">
      <c r="B111" s="33"/>
      <c r="V111" s="37"/>
      <c r="W111" s="37"/>
      <c r="Y111" s="37"/>
    </row>
    <row r="112" spans="2:25">
      <c r="B112" s="33"/>
      <c r="V112" s="37"/>
      <c r="W112" s="37"/>
      <c r="Y112" s="37"/>
    </row>
    <row r="113" spans="2:25">
      <c r="B113" s="33"/>
      <c r="V113" s="37"/>
      <c r="W113" s="37"/>
      <c r="Y113" s="37"/>
    </row>
    <row r="114" spans="2:25">
      <c r="B114" s="33"/>
      <c r="V114" s="37"/>
      <c r="W114" s="37"/>
      <c r="Y114" s="37"/>
    </row>
    <row r="115" spans="2:25">
      <c r="B115" s="33"/>
      <c r="V115" s="37"/>
      <c r="W115" s="37"/>
      <c r="Y115" s="37"/>
    </row>
    <row r="116" spans="2:25">
      <c r="B116" s="33"/>
      <c r="V116" s="37"/>
      <c r="W116" s="37"/>
      <c r="Y116" s="37"/>
    </row>
    <row r="117" spans="2:25">
      <c r="B117" s="33"/>
      <c r="V117" s="37"/>
      <c r="W117" s="37"/>
      <c r="Y117" s="37"/>
    </row>
    <row r="118" spans="2:25">
      <c r="B118" s="33"/>
      <c r="V118" s="37"/>
      <c r="W118" s="37"/>
      <c r="Y118" s="37"/>
    </row>
    <row r="119" spans="2:25">
      <c r="B119" s="33"/>
      <c r="V119" s="37"/>
      <c r="W119" s="37"/>
      <c r="Y119" s="37"/>
    </row>
    <row r="120" spans="2:25">
      <c r="B120" s="33"/>
      <c r="V120" s="37"/>
      <c r="W120" s="37"/>
      <c r="Y120" s="37"/>
    </row>
    <row r="121" spans="2:25">
      <c r="B121" s="33"/>
      <c r="V121" s="37"/>
      <c r="W121" s="37"/>
      <c r="Y121" s="37"/>
    </row>
    <row r="122" spans="2:25">
      <c r="B122" s="33"/>
      <c r="V122" s="37"/>
      <c r="W122" s="37"/>
      <c r="Y122" s="37"/>
    </row>
    <row r="123" spans="2:25">
      <c r="B123" s="33"/>
      <c r="V123" s="37"/>
      <c r="W123" s="37"/>
      <c r="Y123" s="37"/>
    </row>
    <row r="124" spans="2:25">
      <c r="B124" s="33"/>
      <c r="V124" s="37"/>
      <c r="W124" s="37"/>
      <c r="Y124" s="37"/>
    </row>
    <row r="125" spans="2:25">
      <c r="B125" s="33"/>
      <c r="V125" s="37"/>
      <c r="W125" s="37"/>
      <c r="Y125" s="37"/>
    </row>
    <row r="126" spans="2:25">
      <c r="B126" s="33"/>
      <c r="V126" s="37"/>
      <c r="W126" s="37"/>
      <c r="Y126" s="37"/>
    </row>
    <row r="127" spans="2:25">
      <c r="B127" s="33"/>
      <c r="V127" s="37"/>
      <c r="W127" s="37"/>
      <c r="Y127" s="37"/>
    </row>
    <row r="128" spans="2:25">
      <c r="B128" s="33"/>
      <c r="V128" s="37"/>
      <c r="W128" s="37"/>
      <c r="Y128" s="37"/>
    </row>
    <row r="129" spans="2:25">
      <c r="B129" s="33"/>
      <c r="V129" s="37"/>
      <c r="W129" s="37"/>
      <c r="Y129" s="37"/>
    </row>
    <row r="130" spans="2:25">
      <c r="B130" s="33"/>
      <c r="V130" s="37"/>
      <c r="W130" s="37"/>
      <c r="Y130" s="37"/>
    </row>
    <row r="131" spans="2:25">
      <c r="B131" s="33"/>
      <c r="V131" s="37"/>
      <c r="W131" s="37"/>
      <c r="Y131" s="37"/>
    </row>
    <row r="132" spans="2:25">
      <c r="B132" s="33"/>
      <c r="V132" s="37"/>
      <c r="W132" s="37"/>
      <c r="Y132" s="37"/>
    </row>
    <row r="133" spans="2:25">
      <c r="B133" s="33"/>
      <c r="V133" s="37"/>
      <c r="W133" s="37"/>
      <c r="Y133" s="37"/>
    </row>
    <row r="134" spans="2:25">
      <c r="B134" s="33"/>
      <c r="V134" s="37"/>
      <c r="W134" s="37"/>
      <c r="Y134" s="37"/>
    </row>
    <row r="135" spans="2:25">
      <c r="B135" s="33"/>
      <c r="V135" s="37"/>
      <c r="W135" s="37"/>
      <c r="Y135" s="37"/>
    </row>
    <row r="136" spans="2:25">
      <c r="B136" s="33"/>
      <c r="V136" s="37"/>
      <c r="W136" s="37"/>
      <c r="Y136" s="37"/>
    </row>
    <row r="137" spans="2:25">
      <c r="B137" s="33"/>
      <c r="V137" s="37"/>
      <c r="W137" s="37"/>
      <c r="Y137" s="37"/>
    </row>
    <row r="138" spans="2:25">
      <c r="B138" s="33"/>
      <c r="V138" s="37"/>
      <c r="W138" s="37"/>
      <c r="Y138" s="37"/>
    </row>
    <row r="139" spans="2:25">
      <c r="B139" s="33"/>
      <c r="V139" s="37"/>
      <c r="W139" s="37"/>
      <c r="Y139" s="37"/>
    </row>
    <row r="140" spans="2:25">
      <c r="B140" s="33"/>
      <c r="V140" s="37"/>
      <c r="W140" s="37"/>
      <c r="Y140" s="37"/>
    </row>
    <row r="141" spans="2:25">
      <c r="B141" s="33"/>
    </row>
    <row r="142" spans="2:25">
      <c r="B142" s="33"/>
    </row>
  </sheetData>
  <mergeCells count="1">
    <mergeCell ref="H2:H3"/>
  </mergeCells>
  <phoneticPr fontId="70" type="noConversion"/>
  <pageMargins left="0.74791666666666701" right="0.74791666666666701" top="0.98402777777777795" bottom="0.98402777777777795" header="0.51180555555555596" footer="0.51180555555555596"/>
  <pageSetup paperSize="9" scale="6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T19"/>
  <sheetViews>
    <sheetView topLeftCell="E1" workbookViewId="0">
      <selection activeCell="R22" sqref="R22"/>
    </sheetView>
  </sheetViews>
  <sheetFormatPr defaultColWidth="9" defaultRowHeight="15"/>
  <cols>
    <col min="1" max="1" width="10.375" style="21" customWidth="1"/>
    <col min="2" max="2" width="10.875" style="21" customWidth="1"/>
    <col min="3" max="3" width="9.375" style="21" customWidth="1"/>
    <col min="4" max="4" width="9.625" style="21" customWidth="1"/>
    <col min="5" max="5" width="12" style="21" customWidth="1"/>
    <col min="6" max="6" width="12.375" style="21" customWidth="1"/>
    <col min="7" max="7" width="14.625" style="21" customWidth="1"/>
    <col min="8" max="8" width="6.625" style="21" customWidth="1"/>
    <col min="9" max="9" width="13" style="21" customWidth="1"/>
    <col min="10" max="10" width="7.625" style="21" customWidth="1"/>
    <col min="11" max="12" width="10" style="21" customWidth="1"/>
    <col min="13" max="13" width="14.625" style="21" customWidth="1"/>
    <col min="14" max="14" width="8.125" style="21" customWidth="1"/>
    <col min="15" max="15" width="8.875" style="21" customWidth="1"/>
    <col min="16" max="16" width="8.625" style="21" customWidth="1"/>
    <col min="17" max="17" width="9" style="21"/>
    <col min="18" max="18" width="10" style="21" customWidth="1"/>
    <col min="19" max="19" width="18.375" style="21" customWidth="1"/>
    <col min="20" max="20" width="13.375" style="21" customWidth="1"/>
    <col min="21" max="21" width="4" style="21" customWidth="1"/>
    <col min="22" max="16384" width="9" style="21"/>
  </cols>
  <sheetData>
    <row r="1" spans="1:20" ht="20.25">
      <c r="A1" s="265" t="s">
        <v>119</v>
      </c>
      <c r="B1" s="265"/>
      <c r="C1" s="265"/>
      <c r="D1" s="6"/>
      <c r="K1" s="18" t="s">
        <v>2</v>
      </c>
      <c r="L1" s="27" t="s">
        <v>3</v>
      </c>
    </row>
    <row r="2" spans="1:20">
      <c r="A2" s="22"/>
    </row>
    <row r="3" spans="1:20" ht="21.95" customHeight="1">
      <c r="A3" s="251" t="s">
        <v>120</v>
      </c>
      <c r="B3" s="7" t="s">
        <v>121</v>
      </c>
      <c r="C3" s="266" t="s">
        <v>404</v>
      </c>
      <c r="D3" s="267"/>
      <c r="E3" s="267"/>
      <c r="F3" s="267"/>
      <c r="G3" s="267"/>
    </row>
    <row r="4" spans="1:20" ht="21.95" customHeight="1">
      <c r="A4" s="251"/>
      <c r="B4" s="7" t="s">
        <v>122</v>
      </c>
      <c r="C4" s="268" t="s">
        <v>405</v>
      </c>
      <c r="D4" s="267"/>
      <c r="E4" s="267"/>
      <c r="F4" s="267"/>
      <c r="G4" s="267"/>
    </row>
    <row r="5" spans="1:20">
      <c r="A5" s="23"/>
      <c r="F5" s="22"/>
      <c r="G5" s="24"/>
    </row>
    <row r="6" spans="1:20" ht="20.25">
      <c r="A6" s="265" t="s">
        <v>123</v>
      </c>
      <c r="B6" s="265"/>
      <c r="C6" s="265"/>
      <c r="D6" s="24"/>
    </row>
    <row r="7" spans="1:20">
      <c r="B7" s="23"/>
      <c r="D7" s="24"/>
    </row>
    <row r="8" spans="1:20">
      <c r="A8" s="252" t="s">
        <v>124</v>
      </c>
      <c r="B8" s="252" t="s">
        <v>125</v>
      </c>
      <c r="C8" s="254" t="s">
        <v>126</v>
      </c>
      <c r="D8" s="255"/>
      <c r="E8" s="252" t="s">
        <v>127</v>
      </c>
      <c r="F8" s="252" t="s">
        <v>128</v>
      </c>
      <c r="G8" s="252" t="s">
        <v>129</v>
      </c>
      <c r="H8" s="252" t="s">
        <v>130</v>
      </c>
      <c r="I8" s="261" t="s">
        <v>131</v>
      </c>
      <c r="J8" s="262"/>
      <c r="K8" s="262"/>
      <c r="L8" s="263"/>
      <c r="M8" s="258" t="s">
        <v>132</v>
      </c>
      <c r="N8" s="259"/>
      <c r="O8" s="259"/>
      <c r="P8" s="260"/>
      <c r="Q8" s="261" t="s">
        <v>133</v>
      </c>
      <c r="R8" s="262"/>
      <c r="S8" s="262"/>
      <c r="T8" s="263"/>
    </row>
    <row r="9" spans="1:20">
      <c r="A9" s="253"/>
      <c r="B9" s="253"/>
      <c r="C9" s="256"/>
      <c r="D9" s="257"/>
      <c r="E9" s="253"/>
      <c r="F9" s="253"/>
      <c r="G9" s="253"/>
      <c r="H9" s="253"/>
      <c r="I9" s="7" t="s">
        <v>134</v>
      </c>
      <c r="J9" s="7" t="s">
        <v>135</v>
      </c>
      <c r="K9" s="7" t="s">
        <v>136</v>
      </c>
      <c r="L9" s="7" t="s">
        <v>137</v>
      </c>
      <c r="M9" s="28" t="s">
        <v>138</v>
      </c>
      <c r="N9" s="7" t="s">
        <v>135</v>
      </c>
      <c r="O9" s="7" t="s">
        <v>136</v>
      </c>
      <c r="P9" s="7" t="s">
        <v>137</v>
      </c>
      <c r="Q9" s="7" t="s">
        <v>139</v>
      </c>
      <c r="R9" s="7" t="s">
        <v>140</v>
      </c>
      <c r="S9" s="7" t="s">
        <v>141</v>
      </c>
      <c r="T9" s="7" t="s">
        <v>142</v>
      </c>
    </row>
    <row r="10" spans="1:20" ht="21.95" customHeight="1">
      <c r="A10" s="25" t="s">
        <v>22</v>
      </c>
      <c r="B10" s="25" t="s">
        <v>143</v>
      </c>
      <c r="C10" s="264" t="s">
        <v>394</v>
      </c>
      <c r="D10" s="264"/>
      <c r="E10" s="25" t="s">
        <v>144</v>
      </c>
      <c r="F10" s="25" t="s">
        <v>145</v>
      </c>
      <c r="G10" s="25" t="s">
        <v>399</v>
      </c>
      <c r="H10" s="25"/>
      <c r="I10" s="25" t="s">
        <v>146</v>
      </c>
      <c r="J10" s="25">
        <v>2012</v>
      </c>
      <c r="K10" s="25" t="s">
        <v>464</v>
      </c>
      <c r="L10" s="25" t="s">
        <v>465</v>
      </c>
      <c r="M10" s="25" t="s">
        <v>406</v>
      </c>
      <c r="N10" s="25" t="s">
        <v>409</v>
      </c>
      <c r="O10" s="188" t="s">
        <v>464</v>
      </c>
      <c r="P10" s="25" t="s">
        <v>467</v>
      </c>
      <c r="Q10" s="26" t="s">
        <v>147</v>
      </c>
      <c r="R10" s="26" t="s">
        <v>408</v>
      </c>
      <c r="S10" s="26" t="s">
        <v>148</v>
      </c>
      <c r="T10" s="26" t="s">
        <v>148</v>
      </c>
    </row>
    <row r="11" spans="1:20" ht="21.95" customHeight="1">
      <c r="A11" s="25" t="s">
        <v>22</v>
      </c>
      <c r="B11" s="25" t="s">
        <v>143</v>
      </c>
      <c r="C11" s="264" t="s">
        <v>395</v>
      </c>
      <c r="D11" s="264"/>
      <c r="E11" s="25" t="s">
        <v>144</v>
      </c>
      <c r="F11" s="25" t="s">
        <v>150</v>
      </c>
      <c r="G11" s="25" t="s">
        <v>400</v>
      </c>
      <c r="H11" s="25"/>
      <c r="I11" s="25" t="s">
        <v>146</v>
      </c>
      <c r="J11" s="165">
        <v>2012</v>
      </c>
      <c r="K11" s="188" t="s">
        <v>464</v>
      </c>
      <c r="L11" s="188" t="s">
        <v>465</v>
      </c>
      <c r="M11" s="25" t="s">
        <v>406</v>
      </c>
      <c r="N11" s="25" t="s">
        <v>443</v>
      </c>
      <c r="O11" s="188" t="s">
        <v>464</v>
      </c>
      <c r="P11" s="188" t="s">
        <v>467</v>
      </c>
      <c r="Q11" s="26" t="s">
        <v>147</v>
      </c>
      <c r="R11" s="26" t="s">
        <v>408</v>
      </c>
      <c r="S11" s="26"/>
      <c r="T11" s="26"/>
    </row>
    <row r="12" spans="1:20" ht="21.95" customHeight="1">
      <c r="A12" s="26" t="s">
        <v>149</v>
      </c>
      <c r="B12" s="26" t="s">
        <v>143</v>
      </c>
      <c r="C12" s="250" t="s">
        <v>396</v>
      </c>
      <c r="D12" s="250"/>
      <c r="E12" s="26" t="s">
        <v>144</v>
      </c>
      <c r="F12" s="26" t="s">
        <v>150</v>
      </c>
      <c r="G12" s="26" t="s">
        <v>401</v>
      </c>
      <c r="H12" s="26"/>
      <c r="I12" s="26" t="s">
        <v>146</v>
      </c>
      <c r="J12" s="164">
        <v>2012</v>
      </c>
      <c r="K12" s="188" t="s">
        <v>464</v>
      </c>
      <c r="L12" s="188" t="s">
        <v>465</v>
      </c>
      <c r="M12" s="26" t="s">
        <v>189</v>
      </c>
      <c r="N12" s="26">
        <v>2012</v>
      </c>
      <c r="O12" s="188" t="s">
        <v>464</v>
      </c>
      <c r="P12" s="26" t="s">
        <v>466</v>
      </c>
      <c r="Q12" s="26" t="s">
        <v>147</v>
      </c>
      <c r="R12" s="26" t="s">
        <v>408</v>
      </c>
      <c r="S12" s="26" t="s">
        <v>147</v>
      </c>
      <c r="T12" s="26" t="s">
        <v>147</v>
      </c>
    </row>
    <row r="13" spans="1:20" ht="21.95" customHeight="1">
      <c r="A13" s="26" t="s">
        <v>22</v>
      </c>
      <c r="B13" s="26" t="s">
        <v>143</v>
      </c>
      <c r="C13" s="250" t="s">
        <v>397</v>
      </c>
      <c r="D13" s="250"/>
      <c r="E13" s="26" t="s">
        <v>144</v>
      </c>
      <c r="F13" s="26" t="s">
        <v>145</v>
      </c>
      <c r="G13" s="26" t="s">
        <v>402</v>
      </c>
      <c r="H13" s="26"/>
      <c r="I13" s="26" t="s">
        <v>146</v>
      </c>
      <c r="J13" s="164">
        <v>2012</v>
      </c>
      <c r="K13" s="188" t="s">
        <v>464</v>
      </c>
      <c r="L13" s="188" t="s">
        <v>465</v>
      </c>
      <c r="M13" s="26" t="s">
        <v>406</v>
      </c>
      <c r="N13" s="26" t="s">
        <v>442</v>
      </c>
      <c r="O13" s="188" t="s">
        <v>464</v>
      </c>
      <c r="P13" s="188" t="s">
        <v>467</v>
      </c>
      <c r="Q13" s="26" t="s">
        <v>147</v>
      </c>
      <c r="R13" s="26" t="s">
        <v>408</v>
      </c>
      <c r="S13" s="26"/>
      <c r="T13" s="26"/>
    </row>
    <row r="14" spans="1:20" ht="21.95" customHeight="1">
      <c r="A14" s="26" t="s">
        <v>8</v>
      </c>
      <c r="B14" s="26" t="s">
        <v>182</v>
      </c>
      <c r="C14" s="250" t="s">
        <v>398</v>
      </c>
      <c r="D14" s="250"/>
      <c r="E14" s="26" t="s">
        <v>144</v>
      </c>
      <c r="F14" s="26" t="s">
        <v>150</v>
      </c>
      <c r="G14" s="26" t="s">
        <v>403</v>
      </c>
      <c r="H14" s="26"/>
      <c r="I14" s="26" t="s">
        <v>146</v>
      </c>
      <c r="J14" s="164">
        <v>2012</v>
      </c>
      <c r="K14" s="188" t="s">
        <v>464</v>
      </c>
      <c r="L14" s="188" t="s">
        <v>465</v>
      </c>
      <c r="M14" s="26" t="s">
        <v>189</v>
      </c>
      <c r="N14" s="26">
        <v>2012</v>
      </c>
      <c r="O14" s="188" t="s">
        <v>464</v>
      </c>
      <c r="P14" s="187" t="s">
        <v>466</v>
      </c>
      <c r="Q14" s="26" t="s">
        <v>147</v>
      </c>
      <c r="R14" s="26" t="s">
        <v>408</v>
      </c>
      <c r="S14" s="26" t="s">
        <v>147</v>
      </c>
      <c r="T14" s="26" t="s">
        <v>147</v>
      </c>
    </row>
    <row r="15" spans="1:20" ht="21.95" customHeight="1">
      <c r="A15" s="26"/>
      <c r="B15" s="26"/>
      <c r="C15" s="250"/>
      <c r="D15" s="250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ht="21.95" customHeight="1">
      <c r="A16" s="26"/>
      <c r="B16" s="26"/>
      <c r="C16" s="250"/>
      <c r="D16" s="250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21.95" customHeight="1">
      <c r="A17" s="26"/>
      <c r="B17" s="26"/>
      <c r="C17" s="250"/>
      <c r="D17" s="250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21.95" customHeight="1">
      <c r="A18" s="26"/>
      <c r="B18" s="26"/>
      <c r="C18" s="250"/>
      <c r="D18" s="250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>
      <c r="B19" s="22"/>
    </row>
  </sheetData>
  <mergeCells count="24">
    <mergeCell ref="A1:C1"/>
    <mergeCell ref="C3:G3"/>
    <mergeCell ref="C4:G4"/>
    <mergeCell ref="A6:C6"/>
    <mergeCell ref="I8:L8"/>
    <mergeCell ref="M8:P8"/>
    <mergeCell ref="Q8:T8"/>
    <mergeCell ref="C10:D10"/>
    <mergeCell ref="C11:D11"/>
    <mergeCell ref="C12:D12"/>
    <mergeCell ref="F8:F9"/>
    <mergeCell ref="G8:G9"/>
    <mergeCell ref="H8:H9"/>
    <mergeCell ref="C18:D18"/>
    <mergeCell ref="A3:A4"/>
    <mergeCell ref="A8:A9"/>
    <mergeCell ref="B8:B9"/>
    <mergeCell ref="E8:E9"/>
    <mergeCell ref="C8:D9"/>
    <mergeCell ref="C13:D13"/>
    <mergeCell ref="C14:D14"/>
    <mergeCell ref="C15:D15"/>
    <mergeCell ref="C16:D16"/>
    <mergeCell ref="C17:D17"/>
  </mergeCells>
  <phoneticPr fontId="70" type="noConversion"/>
  <dataValidations count="1">
    <dataValidation type="list" allowBlank="1" showInputMessage="1" showErrorMessage="1" sqref="Q10:T18">
      <formula1>"Yes, No, N/A"</formula1>
    </dataValidation>
  </dataValidations>
  <pageMargins left="0.69930555555555596" right="0.69930555555555596" top="0.75" bottom="0.75" header="0.3" footer="0.3"/>
  <pageSetup paperSize="9" scale="56" orientation="landscape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选项!$K$2:$K$8</xm:f>
          </x14:formula1>
          <xm:sqref>M14:M18 M12</xm:sqref>
        </x14:dataValidation>
        <x14:dataValidation type="list" allowBlank="1" showInputMessage="1" showErrorMessage="1">
          <x14:formula1>
            <xm:f>选项!$J$2:$J$5</xm:f>
          </x14:formula1>
          <xm:sqref>F10:F18</xm:sqref>
        </x14:dataValidation>
        <x14:dataValidation type="list" allowBlank="1" showInputMessage="1" showErrorMessage="1">
          <x14:formula1>
            <xm:f>选项!$G$2:$G$5</xm:f>
          </x14:formula1>
          <xm:sqref>A10:A18</xm:sqref>
        </x14:dataValidation>
        <x14:dataValidation type="list" allowBlank="1" showInputMessage="1" showErrorMessage="1">
          <x14:formula1>
            <xm:f>选项!$L$2:$L$6</xm:f>
          </x14:formula1>
          <xm:sqref>I10:I18</xm:sqref>
        </x14:dataValidation>
        <x14:dataValidation type="list" allowBlank="1" showInputMessage="1" showErrorMessage="1">
          <x14:formula1>
            <xm:f>选项!$H$2:$H$3</xm:f>
          </x14:formula1>
          <xm:sqref>B10:B18</xm:sqref>
        </x14:dataValidation>
        <x14:dataValidation type="list" allowBlank="1" showInputMessage="1" showErrorMessage="1">
          <x14:formula1>
            <xm:f>选项!$I$2:$I$7</xm:f>
          </x14:formula1>
          <xm:sqref>E10:E18</xm:sqref>
        </x14:dataValidation>
        <x14:dataValidation type="list" allowBlank="1" showInputMessage="1" showErrorMessage="1">
          <x14:formula1>
            <xm:f>选项!$K$2:$K$9</xm:f>
          </x14:formula1>
          <xm:sqref>M13 M10:M11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K14"/>
  <sheetViews>
    <sheetView workbookViewId="0">
      <selection activeCell="D14" sqref="D14"/>
    </sheetView>
  </sheetViews>
  <sheetFormatPr defaultColWidth="9" defaultRowHeight="13.5"/>
  <cols>
    <col min="1" max="1" width="12.125" style="5" customWidth="1"/>
    <col min="2" max="2" width="7.125" style="5" customWidth="1"/>
    <col min="3" max="3" width="9.125" style="5" customWidth="1"/>
    <col min="4" max="6" width="7.125" style="5" customWidth="1"/>
    <col min="7" max="7" width="11.875" style="5" customWidth="1"/>
    <col min="8" max="9" width="7.125" style="5" customWidth="1"/>
    <col min="10" max="10" width="18.125" style="5" customWidth="1"/>
    <col min="11" max="11" width="42.125" style="5" customWidth="1"/>
    <col min="12" max="12" width="4.625" style="5" customWidth="1"/>
    <col min="13" max="16384" width="9" style="5"/>
  </cols>
  <sheetData>
    <row r="1" spans="1:11" ht="20.25">
      <c r="A1" s="265" t="s">
        <v>119</v>
      </c>
      <c r="B1" s="265"/>
      <c r="C1" s="265"/>
      <c r="I1" s="18" t="s">
        <v>2</v>
      </c>
      <c r="J1" s="19" t="s">
        <v>5</v>
      </c>
      <c r="K1" s="20"/>
    </row>
    <row r="2" spans="1:11" ht="15.75" customHeight="1">
      <c r="A2" s="6"/>
      <c r="B2" s="6"/>
      <c r="C2" s="6"/>
      <c r="I2"/>
      <c r="J2"/>
    </row>
    <row r="3" spans="1:11" ht="15">
      <c r="A3" s="7" t="s">
        <v>151</v>
      </c>
      <c r="B3" s="278" t="s">
        <v>446</v>
      </c>
      <c r="C3" s="279"/>
      <c r="D3" s="279"/>
      <c r="E3" s="279"/>
      <c r="F3" s="279"/>
      <c r="G3" s="279"/>
      <c r="H3" s="8"/>
      <c r="J3" s="7" t="s">
        <v>152</v>
      </c>
    </row>
    <row r="4" spans="1:11" ht="15">
      <c r="A4" s="7" t="s">
        <v>153</v>
      </c>
      <c r="B4" s="9">
        <v>80</v>
      </c>
      <c r="C4" s="7" t="s">
        <v>154</v>
      </c>
      <c r="D4" s="280" t="str">
        <f>'1. 系统安全应用计划书'!D13</f>
        <v>Web</v>
      </c>
      <c r="E4" s="280"/>
      <c r="F4" s="7" t="s">
        <v>155</v>
      </c>
      <c r="G4" s="10" t="str">
        <f>'1. 系统安全应用计划书'!D12</f>
        <v>Internet(外部)+intrane(内部)</v>
      </c>
      <c r="H4" s="8"/>
      <c r="J4" s="271"/>
    </row>
    <row r="5" spans="1:11" ht="17.25" customHeight="1">
      <c r="A5" s="11"/>
      <c r="B5" s="12"/>
      <c r="C5" s="12"/>
      <c r="D5" s="12"/>
      <c r="E5" s="12"/>
      <c r="F5" s="12"/>
      <c r="H5" s="8"/>
      <c r="J5" s="271"/>
    </row>
    <row r="6" spans="1:11" ht="16.5">
      <c r="A6" s="281" t="s">
        <v>156</v>
      </c>
      <c r="B6" s="282"/>
      <c r="C6" s="282"/>
      <c r="J6" s="271"/>
    </row>
    <row r="7" spans="1:11">
      <c r="A7" s="283"/>
      <c r="B7" s="284"/>
      <c r="C7" s="13"/>
      <c r="D7" s="8"/>
      <c r="E7" s="13"/>
      <c r="F7" s="13"/>
      <c r="G7" s="13"/>
      <c r="H7" s="13"/>
      <c r="I7" s="13"/>
      <c r="J7" s="13"/>
    </row>
    <row r="8" spans="1:11" ht="16.5">
      <c r="A8" s="275" t="s">
        <v>157</v>
      </c>
      <c r="B8" s="275"/>
      <c r="C8" s="14" t="s">
        <v>158</v>
      </c>
      <c r="D8" s="15" t="s">
        <v>159</v>
      </c>
      <c r="E8" s="276" t="s">
        <v>160</v>
      </c>
      <c r="F8" s="276"/>
      <c r="G8" s="276"/>
      <c r="H8" s="276"/>
      <c r="I8" s="276"/>
      <c r="J8" s="276"/>
      <c r="K8" s="276"/>
    </row>
    <row r="9" spans="1:11" ht="24.75" customHeight="1">
      <c r="A9" s="272" t="s">
        <v>161</v>
      </c>
      <c r="B9" s="272"/>
      <c r="C9" s="16">
        <v>0</v>
      </c>
      <c r="D9" s="16">
        <v>0</v>
      </c>
      <c r="E9" s="277"/>
      <c r="F9" s="277"/>
      <c r="G9" s="277"/>
      <c r="H9" s="277"/>
      <c r="I9" s="277"/>
      <c r="J9" s="277"/>
      <c r="K9" s="277"/>
    </row>
    <row r="10" spans="1:11" ht="96" customHeight="1">
      <c r="A10" s="272" t="s">
        <v>162</v>
      </c>
      <c r="B10" s="272"/>
      <c r="C10" s="16">
        <v>1</v>
      </c>
      <c r="D10" s="16">
        <v>1</v>
      </c>
      <c r="E10" s="273" t="s">
        <v>448</v>
      </c>
      <c r="F10" s="273"/>
      <c r="G10" s="273"/>
      <c r="H10" s="273"/>
      <c r="I10" s="273"/>
      <c r="J10" s="273"/>
      <c r="K10" s="273"/>
    </row>
    <row r="11" spans="1:11" ht="94.5" customHeight="1">
      <c r="A11" s="272" t="s">
        <v>163</v>
      </c>
      <c r="B11" s="272"/>
      <c r="C11" s="16">
        <v>1</v>
      </c>
      <c r="D11" s="16">
        <v>1</v>
      </c>
      <c r="E11" s="273" t="s">
        <v>447</v>
      </c>
      <c r="F11" s="273"/>
      <c r="G11" s="273"/>
      <c r="H11" s="273"/>
      <c r="I11" s="273"/>
      <c r="J11" s="273"/>
      <c r="K11" s="273"/>
    </row>
    <row r="12" spans="1:11" ht="126" customHeight="1">
      <c r="A12" s="269" t="s">
        <v>164</v>
      </c>
      <c r="B12" s="269"/>
      <c r="C12" s="17">
        <v>1</v>
      </c>
      <c r="D12" s="17">
        <v>1</v>
      </c>
      <c r="E12" s="274" t="s">
        <v>463</v>
      </c>
      <c r="F12" s="274"/>
      <c r="G12" s="274"/>
      <c r="H12" s="274"/>
      <c r="I12" s="274"/>
      <c r="J12" s="274"/>
      <c r="K12" s="274"/>
    </row>
    <row r="13" spans="1:11" ht="16.5">
      <c r="A13" s="269" t="s">
        <v>165</v>
      </c>
      <c r="B13" s="269"/>
      <c r="C13" s="17">
        <v>0</v>
      </c>
      <c r="D13" s="17">
        <v>0</v>
      </c>
      <c r="E13" s="270"/>
      <c r="F13" s="270"/>
      <c r="G13" s="270"/>
      <c r="H13" s="270"/>
      <c r="I13" s="270"/>
      <c r="J13" s="270"/>
      <c r="K13" s="270"/>
    </row>
    <row r="14" spans="1:11" ht="16.5">
      <c r="A14" s="269" t="s">
        <v>166</v>
      </c>
      <c r="B14" s="269"/>
      <c r="C14" s="17">
        <v>0</v>
      </c>
      <c r="D14" s="17">
        <v>0</v>
      </c>
      <c r="E14" s="270"/>
      <c r="F14" s="270"/>
      <c r="G14" s="270"/>
      <c r="H14" s="270"/>
      <c r="I14" s="270"/>
      <c r="J14" s="270"/>
      <c r="K14" s="270"/>
    </row>
  </sheetData>
  <mergeCells count="20">
    <mergeCell ref="A1:C1"/>
    <mergeCell ref="B3:G3"/>
    <mergeCell ref="D4:E4"/>
    <mergeCell ref="A6:C6"/>
    <mergeCell ref="A7:B7"/>
    <mergeCell ref="A14:B14"/>
    <mergeCell ref="E14:K14"/>
    <mergeCell ref="J4:J6"/>
    <mergeCell ref="A11:B11"/>
    <mergeCell ref="E11:K11"/>
    <mergeCell ref="A12:B12"/>
    <mergeCell ref="E12:K12"/>
    <mergeCell ref="A13:B13"/>
    <mergeCell ref="E13:K13"/>
    <mergeCell ref="A8:B8"/>
    <mergeCell ref="E8:K8"/>
    <mergeCell ref="A9:B9"/>
    <mergeCell ref="E9:K9"/>
    <mergeCell ref="A10:B10"/>
    <mergeCell ref="E10:K10"/>
  </mergeCells>
  <phoneticPr fontId="70" type="noConversion"/>
  <hyperlinks>
    <hyperlink ref="B3" r:id="rId1"/>
  </hyperlinks>
  <pageMargins left="0.69930555555555596" right="0.69930555555555596" top="0.75" bottom="0.75" header="0.3" footer="0.3"/>
  <pageSetup paperSize="9" scale="57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9" sqref="K9"/>
    </sheetView>
  </sheetViews>
  <sheetFormatPr defaultColWidth="9" defaultRowHeight="15"/>
  <cols>
    <col min="1" max="5" width="9" style="3"/>
    <col min="6" max="6" width="9.625" style="3" customWidth="1"/>
    <col min="7" max="7" width="4.625" style="3" customWidth="1"/>
    <col min="8" max="8" width="9" style="3"/>
    <col min="9" max="9" width="8.125" style="3" customWidth="1"/>
    <col min="10" max="10" width="10.125" style="3" customWidth="1"/>
    <col min="11" max="16384" width="9" style="3"/>
  </cols>
  <sheetData>
    <row r="1" spans="1:12">
      <c r="A1" s="3" t="s">
        <v>167</v>
      </c>
      <c r="B1" s="3" t="s">
        <v>168</v>
      </c>
      <c r="E1" s="4" t="s">
        <v>169</v>
      </c>
      <c r="F1" s="4" t="s">
        <v>155</v>
      </c>
      <c r="G1" s="4" t="s">
        <v>124</v>
      </c>
      <c r="H1" s="4" t="s">
        <v>125</v>
      </c>
      <c r="I1" s="4" t="s">
        <v>127</v>
      </c>
      <c r="J1" s="4" t="s">
        <v>128</v>
      </c>
      <c r="K1" s="3" t="s">
        <v>170</v>
      </c>
      <c r="L1" s="3" t="s">
        <v>171</v>
      </c>
    </row>
    <row r="2" spans="1:12">
      <c r="A2" s="3" t="s">
        <v>172</v>
      </c>
      <c r="B2" s="3" t="s">
        <v>173</v>
      </c>
      <c r="E2" s="4" t="s">
        <v>174</v>
      </c>
      <c r="F2" s="4" t="s">
        <v>175</v>
      </c>
      <c r="G2" s="4" t="s">
        <v>176</v>
      </c>
      <c r="H2" s="4" t="s">
        <v>143</v>
      </c>
      <c r="I2" s="4" t="s">
        <v>144</v>
      </c>
      <c r="J2" s="4" t="s">
        <v>150</v>
      </c>
      <c r="K2" s="3" t="s">
        <v>177</v>
      </c>
      <c r="L2" s="3" t="s">
        <v>146</v>
      </c>
    </row>
    <row r="3" spans="1:12">
      <c r="A3" s="3" t="s">
        <v>178</v>
      </c>
      <c r="B3" s="3" t="s">
        <v>179</v>
      </c>
      <c r="E3" s="4" t="s">
        <v>180</v>
      </c>
      <c r="F3" s="4" t="s">
        <v>181</v>
      </c>
      <c r="G3" s="4" t="s">
        <v>149</v>
      </c>
      <c r="H3" s="4" t="s">
        <v>182</v>
      </c>
      <c r="I3" s="4" t="s">
        <v>183</v>
      </c>
      <c r="J3" s="4" t="s">
        <v>145</v>
      </c>
      <c r="K3" s="3" t="s">
        <v>184</v>
      </c>
      <c r="L3" s="3" t="s">
        <v>185</v>
      </c>
    </row>
    <row r="4" spans="1:12">
      <c r="A4" s="3" t="s">
        <v>148</v>
      </c>
      <c r="E4" s="4"/>
      <c r="F4" s="4" t="s">
        <v>186</v>
      </c>
      <c r="G4" s="4" t="s">
        <v>22</v>
      </c>
      <c r="H4" s="4"/>
      <c r="I4" s="4" t="s">
        <v>187</v>
      </c>
      <c r="J4" s="4" t="s">
        <v>188</v>
      </c>
      <c r="K4" s="3" t="s">
        <v>189</v>
      </c>
      <c r="L4" s="3" t="s">
        <v>190</v>
      </c>
    </row>
    <row r="5" spans="1:12">
      <c r="E5" s="4"/>
      <c r="F5" s="4" t="s">
        <v>191</v>
      </c>
      <c r="G5" s="4" t="s">
        <v>8</v>
      </c>
      <c r="H5" s="4"/>
      <c r="I5" s="4" t="s">
        <v>192</v>
      </c>
      <c r="J5" s="4" t="s">
        <v>8</v>
      </c>
      <c r="K5" s="3" t="s">
        <v>193</v>
      </c>
      <c r="L5" s="3" t="s">
        <v>194</v>
      </c>
    </row>
    <row r="6" spans="1:12">
      <c r="E6" s="4"/>
      <c r="F6" s="4"/>
      <c r="G6" s="4"/>
      <c r="H6" s="4"/>
      <c r="I6" s="4" t="s">
        <v>195</v>
      </c>
      <c r="J6" s="4"/>
      <c r="K6" s="3" t="s">
        <v>196</v>
      </c>
      <c r="L6" s="3" t="s">
        <v>197</v>
      </c>
    </row>
    <row r="7" spans="1:12">
      <c r="E7" s="4"/>
      <c r="F7" s="4"/>
      <c r="G7" s="4"/>
      <c r="H7" s="4"/>
      <c r="I7" s="4" t="s">
        <v>198</v>
      </c>
      <c r="J7" s="4"/>
      <c r="K7" s="3" t="s">
        <v>199</v>
      </c>
    </row>
    <row r="8" spans="1:12">
      <c r="K8" s="3" t="s">
        <v>200</v>
      </c>
    </row>
    <row r="9" spans="1:12">
      <c r="K9" s="3" t="s">
        <v>407</v>
      </c>
    </row>
  </sheetData>
  <phoneticPr fontId="7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C2:WVK30"/>
  <sheetViews>
    <sheetView workbookViewId="0">
      <selection activeCell="E29" sqref="E29"/>
    </sheetView>
  </sheetViews>
  <sheetFormatPr defaultColWidth="9" defaultRowHeight="12"/>
  <cols>
    <col min="1" max="1" width="9" style="1"/>
    <col min="2" max="2" width="35.125" style="1" customWidth="1"/>
    <col min="3" max="3" width="43.125" style="2" hidden="1" customWidth="1"/>
    <col min="4" max="4" width="20.875" style="1" customWidth="1"/>
    <col min="5" max="5" width="15.625" style="1" customWidth="1"/>
    <col min="6" max="6" width="20.375" style="1" customWidth="1"/>
    <col min="7" max="7" width="20.125" style="1" customWidth="1"/>
    <col min="8" max="8" width="18.625" style="1" customWidth="1"/>
    <col min="9" max="9" width="20" style="1" customWidth="1"/>
    <col min="10" max="11" width="28.375" style="1" customWidth="1"/>
    <col min="12" max="257" width="9" style="1"/>
    <col min="258" max="258" width="35.125" style="1" customWidth="1"/>
    <col min="259" max="259" width="9" style="1" hidden="1" customWidth="1"/>
    <col min="260" max="260" width="20.875" style="1" customWidth="1"/>
    <col min="261" max="261" width="15.625" style="1" customWidth="1"/>
    <col min="262" max="262" width="20.375" style="1" customWidth="1"/>
    <col min="263" max="263" width="20.125" style="1" customWidth="1"/>
    <col min="264" max="264" width="18.625" style="1" customWidth="1"/>
    <col min="265" max="265" width="20" style="1" customWidth="1"/>
    <col min="266" max="267" width="28.375" style="1" customWidth="1"/>
    <col min="268" max="513" width="9" style="1"/>
    <col min="514" max="514" width="35.125" style="1" customWidth="1"/>
    <col min="515" max="515" width="9" style="1" hidden="1" customWidth="1"/>
    <col min="516" max="516" width="20.875" style="1" customWidth="1"/>
    <col min="517" max="517" width="15.625" style="1" customWidth="1"/>
    <col min="518" max="518" width="20.375" style="1" customWidth="1"/>
    <col min="519" max="519" width="20.125" style="1" customWidth="1"/>
    <col min="520" max="520" width="18.625" style="1" customWidth="1"/>
    <col min="521" max="521" width="20" style="1" customWidth="1"/>
    <col min="522" max="523" width="28.375" style="1" customWidth="1"/>
    <col min="524" max="769" width="9" style="1"/>
    <col min="770" max="770" width="35.125" style="1" customWidth="1"/>
    <col min="771" max="771" width="9" style="1" hidden="1" customWidth="1"/>
    <col min="772" max="772" width="20.875" style="1" customWidth="1"/>
    <col min="773" max="773" width="15.625" style="1" customWidth="1"/>
    <col min="774" max="774" width="20.375" style="1" customWidth="1"/>
    <col min="775" max="775" width="20.125" style="1" customWidth="1"/>
    <col min="776" max="776" width="18.625" style="1" customWidth="1"/>
    <col min="777" max="777" width="20" style="1" customWidth="1"/>
    <col min="778" max="779" width="28.375" style="1" customWidth="1"/>
    <col min="780" max="1025" width="9" style="1"/>
    <col min="1026" max="1026" width="35.125" style="1" customWidth="1"/>
    <col min="1027" max="1027" width="9" style="1" hidden="1" customWidth="1"/>
    <col min="1028" max="1028" width="20.875" style="1" customWidth="1"/>
    <col min="1029" max="1029" width="15.625" style="1" customWidth="1"/>
    <col min="1030" max="1030" width="20.375" style="1" customWidth="1"/>
    <col min="1031" max="1031" width="20.125" style="1" customWidth="1"/>
    <col min="1032" max="1032" width="18.625" style="1" customWidth="1"/>
    <col min="1033" max="1033" width="20" style="1" customWidth="1"/>
    <col min="1034" max="1035" width="28.375" style="1" customWidth="1"/>
    <col min="1036" max="1281" width="9" style="1"/>
    <col min="1282" max="1282" width="35.125" style="1" customWidth="1"/>
    <col min="1283" max="1283" width="9" style="1" hidden="1" customWidth="1"/>
    <col min="1284" max="1284" width="20.875" style="1" customWidth="1"/>
    <col min="1285" max="1285" width="15.625" style="1" customWidth="1"/>
    <col min="1286" max="1286" width="20.375" style="1" customWidth="1"/>
    <col min="1287" max="1287" width="20.125" style="1" customWidth="1"/>
    <col min="1288" max="1288" width="18.625" style="1" customWidth="1"/>
    <col min="1289" max="1289" width="20" style="1" customWidth="1"/>
    <col min="1290" max="1291" width="28.375" style="1" customWidth="1"/>
    <col min="1292" max="1537" width="9" style="1"/>
    <col min="1538" max="1538" width="35.125" style="1" customWidth="1"/>
    <col min="1539" max="1539" width="9" style="1" hidden="1" customWidth="1"/>
    <col min="1540" max="1540" width="20.875" style="1" customWidth="1"/>
    <col min="1541" max="1541" width="15.625" style="1" customWidth="1"/>
    <col min="1542" max="1542" width="20.375" style="1" customWidth="1"/>
    <col min="1543" max="1543" width="20.125" style="1" customWidth="1"/>
    <col min="1544" max="1544" width="18.625" style="1" customWidth="1"/>
    <col min="1545" max="1545" width="20" style="1" customWidth="1"/>
    <col min="1546" max="1547" width="28.375" style="1" customWidth="1"/>
    <col min="1548" max="1793" width="9" style="1"/>
    <col min="1794" max="1794" width="35.125" style="1" customWidth="1"/>
    <col min="1795" max="1795" width="9" style="1" hidden="1" customWidth="1"/>
    <col min="1796" max="1796" width="20.875" style="1" customWidth="1"/>
    <col min="1797" max="1797" width="15.625" style="1" customWidth="1"/>
    <col min="1798" max="1798" width="20.375" style="1" customWidth="1"/>
    <col min="1799" max="1799" width="20.125" style="1" customWidth="1"/>
    <col min="1800" max="1800" width="18.625" style="1" customWidth="1"/>
    <col min="1801" max="1801" width="20" style="1" customWidth="1"/>
    <col min="1802" max="1803" width="28.375" style="1" customWidth="1"/>
    <col min="1804" max="2049" width="9" style="1"/>
    <col min="2050" max="2050" width="35.125" style="1" customWidth="1"/>
    <col min="2051" max="2051" width="9" style="1" hidden="1" customWidth="1"/>
    <col min="2052" max="2052" width="20.875" style="1" customWidth="1"/>
    <col min="2053" max="2053" width="15.625" style="1" customWidth="1"/>
    <col min="2054" max="2054" width="20.375" style="1" customWidth="1"/>
    <col min="2055" max="2055" width="20.125" style="1" customWidth="1"/>
    <col min="2056" max="2056" width="18.625" style="1" customWidth="1"/>
    <col min="2057" max="2057" width="20" style="1" customWidth="1"/>
    <col min="2058" max="2059" width="28.375" style="1" customWidth="1"/>
    <col min="2060" max="2305" width="9" style="1"/>
    <col min="2306" max="2306" width="35.125" style="1" customWidth="1"/>
    <col min="2307" max="2307" width="9" style="1" hidden="1" customWidth="1"/>
    <col min="2308" max="2308" width="20.875" style="1" customWidth="1"/>
    <col min="2309" max="2309" width="15.625" style="1" customWidth="1"/>
    <col min="2310" max="2310" width="20.375" style="1" customWidth="1"/>
    <col min="2311" max="2311" width="20.125" style="1" customWidth="1"/>
    <col min="2312" max="2312" width="18.625" style="1" customWidth="1"/>
    <col min="2313" max="2313" width="20" style="1" customWidth="1"/>
    <col min="2314" max="2315" width="28.375" style="1" customWidth="1"/>
    <col min="2316" max="2561" width="9" style="1"/>
    <col min="2562" max="2562" width="35.125" style="1" customWidth="1"/>
    <col min="2563" max="2563" width="9" style="1" hidden="1" customWidth="1"/>
    <col min="2564" max="2564" width="20.875" style="1" customWidth="1"/>
    <col min="2565" max="2565" width="15.625" style="1" customWidth="1"/>
    <col min="2566" max="2566" width="20.375" style="1" customWidth="1"/>
    <col min="2567" max="2567" width="20.125" style="1" customWidth="1"/>
    <col min="2568" max="2568" width="18.625" style="1" customWidth="1"/>
    <col min="2569" max="2569" width="20" style="1" customWidth="1"/>
    <col min="2570" max="2571" width="28.375" style="1" customWidth="1"/>
    <col min="2572" max="2817" width="9" style="1"/>
    <col min="2818" max="2818" width="35.125" style="1" customWidth="1"/>
    <col min="2819" max="2819" width="9" style="1" hidden="1" customWidth="1"/>
    <col min="2820" max="2820" width="20.875" style="1" customWidth="1"/>
    <col min="2821" max="2821" width="15.625" style="1" customWidth="1"/>
    <col min="2822" max="2822" width="20.375" style="1" customWidth="1"/>
    <col min="2823" max="2823" width="20.125" style="1" customWidth="1"/>
    <col min="2824" max="2824" width="18.625" style="1" customWidth="1"/>
    <col min="2825" max="2825" width="20" style="1" customWidth="1"/>
    <col min="2826" max="2827" width="28.375" style="1" customWidth="1"/>
    <col min="2828" max="3073" width="9" style="1"/>
    <col min="3074" max="3074" width="35.125" style="1" customWidth="1"/>
    <col min="3075" max="3075" width="9" style="1" hidden="1" customWidth="1"/>
    <col min="3076" max="3076" width="20.875" style="1" customWidth="1"/>
    <col min="3077" max="3077" width="15.625" style="1" customWidth="1"/>
    <col min="3078" max="3078" width="20.375" style="1" customWidth="1"/>
    <col min="3079" max="3079" width="20.125" style="1" customWidth="1"/>
    <col min="3080" max="3080" width="18.625" style="1" customWidth="1"/>
    <col min="3081" max="3081" width="20" style="1" customWidth="1"/>
    <col min="3082" max="3083" width="28.375" style="1" customWidth="1"/>
    <col min="3084" max="3329" width="9" style="1"/>
    <col min="3330" max="3330" width="35.125" style="1" customWidth="1"/>
    <col min="3331" max="3331" width="9" style="1" hidden="1" customWidth="1"/>
    <col min="3332" max="3332" width="20.875" style="1" customWidth="1"/>
    <col min="3333" max="3333" width="15.625" style="1" customWidth="1"/>
    <col min="3334" max="3334" width="20.375" style="1" customWidth="1"/>
    <col min="3335" max="3335" width="20.125" style="1" customWidth="1"/>
    <col min="3336" max="3336" width="18.625" style="1" customWidth="1"/>
    <col min="3337" max="3337" width="20" style="1" customWidth="1"/>
    <col min="3338" max="3339" width="28.375" style="1" customWidth="1"/>
    <col min="3340" max="3585" width="9" style="1"/>
    <col min="3586" max="3586" width="35.125" style="1" customWidth="1"/>
    <col min="3587" max="3587" width="9" style="1" hidden="1" customWidth="1"/>
    <col min="3588" max="3588" width="20.875" style="1" customWidth="1"/>
    <col min="3589" max="3589" width="15.625" style="1" customWidth="1"/>
    <col min="3590" max="3590" width="20.375" style="1" customWidth="1"/>
    <col min="3591" max="3591" width="20.125" style="1" customWidth="1"/>
    <col min="3592" max="3592" width="18.625" style="1" customWidth="1"/>
    <col min="3593" max="3593" width="20" style="1" customWidth="1"/>
    <col min="3594" max="3595" width="28.375" style="1" customWidth="1"/>
    <col min="3596" max="3841" width="9" style="1"/>
    <col min="3842" max="3842" width="35.125" style="1" customWidth="1"/>
    <col min="3843" max="3843" width="9" style="1" hidden="1" customWidth="1"/>
    <col min="3844" max="3844" width="20.875" style="1" customWidth="1"/>
    <col min="3845" max="3845" width="15.625" style="1" customWidth="1"/>
    <col min="3846" max="3846" width="20.375" style="1" customWidth="1"/>
    <col min="3847" max="3847" width="20.125" style="1" customWidth="1"/>
    <col min="3848" max="3848" width="18.625" style="1" customWidth="1"/>
    <col min="3849" max="3849" width="20" style="1" customWidth="1"/>
    <col min="3850" max="3851" width="28.375" style="1" customWidth="1"/>
    <col min="3852" max="4097" width="9" style="1"/>
    <col min="4098" max="4098" width="35.125" style="1" customWidth="1"/>
    <col min="4099" max="4099" width="9" style="1" hidden="1" customWidth="1"/>
    <col min="4100" max="4100" width="20.875" style="1" customWidth="1"/>
    <col min="4101" max="4101" width="15.625" style="1" customWidth="1"/>
    <col min="4102" max="4102" width="20.375" style="1" customWidth="1"/>
    <col min="4103" max="4103" width="20.125" style="1" customWidth="1"/>
    <col min="4104" max="4104" width="18.625" style="1" customWidth="1"/>
    <col min="4105" max="4105" width="20" style="1" customWidth="1"/>
    <col min="4106" max="4107" width="28.375" style="1" customWidth="1"/>
    <col min="4108" max="4353" width="9" style="1"/>
    <col min="4354" max="4354" width="35.125" style="1" customWidth="1"/>
    <col min="4355" max="4355" width="9" style="1" hidden="1" customWidth="1"/>
    <col min="4356" max="4356" width="20.875" style="1" customWidth="1"/>
    <col min="4357" max="4357" width="15.625" style="1" customWidth="1"/>
    <col min="4358" max="4358" width="20.375" style="1" customWidth="1"/>
    <col min="4359" max="4359" width="20.125" style="1" customWidth="1"/>
    <col min="4360" max="4360" width="18.625" style="1" customWidth="1"/>
    <col min="4361" max="4361" width="20" style="1" customWidth="1"/>
    <col min="4362" max="4363" width="28.375" style="1" customWidth="1"/>
    <col min="4364" max="4609" width="9" style="1"/>
    <col min="4610" max="4610" width="35.125" style="1" customWidth="1"/>
    <col min="4611" max="4611" width="9" style="1" hidden="1" customWidth="1"/>
    <col min="4612" max="4612" width="20.875" style="1" customWidth="1"/>
    <col min="4613" max="4613" width="15.625" style="1" customWidth="1"/>
    <col min="4614" max="4614" width="20.375" style="1" customWidth="1"/>
    <col min="4615" max="4615" width="20.125" style="1" customWidth="1"/>
    <col min="4616" max="4616" width="18.625" style="1" customWidth="1"/>
    <col min="4617" max="4617" width="20" style="1" customWidth="1"/>
    <col min="4618" max="4619" width="28.375" style="1" customWidth="1"/>
    <col min="4620" max="4865" width="9" style="1"/>
    <col min="4866" max="4866" width="35.125" style="1" customWidth="1"/>
    <col min="4867" max="4867" width="9" style="1" hidden="1" customWidth="1"/>
    <col min="4868" max="4868" width="20.875" style="1" customWidth="1"/>
    <col min="4869" max="4869" width="15.625" style="1" customWidth="1"/>
    <col min="4870" max="4870" width="20.375" style="1" customWidth="1"/>
    <col min="4871" max="4871" width="20.125" style="1" customWidth="1"/>
    <col min="4872" max="4872" width="18.625" style="1" customWidth="1"/>
    <col min="4873" max="4873" width="20" style="1" customWidth="1"/>
    <col min="4874" max="4875" width="28.375" style="1" customWidth="1"/>
    <col min="4876" max="5121" width="9" style="1"/>
    <col min="5122" max="5122" width="35.125" style="1" customWidth="1"/>
    <col min="5123" max="5123" width="9" style="1" hidden="1" customWidth="1"/>
    <col min="5124" max="5124" width="20.875" style="1" customWidth="1"/>
    <col min="5125" max="5125" width="15.625" style="1" customWidth="1"/>
    <col min="5126" max="5126" width="20.375" style="1" customWidth="1"/>
    <col min="5127" max="5127" width="20.125" style="1" customWidth="1"/>
    <col min="5128" max="5128" width="18.625" style="1" customWidth="1"/>
    <col min="5129" max="5129" width="20" style="1" customWidth="1"/>
    <col min="5130" max="5131" width="28.375" style="1" customWidth="1"/>
    <col min="5132" max="5377" width="9" style="1"/>
    <col min="5378" max="5378" width="35.125" style="1" customWidth="1"/>
    <col min="5379" max="5379" width="9" style="1" hidden="1" customWidth="1"/>
    <col min="5380" max="5380" width="20.875" style="1" customWidth="1"/>
    <col min="5381" max="5381" width="15.625" style="1" customWidth="1"/>
    <col min="5382" max="5382" width="20.375" style="1" customWidth="1"/>
    <col min="5383" max="5383" width="20.125" style="1" customWidth="1"/>
    <col min="5384" max="5384" width="18.625" style="1" customWidth="1"/>
    <col min="5385" max="5385" width="20" style="1" customWidth="1"/>
    <col min="5386" max="5387" width="28.375" style="1" customWidth="1"/>
    <col min="5388" max="5633" width="9" style="1"/>
    <col min="5634" max="5634" width="35.125" style="1" customWidth="1"/>
    <col min="5635" max="5635" width="9" style="1" hidden="1" customWidth="1"/>
    <col min="5636" max="5636" width="20.875" style="1" customWidth="1"/>
    <col min="5637" max="5637" width="15.625" style="1" customWidth="1"/>
    <col min="5638" max="5638" width="20.375" style="1" customWidth="1"/>
    <col min="5639" max="5639" width="20.125" style="1" customWidth="1"/>
    <col min="5640" max="5640" width="18.625" style="1" customWidth="1"/>
    <col min="5641" max="5641" width="20" style="1" customWidth="1"/>
    <col min="5642" max="5643" width="28.375" style="1" customWidth="1"/>
    <col min="5644" max="5889" width="9" style="1"/>
    <col min="5890" max="5890" width="35.125" style="1" customWidth="1"/>
    <col min="5891" max="5891" width="9" style="1" hidden="1" customWidth="1"/>
    <col min="5892" max="5892" width="20.875" style="1" customWidth="1"/>
    <col min="5893" max="5893" width="15.625" style="1" customWidth="1"/>
    <col min="5894" max="5894" width="20.375" style="1" customWidth="1"/>
    <col min="5895" max="5895" width="20.125" style="1" customWidth="1"/>
    <col min="5896" max="5896" width="18.625" style="1" customWidth="1"/>
    <col min="5897" max="5897" width="20" style="1" customWidth="1"/>
    <col min="5898" max="5899" width="28.375" style="1" customWidth="1"/>
    <col min="5900" max="6145" width="9" style="1"/>
    <col min="6146" max="6146" width="35.125" style="1" customWidth="1"/>
    <col min="6147" max="6147" width="9" style="1" hidden="1" customWidth="1"/>
    <col min="6148" max="6148" width="20.875" style="1" customWidth="1"/>
    <col min="6149" max="6149" width="15.625" style="1" customWidth="1"/>
    <col min="6150" max="6150" width="20.375" style="1" customWidth="1"/>
    <col min="6151" max="6151" width="20.125" style="1" customWidth="1"/>
    <col min="6152" max="6152" width="18.625" style="1" customWidth="1"/>
    <col min="6153" max="6153" width="20" style="1" customWidth="1"/>
    <col min="6154" max="6155" width="28.375" style="1" customWidth="1"/>
    <col min="6156" max="6401" width="9" style="1"/>
    <col min="6402" max="6402" width="35.125" style="1" customWidth="1"/>
    <col min="6403" max="6403" width="9" style="1" hidden="1" customWidth="1"/>
    <col min="6404" max="6404" width="20.875" style="1" customWidth="1"/>
    <col min="6405" max="6405" width="15.625" style="1" customWidth="1"/>
    <col min="6406" max="6406" width="20.375" style="1" customWidth="1"/>
    <col min="6407" max="6407" width="20.125" style="1" customWidth="1"/>
    <col min="6408" max="6408" width="18.625" style="1" customWidth="1"/>
    <col min="6409" max="6409" width="20" style="1" customWidth="1"/>
    <col min="6410" max="6411" width="28.375" style="1" customWidth="1"/>
    <col min="6412" max="6657" width="9" style="1"/>
    <col min="6658" max="6658" width="35.125" style="1" customWidth="1"/>
    <col min="6659" max="6659" width="9" style="1" hidden="1" customWidth="1"/>
    <col min="6660" max="6660" width="20.875" style="1" customWidth="1"/>
    <col min="6661" max="6661" width="15.625" style="1" customWidth="1"/>
    <col min="6662" max="6662" width="20.375" style="1" customWidth="1"/>
    <col min="6663" max="6663" width="20.125" style="1" customWidth="1"/>
    <col min="6664" max="6664" width="18.625" style="1" customWidth="1"/>
    <col min="6665" max="6665" width="20" style="1" customWidth="1"/>
    <col min="6666" max="6667" width="28.375" style="1" customWidth="1"/>
    <col min="6668" max="6913" width="9" style="1"/>
    <col min="6914" max="6914" width="35.125" style="1" customWidth="1"/>
    <col min="6915" max="6915" width="9" style="1" hidden="1" customWidth="1"/>
    <col min="6916" max="6916" width="20.875" style="1" customWidth="1"/>
    <col min="6917" max="6917" width="15.625" style="1" customWidth="1"/>
    <col min="6918" max="6918" width="20.375" style="1" customWidth="1"/>
    <col min="6919" max="6919" width="20.125" style="1" customWidth="1"/>
    <col min="6920" max="6920" width="18.625" style="1" customWidth="1"/>
    <col min="6921" max="6921" width="20" style="1" customWidth="1"/>
    <col min="6922" max="6923" width="28.375" style="1" customWidth="1"/>
    <col min="6924" max="7169" width="9" style="1"/>
    <col min="7170" max="7170" width="35.125" style="1" customWidth="1"/>
    <col min="7171" max="7171" width="9" style="1" hidden="1" customWidth="1"/>
    <col min="7172" max="7172" width="20.875" style="1" customWidth="1"/>
    <col min="7173" max="7173" width="15.625" style="1" customWidth="1"/>
    <col min="7174" max="7174" width="20.375" style="1" customWidth="1"/>
    <col min="7175" max="7175" width="20.125" style="1" customWidth="1"/>
    <col min="7176" max="7176" width="18.625" style="1" customWidth="1"/>
    <col min="7177" max="7177" width="20" style="1" customWidth="1"/>
    <col min="7178" max="7179" width="28.375" style="1" customWidth="1"/>
    <col min="7180" max="7425" width="9" style="1"/>
    <col min="7426" max="7426" width="35.125" style="1" customWidth="1"/>
    <col min="7427" max="7427" width="9" style="1" hidden="1" customWidth="1"/>
    <col min="7428" max="7428" width="20.875" style="1" customWidth="1"/>
    <col min="7429" max="7429" width="15.625" style="1" customWidth="1"/>
    <col min="7430" max="7430" width="20.375" style="1" customWidth="1"/>
    <col min="7431" max="7431" width="20.125" style="1" customWidth="1"/>
    <col min="7432" max="7432" width="18.625" style="1" customWidth="1"/>
    <col min="7433" max="7433" width="20" style="1" customWidth="1"/>
    <col min="7434" max="7435" width="28.375" style="1" customWidth="1"/>
    <col min="7436" max="7681" width="9" style="1"/>
    <col min="7682" max="7682" width="35.125" style="1" customWidth="1"/>
    <col min="7683" max="7683" width="9" style="1" hidden="1" customWidth="1"/>
    <col min="7684" max="7684" width="20.875" style="1" customWidth="1"/>
    <col min="7685" max="7685" width="15.625" style="1" customWidth="1"/>
    <col min="7686" max="7686" width="20.375" style="1" customWidth="1"/>
    <col min="7687" max="7687" width="20.125" style="1" customWidth="1"/>
    <col min="7688" max="7688" width="18.625" style="1" customWidth="1"/>
    <col min="7689" max="7689" width="20" style="1" customWidth="1"/>
    <col min="7690" max="7691" width="28.375" style="1" customWidth="1"/>
    <col min="7692" max="7937" width="9" style="1"/>
    <col min="7938" max="7938" width="35.125" style="1" customWidth="1"/>
    <col min="7939" max="7939" width="9" style="1" hidden="1" customWidth="1"/>
    <col min="7940" max="7940" width="20.875" style="1" customWidth="1"/>
    <col min="7941" max="7941" width="15.625" style="1" customWidth="1"/>
    <col min="7942" max="7942" width="20.375" style="1" customWidth="1"/>
    <col min="7943" max="7943" width="20.125" style="1" customWidth="1"/>
    <col min="7944" max="7944" width="18.625" style="1" customWidth="1"/>
    <col min="7945" max="7945" width="20" style="1" customWidth="1"/>
    <col min="7946" max="7947" width="28.375" style="1" customWidth="1"/>
    <col min="7948" max="8193" width="9" style="1"/>
    <col min="8194" max="8194" width="35.125" style="1" customWidth="1"/>
    <col min="8195" max="8195" width="9" style="1" hidden="1" customWidth="1"/>
    <col min="8196" max="8196" width="20.875" style="1" customWidth="1"/>
    <col min="8197" max="8197" width="15.625" style="1" customWidth="1"/>
    <col min="8198" max="8198" width="20.375" style="1" customWidth="1"/>
    <col min="8199" max="8199" width="20.125" style="1" customWidth="1"/>
    <col min="8200" max="8200" width="18.625" style="1" customWidth="1"/>
    <col min="8201" max="8201" width="20" style="1" customWidth="1"/>
    <col min="8202" max="8203" width="28.375" style="1" customWidth="1"/>
    <col min="8204" max="8449" width="9" style="1"/>
    <col min="8450" max="8450" width="35.125" style="1" customWidth="1"/>
    <col min="8451" max="8451" width="9" style="1" hidden="1" customWidth="1"/>
    <col min="8452" max="8452" width="20.875" style="1" customWidth="1"/>
    <col min="8453" max="8453" width="15.625" style="1" customWidth="1"/>
    <col min="8454" max="8454" width="20.375" style="1" customWidth="1"/>
    <col min="8455" max="8455" width="20.125" style="1" customWidth="1"/>
    <col min="8456" max="8456" width="18.625" style="1" customWidth="1"/>
    <col min="8457" max="8457" width="20" style="1" customWidth="1"/>
    <col min="8458" max="8459" width="28.375" style="1" customWidth="1"/>
    <col min="8460" max="8705" width="9" style="1"/>
    <col min="8706" max="8706" width="35.125" style="1" customWidth="1"/>
    <col min="8707" max="8707" width="9" style="1" hidden="1" customWidth="1"/>
    <col min="8708" max="8708" width="20.875" style="1" customWidth="1"/>
    <col min="8709" max="8709" width="15.625" style="1" customWidth="1"/>
    <col min="8710" max="8710" width="20.375" style="1" customWidth="1"/>
    <col min="8711" max="8711" width="20.125" style="1" customWidth="1"/>
    <col min="8712" max="8712" width="18.625" style="1" customWidth="1"/>
    <col min="8713" max="8713" width="20" style="1" customWidth="1"/>
    <col min="8714" max="8715" width="28.375" style="1" customWidth="1"/>
    <col min="8716" max="8961" width="9" style="1"/>
    <col min="8962" max="8962" width="35.125" style="1" customWidth="1"/>
    <col min="8963" max="8963" width="9" style="1" hidden="1" customWidth="1"/>
    <col min="8964" max="8964" width="20.875" style="1" customWidth="1"/>
    <col min="8965" max="8965" width="15.625" style="1" customWidth="1"/>
    <col min="8966" max="8966" width="20.375" style="1" customWidth="1"/>
    <col min="8967" max="8967" width="20.125" style="1" customWidth="1"/>
    <col min="8968" max="8968" width="18.625" style="1" customWidth="1"/>
    <col min="8969" max="8969" width="20" style="1" customWidth="1"/>
    <col min="8970" max="8971" width="28.375" style="1" customWidth="1"/>
    <col min="8972" max="9217" width="9" style="1"/>
    <col min="9218" max="9218" width="35.125" style="1" customWidth="1"/>
    <col min="9219" max="9219" width="9" style="1" hidden="1" customWidth="1"/>
    <col min="9220" max="9220" width="20.875" style="1" customWidth="1"/>
    <col min="9221" max="9221" width="15.625" style="1" customWidth="1"/>
    <col min="9222" max="9222" width="20.375" style="1" customWidth="1"/>
    <col min="9223" max="9223" width="20.125" style="1" customWidth="1"/>
    <col min="9224" max="9224" width="18.625" style="1" customWidth="1"/>
    <col min="9225" max="9225" width="20" style="1" customWidth="1"/>
    <col min="9226" max="9227" width="28.375" style="1" customWidth="1"/>
    <col min="9228" max="9473" width="9" style="1"/>
    <col min="9474" max="9474" width="35.125" style="1" customWidth="1"/>
    <col min="9475" max="9475" width="9" style="1" hidden="1" customWidth="1"/>
    <col min="9476" max="9476" width="20.875" style="1" customWidth="1"/>
    <col min="9477" max="9477" width="15.625" style="1" customWidth="1"/>
    <col min="9478" max="9478" width="20.375" style="1" customWidth="1"/>
    <col min="9479" max="9479" width="20.125" style="1" customWidth="1"/>
    <col min="9480" max="9480" width="18.625" style="1" customWidth="1"/>
    <col min="9481" max="9481" width="20" style="1" customWidth="1"/>
    <col min="9482" max="9483" width="28.375" style="1" customWidth="1"/>
    <col min="9484" max="9729" width="9" style="1"/>
    <col min="9730" max="9730" width="35.125" style="1" customWidth="1"/>
    <col min="9731" max="9731" width="9" style="1" hidden="1" customWidth="1"/>
    <col min="9732" max="9732" width="20.875" style="1" customWidth="1"/>
    <col min="9733" max="9733" width="15.625" style="1" customWidth="1"/>
    <col min="9734" max="9734" width="20.375" style="1" customWidth="1"/>
    <col min="9735" max="9735" width="20.125" style="1" customWidth="1"/>
    <col min="9736" max="9736" width="18.625" style="1" customWidth="1"/>
    <col min="9737" max="9737" width="20" style="1" customWidth="1"/>
    <col min="9738" max="9739" width="28.375" style="1" customWidth="1"/>
    <col min="9740" max="9985" width="9" style="1"/>
    <col min="9986" max="9986" width="35.125" style="1" customWidth="1"/>
    <col min="9987" max="9987" width="9" style="1" hidden="1" customWidth="1"/>
    <col min="9988" max="9988" width="20.875" style="1" customWidth="1"/>
    <col min="9989" max="9989" width="15.625" style="1" customWidth="1"/>
    <col min="9990" max="9990" width="20.375" style="1" customWidth="1"/>
    <col min="9991" max="9991" width="20.125" style="1" customWidth="1"/>
    <col min="9992" max="9992" width="18.625" style="1" customWidth="1"/>
    <col min="9993" max="9993" width="20" style="1" customWidth="1"/>
    <col min="9994" max="9995" width="28.375" style="1" customWidth="1"/>
    <col min="9996" max="10241" width="9" style="1"/>
    <col min="10242" max="10242" width="35.125" style="1" customWidth="1"/>
    <col min="10243" max="10243" width="9" style="1" hidden="1" customWidth="1"/>
    <col min="10244" max="10244" width="20.875" style="1" customWidth="1"/>
    <col min="10245" max="10245" width="15.625" style="1" customWidth="1"/>
    <col min="10246" max="10246" width="20.375" style="1" customWidth="1"/>
    <col min="10247" max="10247" width="20.125" style="1" customWidth="1"/>
    <col min="10248" max="10248" width="18.625" style="1" customWidth="1"/>
    <col min="10249" max="10249" width="20" style="1" customWidth="1"/>
    <col min="10250" max="10251" width="28.375" style="1" customWidth="1"/>
    <col min="10252" max="10497" width="9" style="1"/>
    <col min="10498" max="10498" width="35.125" style="1" customWidth="1"/>
    <col min="10499" max="10499" width="9" style="1" hidden="1" customWidth="1"/>
    <col min="10500" max="10500" width="20.875" style="1" customWidth="1"/>
    <col min="10501" max="10501" width="15.625" style="1" customWidth="1"/>
    <col min="10502" max="10502" width="20.375" style="1" customWidth="1"/>
    <col min="10503" max="10503" width="20.125" style="1" customWidth="1"/>
    <col min="10504" max="10504" width="18.625" style="1" customWidth="1"/>
    <col min="10505" max="10505" width="20" style="1" customWidth="1"/>
    <col min="10506" max="10507" width="28.375" style="1" customWidth="1"/>
    <col min="10508" max="10753" width="9" style="1"/>
    <col min="10754" max="10754" width="35.125" style="1" customWidth="1"/>
    <col min="10755" max="10755" width="9" style="1" hidden="1" customWidth="1"/>
    <col min="10756" max="10756" width="20.875" style="1" customWidth="1"/>
    <col min="10757" max="10757" width="15.625" style="1" customWidth="1"/>
    <col min="10758" max="10758" width="20.375" style="1" customWidth="1"/>
    <col min="10759" max="10759" width="20.125" style="1" customWidth="1"/>
    <col min="10760" max="10760" width="18.625" style="1" customWidth="1"/>
    <col min="10761" max="10761" width="20" style="1" customWidth="1"/>
    <col min="10762" max="10763" width="28.375" style="1" customWidth="1"/>
    <col min="10764" max="11009" width="9" style="1"/>
    <col min="11010" max="11010" width="35.125" style="1" customWidth="1"/>
    <col min="11011" max="11011" width="9" style="1" hidden="1" customWidth="1"/>
    <col min="11012" max="11012" width="20.875" style="1" customWidth="1"/>
    <col min="11013" max="11013" width="15.625" style="1" customWidth="1"/>
    <col min="11014" max="11014" width="20.375" style="1" customWidth="1"/>
    <col min="11015" max="11015" width="20.125" style="1" customWidth="1"/>
    <col min="11016" max="11016" width="18.625" style="1" customWidth="1"/>
    <col min="11017" max="11017" width="20" style="1" customWidth="1"/>
    <col min="11018" max="11019" width="28.375" style="1" customWidth="1"/>
    <col min="11020" max="11265" width="9" style="1"/>
    <col min="11266" max="11266" width="35.125" style="1" customWidth="1"/>
    <col min="11267" max="11267" width="9" style="1" hidden="1" customWidth="1"/>
    <col min="11268" max="11268" width="20.875" style="1" customWidth="1"/>
    <col min="11269" max="11269" width="15.625" style="1" customWidth="1"/>
    <col min="11270" max="11270" width="20.375" style="1" customWidth="1"/>
    <col min="11271" max="11271" width="20.125" style="1" customWidth="1"/>
    <col min="11272" max="11272" width="18.625" style="1" customWidth="1"/>
    <col min="11273" max="11273" width="20" style="1" customWidth="1"/>
    <col min="11274" max="11275" width="28.375" style="1" customWidth="1"/>
    <col min="11276" max="11521" width="9" style="1"/>
    <col min="11522" max="11522" width="35.125" style="1" customWidth="1"/>
    <col min="11523" max="11523" width="9" style="1" hidden="1" customWidth="1"/>
    <col min="11524" max="11524" width="20.875" style="1" customWidth="1"/>
    <col min="11525" max="11525" width="15.625" style="1" customWidth="1"/>
    <col min="11526" max="11526" width="20.375" style="1" customWidth="1"/>
    <col min="11527" max="11527" width="20.125" style="1" customWidth="1"/>
    <col min="11528" max="11528" width="18.625" style="1" customWidth="1"/>
    <col min="11529" max="11529" width="20" style="1" customWidth="1"/>
    <col min="11530" max="11531" width="28.375" style="1" customWidth="1"/>
    <col min="11532" max="11777" width="9" style="1"/>
    <col min="11778" max="11778" width="35.125" style="1" customWidth="1"/>
    <col min="11779" max="11779" width="9" style="1" hidden="1" customWidth="1"/>
    <col min="11780" max="11780" width="20.875" style="1" customWidth="1"/>
    <col min="11781" max="11781" width="15.625" style="1" customWidth="1"/>
    <col min="11782" max="11782" width="20.375" style="1" customWidth="1"/>
    <col min="11783" max="11783" width="20.125" style="1" customWidth="1"/>
    <col min="11784" max="11784" width="18.625" style="1" customWidth="1"/>
    <col min="11785" max="11785" width="20" style="1" customWidth="1"/>
    <col min="11786" max="11787" width="28.375" style="1" customWidth="1"/>
    <col min="11788" max="12033" width="9" style="1"/>
    <col min="12034" max="12034" width="35.125" style="1" customWidth="1"/>
    <col min="12035" max="12035" width="9" style="1" hidden="1" customWidth="1"/>
    <col min="12036" max="12036" width="20.875" style="1" customWidth="1"/>
    <col min="12037" max="12037" width="15.625" style="1" customWidth="1"/>
    <col min="12038" max="12038" width="20.375" style="1" customWidth="1"/>
    <col min="12039" max="12039" width="20.125" style="1" customWidth="1"/>
    <col min="12040" max="12040" width="18.625" style="1" customWidth="1"/>
    <col min="12041" max="12041" width="20" style="1" customWidth="1"/>
    <col min="12042" max="12043" width="28.375" style="1" customWidth="1"/>
    <col min="12044" max="12289" width="9" style="1"/>
    <col min="12290" max="12290" width="35.125" style="1" customWidth="1"/>
    <col min="12291" max="12291" width="9" style="1" hidden="1" customWidth="1"/>
    <col min="12292" max="12292" width="20.875" style="1" customWidth="1"/>
    <col min="12293" max="12293" width="15.625" style="1" customWidth="1"/>
    <col min="12294" max="12294" width="20.375" style="1" customWidth="1"/>
    <col min="12295" max="12295" width="20.125" style="1" customWidth="1"/>
    <col min="12296" max="12296" width="18.625" style="1" customWidth="1"/>
    <col min="12297" max="12297" width="20" style="1" customWidth="1"/>
    <col min="12298" max="12299" width="28.375" style="1" customWidth="1"/>
    <col min="12300" max="12545" width="9" style="1"/>
    <col min="12546" max="12546" width="35.125" style="1" customWidth="1"/>
    <col min="12547" max="12547" width="9" style="1" hidden="1" customWidth="1"/>
    <col min="12548" max="12548" width="20.875" style="1" customWidth="1"/>
    <col min="12549" max="12549" width="15.625" style="1" customWidth="1"/>
    <col min="12550" max="12550" width="20.375" style="1" customWidth="1"/>
    <col min="12551" max="12551" width="20.125" style="1" customWidth="1"/>
    <col min="12552" max="12552" width="18.625" style="1" customWidth="1"/>
    <col min="12553" max="12553" width="20" style="1" customWidth="1"/>
    <col min="12554" max="12555" width="28.375" style="1" customWidth="1"/>
    <col min="12556" max="12801" width="9" style="1"/>
    <col min="12802" max="12802" width="35.125" style="1" customWidth="1"/>
    <col min="12803" max="12803" width="9" style="1" hidden="1" customWidth="1"/>
    <col min="12804" max="12804" width="20.875" style="1" customWidth="1"/>
    <col min="12805" max="12805" width="15.625" style="1" customWidth="1"/>
    <col min="12806" max="12806" width="20.375" style="1" customWidth="1"/>
    <col min="12807" max="12807" width="20.125" style="1" customWidth="1"/>
    <col min="12808" max="12808" width="18.625" style="1" customWidth="1"/>
    <col min="12809" max="12809" width="20" style="1" customWidth="1"/>
    <col min="12810" max="12811" width="28.375" style="1" customWidth="1"/>
    <col min="12812" max="13057" width="9" style="1"/>
    <col min="13058" max="13058" width="35.125" style="1" customWidth="1"/>
    <col min="13059" max="13059" width="9" style="1" hidden="1" customWidth="1"/>
    <col min="13060" max="13060" width="20.875" style="1" customWidth="1"/>
    <col min="13061" max="13061" width="15.625" style="1" customWidth="1"/>
    <col min="13062" max="13062" width="20.375" style="1" customWidth="1"/>
    <col min="13063" max="13063" width="20.125" style="1" customWidth="1"/>
    <col min="13064" max="13064" width="18.625" style="1" customWidth="1"/>
    <col min="13065" max="13065" width="20" style="1" customWidth="1"/>
    <col min="13066" max="13067" width="28.375" style="1" customWidth="1"/>
    <col min="13068" max="13313" width="9" style="1"/>
    <col min="13314" max="13314" width="35.125" style="1" customWidth="1"/>
    <col min="13315" max="13315" width="9" style="1" hidden="1" customWidth="1"/>
    <col min="13316" max="13316" width="20.875" style="1" customWidth="1"/>
    <col min="13317" max="13317" width="15.625" style="1" customWidth="1"/>
    <col min="13318" max="13318" width="20.375" style="1" customWidth="1"/>
    <col min="13319" max="13319" width="20.125" style="1" customWidth="1"/>
    <col min="13320" max="13320" width="18.625" style="1" customWidth="1"/>
    <col min="13321" max="13321" width="20" style="1" customWidth="1"/>
    <col min="13322" max="13323" width="28.375" style="1" customWidth="1"/>
    <col min="13324" max="13569" width="9" style="1"/>
    <col min="13570" max="13570" width="35.125" style="1" customWidth="1"/>
    <col min="13571" max="13571" width="9" style="1" hidden="1" customWidth="1"/>
    <col min="13572" max="13572" width="20.875" style="1" customWidth="1"/>
    <col min="13573" max="13573" width="15.625" style="1" customWidth="1"/>
    <col min="13574" max="13574" width="20.375" style="1" customWidth="1"/>
    <col min="13575" max="13575" width="20.125" style="1" customWidth="1"/>
    <col min="13576" max="13576" width="18.625" style="1" customWidth="1"/>
    <col min="13577" max="13577" width="20" style="1" customWidth="1"/>
    <col min="13578" max="13579" width="28.375" style="1" customWidth="1"/>
    <col min="13580" max="13825" width="9" style="1"/>
    <col min="13826" max="13826" width="35.125" style="1" customWidth="1"/>
    <col min="13827" max="13827" width="9" style="1" hidden="1" customWidth="1"/>
    <col min="13828" max="13828" width="20.875" style="1" customWidth="1"/>
    <col min="13829" max="13829" width="15.625" style="1" customWidth="1"/>
    <col min="13830" max="13830" width="20.375" style="1" customWidth="1"/>
    <col min="13831" max="13831" width="20.125" style="1" customWidth="1"/>
    <col min="13832" max="13832" width="18.625" style="1" customWidth="1"/>
    <col min="13833" max="13833" width="20" style="1" customWidth="1"/>
    <col min="13834" max="13835" width="28.375" style="1" customWidth="1"/>
    <col min="13836" max="14081" width="9" style="1"/>
    <col min="14082" max="14082" width="35.125" style="1" customWidth="1"/>
    <col min="14083" max="14083" width="9" style="1" hidden="1" customWidth="1"/>
    <col min="14084" max="14084" width="20.875" style="1" customWidth="1"/>
    <col min="14085" max="14085" width="15.625" style="1" customWidth="1"/>
    <col min="14086" max="14086" width="20.375" style="1" customWidth="1"/>
    <col min="14087" max="14087" width="20.125" style="1" customWidth="1"/>
    <col min="14088" max="14088" width="18.625" style="1" customWidth="1"/>
    <col min="14089" max="14089" width="20" style="1" customWidth="1"/>
    <col min="14090" max="14091" width="28.375" style="1" customWidth="1"/>
    <col min="14092" max="14337" width="9" style="1"/>
    <col min="14338" max="14338" width="35.125" style="1" customWidth="1"/>
    <col min="14339" max="14339" width="9" style="1" hidden="1" customWidth="1"/>
    <col min="14340" max="14340" width="20.875" style="1" customWidth="1"/>
    <col min="14341" max="14341" width="15.625" style="1" customWidth="1"/>
    <col min="14342" max="14342" width="20.375" style="1" customWidth="1"/>
    <col min="14343" max="14343" width="20.125" style="1" customWidth="1"/>
    <col min="14344" max="14344" width="18.625" style="1" customWidth="1"/>
    <col min="14345" max="14345" width="20" style="1" customWidth="1"/>
    <col min="14346" max="14347" width="28.375" style="1" customWidth="1"/>
    <col min="14348" max="14593" width="9" style="1"/>
    <col min="14594" max="14594" width="35.125" style="1" customWidth="1"/>
    <col min="14595" max="14595" width="9" style="1" hidden="1" customWidth="1"/>
    <col min="14596" max="14596" width="20.875" style="1" customWidth="1"/>
    <col min="14597" max="14597" width="15.625" style="1" customWidth="1"/>
    <col min="14598" max="14598" width="20.375" style="1" customWidth="1"/>
    <col min="14599" max="14599" width="20.125" style="1" customWidth="1"/>
    <col min="14600" max="14600" width="18.625" style="1" customWidth="1"/>
    <col min="14601" max="14601" width="20" style="1" customWidth="1"/>
    <col min="14602" max="14603" width="28.375" style="1" customWidth="1"/>
    <col min="14604" max="14849" width="9" style="1"/>
    <col min="14850" max="14850" width="35.125" style="1" customWidth="1"/>
    <col min="14851" max="14851" width="9" style="1" hidden="1" customWidth="1"/>
    <col min="14852" max="14852" width="20.875" style="1" customWidth="1"/>
    <col min="14853" max="14853" width="15.625" style="1" customWidth="1"/>
    <col min="14854" max="14854" width="20.375" style="1" customWidth="1"/>
    <col min="14855" max="14855" width="20.125" style="1" customWidth="1"/>
    <col min="14856" max="14856" width="18.625" style="1" customWidth="1"/>
    <col min="14857" max="14857" width="20" style="1" customWidth="1"/>
    <col min="14858" max="14859" width="28.375" style="1" customWidth="1"/>
    <col min="14860" max="15105" width="9" style="1"/>
    <col min="15106" max="15106" width="35.125" style="1" customWidth="1"/>
    <col min="15107" max="15107" width="9" style="1" hidden="1" customWidth="1"/>
    <col min="15108" max="15108" width="20.875" style="1" customWidth="1"/>
    <col min="15109" max="15109" width="15.625" style="1" customWidth="1"/>
    <col min="15110" max="15110" width="20.375" style="1" customWidth="1"/>
    <col min="15111" max="15111" width="20.125" style="1" customWidth="1"/>
    <col min="15112" max="15112" width="18.625" style="1" customWidth="1"/>
    <col min="15113" max="15113" width="20" style="1" customWidth="1"/>
    <col min="15114" max="15115" width="28.375" style="1" customWidth="1"/>
    <col min="15116" max="15361" width="9" style="1"/>
    <col min="15362" max="15362" width="35.125" style="1" customWidth="1"/>
    <col min="15363" max="15363" width="9" style="1" hidden="1" customWidth="1"/>
    <col min="15364" max="15364" width="20.875" style="1" customWidth="1"/>
    <col min="15365" max="15365" width="15.625" style="1" customWidth="1"/>
    <col min="15366" max="15366" width="20.375" style="1" customWidth="1"/>
    <col min="15367" max="15367" width="20.125" style="1" customWidth="1"/>
    <col min="15368" max="15368" width="18.625" style="1" customWidth="1"/>
    <col min="15369" max="15369" width="20" style="1" customWidth="1"/>
    <col min="15370" max="15371" width="28.375" style="1" customWidth="1"/>
    <col min="15372" max="15617" width="9" style="1"/>
    <col min="15618" max="15618" width="35.125" style="1" customWidth="1"/>
    <col min="15619" max="15619" width="9" style="1" hidden="1" customWidth="1"/>
    <col min="15620" max="15620" width="20.875" style="1" customWidth="1"/>
    <col min="15621" max="15621" width="15.625" style="1" customWidth="1"/>
    <col min="15622" max="15622" width="20.375" style="1" customWidth="1"/>
    <col min="15623" max="15623" width="20.125" style="1" customWidth="1"/>
    <col min="15624" max="15624" width="18.625" style="1" customWidth="1"/>
    <col min="15625" max="15625" width="20" style="1" customWidth="1"/>
    <col min="15626" max="15627" width="28.375" style="1" customWidth="1"/>
    <col min="15628" max="15873" width="9" style="1"/>
    <col min="15874" max="15874" width="35.125" style="1" customWidth="1"/>
    <col min="15875" max="15875" width="9" style="1" hidden="1" customWidth="1"/>
    <col min="15876" max="15876" width="20.875" style="1" customWidth="1"/>
    <col min="15877" max="15877" width="15.625" style="1" customWidth="1"/>
    <col min="15878" max="15878" width="20.375" style="1" customWidth="1"/>
    <col min="15879" max="15879" width="20.125" style="1" customWidth="1"/>
    <col min="15880" max="15880" width="18.625" style="1" customWidth="1"/>
    <col min="15881" max="15881" width="20" style="1" customWidth="1"/>
    <col min="15882" max="15883" width="28.375" style="1" customWidth="1"/>
    <col min="15884" max="16129" width="9" style="1"/>
    <col min="16130" max="16130" width="35.125" style="1" customWidth="1"/>
    <col min="16131" max="16131" width="9" style="1" hidden="1" customWidth="1"/>
    <col min="16132" max="16132" width="20.875" style="1" customWidth="1"/>
    <col min="16133" max="16133" width="15.625" style="1" customWidth="1"/>
    <col min="16134" max="16134" width="20.375" style="1" customWidth="1"/>
    <col min="16135" max="16135" width="20.125" style="1" customWidth="1"/>
    <col min="16136" max="16136" width="18.625" style="1" customWidth="1"/>
    <col min="16137" max="16137" width="20" style="1" customWidth="1"/>
    <col min="16138" max="16139" width="28.375" style="1" customWidth="1"/>
    <col min="16140" max="16384" width="9" style="1"/>
  </cols>
  <sheetData>
    <row r="2" spans="3:9">
      <c r="C2" s="1"/>
    </row>
    <row r="3" spans="3:9">
      <c r="C3" s="1"/>
    </row>
    <row r="4" spans="3:9">
      <c r="C4" s="1"/>
    </row>
    <row r="5" spans="3:9">
      <c r="C5" s="1"/>
    </row>
    <row r="6" spans="3:9">
      <c r="C6" s="1"/>
    </row>
    <row r="7" spans="3:9">
      <c r="C7" s="1"/>
    </row>
    <row r="8" spans="3:9">
      <c r="C8" s="1"/>
    </row>
    <row r="9" spans="3:9">
      <c r="C9" s="1"/>
    </row>
    <row r="10" spans="3:9">
      <c r="C10" s="1"/>
    </row>
    <row r="11" spans="3:9">
      <c r="C11" s="1"/>
    </row>
    <row r="12" spans="3:9">
      <c r="C12" s="1"/>
    </row>
    <row r="13" spans="3:9">
      <c r="C13" s="1"/>
    </row>
    <row r="14" spans="3:9">
      <c r="C14" s="1"/>
    </row>
    <row r="15" spans="3:9">
      <c r="C15" s="1"/>
    </row>
    <row r="16" spans="3:9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 ht="36" customHeight="1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 ht="23.25" customHeight="1">
      <c r="C28" s="1"/>
    </row>
    <row r="29" spans="3:3" ht="23.25" customHeight="1">
      <c r="C29" s="1"/>
    </row>
    <row r="30" spans="3:3">
      <c r="C30" s="1"/>
    </row>
  </sheetData>
  <phoneticPr fontId="7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pane xSplit="3" ySplit="9" topLeftCell="E10" activePane="bottomRight" state="frozen"/>
      <selection pane="topRight"/>
      <selection pane="bottomLeft"/>
      <selection pane="bottomRight" activeCell="L25" sqref="L25"/>
    </sheetView>
  </sheetViews>
  <sheetFormatPr defaultColWidth="9" defaultRowHeight="16.5"/>
  <cols>
    <col min="1" max="1" width="2.5" style="132" customWidth="1"/>
    <col min="2" max="2" width="12.375" style="131" customWidth="1"/>
    <col min="3" max="3" width="36.625" style="132" customWidth="1"/>
    <col min="4" max="4" width="103.5" style="132" customWidth="1"/>
    <col min="5" max="5" width="11.375" style="131" customWidth="1"/>
    <col min="6" max="6" width="28.375" style="131" customWidth="1"/>
    <col min="7" max="7" width="7.75" style="131" customWidth="1"/>
    <col min="8" max="8" width="7.875" style="131" customWidth="1"/>
    <col min="9" max="9" width="10.25" style="131" customWidth="1"/>
    <col min="10" max="10" width="11.75" style="133" customWidth="1"/>
    <col min="11" max="16384" width="9" style="132"/>
  </cols>
  <sheetData>
    <row r="1" spans="1:12">
      <c r="A1" s="131"/>
      <c r="C1" s="131"/>
    </row>
    <row r="2" spans="1:12" ht="24.75">
      <c r="A2" s="131"/>
      <c r="B2" s="134" t="s">
        <v>388</v>
      </c>
      <c r="C2" s="135"/>
    </row>
    <row r="3" spans="1:12" ht="18">
      <c r="A3" s="131"/>
      <c r="B3" s="135"/>
      <c r="C3" s="135"/>
    </row>
    <row r="4" spans="1:12" ht="18">
      <c r="A4" s="131"/>
      <c r="B4" s="135" t="s">
        <v>201</v>
      </c>
      <c r="C4" s="135">
        <f>COUNTA($D$10:$D$63)</f>
        <v>37</v>
      </c>
      <c r="E4" s="136" t="s">
        <v>202</v>
      </c>
      <c r="F4" s="137" t="s">
        <v>410</v>
      </c>
      <c r="L4" s="132" t="s">
        <v>203</v>
      </c>
    </row>
    <row r="5" spans="1:12" ht="18">
      <c r="A5" s="131"/>
      <c r="B5" s="135" t="s">
        <v>203</v>
      </c>
      <c r="C5" s="135">
        <f>COUNTIF($E$10:$E$63,"应用结束")</f>
        <v>37</v>
      </c>
      <c r="E5" s="136" t="s">
        <v>204</v>
      </c>
      <c r="F5" s="137" t="s">
        <v>411</v>
      </c>
      <c r="L5" s="132" t="s">
        <v>205</v>
      </c>
    </row>
    <row r="6" spans="1:12" ht="18">
      <c r="A6" s="131"/>
      <c r="B6" s="135" t="s">
        <v>205</v>
      </c>
      <c r="C6" s="135">
        <f>COUNTIF($E$10:$E$63,"未应用")</f>
        <v>0</v>
      </c>
      <c r="E6" s="136" t="s">
        <v>206</v>
      </c>
      <c r="F6" s="137" t="s">
        <v>412</v>
      </c>
      <c r="L6" s="132" t="s">
        <v>148</v>
      </c>
    </row>
    <row r="7" spans="1:12" ht="18">
      <c r="A7" s="131"/>
      <c r="B7" s="135" t="s">
        <v>148</v>
      </c>
      <c r="C7" s="135">
        <f>COUNTIF($E$10:$E$63,"N/A")</f>
        <v>0</v>
      </c>
    </row>
    <row r="8" spans="1:12">
      <c r="A8" s="131"/>
      <c r="C8" s="131"/>
    </row>
    <row r="9" spans="1:12" s="131" customFormat="1" ht="33">
      <c r="B9" s="166" t="s">
        <v>207</v>
      </c>
      <c r="C9" s="286" t="s">
        <v>208</v>
      </c>
      <c r="D9" s="286"/>
      <c r="E9" s="166" t="s">
        <v>209</v>
      </c>
      <c r="F9" s="138" t="s">
        <v>210</v>
      </c>
      <c r="G9" s="166" t="s">
        <v>211</v>
      </c>
      <c r="H9" s="166" t="s">
        <v>212</v>
      </c>
      <c r="I9" s="138" t="s">
        <v>213</v>
      </c>
      <c r="J9" s="166" t="s">
        <v>214</v>
      </c>
      <c r="K9" s="139" t="s">
        <v>215</v>
      </c>
      <c r="L9" s="140" t="s">
        <v>216</v>
      </c>
    </row>
    <row r="10" spans="1:12">
      <c r="B10" s="287" t="s">
        <v>217</v>
      </c>
      <c r="C10" s="141" t="s">
        <v>218</v>
      </c>
      <c r="D10" s="142" t="s">
        <v>287</v>
      </c>
      <c r="E10" s="143" t="s">
        <v>203</v>
      </c>
      <c r="F10" s="143"/>
      <c r="G10" s="143"/>
      <c r="H10" s="144"/>
      <c r="I10" s="144"/>
      <c r="J10" s="145"/>
      <c r="K10" s="146"/>
    </row>
    <row r="11" spans="1:12">
      <c r="B11" s="285"/>
      <c r="C11" s="146" t="s">
        <v>219</v>
      </c>
      <c r="D11" s="147" t="s">
        <v>288</v>
      </c>
      <c r="E11" s="143" t="s">
        <v>203</v>
      </c>
      <c r="F11" s="143"/>
      <c r="G11" s="143"/>
      <c r="H11" s="144"/>
      <c r="I11" s="144"/>
      <c r="J11" s="145"/>
      <c r="K11" s="146"/>
    </row>
    <row r="12" spans="1:12">
      <c r="B12" s="285"/>
      <c r="C12" s="146" t="s">
        <v>220</v>
      </c>
      <c r="D12" s="147" t="s">
        <v>289</v>
      </c>
      <c r="E12" s="143" t="s">
        <v>203</v>
      </c>
      <c r="F12" s="143"/>
      <c r="G12" s="143"/>
      <c r="H12" s="144"/>
      <c r="I12" s="144"/>
      <c r="J12" s="145"/>
      <c r="K12" s="146"/>
    </row>
    <row r="13" spans="1:12" ht="33">
      <c r="B13" s="285"/>
      <c r="C13" s="146" t="s">
        <v>221</v>
      </c>
      <c r="D13" s="147" t="s">
        <v>290</v>
      </c>
      <c r="E13" s="143" t="s">
        <v>203</v>
      </c>
      <c r="F13" s="143"/>
      <c r="G13" s="143"/>
      <c r="H13" s="144"/>
      <c r="I13" s="144"/>
      <c r="J13" s="145"/>
      <c r="K13" s="146"/>
    </row>
    <row r="14" spans="1:12">
      <c r="B14" s="285"/>
      <c r="C14" s="146" t="s">
        <v>222</v>
      </c>
      <c r="D14" s="147" t="s">
        <v>291</v>
      </c>
      <c r="E14" s="143" t="s">
        <v>203</v>
      </c>
      <c r="F14" s="143"/>
      <c r="G14" s="143"/>
      <c r="H14" s="144"/>
      <c r="I14" s="144"/>
      <c r="J14" s="145"/>
      <c r="K14" s="146"/>
    </row>
    <row r="15" spans="1:12">
      <c r="B15" s="285"/>
      <c r="C15" s="146" t="s">
        <v>223</v>
      </c>
      <c r="D15" s="147" t="s">
        <v>292</v>
      </c>
      <c r="E15" s="143" t="s">
        <v>203</v>
      </c>
      <c r="F15" s="143"/>
      <c r="G15" s="143"/>
      <c r="H15" s="144"/>
      <c r="I15" s="144"/>
      <c r="J15" s="145"/>
      <c r="K15" s="146"/>
    </row>
    <row r="16" spans="1:12">
      <c r="B16" s="285"/>
      <c r="C16" s="146" t="s">
        <v>224</v>
      </c>
      <c r="D16" s="147" t="s">
        <v>293</v>
      </c>
      <c r="E16" s="143" t="s">
        <v>203</v>
      </c>
      <c r="F16" s="143"/>
      <c r="G16" s="143"/>
      <c r="H16" s="144"/>
      <c r="I16" s="144"/>
      <c r="J16" s="145"/>
      <c r="K16" s="146"/>
    </row>
    <row r="17" spans="2:11">
      <c r="B17" s="285"/>
      <c r="C17" s="146" t="s">
        <v>225</v>
      </c>
      <c r="D17" s="147" t="s">
        <v>294</v>
      </c>
      <c r="E17" s="143" t="s">
        <v>203</v>
      </c>
      <c r="F17" s="143"/>
      <c r="G17" s="143"/>
      <c r="H17" s="144"/>
      <c r="I17" s="144"/>
      <c r="J17" s="145"/>
      <c r="K17" s="146"/>
    </row>
    <row r="18" spans="2:11" ht="49.5">
      <c r="B18" s="285"/>
      <c r="C18" s="146" t="s">
        <v>226</v>
      </c>
      <c r="D18" s="147" t="s">
        <v>295</v>
      </c>
      <c r="E18" s="143" t="s">
        <v>203</v>
      </c>
      <c r="F18" s="143"/>
      <c r="G18" s="143"/>
      <c r="H18" s="144"/>
      <c r="I18" s="144"/>
      <c r="J18" s="145"/>
      <c r="K18" s="146"/>
    </row>
    <row r="19" spans="2:11">
      <c r="B19" s="285"/>
      <c r="C19" s="146" t="s">
        <v>227</v>
      </c>
      <c r="D19" s="147" t="s">
        <v>296</v>
      </c>
      <c r="E19" s="143" t="s">
        <v>203</v>
      </c>
      <c r="F19" s="143"/>
      <c r="G19" s="143"/>
      <c r="H19" s="144"/>
      <c r="I19" s="144"/>
      <c r="J19" s="145"/>
      <c r="K19" s="146"/>
    </row>
    <row r="20" spans="2:11">
      <c r="B20" s="285"/>
      <c r="C20" s="146" t="s">
        <v>228</v>
      </c>
      <c r="D20" s="147" t="s">
        <v>297</v>
      </c>
      <c r="E20" s="143" t="s">
        <v>203</v>
      </c>
      <c r="F20" s="143"/>
      <c r="G20" s="143"/>
      <c r="H20" s="144"/>
      <c r="I20" s="144"/>
      <c r="J20" s="145"/>
      <c r="K20" s="146"/>
    </row>
    <row r="21" spans="2:11">
      <c r="B21" s="285"/>
      <c r="C21" s="141" t="s">
        <v>229</v>
      </c>
      <c r="D21" s="132" t="s">
        <v>298</v>
      </c>
      <c r="E21" s="143" t="s">
        <v>203</v>
      </c>
      <c r="F21" s="143"/>
      <c r="G21" s="143"/>
      <c r="H21" s="144"/>
      <c r="I21" s="144"/>
      <c r="J21" s="145"/>
      <c r="K21" s="146"/>
    </row>
    <row r="22" spans="2:11">
      <c r="B22" s="285" t="s">
        <v>230</v>
      </c>
      <c r="C22" s="141" t="s">
        <v>231</v>
      </c>
      <c r="D22" s="147" t="s">
        <v>299</v>
      </c>
      <c r="E22" s="143" t="s">
        <v>203</v>
      </c>
      <c r="F22" s="143"/>
      <c r="G22" s="143"/>
      <c r="H22" s="144"/>
      <c r="I22" s="144"/>
      <c r="J22" s="145"/>
      <c r="K22" s="146"/>
    </row>
    <row r="23" spans="2:11">
      <c r="B23" s="285"/>
      <c r="C23" s="146" t="s">
        <v>232</v>
      </c>
      <c r="D23" s="147" t="s">
        <v>300</v>
      </c>
      <c r="E23" s="143" t="s">
        <v>203</v>
      </c>
      <c r="F23" s="143"/>
      <c r="G23" s="143"/>
      <c r="H23" s="144"/>
      <c r="I23" s="144"/>
      <c r="J23" s="145"/>
      <c r="K23" s="146"/>
    </row>
    <row r="24" spans="2:11">
      <c r="B24" s="285"/>
      <c r="C24" s="146" t="s">
        <v>233</v>
      </c>
      <c r="D24" s="147" t="s">
        <v>301</v>
      </c>
      <c r="E24" s="143" t="s">
        <v>203</v>
      </c>
      <c r="F24" s="143"/>
      <c r="G24" s="143"/>
      <c r="H24" s="144"/>
      <c r="I24" s="144"/>
      <c r="J24" s="145"/>
      <c r="K24" s="146"/>
    </row>
    <row r="25" spans="2:11">
      <c r="B25" s="285"/>
      <c r="C25" s="146" t="s">
        <v>234</v>
      </c>
      <c r="D25" s="147" t="s">
        <v>302</v>
      </c>
      <c r="E25" s="143" t="s">
        <v>203</v>
      </c>
      <c r="F25" s="143"/>
      <c r="G25" s="143"/>
      <c r="H25" s="144"/>
      <c r="I25" s="144"/>
      <c r="J25" s="145"/>
      <c r="K25" s="146"/>
    </row>
    <row r="26" spans="2:11">
      <c r="B26" s="285"/>
      <c r="C26" s="146" t="s">
        <v>235</v>
      </c>
      <c r="D26" s="147" t="s">
        <v>303</v>
      </c>
      <c r="E26" s="143" t="s">
        <v>203</v>
      </c>
      <c r="F26" s="143"/>
      <c r="G26" s="143"/>
      <c r="H26" s="144"/>
      <c r="I26" s="144"/>
      <c r="J26" s="145"/>
      <c r="K26" s="146"/>
    </row>
    <row r="27" spans="2:11">
      <c r="B27" s="285"/>
      <c r="C27" s="146" t="s">
        <v>236</v>
      </c>
      <c r="D27" s="147" t="s">
        <v>304</v>
      </c>
      <c r="E27" s="143" t="s">
        <v>203</v>
      </c>
      <c r="F27" s="143"/>
      <c r="G27" s="143"/>
      <c r="H27" s="144"/>
      <c r="I27" s="144"/>
      <c r="J27" s="145"/>
      <c r="K27" s="146"/>
    </row>
    <row r="28" spans="2:11" ht="33">
      <c r="B28" s="285"/>
      <c r="C28" s="141" t="s">
        <v>237</v>
      </c>
      <c r="D28" s="147" t="s">
        <v>305</v>
      </c>
      <c r="E28" s="143" t="s">
        <v>203</v>
      </c>
      <c r="F28" s="143"/>
      <c r="G28" s="143"/>
      <c r="H28" s="144"/>
      <c r="I28" s="144"/>
      <c r="J28" s="145"/>
      <c r="K28" s="146"/>
    </row>
    <row r="29" spans="2:11">
      <c r="B29" s="285" t="s">
        <v>238</v>
      </c>
      <c r="C29" s="146" t="s">
        <v>239</v>
      </c>
      <c r="D29" s="148" t="s">
        <v>306</v>
      </c>
      <c r="E29" s="149" t="s">
        <v>203</v>
      </c>
      <c r="F29" s="149"/>
      <c r="G29" s="149"/>
      <c r="H29" s="149"/>
      <c r="I29" s="149"/>
      <c r="J29" s="150"/>
      <c r="K29" s="146"/>
    </row>
    <row r="30" spans="2:11">
      <c r="B30" s="285"/>
      <c r="C30" s="146" t="s">
        <v>240</v>
      </c>
      <c r="D30" s="151" t="s">
        <v>307</v>
      </c>
      <c r="E30" s="149" t="s">
        <v>203</v>
      </c>
      <c r="F30" s="149"/>
      <c r="G30" s="149"/>
      <c r="H30" s="149"/>
      <c r="I30" s="149"/>
      <c r="J30" s="150"/>
      <c r="K30" s="146"/>
    </row>
    <row r="31" spans="2:11">
      <c r="B31" s="285"/>
      <c r="C31" s="146" t="s">
        <v>241</v>
      </c>
      <c r="D31" s="148" t="s">
        <v>308</v>
      </c>
      <c r="E31" s="149" t="s">
        <v>203</v>
      </c>
      <c r="F31" s="149"/>
      <c r="G31" s="149"/>
      <c r="H31" s="149"/>
      <c r="I31" s="149"/>
      <c r="J31" s="150"/>
      <c r="K31" s="146"/>
    </row>
    <row r="32" spans="2:11" ht="33">
      <c r="B32" s="285"/>
      <c r="C32" s="146" t="s">
        <v>242</v>
      </c>
      <c r="D32" s="148" t="s">
        <v>309</v>
      </c>
      <c r="E32" s="149" t="s">
        <v>203</v>
      </c>
      <c r="F32" s="149"/>
      <c r="G32" s="149"/>
      <c r="H32" s="149"/>
      <c r="I32" s="149"/>
      <c r="J32" s="150"/>
      <c r="K32" s="146"/>
    </row>
    <row r="33" spans="2:11" ht="66">
      <c r="B33" s="285"/>
      <c r="C33" s="146" t="s">
        <v>243</v>
      </c>
      <c r="D33" s="148" t="s">
        <v>310</v>
      </c>
      <c r="E33" s="149" t="s">
        <v>203</v>
      </c>
      <c r="F33" s="149"/>
      <c r="G33" s="149"/>
      <c r="H33" s="149"/>
      <c r="I33" s="149"/>
      <c r="J33" s="150"/>
      <c r="K33" s="146"/>
    </row>
    <row r="34" spans="2:11">
      <c r="B34" s="285"/>
      <c r="C34" s="146" t="s">
        <v>244</v>
      </c>
      <c r="D34" s="147" t="s">
        <v>311</v>
      </c>
      <c r="E34" s="149" t="s">
        <v>203</v>
      </c>
      <c r="F34" s="149"/>
      <c r="G34" s="149"/>
      <c r="H34" s="149"/>
      <c r="I34" s="149"/>
      <c r="J34" s="150"/>
      <c r="K34" s="146"/>
    </row>
    <row r="35" spans="2:11">
      <c r="B35" s="285" t="s">
        <v>245</v>
      </c>
      <c r="C35" s="146" t="s">
        <v>246</v>
      </c>
      <c r="D35" s="148" t="s">
        <v>312</v>
      </c>
      <c r="E35" s="149" t="s">
        <v>203</v>
      </c>
      <c r="F35" s="149"/>
      <c r="G35" s="149"/>
      <c r="H35" s="149"/>
      <c r="I35" s="149"/>
      <c r="J35" s="150"/>
      <c r="K35" s="146"/>
    </row>
    <row r="36" spans="2:11" ht="33">
      <c r="B36" s="285"/>
      <c r="C36" s="146" t="s">
        <v>247</v>
      </c>
      <c r="D36" s="148" t="s">
        <v>313</v>
      </c>
      <c r="E36" s="149" t="s">
        <v>203</v>
      </c>
      <c r="F36" s="149"/>
      <c r="G36" s="149"/>
      <c r="H36" s="149"/>
      <c r="I36" s="149"/>
      <c r="J36" s="150"/>
      <c r="K36" s="146"/>
    </row>
    <row r="37" spans="2:11">
      <c r="B37" s="285"/>
      <c r="C37" s="146" t="s">
        <v>248</v>
      </c>
      <c r="D37" s="148" t="s">
        <v>314</v>
      </c>
      <c r="E37" s="149" t="s">
        <v>203</v>
      </c>
      <c r="F37" s="149"/>
      <c r="G37" s="149"/>
      <c r="H37" s="149"/>
      <c r="I37" s="149"/>
      <c r="J37" s="150"/>
      <c r="K37" s="146"/>
    </row>
    <row r="38" spans="2:11" ht="49.5">
      <c r="B38" s="285"/>
      <c r="C38" s="146" t="s">
        <v>249</v>
      </c>
      <c r="D38" s="148" t="s">
        <v>315</v>
      </c>
      <c r="E38" s="149" t="s">
        <v>203</v>
      </c>
      <c r="F38" s="149"/>
      <c r="G38" s="149"/>
      <c r="H38" s="149"/>
      <c r="I38" s="149"/>
      <c r="J38" s="150"/>
      <c r="K38" s="146"/>
    </row>
    <row r="39" spans="2:11">
      <c r="B39" s="285"/>
      <c r="C39" s="146" t="s">
        <v>250</v>
      </c>
      <c r="D39" s="148" t="s">
        <v>316</v>
      </c>
      <c r="E39" s="149" t="s">
        <v>203</v>
      </c>
      <c r="F39" s="149"/>
      <c r="G39" s="149"/>
      <c r="H39" s="149"/>
      <c r="I39" s="149"/>
      <c r="J39" s="150"/>
      <c r="K39" s="146"/>
    </row>
    <row r="40" spans="2:11">
      <c r="B40" s="285" t="s">
        <v>251</v>
      </c>
      <c r="C40" s="152" t="s">
        <v>252</v>
      </c>
      <c r="D40" s="148" t="s">
        <v>317</v>
      </c>
      <c r="E40" s="149" t="s">
        <v>203</v>
      </c>
      <c r="F40" s="149"/>
      <c r="G40" s="149"/>
      <c r="H40" s="149"/>
      <c r="I40" s="149"/>
      <c r="J40" s="150"/>
      <c r="K40" s="146"/>
    </row>
    <row r="41" spans="2:11">
      <c r="B41" s="285"/>
      <c r="C41" s="152" t="s">
        <v>253</v>
      </c>
      <c r="D41" s="148" t="s">
        <v>318</v>
      </c>
      <c r="E41" s="149" t="s">
        <v>203</v>
      </c>
      <c r="F41" s="149"/>
      <c r="G41" s="149"/>
      <c r="H41" s="149"/>
      <c r="I41" s="149"/>
      <c r="J41" s="150"/>
      <c r="K41" s="146"/>
    </row>
    <row r="42" spans="2:11" ht="66">
      <c r="B42" s="285"/>
      <c r="C42" s="152" t="s">
        <v>254</v>
      </c>
      <c r="D42" s="148" t="s">
        <v>319</v>
      </c>
      <c r="E42" s="149" t="s">
        <v>203</v>
      </c>
      <c r="F42" s="149"/>
      <c r="G42" s="149"/>
      <c r="H42" s="149"/>
      <c r="I42" s="149"/>
      <c r="J42" s="150"/>
      <c r="K42" s="146"/>
    </row>
    <row r="43" spans="2:11" ht="33">
      <c r="B43" s="285" t="s">
        <v>255</v>
      </c>
      <c r="C43" s="146" t="s">
        <v>256</v>
      </c>
      <c r="D43" s="148" t="s">
        <v>320</v>
      </c>
      <c r="E43" s="149" t="s">
        <v>203</v>
      </c>
      <c r="F43" s="149"/>
      <c r="G43" s="149"/>
      <c r="H43" s="149"/>
      <c r="I43" s="149"/>
      <c r="J43" s="150"/>
      <c r="K43" s="146"/>
    </row>
    <row r="44" spans="2:11">
      <c r="B44" s="285"/>
      <c r="C44" s="146" t="s">
        <v>257</v>
      </c>
      <c r="D44" s="148" t="s">
        <v>321</v>
      </c>
      <c r="E44" s="149" t="s">
        <v>203</v>
      </c>
      <c r="F44" s="149"/>
      <c r="G44" s="149"/>
      <c r="H44" s="149"/>
      <c r="I44" s="149"/>
      <c r="J44" s="150"/>
      <c r="K44" s="146"/>
    </row>
    <row r="45" spans="2:11">
      <c r="B45" s="285"/>
      <c r="C45" s="146" t="s">
        <v>258</v>
      </c>
      <c r="D45" s="148" t="s">
        <v>322</v>
      </c>
      <c r="E45" s="149" t="s">
        <v>203</v>
      </c>
      <c r="F45" s="149"/>
      <c r="G45" s="149"/>
      <c r="H45" s="149"/>
      <c r="I45" s="149"/>
      <c r="J45" s="150"/>
      <c r="K45" s="146"/>
    </row>
    <row r="46" spans="2:11">
      <c r="B46" s="285"/>
      <c r="C46" s="146" t="s">
        <v>259</v>
      </c>
      <c r="D46" s="148" t="s">
        <v>323</v>
      </c>
      <c r="E46" s="149" t="s">
        <v>203</v>
      </c>
      <c r="F46" s="149"/>
      <c r="G46" s="149"/>
      <c r="H46" s="149"/>
      <c r="I46" s="149"/>
      <c r="J46" s="150"/>
      <c r="K46" s="146"/>
    </row>
  </sheetData>
  <mergeCells count="7">
    <mergeCell ref="B40:B42"/>
    <mergeCell ref="B43:B46"/>
    <mergeCell ref="C9:D9"/>
    <mergeCell ref="B10:B21"/>
    <mergeCell ref="B22:B28"/>
    <mergeCell ref="B29:B34"/>
    <mergeCell ref="B35:B39"/>
  </mergeCells>
  <phoneticPr fontId="70" type="noConversion"/>
  <dataValidations count="1">
    <dataValidation type="list" allowBlank="1" showInputMessage="1" showErrorMessage="1" sqref="E10:E46">
      <formula1>$L$4:$L$6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D1" workbookViewId="0">
      <selection activeCell="F26" sqref="F26"/>
    </sheetView>
  </sheetViews>
  <sheetFormatPr defaultColWidth="9" defaultRowHeight="16.5"/>
  <cols>
    <col min="1" max="1" width="2.5" style="146" customWidth="1"/>
    <col min="2" max="2" width="12.375" style="137" customWidth="1"/>
    <col min="3" max="3" width="36.625" style="146" customWidth="1"/>
    <col min="4" max="4" width="103.5" style="146" customWidth="1"/>
    <col min="5" max="5" width="11.375" style="137" customWidth="1"/>
    <col min="6" max="6" width="25" style="137" bestFit="1" customWidth="1"/>
    <col min="7" max="7" width="7.75" style="137" customWidth="1"/>
    <col min="8" max="8" width="7.875" style="137" customWidth="1"/>
    <col min="9" max="9" width="10.25" style="137" customWidth="1"/>
    <col min="10" max="10" width="11.75" style="170" customWidth="1"/>
    <col min="11" max="16384" width="9" style="146"/>
  </cols>
  <sheetData>
    <row r="1" spans="1:12">
      <c r="A1" s="137"/>
      <c r="C1" s="137"/>
    </row>
    <row r="2" spans="1:12" ht="24.75">
      <c r="A2" s="137"/>
      <c r="B2" s="171" t="s">
        <v>388</v>
      </c>
      <c r="C2" s="136"/>
    </row>
    <row r="3" spans="1:12" ht="18">
      <c r="A3" s="137"/>
      <c r="B3" s="136"/>
      <c r="C3" s="136"/>
    </row>
    <row r="4" spans="1:12" ht="18">
      <c r="A4" s="137"/>
      <c r="B4" s="136" t="s">
        <v>201</v>
      </c>
      <c r="C4" s="136">
        <f>COUNTA($D$10:$D$63)</f>
        <v>37</v>
      </c>
      <c r="E4" s="136" t="s">
        <v>202</v>
      </c>
      <c r="F4" s="137" t="s">
        <v>413</v>
      </c>
      <c r="L4" s="146" t="s">
        <v>203</v>
      </c>
    </row>
    <row r="5" spans="1:12" ht="18">
      <c r="A5" s="137"/>
      <c r="B5" s="136" t="s">
        <v>203</v>
      </c>
      <c r="C5" s="136">
        <f>COUNTIF($E$10:$E$63,"应用结束")</f>
        <v>37</v>
      </c>
      <c r="E5" s="136" t="s">
        <v>204</v>
      </c>
      <c r="F5" s="137" t="s">
        <v>414</v>
      </c>
      <c r="L5" s="146" t="s">
        <v>205</v>
      </c>
    </row>
    <row r="6" spans="1:12" ht="18">
      <c r="A6" s="137"/>
      <c r="B6" s="136" t="s">
        <v>205</v>
      </c>
      <c r="C6" s="136">
        <f>COUNTIF($E$10:$E$63,"未应用")</f>
        <v>0</v>
      </c>
      <c r="E6" s="136" t="s">
        <v>206</v>
      </c>
      <c r="F6" s="137" t="s">
        <v>412</v>
      </c>
      <c r="L6" s="146" t="s">
        <v>148</v>
      </c>
    </row>
    <row r="7" spans="1:12" ht="18">
      <c r="A7" s="137"/>
      <c r="B7" s="136" t="s">
        <v>148</v>
      </c>
      <c r="C7" s="136">
        <f>COUNTIF($E$10:$E$63,"N/A")</f>
        <v>0</v>
      </c>
    </row>
    <row r="8" spans="1:12">
      <c r="A8" s="137"/>
      <c r="C8" s="137"/>
    </row>
    <row r="9" spans="1:12" s="137" customFormat="1" ht="33">
      <c r="B9" s="166" t="s">
        <v>207</v>
      </c>
      <c r="C9" s="286" t="s">
        <v>208</v>
      </c>
      <c r="D9" s="286"/>
      <c r="E9" s="166" t="s">
        <v>209</v>
      </c>
      <c r="F9" s="138" t="s">
        <v>210</v>
      </c>
      <c r="G9" s="166" t="s">
        <v>211</v>
      </c>
      <c r="H9" s="166" t="s">
        <v>212</v>
      </c>
      <c r="I9" s="138" t="s">
        <v>213</v>
      </c>
      <c r="J9" s="166" t="s">
        <v>214</v>
      </c>
      <c r="K9" s="139" t="s">
        <v>215</v>
      </c>
      <c r="L9" s="172" t="s">
        <v>216</v>
      </c>
    </row>
    <row r="10" spans="1:12">
      <c r="B10" s="287" t="s">
        <v>217</v>
      </c>
      <c r="C10" s="141" t="s">
        <v>218</v>
      </c>
      <c r="D10" s="142" t="s">
        <v>287</v>
      </c>
      <c r="E10" s="143" t="s">
        <v>203</v>
      </c>
      <c r="F10" s="143"/>
      <c r="G10" s="143"/>
      <c r="H10" s="144"/>
      <c r="I10" s="144"/>
      <c r="J10" s="145"/>
    </row>
    <row r="11" spans="1:12">
      <c r="B11" s="285"/>
      <c r="C11" s="146" t="s">
        <v>219</v>
      </c>
      <c r="D11" s="147" t="s">
        <v>288</v>
      </c>
      <c r="E11" s="143" t="s">
        <v>203</v>
      </c>
      <c r="F11" s="143"/>
      <c r="G11" s="143"/>
      <c r="H11" s="144"/>
      <c r="I11" s="144"/>
      <c r="J11" s="145"/>
    </row>
    <row r="12" spans="1:12">
      <c r="B12" s="285"/>
      <c r="C12" s="146" t="s">
        <v>220</v>
      </c>
      <c r="D12" s="147" t="s">
        <v>289</v>
      </c>
      <c r="E12" s="143" t="s">
        <v>203</v>
      </c>
      <c r="F12" s="143"/>
      <c r="G12" s="143"/>
      <c r="H12" s="144"/>
      <c r="I12" s="144"/>
      <c r="J12" s="145"/>
    </row>
    <row r="13" spans="1:12" ht="33">
      <c r="B13" s="285"/>
      <c r="C13" s="146" t="s">
        <v>221</v>
      </c>
      <c r="D13" s="147" t="s">
        <v>290</v>
      </c>
      <c r="E13" s="143" t="s">
        <v>203</v>
      </c>
      <c r="F13" s="143"/>
      <c r="G13" s="143"/>
      <c r="H13" s="144"/>
      <c r="I13" s="144"/>
      <c r="J13" s="145"/>
    </row>
    <row r="14" spans="1:12">
      <c r="B14" s="285"/>
      <c r="C14" s="146" t="s">
        <v>222</v>
      </c>
      <c r="D14" s="147" t="s">
        <v>291</v>
      </c>
      <c r="E14" s="143" t="s">
        <v>203</v>
      </c>
      <c r="F14" s="143"/>
      <c r="G14" s="143"/>
      <c r="H14" s="144"/>
      <c r="I14" s="144"/>
      <c r="J14" s="145"/>
    </row>
    <row r="15" spans="1:12">
      <c r="B15" s="285"/>
      <c r="C15" s="146" t="s">
        <v>223</v>
      </c>
      <c r="D15" s="147" t="s">
        <v>292</v>
      </c>
      <c r="E15" s="143" t="s">
        <v>203</v>
      </c>
      <c r="F15" s="143"/>
      <c r="G15" s="143"/>
      <c r="H15" s="144"/>
      <c r="I15" s="144"/>
      <c r="J15" s="145"/>
    </row>
    <row r="16" spans="1:12">
      <c r="B16" s="285"/>
      <c r="C16" s="146" t="s">
        <v>224</v>
      </c>
      <c r="D16" s="147" t="s">
        <v>293</v>
      </c>
      <c r="E16" s="143" t="s">
        <v>203</v>
      </c>
      <c r="F16" s="143"/>
      <c r="G16" s="143"/>
      <c r="H16" s="144"/>
      <c r="I16" s="144"/>
      <c r="J16" s="145"/>
    </row>
    <row r="17" spans="2:10">
      <c r="B17" s="285"/>
      <c r="C17" s="146" t="s">
        <v>225</v>
      </c>
      <c r="D17" s="147" t="s">
        <v>294</v>
      </c>
      <c r="E17" s="143" t="s">
        <v>203</v>
      </c>
      <c r="F17" s="143"/>
      <c r="G17" s="143"/>
      <c r="H17" s="144"/>
      <c r="I17" s="144"/>
      <c r="J17" s="145"/>
    </row>
    <row r="18" spans="2:10" ht="49.5">
      <c r="B18" s="285"/>
      <c r="C18" s="146" t="s">
        <v>226</v>
      </c>
      <c r="D18" s="147" t="s">
        <v>295</v>
      </c>
      <c r="E18" s="143" t="s">
        <v>203</v>
      </c>
      <c r="F18" s="146"/>
      <c r="G18" s="143"/>
      <c r="H18" s="144"/>
      <c r="I18" s="144"/>
      <c r="J18" s="145"/>
    </row>
    <row r="19" spans="2:10">
      <c r="B19" s="285"/>
      <c r="C19" s="146" t="s">
        <v>227</v>
      </c>
      <c r="D19" s="147" t="s">
        <v>296</v>
      </c>
      <c r="E19" s="143" t="s">
        <v>203</v>
      </c>
      <c r="F19" s="143"/>
      <c r="G19" s="143"/>
      <c r="H19" s="144"/>
      <c r="I19" s="144"/>
      <c r="J19" s="145"/>
    </row>
    <row r="20" spans="2:10">
      <c r="B20" s="285"/>
      <c r="C20" s="146" t="s">
        <v>228</v>
      </c>
      <c r="D20" s="147" t="s">
        <v>297</v>
      </c>
      <c r="E20" s="143" t="s">
        <v>203</v>
      </c>
      <c r="F20" s="146"/>
      <c r="G20" s="143"/>
      <c r="H20" s="144"/>
      <c r="I20" s="144"/>
      <c r="J20" s="145"/>
    </row>
    <row r="21" spans="2:10">
      <c r="B21" s="285"/>
      <c r="C21" s="141" t="s">
        <v>229</v>
      </c>
      <c r="D21" s="146" t="s">
        <v>298</v>
      </c>
      <c r="E21" s="143" t="s">
        <v>203</v>
      </c>
      <c r="F21" s="146"/>
      <c r="G21" s="143"/>
      <c r="H21" s="144"/>
      <c r="I21" s="144"/>
      <c r="J21" s="145"/>
    </row>
    <row r="22" spans="2:10">
      <c r="B22" s="285" t="s">
        <v>230</v>
      </c>
      <c r="C22" s="141" t="s">
        <v>231</v>
      </c>
      <c r="D22" s="147" t="s">
        <v>299</v>
      </c>
      <c r="E22" s="143" t="s">
        <v>203</v>
      </c>
      <c r="F22" s="146"/>
      <c r="G22" s="143"/>
      <c r="H22" s="144"/>
      <c r="I22" s="144"/>
      <c r="J22" s="145"/>
    </row>
    <row r="23" spans="2:10">
      <c r="B23" s="285"/>
      <c r="C23" s="146" t="s">
        <v>232</v>
      </c>
      <c r="D23" s="147" t="s">
        <v>300</v>
      </c>
      <c r="E23" s="143" t="s">
        <v>203</v>
      </c>
      <c r="F23" s="146"/>
      <c r="G23" s="143"/>
      <c r="H23" s="144"/>
      <c r="I23" s="144"/>
      <c r="J23" s="145"/>
    </row>
    <row r="24" spans="2:10">
      <c r="B24" s="285"/>
      <c r="C24" s="146" t="s">
        <v>233</v>
      </c>
      <c r="D24" s="147" t="s">
        <v>301</v>
      </c>
      <c r="E24" s="143" t="s">
        <v>203</v>
      </c>
      <c r="F24" s="146"/>
      <c r="G24" s="143"/>
      <c r="H24" s="144"/>
      <c r="I24" s="144"/>
      <c r="J24" s="145"/>
    </row>
    <row r="25" spans="2:10">
      <c r="B25" s="285"/>
      <c r="C25" s="146" t="s">
        <v>234</v>
      </c>
      <c r="D25" s="147" t="s">
        <v>302</v>
      </c>
      <c r="E25" s="143" t="s">
        <v>203</v>
      </c>
      <c r="F25" s="143"/>
      <c r="G25" s="143"/>
      <c r="H25" s="144"/>
      <c r="I25" s="144"/>
      <c r="J25" s="145"/>
    </row>
    <row r="26" spans="2:10">
      <c r="B26" s="285"/>
      <c r="C26" s="146" t="s">
        <v>235</v>
      </c>
      <c r="D26" s="147" t="s">
        <v>303</v>
      </c>
      <c r="E26" s="143" t="s">
        <v>203</v>
      </c>
      <c r="F26" s="143"/>
      <c r="G26" s="143"/>
      <c r="H26" s="144"/>
      <c r="I26" s="144"/>
      <c r="J26" s="145"/>
    </row>
    <row r="27" spans="2:10">
      <c r="B27" s="285"/>
      <c r="C27" s="146" t="s">
        <v>236</v>
      </c>
      <c r="D27" s="147" t="s">
        <v>304</v>
      </c>
      <c r="E27" s="143" t="s">
        <v>203</v>
      </c>
      <c r="F27" s="143"/>
      <c r="G27" s="143"/>
      <c r="H27" s="144"/>
      <c r="I27" s="144"/>
      <c r="J27" s="145"/>
    </row>
    <row r="28" spans="2:10" ht="33">
      <c r="B28" s="285"/>
      <c r="C28" s="141" t="s">
        <v>237</v>
      </c>
      <c r="D28" s="147" t="s">
        <v>305</v>
      </c>
      <c r="E28" s="143" t="s">
        <v>203</v>
      </c>
      <c r="F28" s="146"/>
      <c r="G28" s="143"/>
      <c r="H28" s="144"/>
      <c r="I28" s="144"/>
      <c r="J28" s="145"/>
    </row>
    <row r="29" spans="2:10">
      <c r="B29" s="285" t="s">
        <v>238</v>
      </c>
      <c r="C29" s="146" t="s">
        <v>239</v>
      </c>
      <c r="D29" s="148" t="s">
        <v>306</v>
      </c>
      <c r="E29" s="143" t="s">
        <v>203</v>
      </c>
      <c r="F29" s="146"/>
      <c r="G29" s="149"/>
      <c r="H29" s="149"/>
      <c r="I29" s="149"/>
      <c r="J29" s="150"/>
    </row>
    <row r="30" spans="2:10">
      <c r="B30" s="285"/>
      <c r="C30" s="146" t="s">
        <v>240</v>
      </c>
      <c r="D30" s="151" t="s">
        <v>307</v>
      </c>
      <c r="E30" s="143" t="s">
        <v>203</v>
      </c>
      <c r="F30" s="149"/>
      <c r="G30" s="149"/>
      <c r="H30" s="149"/>
      <c r="I30" s="149"/>
      <c r="J30" s="150"/>
    </row>
    <row r="31" spans="2:10">
      <c r="B31" s="285"/>
      <c r="C31" s="146" t="s">
        <v>241</v>
      </c>
      <c r="D31" s="148" t="s">
        <v>308</v>
      </c>
      <c r="E31" s="143" t="s">
        <v>203</v>
      </c>
      <c r="F31" s="146"/>
      <c r="G31" s="149"/>
      <c r="H31" s="149"/>
      <c r="I31" s="149"/>
      <c r="J31" s="150"/>
    </row>
    <row r="32" spans="2:10" ht="33">
      <c r="B32" s="285"/>
      <c r="C32" s="146" t="s">
        <v>242</v>
      </c>
      <c r="D32" s="148" t="s">
        <v>309</v>
      </c>
      <c r="E32" s="143" t="s">
        <v>203</v>
      </c>
      <c r="F32" s="146"/>
      <c r="G32" s="149"/>
      <c r="H32" s="149"/>
      <c r="I32" s="149"/>
      <c r="J32" s="150"/>
    </row>
    <row r="33" spans="2:10" ht="66">
      <c r="B33" s="285"/>
      <c r="C33" s="146" t="s">
        <v>243</v>
      </c>
      <c r="D33" s="148" t="s">
        <v>310</v>
      </c>
      <c r="E33" s="143" t="s">
        <v>203</v>
      </c>
      <c r="F33" s="149"/>
      <c r="G33" s="149"/>
      <c r="H33" s="149"/>
      <c r="I33" s="149"/>
      <c r="J33" s="150"/>
    </row>
    <row r="34" spans="2:10">
      <c r="B34" s="285"/>
      <c r="C34" s="146" t="s">
        <v>244</v>
      </c>
      <c r="D34" s="147" t="s">
        <v>311</v>
      </c>
      <c r="E34" s="149" t="s">
        <v>203</v>
      </c>
      <c r="F34" s="149"/>
      <c r="G34" s="149"/>
      <c r="H34" s="149"/>
      <c r="I34" s="149"/>
      <c r="J34" s="150"/>
    </row>
    <row r="35" spans="2:10">
      <c r="B35" s="285" t="s">
        <v>245</v>
      </c>
      <c r="C35" s="146" t="s">
        <v>246</v>
      </c>
      <c r="D35" s="148" t="s">
        <v>312</v>
      </c>
      <c r="E35" s="149" t="s">
        <v>203</v>
      </c>
      <c r="F35" s="149"/>
      <c r="G35" s="149"/>
      <c r="H35" s="149"/>
      <c r="I35" s="149"/>
      <c r="J35" s="150"/>
    </row>
    <row r="36" spans="2:10" ht="33">
      <c r="B36" s="285"/>
      <c r="C36" s="146" t="s">
        <v>247</v>
      </c>
      <c r="D36" s="148" t="s">
        <v>313</v>
      </c>
      <c r="E36" s="149" t="s">
        <v>203</v>
      </c>
      <c r="F36" s="149"/>
      <c r="G36" s="149"/>
      <c r="H36" s="149"/>
      <c r="I36" s="149"/>
      <c r="J36" s="150"/>
    </row>
    <row r="37" spans="2:10">
      <c r="B37" s="285"/>
      <c r="C37" s="146" t="s">
        <v>248</v>
      </c>
      <c r="D37" s="148" t="s">
        <v>314</v>
      </c>
      <c r="E37" s="149" t="s">
        <v>203</v>
      </c>
      <c r="F37" s="149"/>
      <c r="G37" s="149"/>
      <c r="H37" s="149"/>
      <c r="I37" s="149"/>
      <c r="J37" s="150"/>
    </row>
    <row r="38" spans="2:10" ht="49.5">
      <c r="B38" s="285"/>
      <c r="C38" s="146" t="s">
        <v>249</v>
      </c>
      <c r="D38" s="148" t="s">
        <v>315</v>
      </c>
      <c r="E38" s="149" t="s">
        <v>203</v>
      </c>
      <c r="F38" s="149"/>
      <c r="G38" s="149"/>
      <c r="H38" s="149"/>
      <c r="I38" s="149"/>
      <c r="J38" s="150"/>
    </row>
    <row r="39" spans="2:10">
      <c r="B39" s="285"/>
      <c r="C39" s="146" t="s">
        <v>250</v>
      </c>
      <c r="D39" s="148" t="s">
        <v>316</v>
      </c>
      <c r="E39" s="149" t="s">
        <v>203</v>
      </c>
      <c r="F39" s="149"/>
      <c r="G39" s="149"/>
      <c r="H39" s="149"/>
      <c r="I39" s="149"/>
      <c r="J39" s="150"/>
    </row>
    <row r="40" spans="2:10">
      <c r="B40" s="285" t="s">
        <v>251</v>
      </c>
      <c r="C40" s="152" t="s">
        <v>252</v>
      </c>
      <c r="D40" s="148" t="s">
        <v>317</v>
      </c>
      <c r="E40" s="149" t="s">
        <v>203</v>
      </c>
      <c r="F40" s="149"/>
      <c r="G40" s="149"/>
      <c r="H40" s="149"/>
      <c r="I40" s="149"/>
      <c r="J40" s="150"/>
    </row>
    <row r="41" spans="2:10">
      <c r="B41" s="285"/>
      <c r="C41" s="152" t="s">
        <v>253</v>
      </c>
      <c r="D41" s="148" t="s">
        <v>318</v>
      </c>
      <c r="E41" s="149" t="s">
        <v>203</v>
      </c>
      <c r="F41" s="149"/>
      <c r="G41" s="149"/>
      <c r="H41" s="149"/>
      <c r="I41" s="149"/>
      <c r="J41" s="150"/>
    </row>
    <row r="42" spans="2:10" ht="66">
      <c r="B42" s="285"/>
      <c r="C42" s="152" t="s">
        <v>254</v>
      </c>
      <c r="D42" s="148" t="s">
        <v>319</v>
      </c>
      <c r="E42" s="149" t="s">
        <v>203</v>
      </c>
      <c r="F42" s="149"/>
      <c r="G42" s="149"/>
      <c r="H42" s="149"/>
      <c r="I42" s="149"/>
      <c r="J42" s="150"/>
    </row>
    <row r="43" spans="2:10" ht="33">
      <c r="B43" s="285" t="s">
        <v>255</v>
      </c>
      <c r="C43" s="146" t="s">
        <v>256</v>
      </c>
      <c r="D43" s="148" t="s">
        <v>320</v>
      </c>
      <c r="E43" s="149" t="s">
        <v>203</v>
      </c>
      <c r="F43" s="149"/>
      <c r="G43" s="149"/>
      <c r="H43" s="149"/>
      <c r="I43" s="149"/>
      <c r="J43" s="150"/>
    </row>
    <row r="44" spans="2:10">
      <c r="B44" s="285"/>
      <c r="C44" s="146" t="s">
        <v>257</v>
      </c>
      <c r="D44" s="148" t="s">
        <v>321</v>
      </c>
      <c r="E44" s="149" t="s">
        <v>203</v>
      </c>
      <c r="F44" s="149"/>
      <c r="G44" s="149"/>
      <c r="H44" s="149"/>
      <c r="I44" s="149"/>
      <c r="J44" s="150"/>
    </row>
    <row r="45" spans="2:10">
      <c r="B45" s="285"/>
      <c r="C45" s="146" t="s">
        <v>258</v>
      </c>
      <c r="D45" s="148" t="s">
        <v>322</v>
      </c>
      <c r="E45" s="149" t="s">
        <v>203</v>
      </c>
      <c r="F45" s="149"/>
      <c r="G45" s="149"/>
      <c r="H45" s="149"/>
      <c r="I45" s="149"/>
      <c r="J45" s="150"/>
    </row>
    <row r="46" spans="2:10">
      <c r="B46" s="285"/>
      <c r="C46" s="146" t="s">
        <v>259</v>
      </c>
      <c r="D46" s="148" t="s">
        <v>323</v>
      </c>
      <c r="E46" s="149" t="s">
        <v>203</v>
      </c>
      <c r="F46" s="149"/>
      <c r="G46" s="149"/>
      <c r="H46" s="149"/>
      <c r="I46" s="149"/>
      <c r="J46" s="150"/>
    </row>
  </sheetData>
  <mergeCells count="7">
    <mergeCell ref="B43:B46"/>
    <mergeCell ref="C9:D9"/>
    <mergeCell ref="B10:B21"/>
    <mergeCell ref="B22:B28"/>
    <mergeCell ref="B29:B34"/>
    <mergeCell ref="B35:B39"/>
    <mergeCell ref="B40:B42"/>
  </mergeCells>
  <phoneticPr fontId="70" type="noConversion"/>
  <dataValidations count="1">
    <dataValidation type="list" allowBlank="1" showInputMessage="1" showErrorMessage="1" sqref="E10:E46">
      <formula1>$L$4:$L$6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E7" workbookViewId="0">
      <selection activeCell="F26" sqref="F26"/>
    </sheetView>
  </sheetViews>
  <sheetFormatPr defaultColWidth="9" defaultRowHeight="16.5"/>
  <cols>
    <col min="1" max="1" width="2.5" style="132" customWidth="1"/>
    <col min="2" max="2" width="12.375" style="131" customWidth="1"/>
    <col min="3" max="3" width="36.625" style="132" customWidth="1"/>
    <col min="4" max="4" width="103.5" style="132" customWidth="1"/>
    <col min="5" max="5" width="11.375" style="131" customWidth="1"/>
    <col min="6" max="6" width="25" style="131" bestFit="1" customWidth="1"/>
    <col min="7" max="7" width="7.75" style="131" customWidth="1"/>
    <col min="8" max="8" width="7.875" style="131" customWidth="1"/>
    <col min="9" max="9" width="10.25" style="131" customWidth="1"/>
    <col min="10" max="10" width="11.75" style="133" customWidth="1"/>
    <col min="11" max="16384" width="9" style="132"/>
  </cols>
  <sheetData>
    <row r="1" spans="1:12">
      <c r="A1" s="131"/>
      <c r="C1" s="131"/>
    </row>
    <row r="2" spans="1:12" ht="24.75">
      <c r="A2" s="131"/>
      <c r="B2" s="134" t="s">
        <v>388</v>
      </c>
      <c r="C2" s="135"/>
    </row>
    <row r="3" spans="1:12" ht="18">
      <c r="A3" s="131"/>
      <c r="B3" s="135"/>
      <c r="C3" s="135"/>
    </row>
    <row r="4" spans="1:12" ht="18">
      <c r="A4" s="131"/>
      <c r="B4" s="135" t="s">
        <v>201</v>
      </c>
      <c r="C4" s="135">
        <f>COUNTA($D$10:$D$63)</f>
        <v>37</v>
      </c>
      <c r="E4" s="136" t="s">
        <v>202</v>
      </c>
      <c r="F4" s="137" t="s">
        <v>415</v>
      </c>
      <c r="L4" s="132" t="s">
        <v>203</v>
      </c>
    </row>
    <row r="5" spans="1:12" ht="18">
      <c r="A5" s="131"/>
      <c r="B5" s="135" t="s">
        <v>203</v>
      </c>
      <c r="C5" s="135">
        <f>COUNTIF($E$10:$E$63,"应用结束")</f>
        <v>37</v>
      </c>
      <c r="E5" s="136" t="s">
        <v>204</v>
      </c>
      <c r="F5" s="137" t="s">
        <v>416</v>
      </c>
      <c r="L5" s="132" t="s">
        <v>205</v>
      </c>
    </row>
    <row r="6" spans="1:12" ht="18">
      <c r="A6" s="131"/>
      <c r="B6" s="135" t="s">
        <v>205</v>
      </c>
      <c r="C6" s="135">
        <f>COUNTIF($E$10:$E$63,"未应用")</f>
        <v>0</v>
      </c>
      <c r="E6" s="136" t="s">
        <v>206</v>
      </c>
      <c r="F6" s="137" t="s">
        <v>412</v>
      </c>
      <c r="L6" s="132" t="s">
        <v>148</v>
      </c>
    </row>
    <row r="7" spans="1:12" ht="18">
      <c r="A7" s="131"/>
      <c r="B7" s="135" t="s">
        <v>148</v>
      </c>
      <c r="C7" s="135">
        <f>COUNTIF($E$10:$E$63,"N/A")</f>
        <v>0</v>
      </c>
    </row>
    <row r="8" spans="1:12">
      <c r="A8" s="131"/>
      <c r="C8" s="131"/>
    </row>
    <row r="9" spans="1:12" s="131" customFormat="1" ht="33">
      <c r="B9" s="166" t="s">
        <v>207</v>
      </c>
      <c r="C9" s="286" t="s">
        <v>208</v>
      </c>
      <c r="D9" s="286"/>
      <c r="E9" s="166" t="s">
        <v>209</v>
      </c>
      <c r="F9" s="138" t="s">
        <v>210</v>
      </c>
      <c r="G9" s="166" t="s">
        <v>211</v>
      </c>
      <c r="H9" s="166" t="s">
        <v>212</v>
      </c>
      <c r="I9" s="138" t="s">
        <v>213</v>
      </c>
      <c r="J9" s="166" t="s">
        <v>214</v>
      </c>
      <c r="K9" s="139" t="s">
        <v>215</v>
      </c>
      <c r="L9" s="140" t="s">
        <v>216</v>
      </c>
    </row>
    <row r="10" spans="1:12">
      <c r="B10" s="287" t="s">
        <v>217</v>
      </c>
      <c r="C10" s="141" t="s">
        <v>218</v>
      </c>
      <c r="D10" s="142" t="s">
        <v>287</v>
      </c>
      <c r="E10" s="143" t="s">
        <v>203</v>
      </c>
      <c r="F10" s="143"/>
      <c r="G10" s="143"/>
      <c r="H10" s="144"/>
      <c r="I10" s="144"/>
      <c r="J10" s="145"/>
      <c r="K10" s="146"/>
    </row>
    <row r="11" spans="1:12">
      <c r="B11" s="285"/>
      <c r="C11" s="146" t="s">
        <v>219</v>
      </c>
      <c r="D11" s="147" t="s">
        <v>288</v>
      </c>
      <c r="E11" s="143" t="s">
        <v>203</v>
      </c>
      <c r="F11" s="143"/>
      <c r="G11" s="143"/>
      <c r="H11" s="144"/>
      <c r="I11" s="144"/>
      <c r="J11" s="145"/>
      <c r="K11" s="146"/>
    </row>
    <row r="12" spans="1:12">
      <c r="B12" s="285"/>
      <c r="C12" s="146" t="s">
        <v>220</v>
      </c>
      <c r="D12" s="147" t="s">
        <v>289</v>
      </c>
      <c r="E12" s="143" t="s">
        <v>203</v>
      </c>
      <c r="F12" s="143"/>
      <c r="G12" s="143"/>
      <c r="H12" s="144"/>
      <c r="I12" s="144"/>
      <c r="J12" s="145"/>
      <c r="K12" s="146"/>
    </row>
    <row r="13" spans="1:12" ht="33">
      <c r="B13" s="285"/>
      <c r="C13" s="146" t="s">
        <v>221</v>
      </c>
      <c r="D13" s="147" t="s">
        <v>290</v>
      </c>
      <c r="E13" s="143" t="s">
        <v>203</v>
      </c>
      <c r="F13" s="143"/>
      <c r="G13" s="143"/>
      <c r="H13" s="144"/>
      <c r="I13" s="144"/>
      <c r="J13" s="145"/>
      <c r="K13" s="146"/>
    </row>
    <row r="14" spans="1:12">
      <c r="B14" s="285"/>
      <c r="C14" s="146" t="s">
        <v>222</v>
      </c>
      <c r="D14" s="147" t="s">
        <v>291</v>
      </c>
      <c r="E14" s="143" t="s">
        <v>203</v>
      </c>
      <c r="F14" s="143"/>
      <c r="G14" s="143"/>
      <c r="H14" s="144"/>
      <c r="I14" s="144"/>
      <c r="J14" s="145"/>
      <c r="K14" s="146"/>
    </row>
    <row r="15" spans="1:12">
      <c r="B15" s="285"/>
      <c r="C15" s="146" t="s">
        <v>223</v>
      </c>
      <c r="D15" s="147" t="s">
        <v>292</v>
      </c>
      <c r="E15" s="143" t="s">
        <v>203</v>
      </c>
      <c r="F15" s="143"/>
      <c r="G15" s="143"/>
      <c r="H15" s="144"/>
      <c r="I15" s="144"/>
      <c r="J15" s="145"/>
      <c r="K15" s="146"/>
    </row>
    <row r="16" spans="1:12">
      <c r="B16" s="285"/>
      <c r="C16" s="146" t="s">
        <v>224</v>
      </c>
      <c r="D16" s="147" t="s">
        <v>293</v>
      </c>
      <c r="E16" s="143" t="s">
        <v>203</v>
      </c>
      <c r="F16" s="143"/>
      <c r="G16" s="143"/>
      <c r="H16" s="144"/>
      <c r="I16" s="144"/>
      <c r="J16" s="145"/>
      <c r="K16" s="146"/>
    </row>
    <row r="17" spans="2:11">
      <c r="B17" s="285"/>
      <c r="C17" s="146" t="s">
        <v>225</v>
      </c>
      <c r="D17" s="147" t="s">
        <v>294</v>
      </c>
      <c r="E17" s="143" t="s">
        <v>203</v>
      </c>
      <c r="F17" s="143"/>
      <c r="G17" s="143"/>
      <c r="H17" s="144"/>
      <c r="I17" s="144"/>
      <c r="J17" s="145"/>
      <c r="K17" s="146"/>
    </row>
    <row r="18" spans="2:11" ht="49.5">
      <c r="B18" s="285"/>
      <c r="C18" s="146" t="s">
        <v>226</v>
      </c>
      <c r="D18" s="147" t="s">
        <v>295</v>
      </c>
      <c r="E18" s="143" t="s">
        <v>203</v>
      </c>
      <c r="F18" s="146"/>
      <c r="G18" s="143"/>
      <c r="H18" s="144"/>
      <c r="I18" s="144"/>
      <c r="J18" s="145"/>
      <c r="K18" s="146"/>
    </row>
    <row r="19" spans="2:11">
      <c r="B19" s="285"/>
      <c r="C19" s="146" t="s">
        <v>227</v>
      </c>
      <c r="D19" s="147" t="s">
        <v>296</v>
      </c>
      <c r="E19" s="143" t="s">
        <v>203</v>
      </c>
      <c r="F19" s="143"/>
      <c r="G19" s="143"/>
      <c r="H19" s="144"/>
      <c r="I19" s="144"/>
      <c r="J19" s="145"/>
      <c r="K19" s="146"/>
    </row>
    <row r="20" spans="2:11">
      <c r="B20" s="285"/>
      <c r="C20" s="146" t="s">
        <v>228</v>
      </c>
      <c r="D20" s="147" t="s">
        <v>297</v>
      </c>
      <c r="E20" s="143" t="s">
        <v>203</v>
      </c>
      <c r="F20" s="146"/>
      <c r="G20" s="143"/>
      <c r="H20" s="144"/>
      <c r="I20" s="144"/>
      <c r="J20" s="145"/>
      <c r="K20" s="146"/>
    </row>
    <row r="21" spans="2:11">
      <c r="B21" s="285"/>
      <c r="C21" s="141" t="s">
        <v>229</v>
      </c>
      <c r="D21" s="132" t="s">
        <v>298</v>
      </c>
      <c r="E21" s="143" t="s">
        <v>203</v>
      </c>
      <c r="F21" s="146"/>
      <c r="G21" s="143"/>
      <c r="H21" s="144"/>
      <c r="I21" s="144"/>
      <c r="J21" s="145"/>
      <c r="K21" s="146"/>
    </row>
    <row r="22" spans="2:11">
      <c r="B22" s="285" t="s">
        <v>230</v>
      </c>
      <c r="C22" s="141" t="s">
        <v>231</v>
      </c>
      <c r="D22" s="147" t="s">
        <v>299</v>
      </c>
      <c r="E22" s="143" t="s">
        <v>203</v>
      </c>
      <c r="F22" s="146"/>
      <c r="G22" s="143"/>
      <c r="H22" s="144"/>
      <c r="I22" s="144"/>
      <c r="J22" s="145"/>
      <c r="K22" s="146"/>
    </row>
    <row r="23" spans="2:11">
      <c r="B23" s="285"/>
      <c r="C23" s="146" t="s">
        <v>232</v>
      </c>
      <c r="D23" s="147" t="s">
        <v>300</v>
      </c>
      <c r="E23" s="143" t="s">
        <v>203</v>
      </c>
      <c r="F23" s="146"/>
      <c r="G23" s="143"/>
      <c r="H23" s="144"/>
      <c r="I23" s="144"/>
      <c r="J23" s="145"/>
      <c r="K23" s="146"/>
    </row>
    <row r="24" spans="2:11">
      <c r="B24" s="285"/>
      <c r="C24" s="146" t="s">
        <v>233</v>
      </c>
      <c r="D24" s="147" t="s">
        <v>301</v>
      </c>
      <c r="E24" s="143" t="s">
        <v>203</v>
      </c>
      <c r="F24" s="146"/>
      <c r="G24" s="143"/>
      <c r="H24" s="144"/>
      <c r="I24" s="144"/>
      <c r="J24" s="145"/>
      <c r="K24" s="146"/>
    </row>
    <row r="25" spans="2:11">
      <c r="B25" s="285"/>
      <c r="C25" s="146" t="s">
        <v>234</v>
      </c>
      <c r="D25" s="147" t="s">
        <v>302</v>
      </c>
      <c r="E25" s="143" t="s">
        <v>203</v>
      </c>
      <c r="F25" s="143"/>
      <c r="G25" s="143"/>
      <c r="H25" s="144"/>
      <c r="I25" s="144"/>
      <c r="J25" s="145"/>
      <c r="K25" s="146"/>
    </row>
    <row r="26" spans="2:11">
      <c r="B26" s="285"/>
      <c r="C26" s="146" t="s">
        <v>235</v>
      </c>
      <c r="D26" s="147" t="s">
        <v>303</v>
      </c>
      <c r="E26" s="143" t="s">
        <v>203</v>
      </c>
      <c r="F26" s="143"/>
      <c r="G26" s="143"/>
      <c r="H26" s="144"/>
      <c r="I26" s="144"/>
      <c r="J26" s="145"/>
      <c r="K26" s="146"/>
    </row>
    <row r="27" spans="2:11">
      <c r="B27" s="285"/>
      <c r="C27" s="146" t="s">
        <v>236</v>
      </c>
      <c r="D27" s="147" t="s">
        <v>304</v>
      </c>
      <c r="E27" s="143" t="s">
        <v>203</v>
      </c>
      <c r="F27" s="143"/>
      <c r="G27" s="143"/>
      <c r="H27" s="144"/>
      <c r="I27" s="144"/>
      <c r="J27" s="145"/>
      <c r="K27" s="146"/>
    </row>
    <row r="28" spans="2:11" ht="33">
      <c r="B28" s="285"/>
      <c r="C28" s="141" t="s">
        <v>237</v>
      </c>
      <c r="D28" s="147" t="s">
        <v>305</v>
      </c>
      <c r="E28" s="143" t="s">
        <v>203</v>
      </c>
      <c r="F28" s="146"/>
      <c r="G28" s="143"/>
      <c r="H28" s="144"/>
      <c r="I28" s="144"/>
      <c r="J28" s="145"/>
      <c r="K28" s="146"/>
    </row>
    <row r="29" spans="2:11">
      <c r="B29" s="285" t="s">
        <v>238</v>
      </c>
      <c r="C29" s="146" t="s">
        <v>239</v>
      </c>
      <c r="D29" s="148" t="s">
        <v>306</v>
      </c>
      <c r="E29" s="143" t="s">
        <v>203</v>
      </c>
      <c r="F29" s="146"/>
      <c r="G29" s="149"/>
      <c r="H29" s="149"/>
      <c r="I29" s="149"/>
      <c r="J29" s="150"/>
      <c r="K29" s="146"/>
    </row>
    <row r="30" spans="2:11">
      <c r="B30" s="285"/>
      <c r="C30" s="146" t="s">
        <v>240</v>
      </c>
      <c r="D30" s="151" t="s">
        <v>307</v>
      </c>
      <c r="E30" s="143" t="s">
        <v>203</v>
      </c>
      <c r="F30" s="149"/>
      <c r="G30" s="149"/>
      <c r="H30" s="149"/>
      <c r="I30" s="149"/>
      <c r="J30" s="150"/>
      <c r="K30" s="146"/>
    </row>
    <row r="31" spans="2:11">
      <c r="B31" s="285"/>
      <c r="C31" s="146" t="s">
        <v>241</v>
      </c>
      <c r="D31" s="148" t="s">
        <v>308</v>
      </c>
      <c r="E31" s="143" t="s">
        <v>203</v>
      </c>
      <c r="F31" s="146"/>
      <c r="G31" s="149"/>
      <c r="H31" s="149"/>
      <c r="I31" s="149"/>
      <c r="J31" s="150"/>
      <c r="K31" s="146"/>
    </row>
    <row r="32" spans="2:11" ht="33">
      <c r="B32" s="285"/>
      <c r="C32" s="146" t="s">
        <v>242</v>
      </c>
      <c r="D32" s="148" t="s">
        <v>309</v>
      </c>
      <c r="E32" s="143" t="s">
        <v>203</v>
      </c>
      <c r="F32" s="146"/>
      <c r="G32" s="149"/>
      <c r="H32" s="149"/>
      <c r="I32" s="149"/>
      <c r="J32" s="150"/>
      <c r="K32" s="146"/>
    </row>
    <row r="33" spans="2:11" ht="66">
      <c r="B33" s="285"/>
      <c r="C33" s="146" t="s">
        <v>243</v>
      </c>
      <c r="D33" s="148" t="s">
        <v>310</v>
      </c>
      <c r="E33" s="143" t="s">
        <v>203</v>
      </c>
      <c r="F33" s="149"/>
      <c r="G33" s="149"/>
      <c r="H33" s="149"/>
      <c r="I33" s="149"/>
      <c r="J33" s="150"/>
      <c r="K33" s="146"/>
    </row>
    <row r="34" spans="2:11">
      <c r="B34" s="285"/>
      <c r="C34" s="146" t="s">
        <v>244</v>
      </c>
      <c r="D34" s="147" t="s">
        <v>311</v>
      </c>
      <c r="E34" s="149" t="s">
        <v>203</v>
      </c>
      <c r="F34" s="149"/>
      <c r="G34" s="149"/>
      <c r="H34" s="149"/>
      <c r="I34" s="149"/>
      <c r="J34" s="150"/>
      <c r="K34" s="146"/>
    </row>
    <row r="35" spans="2:11">
      <c r="B35" s="285" t="s">
        <v>245</v>
      </c>
      <c r="C35" s="146" t="s">
        <v>246</v>
      </c>
      <c r="D35" s="148" t="s">
        <v>312</v>
      </c>
      <c r="E35" s="149" t="s">
        <v>203</v>
      </c>
      <c r="F35" s="149"/>
      <c r="G35" s="149"/>
      <c r="H35" s="149"/>
      <c r="I35" s="149"/>
      <c r="J35" s="150"/>
      <c r="K35" s="146"/>
    </row>
    <row r="36" spans="2:11" ht="33">
      <c r="B36" s="285"/>
      <c r="C36" s="146" t="s">
        <v>247</v>
      </c>
      <c r="D36" s="148" t="s">
        <v>313</v>
      </c>
      <c r="E36" s="149" t="s">
        <v>203</v>
      </c>
      <c r="F36" s="149"/>
      <c r="G36" s="149"/>
      <c r="H36" s="149"/>
      <c r="I36" s="149"/>
      <c r="J36" s="150"/>
      <c r="K36" s="146"/>
    </row>
    <row r="37" spans="2:11">
      <c r="B37" s="285"/>
      <c r="C37" s="146" t="s">
        <v>248</v>
      </c>
      <c r="D37" s="148" t="s">
        <v>314</v>
      </c>
      <c r="E37" s="149" t="s">
        <v>203</v>
      </c>
      <c r="F37" s="149"/>
      <c r="G37" s="149"/>
      <c r="H37" s="149"/>
      <c r="I37" s="149"/>
      <c r="J37" s="150"/>
      <c r="K37" s="146"/>
    </row>
    <row r="38" spans="2:11" ht="49.5">
      <c r="B38" s="285"/>
      <c r="C38" s="146" t="s">
        <v>249</v>
      </c>
      <c r="D38" s="148" t="s">
        <v>315</v>
      </c>
      <c r="E38" s="149" t="s">
        <v>203</v>
      </c>
      <c r="F38" s="149"/>
      <c r="G38" s="149"/>
      <c r="H38" s="149"/>
      <c r="I38" s="149"/>
      <c r="J38" s="150"/>
      <c r="K38" s="146"/>
    </row>
    <row r="39" spans="2:11">
      <c r="B39" s="285"/>
      <c r="C39" s="146" t="s">
        <v>250</v>
      </c>
      <c r="D39" s="148" t="s">
        <v>316</v>
      </c>
      <c r="E39" s="149" t="s">
        <v>203</v>
      </c>
      <c r="F39" s="149"/>
      <c r="G39" s="149"/>
      <c r="H39" s="149"/>
      <c r="I39" s="149"/>
      <c r="J39" s="150"/>
      <c r="K39" s="146"/>
    </row>
    <row r="40" spans="2:11">
      <c r="B40" s="285" t="s">
        <v>251</v>
      </c>
      <c r="C40" s="152" t="s">
        <v>252</v>
      </c>
      <c r="D40" s="148" t="s">
        <v>317</v>
      </c>
      <c r="E40" s="149" t="s">
        <v>203</v>
      </c>
      <c r="F40" s="149"/>
      <c r="G40" s="149"/>
      <c r="H40" s="149"/>
      <c r="I40" s="149"/>
      <c r="J40" s="150"/>
      <c r="K40" s="146"/>
    </row>
    <row r="41" spans="2:11">
      <c r="B41" s="285"/>
      <c r="C41" s="152" t="s">
        <v>253</v>
      </c>
      <c r="D41" s="148" t="s">
        <v>318</v>
      </c>
      <c r="E41" s="149" t="s">
        <v>203</v>
      </c>
      <c r="F41" s="149"/>
      <c r="G41" s="149"/>
      <c r="H41" s="149"/>
      <c r="I41" s="149"/>
      <c r="J41" s="150"/>
      <c r="K41" s="146"/>
    </row>
    <row r="42" spans="2:11" ht="66">
      <c r="B42" s="285"/>
      <c r="C42" s="152" t="s">
        <v>254</v>
      </c>
      <c r="D42" s="148" t="s">
        <v>319</v>
      </c>
      <c r="E42" s="149" t="s">
        <v>203</v>
      </c>
      <c r="F42" s="149"/>
      <c r="G42" s="149"/>
      <c r="H42" s="149"/>
      <c r="I42" s="149"/>
      <c r="J42" s="150"/>
      <c r="K42" s="146"/>
    </row>
    <row r="43" spans="2:11" ht="33">
      <c r="B43" s="285" t="s">
        <v>255</v>
      </c>
      <c r="C43" s="146" t="s">
        <v>256</v>
      </c>
      <c r="D43" s="148" t="s">
        <v>320</v>
      </c>
      <c r="E43" s="149" t="s">
        <v>203</v>
      </c>
      <c r="F43" s="149"/>
      <c r="G43" s="149"/>
      <c r="H43" s="149"/>
      <c r="I43" s="149"/>
      <c r="J43" s="150"/>
      <c r="K43" s="146"/>
    </row>
    <row r="44" spans="2:11">
      <c r="B44" s="285"/>
      <c r="C44" s="146" t="s">
        <v>257</v>
      </c>
      <c r="D44" s="148" t="s">
        <v>321</v>
      </c>
      <c r="E44" s="149" t="s">
        <v>203</v>
      </c>
      <c r="F44" s="149"/>
      <c r="G44" s="149"/>
      <c r="H44" s="149"/>
      <c r="I44" s="149"/>
      <c r="J44" s="150"/>
      <c r="K44" s="146"/>
    </row>
    <row r="45" spans="2:11">
      <c r="B45" s="285"/>
      <c r="C45" s="146" t="s">
        <v>258</v>
      </c>
      <c r="D45" s="148" t="s">
        <v>322</v>
      </c>
      <c r="E45" s="149" t="s">
        <v>203</v>
      </c>
      <c r="F45" s="149"/>
      <c r="G45" s="149"/>
      <c r="H45" s="149"/>
      <c r="I45" s="149"/>
      <c r="J45" s="150"/>
      <c r="K45" s="146"/>
    </row>
    <row r="46" spans="2:11">
      <c r="B46" s="285"/>
      <c r="C46" s="146" t="s">
        <v>259</v>
      </c>
      <c r="D46" s="148" t="s">
        <v>323</v>
      </c>
      <c r="E46" s="149" t="s">
        <v>203</v>
      </c>
      <c r="F46" s="149"/>
      <c r="G46" s="149"/>
      <c r="H46" s="149"/>
      <c r="I46" s="149"/>
      <c r="J46" s="150"/>
      <c r="K46" s="146"/>
    </row>
  </sheetData>
  <mergeCells count="7">
    <mergeCell ref="B43:B46"/>
    <mergeCell ref="C9:D9"/>
    <mergeCell ref="B10:B21"/>
    <mergeCell ref="B22:B28"/>
    <mergeCell ref="B29:B34"/>
    <mergeCell ref="B35:B39"/>
    <mergeCell ref="B40:B42"/>
  </mergeCells>
  <phoneticPr fontId="70" type="noConversion"/>
  <dataValidations count="1">
    <dataValidation type="list" allowBlank="1" showInputMessage="1" showErrorMessage="1" sqref="E10:E46">
      <formula1>$L$4:$L$6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3</vt:i4>
      </vt:variant>
    </vt:vector>
  </HeadingPairs>
  <TitlesOfParts>
    <vt:vector size="17" baseType="lpstr">
      <vt:lpstr>1. 系统安全应用计划书</vt:lpstr>
      <vt:lpstr>2.安全应用结果</vt:lpstr>
      <vt:lpstr>3. INFRA信息</vt:lpstr>
      <vt:lpstr>4. WebScan 检查结果</vt:lpstr>
      <vt:lpstr>选项</vt:lpstr>
      <vt:lpstr>5.INFRA CheckList-&gt;</vt:lpstr>
      <vt:lpstr>OS-Windows93.160</vt:lpstr>
      <vt:lpstr>OS-Windows211.215</vt:lpstr>
      <vt:lpstr>OS-Windows211.212</vt:lpstr>
      <vt:lpstr>OS-Windows93.159</vt:lpstr>
      <vt:lpstr>OS-Windows213.72</vt:lpstr>
      <vt:lpstr>WEB-Tomcat</vt:lpstr>
      <vt:lpstr>DB-MSSQL211.212</vt:lpstr>
      <vt:lpstr>DB-MSSQL213.72</vt:lpstr>
      <vt:lpstr>'1. 系统安全应用计划书'!Print_Area</vt:lpstr>
      <vt:lpstr>'2.安全应用结果'!Print_Area</vt:lpstr>
      <vt:lpstr>'4. WebScan 检查结果'!Print_Area</vt:lpstr>
    </vt:vector>
  </TitlesOfParts>
  <Company>Autoever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megatren</dc:creator>
  <cp:lastModifiedBy>test1111</cp:lastModifiedBy>
  <cp:lastPrinted>2015-12-17T06:42:00Z</cp:lastPrinted>
  <dcterms:created xsi:type="dcterms:W3CDTF">2015-09-18T00:47:00Z</dcterms:created>
  <dcterms:modified xsi:type="dcterms:W3CDTF">2018-07-18T01:13:29Z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