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it\Desktop\Projects\"/>
    </mc:Choice>
  </mc:AlternateContent>
  <xr:revisionPtr revIDLastSave="0" documentId="13_ncr:1_{AF540D51-D84E-402D-B3E4-12951DDD2919}" xr6:coauthVersionLast="47" xr6:coauthVersionMax="47" xr10:uidLastSave="{00000000-0000-0000-0000-000000000000}"/>
  <bookViews>
    <workbookView xWindow="-108" yWindow="-108" windowWidth="23256" windowHeight="12456" activeTab="2" xr2:uid="{394FE0E2-E975-433E-A9FA-E9DD0D2DF6AF}"/>
  </bookViews>
  <sheets>
    <sheet name="pivot" sheetId="3" r:id="rId1"/>
    <sheet name="Population of India" sheetId="2" r:id="rId2"/>
    <sheet name="Dashboard" sheetId="1" r:id="rId3"/>
  </sheets>
  <definedNames>
    <definedName name="_xlchart.v1.0" hidden="1">pivot!$E$4:$E$23</definedName>
    <definedName name="_xlchart.v1.1" hidden="1">pivot!$F$4:$F$23</definedName>
    <definedName name="_xlchart.v1.10" hidden="1">pivot!$F$4:$F$23</definedName>
    <definedName name="_xlchart.v1.11" hidden="1">pivot!$G$4:$G$23</definedName>
    <definedName name="_xlchart.v1.2" hidden="1">pivot!$G$4:$G$23</definedName>
    <definedName name="_xlchart.v1.3" hidden="1">pivot!$E$4:$E$23</definedName>
    <definedName name="_xlchart.v1.4" hidden="1">pivot!$F$4:$F$23</definedName>
    <definedName name="_xlchart.v1.5" hidden="1">pivot!$G$4:$G$23</definedName>
    <definedName name="_xlchart.v1.6" hidden="1">pivot!$E$4:$E$23</definedName>
    <definedName name="_xlchart.v1.7" hidden="1">pivot!$F$4:$F$23</definedName>
    <definedName name="_xlchart.v1.8" hidden="1">pivot!$G$4:$G$23</definedName>
    <definedName name="_xlchart.v1.9" hidden="1">pivot!$E$4:$E$23</definedName>
    <definedName name="ExternalData_1" localSheetId="1" hidden="1">'Population of India'!$A$1:$B$21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32551B-5DC6-41A1-B783-B832A342C584}" keepAlive="1" name="Query - Population of India" description="Connection to the 'Population of India' query in the workbook." type="5" refreshedVersion="7" background="1" saveData="1">
    <dbPr connection="Provider=Microsoft.Mashup.OleDb.1;Data Source=$Workbook$;Location=&quot;Population of India&quot;;Extended Properties=&quot;&quot;" command="SELECT * FROM [Population of India]"/>
  </connection>
</connections>
</file>

<file path=xl/sharedStrings.xml><?xml version="1.0" encoding="utf-8"?>
<sst xmlns="http://schemas.openxmlformats.org/spreadsheetml/2006/main" count="47" uniqueCount="27">
  <si>
    <t>Male</t>
  </si>
  <si>
    <t>Female</t>
  </si>
  <si>
    <t>Age Group</t>
  </si>
  <si>
    <t>Row Labels</t>
  </si>
  <si>
    <t>0-5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</si>
  <si>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</si>
  <si>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</si>
  <si>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</si>
  <si>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</si>
  <si>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</si>
  <si>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</si>
  <si>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</si>
  <si>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</si>
  <si>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</si>
  <si>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5-10</t>
  </si>
  <si>
    <t>55-60</t>
  </si>
  <si>
    <t>60-65</t>
  </si>
  <si>
    <t>65-70</t>
  </si>
  <si>
    <t>70-75</t>
  </si>
  <si>
    <t>75-80</t>
  </si>
  <si>
    <t>80-85</t>
  </si>
  <si>
    <t>85-90</t>
  </si>
  <si>
    <t>90-95</t>
  </si>
  <si>
    <t>95-100</t>
  </si>
  <si>
    <t>Grand Total</t>
  </si>
  <si>
    <t>Sum of Male</t>
  </si>
  <si>
    <t>Sum of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</si>
</sst>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  <cx:data id="1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India's Population distribution By age in 2022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India's Population distribution By age in 2022</a:t>
          </a:r>
        </a:p>
      </cx:txPr>
    </cx:title>
    <cx:plotArea>
      <cx:plotAreaRegion>
        <cx:series layoutId="clusteredColumn" uniqueId="{E238DC9F-AF95-4B53-A85C-0465F8084B56}" formatIdx="0">
          <cx:dataId val="0"/>
          <cx:layoutPr>
            <cx:aggregation/>
          </cx:layoutPr>
          <cx:axisId val="1"/>
        </cx:series>
        <cx:series layoutId="paretoLine" ownerIdx="0" uniqueId="{A3EDE030-E370-49E3-B3D2-7B0A5B64D54A}" formatIdx="1">
          <cx:axisId val="2"/>
        </cx:series>
        <cx:series layoutId="clusteredColumn" hidden="1" uniqueId="{1A70C546-2F88-4939-A1AF-B13515B1EFF2}" formatIdx="2">
          <cx:dataId val="1"/>
          <cx:layoutPr>
            <cx:aggregation/>
          </cx:layoutPr>
          <cx:axisId val="1"/>
        </cx:series>
        <cx:series layoutId="paretoLine" ownerIdx="2" uniqueId="{BA44B398-A008-43EB-A309-C3361881C3CD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  <cx:numFmt formatCode="0,&quot;CR&quot;" sourceLinked="0"/>
      </cx:axis>
      <cx:axis id="2" hidden="1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_xlchart.v1.10</cx:f>
      </cx:numDim>
    </cx:data>
    <cx:data id="1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India's Population distribution By age in 2022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India's Population distribution By age in 2022</a:t>
          </a:r>
        </a:p>
      </cx:txPr>
    </cx:title>
    <cx:plotArea>
      <cx:plotAreaRegion>
        <cx:series layoutId="clusteredColumn" uniqueId="{E238DC9F-AF95-4B53-A85C-0465F8084B56}" formatIdx="0">
          <cx:dataId val="0"/>
          <cx:layoutPr>
            <cx:aggregation/>
          </cx:layoutPr>
          <cx:axisId val="1"/>
        </cx:series>
        <cx:series layoutId="paretoLine" ownerIdx="0" uniqueId="{A3EDE030-E370-49E3-B3D2-7B0A5B64D54A}" formatIdx="1">
          <cx:axisId val="2"/>
        </cx:series>
        <cx:series layoutId="clusteredColumn" hidden="1" uniqueId="{1A70C546-2F88-4939-A1AF-B13515B1EFF2}" formatIdx="2">
          <cx:dataId val="1"/>
          <cx:layoutPr>
            <cx:aggregation/>
          </cx:layoutPr>
          <cx:axisId val="1"/>
        </cx:series>
        <cx:series layoutId="paretoLine" ownerIdx="2" uniqueId="{BA44B398-A008-43EB-A309-C3361881C3CD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  <cx:numFmt formatCode="0,&quot;CR&quot;" sourceLinked="0"/>
      </cx:axis>
      <cx:axis id="2" hidden="1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Population of India'!A1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5</xdr:row>
      <xdr:rowOff>125730</xdr:rowOff>
    </xdr:from>
    <xdr:to>
      <xdr:col>15</xdr:col>
      <xdr:colOff>426720</xdr:colOff>
      <xdr:row>20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D538C34-449E-4DC1-9AA2-3438EC9045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0720" y="10401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22860</xdr:rowOff>
    </xdr:from>
    <xdr:to>
      <xdr:col>19</xdr:col>
      <xdr:colOff>22860</xdr:colOff>
      <xdr:row>27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2D9E2E-6442-4B0E-821F-1935F38ECB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205740"/>
              <a:ext cx="8557260" cy="476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358140</xdr:colOff>
      <xdr:row>7</xdr:row>
      <xdr:rowOff>175260</xdr:rowOff>
    </xdr:from>
    <xdr:to>
      <xdr:col>4</xdr:col>
      <xdr:colOff>243840</xdr:colOff>
      <xdr:row>20</xdr:row>
      <xdr:rowOff>15240</xdr:rowOff>
    </xdr:to>
    <xdr:sp macro="" textlink="">
      <xdr:nvSpPr>
        <xdr:cNvPr id="3" name="Oval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A59609-1ADE-4DEC-B30E-DA059B6C61E6}"/>
            </a:ext>
          </a:extLst>
        </xdr:cNvPr>
        <xdr:cNvSpPr/>
      </xdr:nvSpPr>
      <xdr:spPr>
        <a:xfrm>
          <a:off x="358140" y="1455420"/>
          <a:ext cx="2324100" cy="2217420"/>
        </a:xfrm>
        <a:prstGeom prst="ellipse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>
              <a:solidFill>
                <a:schemeClr val="accent2">
                  <a:lumMod val="75000"/>
                </a:schemeClr>
              </a:solidFill>
            </a:rPr>
            <a:t>Data Sheet</a:t>
          </a:r>
        </a:p>
        <a:p>
          <a:pPr algn="ctr"/>
          <a:r>
            <a:rPr lang="en-IN" sz="2000" b="1">
              <a:solidFill>
                <a:schemeClr val="accent2">
                  <a:lumMod val="75000"/>
                </a:schemeClr>
              </a:solidFill>
            </a:rPr>
            <a:t>of</a:t>
          </a:r>
          <a:r>
            <a:rPr lang="en-IN" sz="2000" b="1" baseline="0">
              <a:solidFill>
                <a:schemeClr val="accent2">
                  <a:lumMod val="75000"/>
                </a:schemeClr>
              </a:solidFill>
            </a:rPr>
            <a:t> </a:t>
          </a:r>
        </a:p>
        <a:p>
          <a:pPr algn="ctr"/>
          <a:r>
            <a:rPr lang="en-IN" sz="2000" b="1" baseline="0">
              <a:solidFill>
                <a:schemeClr val="accent2">
                  <a:lumMod val="75000"/>
                </a:schemeClr>
              </a:solidFill>
            </a:rPr>
            <a:t>population</a:t>
          </a:r>
        </a:p>
        <a:p>
          <a:pPr algn="l"/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it" refreshedDate="45573.583441435185" createdVersion="7" refreshedVersion="7" minRefreshableVersion="3" recordCount="20" xr:uid="{FCAA025B-3F4B-4629-8BEA-293F2D1A7BE8}">
  <cacheSource type="worksheet">
    <worksheetSource ref="A1:C21" sheet="Population of India"/>
  </cacheSource>
  <cacheFields count="3">
    <cacheField name="Age Group" numFmtId="0">
      <sharedItems count="20">
        <s v="0-5"/>
        <s v="5-10"/>
        <s v="10-15"/>
        <s v="15-20"/>
        <s v="20-25"/>
        <s v="25-30"/>
        <s v="30-35"/>
        <s v="35-40"/>
        <s v="40-45"/>
        <s v="45-50"/>
        <s v="50-55"/>
        <s v="55-60"/>
        <s v="60-65"/>
        <s v="65-70"/>
        <s v="70-75"/>
        <s v="75-80"/>
        <s v="80-85"/>
        <s v="85-90"/>
        <s v="90-95"/>
        <s v="95-100"/>
      </sharedItems>
    </cacheField>
    <cacheField name="Male" numFmtId="0">
      <sharedItems containsSemiMixedTypes="0" containsString="0" containsNumber="1" containsInteger="1" minValue="6640662" maxValue="104480510"/>
    </cacheField>
    <cacheField name="Female" numFmtId="0">
      <sharedItems containsSemiMixedTypes="0" containsString="0" containsNumber="1" containsInteger="1" minValue="5900640" maxValue="953318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04480510"/>
    <n v="95331831"/>
  </r>
  <r>
    <x v="1"/>
    <n v="58243056"/>
    <n v="54131277"/>
  </r>
  <r>
    <x v="2"/>
    <n v="54278157"/>
    <n v="49821295"/>
  </r>
  <r>
    <x v="3"/>
    <n v="46809027"/>
    <n v="44467088"/>
  </r>
  <r>
    <x v="4"/>
    <n v="37612306"/>
    <n v="35014503"/>
  </r>
  <r>
    <x v="5"/>
    <n v="36137975"/>
    <n v="36009055"/>
  </r>
  <r>
    <x v="6"/>
    <n v="35550997"/>
    <n v="32997440"/>
  </r>
  <r>
    <x v="7"/>
    <n v="30966657"/>
    <n v="30128640"/>
  </r>
  <r>
    <x v="8"/>
    <n v="31491260"/>
    <n v="28948432"/>
  </r>
  <r>
    <x v="9"/>
    <n v="24738068"/>
    <n v="24648731"/>
  </r>
  <r>
    <x v="10"/>
    <n v="21212136"/>
    <n v="20762082"/>
  </r>
  <r>
    <x v="11"/>
    <n v="17704078"/>
    <n v="17489900"/>
  </r>
  <r>
    <x v="12"/>
    <n v="16027412"/>
    <n v="17378649"/>
  </r>
  <r>
    <x v="13"/>
    <n v="16930315"/>
    <n v="16057819"/>
  </r>
  <r>
    <x v="14"/>
    <n v="15939443"/>
    <n v="15266133"/>
  </r>
  <r>
    <x v="15"/>
    <n v="14639465"/>
    <n v="13103873"/>
  </r>
  <r>
    <x v="16"/>
    <n v="12832895"/>
    <n v="12712303"/>
  </r>
  <r>
    <x v="17"/>
    <n v="13494734"/>
    <n v="11856728"/>
  </r>
  <r>
    <x v="18"/>
    <n v="8887326"/>
    <n v="7800615"/>
  </r>
  <r>
    <x v="19"/>
    <n v="6640662"/>
    <n v="59006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2C8B8-9339-412E-BF77-C68B86420978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4" firstHeaderRow="0" firstDataRow="1" firstDataCol="1"/>
  <pivotFields count="3">
    <pivotField axis="axisRow" showAll="0">
      <items count="21">
        <item x="0"/>
        <item x="2"/>
        <item x="3"/>
        <item x="4"/>
        <item x="5"/>
        <item x="6"/>
        <item x="7"/>
        <item x="8"/>
        <item x="9"/>
        <item x="10"/>
        <item x="1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le" fld="1" baseField="0" baseItem="0"/>
    <dataField name="Sum of Femal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6EBCC51-E4B6-492B-978D-CC2D20FD86D0}" autoFormatId="16" applyNumberFormats="0" applyBorderFormats="0" applyFontFormats="0" applyPatternFormats="0" applyAlignmentFormats="0" applyWidthHeightFormats="0">
  <queryTableRefresh nextId="13">
    <queryTableFields count="2">
      <queryTableField id="1" name="Sl No" tableColumnId="1"/>
      <queryTableField id="5" name="Male" tableColumnId="5"/>
    </queryTableFields>
    <queryTableDeletedFields count="10">
      <deletedField name="State/UT"/>
      <deletedField name="Population[50]"/>
      <deletedField name="Percent (%)"/>
      <deletedField name="Difference between male and female"/>
      <deletedField name="Sex ratio"/>
      <deletedField name="Rural[51]"/>
      <deletedField name="Urban[51]"/>
      <deletedField name="Area[52] (km2)"/>
      <deletedField name="Density (per km2)"/>
      <deletedField name="Femal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72EE47-BA40-4A35-AFFA-4418A54FB808}" name="Population_of_India" displayName="Population_of_India" ref="A1:B21" tableType="queryTable" totalsRowShown="0">
  <autoFilter ref="A1:B21" xr:uid="{9F72EE47-BA40-4A35-AFFA-4418A54FB808}"/>
  <tableColumns count="2">
    <tableColumn id="1" xr3:uid="{D4CFDABD-A939-47BC-9594-2B18A4011CAF}" uniqueName="1" name="Age Group" queryTableFieldId="1" dataDxfId="0"/>
    <tableColumn id="5" xr3:uid="{C1ACC36D-3F6F-4728-A7C7-7D0325986C73}" uniqueName="5" name="Mal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CF4-43E0-4A68-8CC4-072DA0AF320E}">
  <dimension ref="A3:G24"/>
  <sheetViews>
    <sheetView workbookViewId="0">
      <selection activeCell="O23" sqref="O23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3" width="13.5546875" bestFit="1" customWidth="1"/>
  </cols>
  <sheetData>
    <row r="3" spans="1:7" x14ac:dyDescent="0.3">
      <c r="A3" s="2" t="s">
        <v>3</v>
      </c>
      <c r="B3" t="s">
        <v>25</v>
      </c>
      <c r="C3" t="s">
        <v>26</v>
      </c>
    </row>
    <row r="4" spans="1:7" x14ac:dyDescent="0.3">
      <c r="A4" s="3" t="s">
        <v>4</v>
      </c>
      <c r="B4" s="1">
        <v>104480510</v>
      </c>
      <c r="C4" s="1">
        <v>95331831</v>
      </c>
      <c r="E4" s="3" t="s">
        <v>4</v>
      </c>
      <c r="F4" s="1">
        <v>104480510</v>
      </c>
      <c r="G4" s="1">
        <v>95331831</v>
      </c>
    </row>
    <row r="5" spans="1:7" x14ac:dyDescent="0.3">
      <c r="A5" s="3" t="s">
        <v>5</v>
      </c>
      <c r="B5" s="1">
        <v>54278157</v>
      </c>
      <c r="C5" s="1">
        <v>49821295</v>
      </c>
      <c r="E5" s="3" t="s">
        <v>5</v>
      </c>
      <c r="F5" s="1">
        <v>54278157</v>
      </c>
      <c r="G5" s="1">
        <v>49821295</v>
      </c>
    </row>
    <row r="6" spans="1:7" x14ac:dyDescent="0.3">
      <c r="A6" s="3" t="s">
        <v>6</v>
      </c>
      <c r="B6" s="1">
        <v>46809027</v>
      </c>
      <c r="C6" s="1">
        <v>44467088</v>
      </c>
      <c r="E6" s="3" t="s">
        <v>6</v>
      </c>
      <c r="F6" s="1">
        <v>46809027</v>
      </c>
      <c r="G6" s="1">
        <v>44467088</v>
      </c>
    </row>
    <row r="7" spans="1:7" x14ac:dyDescent="0.3">
      <c r="A7" s="3" t="s">
        <v>7</v>
      </c>
      <c r="B7" s="1">
        <v>37612306</v>
      </c>
      <c r="C7" s="1">
        <v>35014503</v>
      </c>
      <c r="E7" s="3" t="s">
        <v>7</v>
      </c>
      <c r="F7" s="1">
        <v>37612306</v>
      </c>
      <c r="G7" s="1">
        <v>35014503</v>
      </c>
    </row>
    <row r="8" spans="1:7" x14ac:dyDescent="0.3">
      <c r="A8" s="3" t="s">
        <v>8</v>
      </c>
      <c r="B8" s="1">
        <v>36137975</v>
      </c>
      <c r="C8" s="1">
        <v>36009055</v>
      </c>
      <c r="E8" s="3" t="s">
        <v>8</v>
      </c>
      <c r="F8" s="1">
        <v>36137975</v>
      </c>
      <c r="G8" s="1">
        <v>36009055</v>
      </c>
    </row>
    <row r="9" spans="1:7" x14ac:dyDescent="0.3">
      <c r="A9" s="3" t="s">
        <v>9</v>
      </c>
      <c r="B9" s="1">
        <v>35550997</v>
      </c>
      <c r="C9" s="1">
        <v>32997440</v>
      </c>
      <c r="E9" s="3" t="s">
        <v>9</v>
      </c>
      <c r="F9" s="1">
        <v>35550997</v>
      </c>
      <c r="G9" s="1">
        <v>32997440</v>
      </c>
    </row>
    <row r="10" spans="1:7" x14ac:dyDescent="0.3">
      <c r="A10" s="3" t="s">
        <v>10</v>
      </c>
      <c r="B10" s="1">
        <v>30966657</v>
      </c>
      <c r="C10" s="1">
        <v>30128640</v>
      </c>
      <c r="E10" s="3" t="s">
        <v>10</v>
      </c>
      <c r="F10" s="1">
        <v>30966657</v>
      </c>
      <c r="G10" s="1">
        <v>30128640</v>
      </c>
    </row>
    <row r="11" spans="1:7" x14ac:dyDescent="0.3">
      <c r="A11" s="3" t="s">
        <v>11</v>
      </c>
      <c r="B11" s="1">
        <v>31491260</v>
      </c>
      <c r="C11" s="1">
        <v>28948432</v>
      </c>
      <c r="E11" s="3" t="s">
        <v>11</v>
      </c>
      <c r="F11" s="1">
        <v>31491260</v>
      </c>
      <c r="G11" s="1">
        <v>28948432</v>
      </c>
    </row>
    <row r="12" spans="1:7" x14ac:dyDescent="0.3">
      <c r="A12" s="3" t="s">
        <v>12</v>
      </c>
      <c r="B12" s="1">
        <v>24738068</v>
      </c>
      <c r="C12" s="1">
        <v>24648731</v>
      </c>
      <c r="E12" s="3" t="s">
        <v>12</v>
      </c>
      <c r="F12" s="1">
        <v>24738068</v>
      </c>
      <c r="G12" s="1">
        <v>24648731</v>
      </c>
    </row>
    <row r="13" spans="1:7" x14ac:dyDescent="0.3">
      <c r="A13" s="3" t="s">
        <v>13</v>
      </c>
      <c r="B13" s="1">
        <v>21212136</v>
      </c>
      <c r="C13" s="1">
        <v>20762082</v>
      </c>
      <c r="E13" s="3" t="s">
        <v>13</v>
      </c>
      <c r="F13" s="1">
        <v>21212136</v>
      </c>
      <c r="G13" s="1">
        <v>20762082</v>
      </c>
    </row>
    <row r="14" spans="1:7" x14ac:dyDescent="0.3">
      <c r="A14" s="3" t="s">
        <v>14</v>
      </c>
      <c r="B14" s="1">
        <v>58243056</v>
      </c>
      <c r="C14" s="1">
        <v>54131277</v>
      </c>
      <c r="E14" s="3" t="s">
        <v>14</v>
      </c>
      <c r="F14" s="1">
        <v>58243056</v>
      </c>
      <c r="G14" s="1">
        <v>54131277</v>
      </c>
    </row>
    <row r="15" spans="1:7" x14ac:dyDescent="0.3">
      <c r="A15" s="3" t="s">
        <v>15</v>
      </c>
      <c r="B15" s="1">
        <v>17704078</v>
      </c>
      <c r="C15" s="1">
        <v>17489900</v>
      </c>
      <c r="E15" s="3" t="s">
        <v>15</v>
      </c>
      <c r="F15" s="1">
        <v>17704078</v>
      </c>
      <c r="G15" s="1">
        <v>17489900</v>
      </c>
    </row>
    <row r="16" spans="1:7" x14ac:dyDescent="0.3">
      <c r="A16" s="3" t="s">
        <v>16</v>
      </c>
      <c r="B16" s="1">
        <v>16027412</v>
      </c>
      <c r="C16" s="1">
        <v>17378649</v>
      </c>
      <c r="E16" s="3" t="s">
        <v>16</v>
      </c>
      <c r="F16" s="1">
        <v>16027412</v>
      </c>
      <c r="G16" s="1">
        <v>17378649</v>
      </c>
    </row>
    <row r="17" spans="1:7" x14ac:dyDescent="0.3">
      <c r="A17" s="3" t="s">
        <v>17</v>
      </c>
      <c r="B17" s="1">
        <v>16930315</v>
      </c>
      <c r="C17" s="1">
        <v>16057819</v>
      </c>
      <c r="E17" s="3" t="s">
        <v>17</v>
      </c>
      <c r="F17" s="1">
        <v>16930315</v>
      </c>
      <c r="G17" s="1">
        <v>16057819</v>
      </c>
    </row>
    <row r="18" spans="1:7" x14ac:dyDescent="0.3">
      <c r="A18" s="3" t="s">
        <v>18</v>
      </c>
      <c r="B18" s="1">
        <v>15939443</v>
      </c>
      <c r="C18" s="1">
        <v>15266133</v>
      </c>
      <c r="E18" s="3" t="s">
        <v>18</v>
      </c>
      <c r="F18" s="1">
        <v>15939443</v>
      </c>
      <c r="G18" s="1">
        <v>15266133</v>
      </c>
    </row>
    <row r="19" spans="1:7" x14ac:dyDescent="0.3">
      <c r="A19" s="3" t="s">
        <v>19</v>
      </c>
      <c r="B19" s="1">
        <v>14639465</v>
      </c>
      <c r="C19" s="1">
        <v>13103873</v>
      </c>
      <c r="E19" s="3" t="s">
        <v>19</v>
      </c>
      <c r="F19" s="1">
        <v>14639465</v>
      </c>
      <c r="G19" s="1">
        <v>13103873</v>
      </c>
    </row>
    <row r="20" spans="1:7" x14ac:dyDescent="0.3">
      <c r="A20" s="3" t="s">
        <v>20</v>
      </c>
      <c r="B20" s="1">
        <v>12832895</v>
      </c>
      <c r="C20" s="1">
        <v>12712303</v>
      </c>
      <c r="E20" s="3" t="s">
        <v>20</v>
      </c>
      <c r="F20" s="1">
        <v>12832895</v>
      </c>
      <c r="G20" s="1">
        <v>12712303</v>
      </c>
    </row>
    <row r="21" spans="1:7" x14ac:dyDescent="0.3">
      <c r="A21" s="3" t="s">
        <v>21</v>
      </c>
      <c r="B21" s="1">
        <v>13494734</v>
      </c>
      <c r="C21" s="1">
        <v>11856728</v>
      </c>
      <c r="E21" s="3" t="s">
        <v>21</v>
      </c>
      <c r="F21" s="1">
        <v>13494734</v>
      </c>
      <c r="G21" s="1">
        <v>11856728</v>
      </c>
    </row>
    <row r="22" spans="1:7" x14ac:dyDescent="0.3">
      <c r="A22" s="3" t="s">
        <v>22</v>
      </c>
      <c r="B22" s="1">
        <v>8887326</v>
      </c>
      <c r="C22" s="1">
        <v>7800615</v>
      </c>
      <c r="E22" s="3" t="s">
        <v>22</v>
      </c>
      <c r="F22" s="1">
        <v>8887326</v>
      </c>
      <c r="G22" s="1">
        <v>7800615</v>
      </c>
    </row>
    <row r="23" spans="1:7" x14ac:dyDescent="0.3">
      <c r="A23" s="3" t="s">
        <v>23</v>
      </c>
      <c r="B23" s="1">
        <v>6640662</v>
      </c>
      <c r="C23" s="1">
        <v>5900640</v>
      </c>
      <c r="E23" s="3" t="s">
        <v>23</v>
      </c>
      <c r="F23" s="1">
        <v>6640662</v>
      </c>
      <c r="G23" s="1">
        <v>5900640</v>
      </c>
    </row>
    <row r="24" spans="1:7" x14ac:dyDescent="0.3">
      <c r="A24" s="3" t="s">
        <v>24</v>
      </c>
      <c r="B24" s="1">
        <v>604616479</v>
      </c>
      <c r="C24" s="1">
        <v>569827034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ABBE-D3D0-49FD-BBA1-D4BF3D1D1610}">
  <dimension ref="A1:C21"/>
  <sheetViews>
    <sheetView workbookViewId="0"/>
  </sheetViews>
  <sheetFormatPr defaultRowHeight="14.4" x14ac:dyDescent="0.3"/>
  <cols>
    <col min="1" max="1" width="12.109375" bestFit="1" customWidth="1"/>
    <col min="2" max="3" width="10" bestFit="1" customWidth="1"/>
    <col min="4" max="4" width="12.88671875" bestFit="1" customWidth="1"/>
    <col min="5" max="6" width="10" bestFit="1" customWidth="1"/>
    <col min="7" max="7" width="34.6640625" bestFit="1" customWidth="1"/>
    <col min="8" max="8" width="10.44140625" bestFit="1" customWidth="1"/>
    <col min="9" max="9" width="10.88671875" bestFit="1" customWidth="1"/>
    <col min="10" max="10" width="11.77734375" bestFit="1" customWidth="1"/>
    <col min="11" max="11" width="16" bestFit="1" customWidth="1"/>
    <col min="12" max="12" width="18.2187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s="1" t="str">
        <f>TEXT((ROW()-2)*5,"0") &amp; "-" &amp; TEXT((ROW()-1)*5,"0")</f>
        <v>0-5</v>
      </c>
      <c r="B2">
        <v>104480510</v>
      </c>
      <c r="C2">
        <v>95331831</v>
      </c>
    </row>
    <row r="3" spans="1:3" x14ac:dyDescent="0.3">
      <c r="A3" s="1" t="str">
        <f t="shared" ref="A3:A21" si="0">TEXT((ROW()-2)*5,"0") &amp; "-" &amp; TEXT((ROW()-1)*5,"0")</f>
        <v>5-10</v>
      </c>
      <c r="B3">
        <v>58243056</v>
      </c>
      <c r="C3">
        <v>54131277</v>
      </c>
    </row>
    <row r="4" spans="1:3" x14ac:dyDescent="0.3">
      <c r="A4" s="1" t="str">
        <f t="shared" si="0"/>
        <v>10-15</v>
      </c>
      <c r="B4">
        <v>54278157</v>
      </c>
      <c r="C4">
        <v>49821295</v>
      </c>
    </row>
    <row r="5" spans="1:3" x14ac:dyDescent="0.3">
      <c r="A5" s="1" t="str">
        <f t="shared" si="0"/>
        <v>15-20</v>
      </c>
      <c r="B5">
        <v>46809027</v>
      </c>
      <c r="C5">
        <v>44467088</v>
      </c>
    </row>
    <row r="6" spans="1:3" x14ac:dyDescent="0.3">
      <c r="A6" s="1" t="str">
        <f t="shared" si="0"/>
        <v>20-25</v>
      </c>
      <c r="B6">
        <v>37612306</v>
      </c>
      <c r="C6">
        <v>35014503</v>
      </c>
    </row>
    <row r="7" spans="1:3" x14ac:dyDescent="0.3">
      <c r="A7" s="1" t="str">
        <f t="shared" si="0"/>
        <v>25-30</v>
      </c>
      <c r="B7">
        <v>36137975</v>
      </c>
      <c r="C7">
        <v>36009055</v>
      </c>
    </row>
    <row r="8" spans="1:3" x14ac:dyDescent="0.3">
      <c r="A8" s="1" t="str">
        <f t="shared" si="0"/>
        <v>30-35</v>
      </c>
      <c r="B8">
        <v>35550997</v>
      </c>
      <c r="C8">
        <v>32997440</v>
      </c>
    </row>
    <row r="9" spans="1:3" x14ac:dyDescent="0.3">
      <c r="A9" s="1" t="str">
        <f t="shared" si="0"/>
        <v>35-40</v>
      </c>
      <c r="B9">
        <v>30966657</v>
      </c>
      <c r="C9">
        <v>30128640</v>
      </c>
    </row>
    <row r="10" spans="1:3" x14ac:dyDescent="0.3">
      <c r="A10" s="1" t="str">
        <f t="shared" si="0"/>
        <v>40-45</v>
      </c>
      <c r="B10">
        <v>31491260</v>
      </c>
      <c r="C10">
        <v>28948432</v>
      </c>
    </row>
    <row r="11" spans="1:3" x14ac:dyDescent="0.3">
      <c r="A11" s="1" t="str">
        <f t="shared" si="0"/>
        <v>45-50</v>
      </c>
      <c r="B11">
        <v>24738068</v>
      </c>
      <c r="C11">
        <v>24648731</v>
      </c>
    </row>
    <row r="12" spans="1:3" x14ac:dyDescent="0.3">
      <c r="A12" s="1" t="str">
        <f t="shared" si="0"/>
        <v>50-55</v>
      </c>
      <c r="B12">
        <v>21212136</v>
      </c>
      <c r="C12">
        <v>20762082</v>
      </c>
    </row>
    <row r="13" spans="1:3" x14ac:dyDescent="0.3">
      <c r="A13" s="1" t="str">
        <f t="shared" si="0"/>
        <v>55-60</v>
      </c>
      <c r="B13">
        <v>17704078</v>
      </c>
      <c r="C13">
        <v>17489900</v>
      </c>
    </row>
    <row r="14" spans="1:3" x14ac:dyDescent="0.3">
      <c r="A14" s="1" t="str">
        <f t="shared" si="0"/>
        <v>60-65</v>
      </c>
      <c r="B14">
        <v>16027412</v>
      </c>
      <c r="C14">
        <v>17378649</v>
      </c>
    </row>
    <row r="15" spans="1:3" x14ac:dyDescent="0.3">
      <c r="A15" s="1" t="str">
        <f t="shared" si="0"/>
        <v>65-70</v>
      </c>
      <c r="B15">
        <v>16930315</v>
      </c>
      <c r="C15">
        <v>16057819</v>
      </c>
    </row>
    <row r="16" spans="1:3" x14ac:dyDescent="0.3">
      <c r="A16" s="1" t="str">
        <f t="shared" si="0"/>
        <v>70-75</v>
      </c>
      <c r="B16">
        <v>15939443</v>
      </c>
      <c r="C16">
        <v>15266133</v>
      </c>
    </row>
    <row r="17" spans="1:3" x14ac:dyDescent="0.3">
      <c r="A17" s="1" t="str">
        <f t="shared" si="0"/>
        <v>75-80</v>
      </c>
      <c r="B17">
        <v>14639465</v>
      </c>
      <c r="C17">
        <v>13103873</v>
      </c>
    </row>
    <row r="18" spans="1:3" x14ac:dyDescent="0.3">
      <c r="A18" s="1" t="str">
        <f t="shared" si="0"/>
        <v>80-85</v>
      </c>
      <c r="B18">
        <v>12832895</v>
      </c>
      <c r="C18">
        <v>12712303</v>
      </c>
    </row>
    <row r="19" spans="1:3" x14ac:dyDescent="0.3">
      <c r="A19" s="1" t="str">
        <f t="shared" si="0"/>
        <v>85-90</v>
      </c>
      <c r="B19">
        <v>13494734</v>
      </c>
      <c r="C19">
        <v>11856728</v>
      </c>
    </row>
    <row r="20" spans="1:3" x14ac:dyDescent="0.3">
      <c r="A20" s="1" t="str">
        <f t="shared" si="0"/>
        <v>90-95</v>
      </c>
      <c r="B20">
        <v>8887326</v>
      </c>
      <c r="C20">
        <v>7800615</v>
      </c>
    </row>
    <row r="21" spans="1:3" x14ac:dyDescent="0.3">
      <c r="A21" s="1" t="str">
        <f t="shared" si="0"/>
        <v>95-100</v>
      </c>
      <c r="B21">
        <v>6640662</v>
      </c>
      <c r="C21">
        <v>5900640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0E95-86BB-4A9A-841E-ABC25F8016AD}">
  <dimension ref="A1"/>
  <sheetViews>
    <sheetView tabSelected="1" workbookViewId="0">
      <selection activeCell="U5" sqref="U5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Q G 9 I W d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E B v S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b 0 h Z 9 m + C E o A B A A D 1 A g A A E w A c A E Z v c m 1 1 b G F z L 1 N l Y 3 R p b 2 4 x L m 0 g o h g A K K A U A A A A A A A A A A A A A A A A A A A A A A A A A A A A b V H B T s J A E L 2 T 8 A + T G p M 2 a a o Q 8 a D p w R S J H D R K 4 V Q 4 L O 1 U N 2 5 n y e 4 U J M Z / d 2 s x G O l e d u e 9 N 2 / f 7 F r M W W q C t N 0 H t / 1 e v 2 f f h M E C z r x n v a m V + B H o E q Z U S O F B D A q 5 3 w O 3 U l 2 b H B 2 S 2 G 0 0 1 n l d I b E / k Q q j R B O 7 w v p e c r N c W D R 2 O d M k e T n W O 1 J a F H b Z 4 R 7 l d u s F Y T Z G J S v J a G I v 9 E J I t K o r s v F g G M I 9 5 b q Q 9 O q K k S t f a s 2 Y 8 l 5 h f D x G T 5 p w F Y R t S j e H 0 Z X j C n h A U b g o z R B z s X b C A 3 P A / X a g E L I D f q d U m g s l j I 3 Z 1 H 8 t k z d B r 8 5 x v t / g 0 W 5 u B N l S m 6 p N 3 J D W 7 7 g / / P z 0 U g V P 2 g 3 H T g S M H / w V g k N Z M F 4 s 5 i f E 8 b W y 0 e X K 0 V P i 6 6 u o u a L l 0 S U n B v 8 8 + O 2 l u l q j + W E f h c L T n g l W n f h Y l i U a J P e 3 a + Q d I k E j B E E F l L 8 9 / 3 L j B 5 g m 3 q n b r D Z C Z a N B R + i F W Q v q p u 4 M i m w 0 X I H / X g 2 D j o x I V v I e / A 0 a O J V 8 B f 2 e p M 7 f u v 0 G U E s B A i 0 A F A A C A A g A Q G 9 I W d 5 b P 8 i l A A A A 9 Q A A A B I A A A A A A A A A A A A A A A A A A A A A A E N v b m Z p Z y 9 Q Y W N r Y W d l L n h t b F B L A Q I t A B Q A A g A I A E B v S F k P y u m r p A A A A O k A A A A T A A A A A A A A A A A A A A A A A P E A A A B b Q 2 9 u d G V u d F 9 U e X B l c 1 0 u e G 1 s U E s B A i 0 A F A A C A A g A Q G 9 I W f Z v g h K A A Q A A 9 Q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A 8 A A A A A A A C 6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4 l M j B v Z i U y M E l u Z G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9 w d W x h d G l v b l 9 v Z l 9 J b m R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O F Q w O D o y O D o w M C 4 3 O T g z M T Q 2 W i I g L z 4 8 R W 5 0 c n k g V H l w Z T 0 i R m l s b E N v b H V t b l R 5 c G V z I i B W Y W x 1 Z T 0 i c 0 J n W U R C U U 1 E Q m d N R E F 3 T U Q i I C 8 + P E V u d H J 5 I F R 5 c G U 9 I k Z p b G x D b 2 x 1 b W 5 O Y W 1 l c y I g V m F s d W U 9 I n N b J n F 1 b 3 Q 7 U 2 w g T m 8 m c X V v d D s s J n F 1 b 3 Q 7 U 3 R h d G U v V V Q m c X V v d D s s J n F 1 b 3 Q 7 U G 9 w d W x h d G l v b l s 1 M F 0 m c X V v d D s s J n F 1 b 3 Q 7 U G V y Y 2 V u d C A o J S k m c X V v d D s s J n F 1 b 3 Q 7 T W F s Z S Z x d W 9 0 O y w m c X V v d D t G Z W 1 h b G U m c X V v d D s s J n F 1 b 3 Q 7 R G l m Z m V y Z W 5 j Z S B i Z X R 3 Z W V u I G 1 h b G U g Y W 5 k I G Z l b W F s Z S Z x d W 9 0 O y w m c X V v d D t T Z X g g c m F 0 a W 8 m c X V v d D s s J n F 1 b 3 Q 7 U n V y Y W x b N T F d J n F 1 b 3 Q 7 L C Z x d W 9 0 O 1 V y Y m F u W z U x X S Z x d W 9 0 O y w m c X V v d D t B c m V h W z U y X S A o a 2 0 y K S Z x d W 9 0 O y w m c X V v d D t E Z W 5 z a X R 5 I C h w Z X I g a 2 0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B 1 b G F 0 a W 9 u I G 9 m I E l u Z G l h L 0 N o Y W 5 n Z W Q g V H l w Z S 5 7 U 2 w g T m 8 s M H 0 m c X V v d D s s J n F 1 b 3 Q 7 U 2 V j d G l v b j E v U G 9 w d W x h d G l v b i B v Z i B J b m R p Y S 9 D a G F u Z 2 V k I F R 5 c G U u e 1 N 0 Y X R l L 1 V U L D F 9 J n F 1 b 3 Q 7 L C Z x d W 9 0 O 1 N l Y 3 R p b 2 4 x L 1 B v c H V s Y X R p b 2 4 g b 2 Y g S W 5 k a W E v Q 2 h h b m d l Z C B U e X B l L n t Q b 3 B 1 b G F 0 a W 9 u W z U w X S w y f S Z x d W 9 0 O y w m c X V v d D t T Z W N 0 a W 9 u M S 9 Q b 3 B 1 b G F 0 a W 9 u I G 9 m I E l u Z G l h L 0 N o Y W 5 n Z W Q g V H l w Z S 5 7 U G V y Y 2 V u d C A o J S k s M 3 0 m c X V v d D s s J n F 1 b 3 Q 7 U 2 V j d G l v b j E v U G 9 w d W x h d G l v b i B v Z i B J b m R p Y S 9 D a G F u Z 2 V k I F R 5 c G U u e 0 1 h b G U s N H 0 m c X V v d D s s J n F 1 b 3 Q 7 U 2 V j d G l v b j E v U G 9 w d W x h d G l v b i B v Z i B J b m R p Y S 9 D a G F u Z 2 V k I F R 5 c G U u e 0 Z l b W F s Z S w 1 f S Z x d W 9 0 O y w m c X V v d D t T Z W N 0 a W 9 u M S 9 Q b 3 B 1 b G F 0 a W 9 u I G 9 m I E l u Z G l h L 0 N o Y W 5 n Z W Q g V H l w Z S 5 7 R G l m Z m V y Z W 5 j Z S B i Z X R 3 Z W V u I G 1 h b G U g Y W 5 k I G Z l b W F s Z S w 2 f S Z x d W 9 0 O y w m c X V v d D t T Z W N 0 a W 9 u M S 9 Q b 3 B 1 b G F 0 a W 9 u I G 9 m I E l u Z G l h L 0 N o Y W 5 n Z W Q g V H l w Z S 5 7 U 2 V 4 I H J h d G l v L D d 9 J n F 1 b 3 Q 7 L C Z x d W 9 0 O 1 N l Y 3 R p b 2 4 x L 1 B v c H V s Y X R p b 2 4 g b 2 Y g S W 5 k a W E v Q 2 h h b m d l Z C B U e X B l L n t S d X J h b F s 1 M V 0 s O H 0 m c X V v d D s s J n F 1 b 3 Q 7 U 2 V j d G l v b j E v U G 9 w d W x h d G l v b i B v Z i B J b m R p Y S 9 D a G F u Z 2 V k I F R 5 c G U u e 1 V y Y m F u W z U x X S w 5 f S Z x d W 9 0 O y w m c X V v d D t T Z W N 0 a W 9 u M S 9 Q b 3 B 1 b G F 0 a W 9 u I G 9 m I E l u Z G l h L 0 N o Y W 5 n Z W Q g V H l w Z S 5 7 Q X J l Y V s 1 M l 0 g K G t t M i k s M T B 9 J n F 1 b 3 Q 7 L C Z x d W 9 0 O 1 N l Y 3 R p b 2 4 x L 1 B v c H V s Y X R p b 2 4 g b 2 Y g S W 5 k a W E v Q 2 h h b m d l Z C B U e X B l L n t E Z W 5 z a X R 5 I C h w Z X I g a 2 0 y K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B v c H V s Y X R p b 2 4 g b 2 Y g S W 5 k a W E v Q 2 h h b m d l Z C B U e X B l L n t T b C B O b y w w f S Z x d W 9 0 O y w m c X V v d D t T Z W N 0 a W 9 u M S 9 Q b 3 B 1 b G F 0 a W 9 u I G 9 m I E l u Z G l h L 0 N o Y W 5 n Z W Q g V H l w Z S 5 7 U 3 R h d G U v V V Q s M X 0 m c X V v d D s s J n F 1 b 3 Q 7 U 2 V j d G l v b j E v U G 9 w d W x h d G l v b i B v Z i B J b m R p Y S 9 D a G F u Z 2 V k I F R 5 c G U u e 1 B v c H V s Y X R p b 2 5 b N T B d L D J 9 J n F 1 b 3 Q 7 L C Z x d W 9 0 O 1 N l Y 3 R p b 2 4 x L 1 B v c H V s Y X R p b 2 4 g b 2 Y g S W 5 k a W E v Q 2 h h b m d l Z C B U e X B l L n t Q Z X J j Z W 5 0 I C g l K S w z f S Z x d W 9 0 O y w m c X V v d D t T Z W N 0 a W 9 u M S 9 Q b 3 B 1 b G F 0 a W 9 u I G 9 m I E l u Z G l h L 0 N o Y W 5 n Z W Q g V H l w Z S 5 7 T W F s Z S w 0 f S Z x d W 9 0 O y w m c X V v d D t T Z W N 0 a W 9 u M S 9 Q b 3 B 1 b G F 0 a W 9 u I G 9 m I E l u Z G l h L 0 N o Y W 5 n Z W Q g V H l w Z S 5 7 R m V t Y W x l L D V 9 J n F 1 b 3 Q 7 L C Z x d W 9 0 O 1 N l Y 3 R p b 2 4 x L 1 B v c H V s Y X R p b 2 4 g b 2 Y g S W 5 k a W E v Q 2 h h b m d l Z C B U e X B l L n t E a W Z m Z X J l b m N l I G J l d H d l Z W 4 g b W F s Z S B h b m Q g Z m V t Y W x l L D Z 9 J n F 1 b 3 Q 7 L C Z x d W 9 0 O 1 N l Y 3 R p b 2 4 x L 1 B v c H V s Y X R p b 2 4 g b 2 Y g S W 5 k a W E v Q 2 h h b m d l Z C B U e X B l L n t T Z X g g c m F 0 a W 8 s N 3 0 m c X V v d D s s J n F 1 b 3 Q 7 U 2 V j d G l v b j E v U G 9 w d W x h d G l v b i B v Z i B J b m R p Y S 9 D a G F u Z 2 V k I F R 5 c G U u e 1 J 1 c m F s W z U x X S w 4 f S Z x d W 9 0 O y w m c X V v d D t T Z W N 0 a W 9 u M S 9 Q b 3 B 1 b G F 0 a W 9 u I G 9 m I E l u Z G l h L 0 N o Y W 5 n Z W Q g V H l w Z S 5 7 V X J i Y W 5 b N T F d L D l 9 J n F 1 b 3 Q 7 L C Z x d W 9 0 O 1 N l Y 3 R p b 2 4 x L 1 B v c H V s Y X R p b 2 4 g b 2 Y g S W 5 k a W E v Q 2 h h b m d l Z C B U e X B l L n t B c m V h W z U y X S A o a 2 0 y K S w x M H 0 m c X V v d D s s J n F 1 b 3 Q 7 U 2 V j d G l v b j E v U G 9 w d W x h d G l v b i B v Z i B J b m R p Y S 9 D a G F u Z 2 V k I F R 5 c G U u e 0 R l b n N p d H k g K H B l c i B r b T I p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w d W x h d G l v b i U y M G 9 m J T I w S W 5 k a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i U y M G 9 m J T I w S W 5 k a W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i U y M G 9 m J T I w S W 5 k a W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r I 1 K e 2 F S k 2 I W K Q Y j V 7 K A A A A A A A C A A A A A A A Q Z g A A A A E A A C A A A A B q X F q W T i x 2 s F R l M v H 5 T F 3 v k r v A x x 6 P 2 / k E 2 P H b n X r S 2 w A A A A A O g A A A A A I A A C A A A A C R d J o z J + Y C O z j j b 9 o z U B e l 8 q m i j c M l 7 O J 1 A n / K h l 1 P O V A A A A C 5 c Y b F n y b k 9 E I P U A K Y y c b 4 j q 2 c O U 4 l 4 Y E + I M 6 A r E F P n i h g l f 1 e w I M h I X M k x / f K I L s u E f J s c A z b J O G T 5 v s B K B K j Q b f u U / R S t f d l J A c J u + C r p E A A A A B 0 g U S j k A S D B 8 M + C W 6 W X 5 1 f a v A 9 q g v o w L K E 9 f A w U 4 V B H N R 6 Y x F V 6 v e 0 J 9 e q J 0 C m n P i N q 1 d / S / H 2 V f 7 P k E S r M b I K < / D a t a M a s h u p > 
</file>

<file path=customXml/itemProps1.xml><?xml version="1.0" encoding="utf-8"?>
<ds:datastoreItem xmlns:ds="http://schemas.openxmlformats.org/officeDocument/2006/customXml" ds:itemID="{5E901846-CB11-4197-B9A3-F24F50854C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Population of India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Ronit</dc:creator>
  <cp:lastModifiedBy>Ronit</cp:lastModifiedBy>
  <dcterms:created xsi:type="dcterms:W3CDTF">2024-10-08T08:26:25Z</dcterms:created>
  <dcterms:modified xsi:type="dcterms:W3CDTF">2024-10-08T08:35:23Z</dcterms:modified>
</cp:coreProperties>
</file>