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8_{0EB549CE-073D-4909-8520-AD3E86A2DA39}" xr6:coauthVersionLast="45" xr6:coauthVersionMax="45" xr10:uidLastSave="{00000000-0000-0000-0000-000000000000}"/>
  <bookViews>
    <workbookView xWindow="630" yWindow="2355" windowWidth="22245" windowHeight="1138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1" l="1"/>
  <c r="K5" i="11" s="1"/>
  <c r="H7" i="11"/>
  <c r="H8" i="11"/>
  <c r="H9" i="11"/>
  <c r="H10" i="11"/>
  <c r="H11" i="11"/>
  <c r="H12" i="11"/>
  <c r="H13" i="11"/>
  <c r="H14" i="11"/>
  <c r="H15" i="11"/>
  <c r="H16" i="11"/>
  <c r="H17" i="11"/>
  <c r="H18" i="11"/>
  <c r="H19" i="11"/>
  <c r="H20" i="11"/>
  <c r="F21" i="11"/>
  <c r="H21" i="11" s="1"/>
  <c r="F22" i="11"/>
  <c r="H22" i="11" s="1"/>
  <c r="F23" i="11"/>
  <c r="H23" i="11" s="1"/>
  <c r="H24" i="11"/>
  <c r="H25" i="11"/>
  <c r="H26" i="11"/>
  <c r="H27" i="11"/>
  <c r="H28" i="11"/>
  <c r="L5" i="11" l="1"/>
  <c r="M5" i="11" l="1"/>
  <c r="N5" i="11" l="1"/>
  <c r="O5" i="11" l="1"/>
  <c r="P5" i="11" l="1"/>
  <c r="Q5" i="11" l="1"/>
  <c r="R5" i="11" l="1"/>
  <c r="S5" i="11" l="1"/>
  <c r="T5" i="11" l="1"/>
  <c r="U5" i="11" l="1"/>
  <c r="V5" i="11" l="1"/>
  <c r="W5" i="11" l="1"/>
  <c r="X5" i="11" l="1"/>
  <c r="Y5" i="11" l="1"/>
  <c r="Z5" i="11" l="1"/>
  <c r="AA5" i="11" l="1"/>
  <c r="AB5" i="11" l="1"/>
  <c r="AC5" i="11" l="1"/>
  <c r="AD5" i="11" l="1"/>
  <c r="AE5" i="11" l="1"/>
  <c r="AF5" i="11" l="1"/>
  <c r="AG5" i="11" l="1"/>
  <c r="AH5" i="11" l="1"/>
  <c r="AI5" i="11" l="1"/>
  <c r="AJ5" i="11" l="1"/>
  <c r="AK5" i="11" l="1"/>
  <c r="AL5" i="11" l="1"/>
  <c r="AM5" i="11" l="1"/>
  <c r="AN5" i="11" l="1"/>
  <c r="AO5" i="11" s="1"/>
</calcChain>
</file>

<file path=xl/sharedStrings.xml><?xml version="1.0" encoding="utf-8"?>
<sst xmlns="http://schemas.openxmlformats.org/spreadsheetml/2006/main" count="94" uniqueCount="66">
  <si>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</si>
  <si>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</si>
  <si>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</si>
  <si>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</si>
  <si>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</si>
  <si>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</si>
  <si>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</si>
  <si>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</si>
  <si>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</si>
  <si>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</si>
  <si>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</si>
  <si>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</si>
  <si>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</si>
  <si>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</si>
  <si>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</si>
  <si>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</si>
  <si>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</si>
  <si>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</si>
  <si>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</si>
  <si>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</si>
  <si>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</si>
  <si>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</si>
  <si>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</si>
  <si>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</si>
  <si>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</si>
  <si>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</si>
  <si>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</si>
  <si>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</si>
  <si>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</si>
  <si>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</si>
  <si>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</si>
  <si>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</si>
  <si>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</si>
  <si>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</si>
  <si>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</si>
  <si>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</si>
  <si>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Book Storage Website</t>
  </si>
  <si>
    <t>Define Req.</t>
  </si>
  <si>
    <t>Prepare Plan</t>
  </si>
  <si>
    <t>Approve Plan</t>
  </si>
  <si>
    <t>Coordinate Estimates</t>
  </si>
  <si>
    <t>Evaluate/obtain resources</t>
  </si>
  <si>
    <t>Coordinate Teams</t>
  </si>
  <si>
    <t>Assign roles</t>
  </si>
  <si>
    <t>Prototyping</t>
  </si>
  <si>
    <t>Execute Prototype</t>
  </si>
  <si>
    <t>Evaluate requirements to Prototype</t>
  </si>
  <si>
    <t>Review Functionality</t>
  </si>
  <si>
    <t>Analyze Website</t>
  </si>
  <si>
    <t>Perform Changes</t>
  </si>
  <si>
    <t>Reevaluate Website</t>
  </si>
  <si>
    <t>Distribute Website to Public</t>
  </si>
  <si>
    <t>Evaluate Public Usage/Feedback</t>
  </si>
  <si>
    <t>Perform Changes as Needed</t>
  </si>
  <si>
    <t>Project Development</t>
  </si>
  <si>
    <t>Project Planning</t>
  </si>
  <si>
    <t>Project Analysis and Distribution</t>
  </si>
  <si>
    <t>Project Adjustment and Reevaluation</t>
  </si>
  <si>
    <t>M</t>
  </si>
  <si>
    <t>T</t>
  </si>
  <si>
    <t>W</t>
  </si>
  <si>
    <t>TR</t>
  </si>
  <si>
    <t>F</t>
  </si>
  <si>
    <t>S</t>
  </si>
  <si>
    <t>Mon Jul 6, 2020</t>
  </si>
  <si>
    <t>CSCI 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</si>
</sst>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4" fontId="0" fillId="0" borderId="3" xfId="0" applyNumberFormat="1" applyBorder="1" applyAlignment="1">
      <alignment horizontal="center" vertical="center"/>
    </xf>
    <xf numFmtId="0" fontId="0" fillId="13" borderId="9" xfId="0" applyFill="1" applyBorder="1" applyAlignment="1">
      <alignment vertical="center"/>
    </xf>
    <xf numFmtId="0" fontId="0" fillId="0" borderId="9" xfId="0" applyFill="1" applyBorder="1" applyAlignment="1">
      <alignment vertical="center"/>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5" fontId="7" fillId="0" borderId="3" xfId="9">
      <alignment horizontal="center" vertical="center"/>
    </xf>
    <xf numFmtId="166" fontId="0" fillId="6" borderId="5"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O36"/>
  <sheetViews>
    <sheetView showGridLines="0" tabSelected="1" showRuler="0" zoomScale="60" zoomScaleNormal="60" zoomScalePageLayoutView="70" workbookViewId="0">
      <pane ySplit="6" topLeftCell="A13" activePane="bottomLeft" state="frozen"/>
      <selection pane="bottomLeft" activeCell="AQ13" sqref="AQ13"/>
    </sheetView>
  </sheetViews>
  <sheetFormatPr defaultRowHeight="30" customHeight="1" x14ac:dyDescent="0.25"/>
  <cols>
    <col min="1" max="1" width="2.7109375" style="49"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41" width="2.5703125" customWidth="1"/>
  </cols>
  <sheetData>
    <row r="1" spans="1:41" ht="30" customHeight="1" x14ac:dyDescent="0.45">
      <c r="A1" s="50" t="s">
        <v>27</v>
      </c>
      <c r="B1" s="54" t="s">
        <v>36</v>
      </c>
      <c r="C1" s="1"/>
      <c r="D1" s="2"/>
      <c r="E1" s="4"/>
      <c r="F1" s="38"/>
      <c r="H1" s="2"/>
      <c r="I1" s="13"/>
    </row>
    <row r="2" spans="1:41" ht="30" customHeight="1" x14ac:dyDescent="0.3">
      <c r="A2" s="49" t="s">
        <v>22</v>
      </c>
      <c r="B2" s="55" t="s">
        <v>65</v>
      </c>
      <c r="I2" s="52"/>
    </row>
    <row r="3" spans="1:41" ht="30" customHeight="1" x14ac:dyDescent="0.25">
      <c r="A3" s="49" t="s">
        <v>28</v>
      </c>
      <c r="B3" s="56"/>
      <c r="C3" s="79" t="s">
        <v>0</v>
      </c>
      <c r="D3" s="80"/>
      <c r="E3" s="81" t="s">
        <v>64</v>
      </c>
      <c r="F3" s="81"/>
    </row>
    <row r="4" spans="1:41" ht="30" customHeight="1" x14ac:dyDescent="0.25">
      <c r="A4" s="50" t="s">
        <v>29</v>
      </c>
      <c r="C4" s="79" t="s">
        <v>6</v>
      </c>
      <c r="D4" s="80"/>
      <c r="E4" s="73">
        <v>1</v>
      </c>
      <c r="I4" s="77">
        <v>44018</v>
      </c>
      <c r="J4" s="78"/>
      <c r="K4" s="78"/>
      <c r="L4" s="78"/>
      <c r="M4" s="78"/>
      <c r="N4" s="78"/>
      <c r="O4" s="82"/>
      <c r="P4" s="77">
        <v>44025</v>
      </c>
      <c r="Q4" s="78"/>
      <c r="R4" s="78"/>
      <c r="S4" s="78"/>
      <c r="T4" s="78"/>
      <c r="U4" s="78"/>
      <c r="V4" s="82"/>
      <c r="W4" s="77">
        <v>44032</v>
      </c>
      <c r="X4" s="78"/>
      <c r="Y4" s="78"/>
      <c r="Z4" s="78"/>
      <c r="AA4" s="78"/>
      <c r="AB4" s="78"/>
      <c r="AC4" s="82"/>
      <c r="AD4" s="77">
        <v>44039</v>
      </c>
      <c r="AE4" s="78"/>
      <c r="AF4" s="78"/>
      <c r="AG4" s="78"/>
      <c r="AH4" s="78"/>
      <c r="AI4" s="78"/>
      <c r="AJ4" s="82"/>
      <c r="AK4" s="77">
        <v>44046</v>
      </c>
      <c r="AL4" s="78"/>
      <c r="AM4" s="78"/>
      <c r="AN4" s="78"/>
      <c r="AO4" s="78"/>
    </row>
    <row r="5" spans="1:41" ht="15" customHeight="1" x14ac:dyDescent="0.25">
      <c r="A5" s="50" t="s">
        <v>30</v>
      </c>
      <c r="B5" s="76"/>
      <c r="C5" s="76"/>
      <c r="D5" s="76"/>
      <c r="E5" s="76"/>
      <c r="F5" s="76"/>
      <c r="G5" s="76"/>
      <c r="I5" s="10">
        <v>6</v>
      </c>
      <c r="J5" s="9">
        <f>I5+1</f>
        <v>7</v>
      </c>
      <c r="K5" s="9">
        <f t="shared" ref="K5:AO5" si="0">J5+1</f>
        <v>8</v>
      </c>
      <c r="L5" s="9">
        <f t="shared" si="0"/>
        <v>9</v>
      </c>
      <c r="M5" s="9">
        <f t="shared" si="0"/>
        <v>10</v>
      </c>
      <c r="N5" s="9">
        <f t="shared" si="0"/>
        <v>11</v>
      </c>
      <c r="O5" s="11">
        <f t="shared" si="0"/>
        <v>12</v>
      </c>
      <c r="P5" s="10">
        <f>O5+1</f>
        <v>13</v>
      </c>
      <c r="Q5" s="9">
        <f>P5+1</f>
        <v>14</v>
      </c>
      <c r="R5" s="9">
        <f t="shared" si="0"/>
        <v>15</v>
      </c>
      <c r="S5" s="9">
        <f t="shared" si="0"/>
        <v>16</v>
      </c>
      <c r="T5" s="9">
        <f t="shared" si="0"/>
        <v>17</v>
      </c>
      <c r="U5" s="9">
        <f t="shared" si="0"/>
        <v>18</v>
      </c>
      <c r="V5" s="11">
        <f t="shared" si="0"/>
        <v>19</v>
      </c>
      <c r="W5" s="10">
        <f>V5+1</f>
        <v>20</v>
      </c>
      <c r="X5" s="9">
        <f>W5+1</f>
        <v>21</v>
      </c>
      <c r="Y5" s="9">
        <f t="shared" si="0"/>
        <v>22</v>
      </c>
      <c r="Z5" s="9">
        <f t="shared" si="0"/>
        <v>23</v>
      </c>
      <c r="AA5" s="9">
        <f t="shared" si="0"/>
        <v>24</v>
      </c>
      <c r="AB5" s="9">
        <f t="shared" si="0"/>
        <v>25</v>
      </c>
      <c r="AC5" s="11">
        <f t="shared" si="0"/>
        <v>26</v>
      </c>
      <c r="AD5" s="10">
        <f>AC5+1</f>
        <v>27</v>
      </c>
      <c r="AE5" s="9">
        <f>AD5+1</f>
        <v>28</v>
      </c>
      <c r="AF5" s="9">
        <f t="shared" si="0"/>
        <v>29</v>
      </c>
      <c r="AG5" s="9">
        <f t="shared" si="0"/>
        <v>30</v>
      </c>
      <c r="AH5" s="9">
        <f t="shared" si="0"/>
        <v>31</v>
      </c>
      <c r="AI5" s="9">
        <f t="shared" si="0"/>
        <v>32</v>
      </c>
      <c r="AJ5" s="11">
        <f t="shared" si="0"/>
        <v>33</v>
      </c>
      <c r="AK5" s="10">
        <f>AJ5+1</f>
        <v>34</v>
      </c>
      <c r="AL5" s="9">
        <f>AK5+1</f>
        <v>35</v>
      </c>
      <c r="AM5" s="9">
        <f t="shared" si="0"/>
        <v>36</v>
      </c>
      <c r="AN5" s="9">
        <f t="shared" si="0"/>
        <v>37</v>
      </c>
      <c r="AO5" s="9">
        <f t="shared" si="0"/>
        <v>38</v>
      </c>
    </row>
    <row r="6" spans="1:41" ht="30" customHeight="1" thickBot="1" x14ac:dyDescent="0.3">
      <c r="A6" s="50" t="s">
        <v>31</v>
      </c>
      <c r="B6" s="7" t="s">
        <v>7</v>
      </c>
      <c r="C6" s="8"/>
      <c r="D6" s="8" t="s">
        <v>1</v>
      </c>
      <c r="E6" s="8" t="s">
        <v>3</v>
      </c>
      <c r="F6" s="8" t="s">
        <v>4</v>
      </c>
      <c r="G6" s="8"/>
      <c r="H6" s="8" t="s">
        <v>5</v>
      </c>
      <c r="I6" s="12" t="s">
        <v>58</v>
      </c>
      <c r="J6" s="12" t="s">
        <v>59</v>
      </c>
      <c r="K6" s="12" t="s">
        <v>60</v>
      </c>
      <c r="L6" s="12" t="s">
        <v>61</v>
      </c>
      <c r="M6" s="12" t="s">
        <v>62</v>
      </c>
      <c r="N6" s="12" t="s">
        <v>63</v>
      </c>
      <c r="O6" s="12" t="s">
        <v>63</v>
      </c>
      <c r="P6" s="12" t="s">
        <v>58</v>
      </c>
      <c r="Q6" s="12" t="s">
        <v>59</v>
      </c>
      <c r="R6" s="12" t="s">
        <v>60</v>
      </c>
      <c r="S6" s="12" t="s">
        <v>61</v>
      </c>
      <c r="T6" s="12" t="s">
        <v>62</v>
      </c>
      <c r="U6" s="12" t="s">
        <v>63</v>
      </c>
      <c r="V6" s="12" t="s">
        <v>63</v>
      </c>
      <c r="W6" s="12" t="s">
        <v>58</v>
      </c>
      <c r="X6" s="12" t="s">
        <v>59</v>
      </c>
      <c r="Y6" s="12" t="s">
        <v>60</v>
      </c>
      <c r="Z6" s="12" t="s">
        <v>61</v>
      </c>
      <c r="AA6" s="12" t="s">
        <v>62</v>
      </c>
      <c r="AB6" s="12" t="s">
        <v>63</v>
      </c>
      <c r="AC6" s="12" t="s">
        <v>63</v>
      </c>
      <c r="AD6" s="12" t="s">
        <v>58</v>
      </c>
      <c r="AE6" s="12" t="s">
        <v>59</v>
      </c>
      <c r="AF6" s="12" t="s">
        <v>60</v>
      </c>
      <c r="AG6" s="12" t="s">
        <v>61</v>
      </c>
      <c r="AH6" s="12" t="s">
        <v>62</v>
      </c>
      <c r="AI6" s="12" t="s">
        <v>63</v>
      </c>
      <c r="AJ6" s="12" t="s">
        <v>63</v>
      </c>
      <c r="AK6" s="12" t="s">
        <v>58</v>
      </c>
      <c r="AL6" s="12" t="s">
        <v>59</v>
      </c>
      <c r="AM6" s="12" t="s">
        <v>60</v>
      </c>
      <c r="AN6" s="12" t="s">
        <v>61</v>
      </c>
      <c r="AO6" s="12" t="s">
        <v>62</v>
      </c>
    </row>
    <row r="7" spans="1:41" ht="30" hidden="1" customHeight="1" thickBot="1" x14ac:dyDescent="0.3">
      <c r="A7" s="49" t="s">
        <v>26</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row>
    <row r="8" spans="1:41" s="3" customFormat="1" ht="30" customHeight="1" thickBot="1" x14ac:dyDescent="0.3">
      <c r="A8" s="50" t="s">
        <v>32</v>
      </c>
      <c r="B8" s="16" t="s">
        <v>55</v>
      </c>
      <c r="C8" s="61"/>
      <c r="D8" s="17"/>
      <c r="E8" s="18"/>
      <c r="F8" s="19"/>
      <c r="G8" s="15"/>
      <c r="H8" s="15" t="str">
        <f t="shared" ref="H8:H28" si="1">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row>
    <row r="9" spans="1:41" s="3" customFormat="1" ht="30" customHeight="1" thickBot="1" x14ac:dyDescent="0.3">
      <c r="A9" s="50" t="s">
        <v>33</v>
      </c>
      <c r="B9" s="69" t="s">
        <v>37</v>
      </c>
      <c r="C9" s="62"/>
      <c r="D9" s="20"/>
      <c r="E9" s="57">
        <v>44018</v>
      </c>
      <c r="F9" s="57">
        <v>44025</v>
      </c>
      <c r="G9" s="15"/>
      <c r="H9" s="15">
        <f t="shared" si="1"/>
        <v>8</v>
      </c>
      <c r="I9" s="74"/>
      <c r="J9" s="74"/>
      <c r="K9" s="74"/>
      <c r="L9" s="74"/>
      <c r="M9" s="74"/>
      <c r="N9" s="74"/>
      <c r="O9" s="74"/>
      <c r="P9" s="74"/>
      <c r="Q9" s="75"/>
      <c r="R9" s="36"/>
      <c r="S9" s="36"/>
      <c r="T9" s="36"/>
      <c r="U9" s="36"/>
      <c r="V9" s="36"/>
      <c r="W9" s="36"/>
      <c r="X9" s="36"/>
      <c r="Y9" s="36"/>
      <c r="Z9" s="36"/>
      <c r="AA9" s="36"/>
      <c r="AB9" s="36"/>
      <c r="AC9" s="36"/>
      <c r="AD9" s="36"/>
      <c r="AE9" s="36"/>
      <c r="AF9" s="36"/>
      <c r="AG9" s="36"/>
      <c r="AH9" s="36"/>
      <c r="AI9" s="36"/>
      <c r="AJ9" s="36"/>
      <c r="AK9" s="36"/>
      <c r="AL9" s="36"/>
      <c r="AM9" s="36"/>
      <c r="AN9" s="36"/>
      <c r="AO9" s="36"/>
    </row>
    <row r="10" spans="1:41" s="3" customFormat="1" ht="30" customHeight="1" thickBot="1" x14ac:dyDescent="0.3">
      <c r="A10" s="50" t="s">
        <v>34</v>
      </c>
      <c r="B10" s="69" t="s">
        <v>38</v>
      </c>
      <c r="C10" s="62"/>
      <c r="D10" s="20"/>
      <c r="E10" s="57">
        <v>44018</v>
      </c>
      <c r="F10" s="57">
        <v>44025</v>
      </c>
      <c r="G10" s="15"/>
      <c r="H10" s="15">
        <f t="shared" si="1"/>
        <v>8</v>
      </c>
      <c r="I10" s="74"/>
      <c r="J10" s="74"/>
      <c r="K10" s="74"/>
      <c r="L10" s="74"/>
      <c r="M10" s="74"/>
      <c r="N10" s="74"/>
      <c r="O10" s="74"/>
      <c r="P10" s="74"/>
      <c r="Q10" s="75"/>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row>
    <row r="11" spans="1:41" s="3" customFormat="1" ht="30" customHeight="1" thickBot="1" x14ac:dyDescent="0.3">
      <c r="A11" s="49"/>
      <c r="B11" s="69" t="s">
        <v>39</v>
      </c>
      <c r="C11" s="62"/>
      <c r="D11" s="20"/>
      <c r="E11" s="57">
        <v>44020</v>
      </c>
      <c r="F11" s="57">
        <v>44025</v>
      </c>
      <c r="G11" s="15"/>
      <c r="H11" s="15">
        <f t="shared" si="1"/>
        <v>6</v>
      </c>
      <c r="I11" s="75"/>
      <c r="J11" s="75"/>
      <c r="K11" s="74"/>
      <c r="L11" s="74"/>
      <c r="M11" s="74"/>
      <c r="N11" s="74"/>
      <c r="O11" s="74"/>
      <c r="P11" s="74"/>
      <c r="Q11" s="75"/>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s="3" customFormat="1" ht="30" customHeight="1" thickBot="1" x14ac:dyDescent="0.3">
      <c r="A12" s="49"/>
      <c r="B12" s="69" t="s">
        <v>40</v>
      </c>
      <c r="C12" s="62"/>
      <c r="D12" s="20"/>
      <c r="E12" s="57">
        <v>44022</v>
      </c>
      <c r="F12" s="57">
        <v>44026</v>
      </c>
      <c r="G12" s="15"/>
      <c r="H12" s="15">
        <f t="shared" si="1"/>
        <v>5</v>
      </c>
      <c r="I12" s="75"/>
      <c r="J12" s="75"/>
      <c r="K12" s="75"/>
      <c r="L12" s="75"/>
      <c r="M12" s="74"/>
      <c r="N12" s="74"/>
      <c r="O12" s="74"/>
      <c r="P12" s="74"/>
      <c r="Q12" s="74"/>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row>
    <row r="13" spans="1:41" s="3" customFormat="1" ht="30" customHeight="1" thickBot="1" x14ac:dyDescent="0.3">
      <c r="A13" s="49"/>
      <c r="B13" s="69" t="s">
        <v>41</v>
      </c>
      <c r="C13" s="62"/>
      <c r="D13" s="20"/>
      <c r="E13" s="57">
        <v>44022</v>
      </c>
      <c r="F13" s="57">
        <v>44027</v>
      </c>
      <c r="G13" s="15"/>
      <c r="H13" s="15">
        <f t="shared" si="1"/>
        <v>6</v>
      </c>
      <c r="I13" s="75"/>
      <c r="J13" s="75"/>
      <c r="K13" s="75"/>
      <c r="L13" s="75"/>
      <c r="M13" s="74"/>
      <c r="N13" s="74"/>
      <c r="O13" s="74"/>
      <c r="P13" s="74"/>
      <c r="Q13" s="74"/>
      <c r="R13" s="74"/>
      <c r="S13" s="36"/>
      <c r="T13" s="36"/>
      <c r="U13" s="36"/>
      <c r="V13" s="36"/>
      <c r="W13" s="36"/>
      <c r="X13" s="36"/>
      <c r="Y13" s="36"/>
      <c r="Z13" s="36"/>
      <c r="AA13" s="36"/>
      <c r="AB13" s="36"/>
      <c r="AC13" s="36"/>
      <c r="AD13" s="36"/>
      <c r="AE13" s="36"/>
      <c r="AF13" s="36"/>
      <c r="AG13" s="36"/>
      <c r="AH13" s="36"/>
      <c r="AI13" s="36"/>
      <c r="AJ13" s="36"/>
      <c r="AK13" s="36"/>
      <c r="AL13" s="36"/>
      <c r="AM13" s="36"/>
      <c r="AN13" s="36"/>
      <c r="AO13" s="36"/>
    </row>
    <row r="14" spans="1:41" s="3" customFormat="1" ht="30" customHeight="1" thickBot="1" x14ac:dyDescent="0.3">
      <c r="A14" s="50" t="s">
        <v>35</v>
      </c>
      <c r="B14" s="21" t="s">
        <v>54</v>
      </c>
      <c r="C14" s="63"/>
      <c r="D14" s="22"/>
      <c r="E14" s="23"/>
      <c r="F14" s="24"/>
      <c r="G14" s="15"/>
      <c r="H14" s="15" t="str">
        <f t="shared" si="1"/>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row>
    <row r="15" spans="1:41" s="3" customFormat="1" ht="30" customHeight="1" thickBot="1" x14ac:dyDescent="0.3">
      <c r="A15" s="50"/>
      <c r="B15" s="70" t="s">
        <v>42</v>
      </c>
      <c r="C15" s="64"/>
      <c r="D15" s="25"/>
      <c r="E15" s="58">
        <v>44025</v>
      </c>
      <c r="F15" s="58">
        <v>44027</v>
      </c>
      <c r="G15" s="15"/>
      <c r="H15" s="15">
        <f t="shared" si="1"/>
        <v>3</v>
      </c>
      <c r="I15" s="36"/>
      <c r="J15" s="36"/>
      <c r="K15" s="36"/>
      <c r="L15" s="36"/>
      <c r="M15" s="36"/>
      <c r="N15" s="36"/>
      <c r="O15" s="36"/>
      <c r="P15" s="74"/>
      <c r="Q15" s="74"/>
      <c r="R15" s="74"/>
      <c r="S15" s="36"/>
      <c r="T15" s="36"/>
      <c r="U15" s="36"/>
      <c r="V15" s="36"/>
      <c r="W15" s="36"/>
      <c r="X15" s="36"/>
      <c r="Y15" s="36"/>
      <c r="Z15" s="36"/>
      <c r="AA15" s="36"/>
      <c r="AB15" s="36"/>
      <c r="AC15" s="36"/>
      <c r="AD15" s="36"/>
      <c r="AE15" s="36"/>
      <c r="AF15" s="36"/>
      <c r="AG15" s="36"/>
      <c r="AH15" s="36"/>
      <c r="AI15" s="36"/>
      <c r="AJ15" s="36"/>
      <c r="AK15" s="36"/>
      <c r="AL15" s="36"/>
      <c r="AM15" s="36"/>
      <c r="AN15" s="36"/>
      <c r="AO15" s="36"/>
    </row>
    <row r="16" spans="1:41" s="3" customFormat="1" ht="30" customHeight="1" thickBot="1" x14ac:dyDescent="0.3">
      <c r="A16" s="49"/>
      <c r="B16" s="70" t="s">
        <v>43</v>
      </c>
      <c r="C16" s="64"/>
      <c r="D16" s="25"/>
      <c r="E16" s="58">
        <v>44025</v>
      </c>
      <c r="F16" s="58">
        <v>44027</v>
      </c>
      <c r="G16" s="15"/>
      <c r="H16" s="15">
        <f t="shared" si="1"/>
        <v>3</v>
      </c>
      <c r="I16" s="36"/>
      <c r="J16" s="36"/>
      <c r="K16" s="36"/>
      <c r="L16" s="36"/>
      <c r="M16" s="36"/>
      <c r="N16" s="36"/>
      <c r="O16" s="36"/>
      <c r="P16" s="74"/>
      <c r="Q16" s="74"/>
      <c r="R16" s="74"/>
      <c r="S16" s="36"/>
      <c r="T16" s="36"/>
      <c r="U16" s="37"/>
      <c r="V16" s="37"/>
      <c r="W16" s="36"/>
      <c r="X16" s="36"/>
      <c r="Y16" s="36"/>
      <c r="Z16" s="36"/>
      <c r="AA16" s="36"/>
      <c r="AB16" s="36"/>
      <c r="AC16" s="36"/>
      <c r="AD16" s="36"/>
      <c r="AE16" s="36"/>
      <c r="AF16" s="36"/>
      <c r="AG16" s="36"/>
      <c r="AH16" s="36"/>
      <c r="AI16" s="36"/>
      <c r="AJ16" s="36"/>
      <c r="AK16" s="36"/>
      <c r="AL16" s="36"/>
      <c r="AM16" s="36"/>
      <c r="AN16" s="36"/>
      <c r="AO16" s="36"/>
    </row>
    <row r="17" spans="1:41" s="3" customFormat="1" ht="30" customHeight="1" thickBot="1" x14ac:dyDescent="0.3">
      <c r="A17" s="49"/>
      <c r="B17" s="70" t="s">
        <v>44</v>
      </c>
      <c r="C17" s="64"/>
      <c r="D17" s="25"/>
      <c r="E17" s="58">
        <v>44025</v>
      </c>
      <c r="F17" s="58">
        <v>44031</v>
      </c>
      <c r="G17" s="15"/>
      <c r="H17" s="15">
        <f t="shared" si="1"/>
        <v>7</v>
      </c>
      <c r="I17" s="36"/>
      <c r="J17" s="36"/>
      <c r="K17" s="36"/>
      <c r="L17" s="36"/>
      <c r="M17" s="36"/>
      <c r="N17" s="36"/>
      <c r="O17" s="36"/>
      <c r="P17" s="74"/>
      <c r="Q17" s="74"/>
      <c r="R17" s="74"/>
      <c r="S17" s="74"/>
      <c r="T17" s="74"/>
      <c r="U17" s="74"/>
      <c r="V17" s="74"/>
      <c r="W17" s="36"/>
      <c r="X17" s="36"/>
      <c r="Y17" s="36"/>
      <c r="Z17" s="36"/>
      <c r="AA17" s="36"/>
      <c r="AB17" s="36"/>
      <c r="AC17" s="36"/>
      <c r="AD17" s="36"/>
      <c r="AE17" s="36"/>
      <c r="AF17" s="36"/>
      <c r="AG17" s="36"/>
      <c r="AH17" s="36"/>
      <c r="AI17" s="36"/>
      <c r="AJ17" s="36"/>
      <c r="AK17" s="36"/>
      <c r="AL17" s="36"/>
      <c r="AM17" s="36"/>
      <c r="AN17" s="36"/>
      <c r="AO17" s="36"/>
    </row>
    <row r="18" spans="1:41" s="3" customFormat="1" ht="30" customHeight="1" thickBot="1" x14ac:dyDescent="0.3">
      <c r="A18" s="49"/>
      <c r="B18" s="70" t="s">
        <v>45</v>
      </c>
      <c r="C18" s="64"/>
      <c r="D18" s="25"/>
      <c r="E18" s="58">
        <v>44026</v>
      </c>
      <c r="F18" s="58">
        <v>44032</v>
      </c>
      <c r="G18" s="15"/>
      <c r="H18" s="15">
        <f t="shared" si="1"/>
        <v>7</v>
      </c>
      <c r="I18" s="36"/>
      <c r="J18" s="36"/>
      <c r="K18" s="36"/>
      <c r="L18" s="36"/>
      <c r="M18" s="36"/>
      <c r="N18" s="36"/>
      <c r="O18" s="36"/>
      <c r="P18" s="36"/>
      <c r="Q18" s="74"/>
      <c r="R18" s="74"/>
      <c r="S18" s="74"/>
      <c r="T18" s="74"/>
      <c r="U18" s="74"/>
      <c r="V18" s="74"/>
      <c r="W18" s="74"/>
      <c r="X18" s="36"/>
      <c r="Y18" s="37"/>
      <c r="Z18" s="36"/>
      <c r="AA18" s="36"/>
      <c r="AB18" s="36"/>
      <c r="AC18" s="36"/>
      <c r="AD18" s="36"/>
      <c r="AE18" s="36"/>
      <c r="AF18" s="36"/>
      <c r="AG18" s="36"/>
      <c r="AH18" s="36"/>
      <c r="AI18" s="36"/>
      <c r="AJ18" s="36"/>
      <c r="AK18" s="36"/>
      <c r="AL18" s="36"/>
      <c r="AM18" s="36"/>
      <c r="AN18" s="36"/>
      <c r="AO18" s="36"/>
    </row>
    <row r="19" spans="1:41" s="3" customFormat="1" ht="30" customHeight="1" thickBot="1" x14ac:dyDescent="0.3">
      <c r="A19" s="49"/>
      <c r="B19" s="70" t="s">
        <v>46</v>
      </c>
      <c r="C19" s="64"/>
      <c r="D19" s="25"/>
      <c r="E19" s="58">
        <v>44026</v>
      </c>
      <c r="F19" s="58">
        <v>44032</v>
      </c>
      <c r="G19" s="15"/>
      <c r="H19" s="15">
        <f t="shared" si="1"/>
        <v>7</v>
      </c>
      <c r="I19" s="36"/>
      <c r="J19" s="36"/>
      <c r="K19" s="36"/>
      <c r="L19" s="36"/>
      <c r="M19" s="36"/>
      <c r="N19" s="36"/>
      <c r="O19" s="36"/>
      <c r="P19" s="36"/>
      <c r="Q19" s="74"/>
      <c r="R19" s="74"/>
      <c r="S19" s="74"/>
      <c r="T19" s="74"/>
      <c r="U19" s="74"/>
      <c r="V19" s="74"/>
      <c r="W19" s="74"/>
      <c r="X19" s="36"/>
      <c r="Y19" s="36"/>
      <c r="Z19" s="36"/>
      <c r="AA19" s="36"/>
      <c r="AB19" s="36"/>
      <c r="AC19" s="36"/>
      <c r="AD19" s="36"/>
      <c r="AE19" s="36"/>
      <c r="AF19" s="36"/>
      <c r="AG19" s="36"/>
      <c r="AH19" s="36"/>
      <c r="AI19" s="36"/>
      <c r="AJ19" s="36"/>
      <c r="AK19" s="36"/>
      <c r="AL19" s="36"/>
      <c r="AM19" s="36"/>
      <c r="AN19" s="36"/>
      <c r="AO19" s="36"/>
    </row>
    <row r="20" spans="1:41" s="3" customFormat="1" ht="30" customHeight="1" thickBot="1" x14ac:dyDescent="0.3">
      <c r="A20" s="49" t="s">
        <v>23</v>
      </c>
      <c r="B20" s="26" t="s">
        <v>56</v>
      </c>
      <c r="C20" s="65"/>
      <c r="D20" s="27"/>
      <c r="E20" s="28"/>
      <c r="F20" s="29"/>
      <c r="G20" s="15"/>
      <c r="H20" s="15" t="str">
        <f t="shared" si="1"/>
        <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row>
    <row r="21" spans="1:41" s="3" customFormat="1" ht="30" customHeight="1" thickBot="1" x14ac:dyDescent="0.3">
      <c r="A21" s="49"/>
      <c r="B21" s="71" t="s">
        <v>47</v>
      </c>
      <c r="C21" s="66"/>
      <c r="D21" s="30"/>
      <c r="E21" s="59">
        <v>44032</v>
      </c>
      <c r="F21" s="59">
        <f>E21+4</f>
        <v>44036</v>
      </c>
      <c r="G21" s="15"/>
      <c r="H21" s="15">
        <f t="shared" si="1"/>
        <v>5</v>
      </c>
      <c r="I21" s="36"/>
      <c r="J21" s="36"/>
      <c r="K21" s="36"/>
      <c r="L21" s="36"/>
      <c r="M21" s="36"/>
      <c r="N21" s="36"/>
      <c r="O21" s="36"/>
      <c r="P21" s="36"/>
      <c r="Q21" s="36"/>
      <c r="R21" s="36"/>
      <c r="S21" s="36"/>
      <c r="T21" s="36"/>
      <c r="U21" s="36"/>
      <c r="V21" s="36"/>
      <c r="W21" s="74"/>
      <c r="X21" s="74"/>
      <c r="Y21" s="74"/>
      <c r="Z21" s="74"/>
      <c r="AA21" s="74"/>
      <c r="AB21" s="36"/>
      <c r="AC21" s="36"/>
      <c r="AD21" s="36"/>
      <c r="AE21" s="36"/>
      <c r="AF21" s="36"/>
      <c r="AG21" s="36"/>
      <c r="AH21" s="36"/>
      <c r="AI21" s="36"/>
      <c r="AJ21" s="36"/>
      <c r="AK21" s="36"/>
      <c r="AL21" s="36"/>
      <c r="AM21" s="36"/>
      <c r="AN21" s="36"/>
      <c r="AO21" s="36"/>
    </row>
    <row r="22" spans="1:41" s="3" customFormat="1" ht="30" customHeight="1" thickBot="1" x14ac:dyDescent="0.3">
      <c r="A22" s="49"/>
      <c r="B22" s="71" t="s">
        <v>48</v>
      </c>
      <c r="C22" s="66"/>
      <c r="D22" s="30"/>
      <c r="E22" s="59">
        <v>44032</v>
      </c>
      <c r="F22" s="59">
        <f t="shared" ref="F22:F23" si="2">E22+7</f>
        <v>44039</v>
      </c>
      <c r="G22" s="15"/>
      <c r="H22" s="15">
        <f t="shared" si="1"/>
        <v>8</v>
      </c>
      <c r="I22" s="36"/>
      <c r="J22" s="36"/>
      <c r="K22" s="36"/>
      <c r="L22" s="36"/>
      <c r="M22" s="36"/>
      <c r="N22" s="36"/>
      <c r="O22" s="36"/>
      <c r="P22" s="36"/>
      <c r="Q22" s="36"/>
      <c r="R22" s="36"/>
      <c r="S22" s="36"/>
      <c r="T22" s="36"/>
      <c r="U22" s="36"/>
      <c r="V22" s="36"/>
      <c r="W22" s="74"/>
      <c r="X22" s="74"/>
      <c r="Y22" s="74"/>
      <c r="Z22" s="74"/>
      <c r="AA22" s="74"/>
      <c r="AB22" s="74"/>
      <c r="AC22" s="74"/>
      <c r="AD22" s="74"/>
      <c r="AE22" s="36"/>
      <c r="AF22" s="36"/>
      <c r="AG22" s="36"/>
      <c r="AH22" s="36"/>
      <c r="AI22" s="36"/>
      <c r="AJ22" s="36"/>
      <c r="AK22" s="36"/>
      <c r="AL22" s="36"/>
      <c r="AM22" s="36"/>
      <c r="AN22" s="36"/>
      <c r="AO22" s="36"/>
    </row>
    <row r="23" spans="1:41" s="3" customFormat="1" ht="30" customHeight="1" thickBot="1" x14ac:dyDescent="0.3">
      <c r="A23" s="49"/>
      <c r="B23" s="71" t="s">
        <v>49</v>
      </c>
      <c r="C23" s="66"/>
      <c r="D23" s="30"/>
      <c r="E23" s="59">
        <v>44035</v>
      </c>
      <c r="F23" s="59">
        <f t="shared" si="2"/>
        <v>44042</v>
      </c>
      <c r="G23" s="15"/>
      <c r="H23" s="15">
        <f t="shared" si="1"/>
        <v>8</v>
      </c>
      <c r="I23" s="36"/>
      <c r="J23" s="36"/>
      <c r="K23" s="36"/>
      <c r="L23" s="36"/>
      <c r="M23" s="36"/>
      <c r="N23" s="36"/>
      <c r="O23" s="36"/>
      <c r="P23" s="36"/>
      <c r="Q23" s="36"/>
      <c r="R23" s="36"/>
      <c r="S23" s="36"/>
      <c r="T23" s="36"/>
      <c r="U23" s="36"/>
      <c r="V23" s="36"/>
      <c r="W23" s="36"/>
      <c r="X23" s="36"/>
      <c r="Y23" s="36"/>
      <c r="Z23" s="74"/>
      <c r="AA23" s="74"/>
      <c r="AB23" s="74"/>
      <c r="AC23" s="74"/>
      <c r="AD23" s="74"/>
      <c r="AE23" s="74"/>
      <c r="AF23" s="74"/>
      <c r="AG23" s="74"/>
      <c r="AH23" s="36"/>
      <c r="AI23" s="36"/>
      <c r="AJ23" s="36"/>
      <c r="AK23" s="36"/>
      <c r="AL23" s="36"/>
      <c r="AM23" s="36"/>
      <c r="AN23" s="36"/>
      <c r="AO23" s="36"/>
    </row>
    <row r="24" spans="1:41" s="3" customFormat="1" ht="30" customHeight="1" thickBot="1" x14ac:dyDescent="0.3">
      <c r="A24" s="49"/>
      <c r="B24" s="71" t="s">
        <v>50</v>
      </c>
      <c r="C24" s="66"/>
      <c r="D24" s="30"/>
      <c r="E24" s="59">
        <v>44039</v>
      </c>
      <c r="F24" s="59">
        <v>44045</v>
      </c>
      <c r="G24" s="15"/>
      <c r="H24" s="15">
        <f t="shared" si="1"/>
        <v>7</v>
      </c>
      <c r="I24" s="36"/>
      <c r="J24" s="36"/>
      <c r="K24" s="36"/>
      <c r="L24" s="36"/>
      <c r="M24" s="36"/>
      <c r="N24" s="36"/>
      <c r="O24" s="36"/>
      <c r="P24" s="36"/>
      <c r="Q24" s="36"/>
      <c r="R24" s="36"/>
      <c r="S24" s="36"/>
      <c r="T24" s="36"/>
      <c r="U24" s="36"/>
      <c r="V24" s="36"/>
      <c r="W24" s="36"/>
      <c r="X24" s="36"/>
      <c r="Y24" s="36"/>
      <c r="Z24" s="36"/>
      <c r="AA24" s="36"/>
      <c r="AB24" s="36"/>
      <c r="AC24" s="36"/>
      <c r="AD24" s="74"/>
      <c r="AE24" s="74"/>
      <c r="AF24" s="74"/>
      <c r="AG24" s="74"/>
      <c r="AH24" s="74"/>
      <c r="AI24" s="74"/>
      <c r="AJ24" s="74"/>
      <c r="AK24" s="36"/>
      <c r="AL24" s="36"/>
      <c r="AM24" s="36"/>
      <c r="AN24" s="36"/>
      <c r="AO24" s="36"/>
    </row>
    <row r="25" spans="1:41" s="3" customFormat="1" ht="30" customHeight="1" thickBot="1" x14ac:dyDescent="0.3">
      <c r="A25" s="49"/>
      <c r="B25" s="71" t="s">
        <v>51</v>
      </c>
      <c r="C25" s="66"/>
      <c r="D25" s="30"/>
      <c r="E25" s="59">
        <v>44042</v>
      </c>
      <c r="F25" s="59">
        <v>44045</v>
      </c>
      <c r="G25" s="15"/>
      <c r="H25" s="15">
        <f t="shared" si="1"/>
        <v>4</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74"/>
      <c r="AH25" s="74"/>
      <c r="AI25" s="74"/>
      <c r="AJ25" s="74"/>
      <c r="AK25" s="36"/>
      <c r="AL25" s="36"/>
      <c r="AM25" s="36"/>
      <c r="AN25" s="36"/>
      <c r="AO25" s="36"/>
    </row>
    <row r="26" spans="1:41" s="3" customFormat="1" ht="30" customHeight="1" thickBot="1" x14ac:dyDescent="0.3">
      <c r="A26" s="49" t="s">
        <v>23</v>
      </c>
      <c r="B26" s="31" t="s">
        <v>57</v>
      </c>
      <c r="C26" s="67"/>
      <c r="D26" s="32"/>
      <c r="E26" s="33"/>
      <c r="F26" s="34"/>
      <c r="G26" s="15"/>
      <c r="H26" s="15" t="str">
        <f t="shared" si="1"/>
        <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row>
    <row r="27" spans="1:41" s="3" customFormat="1" ht="30" customHeight="1" thickBot="1" x14ac:dyDescent="0.3">
      <c r="A27" s="49"/>
      <c r="B27" s="72" t="s">
        <v>52</v>
      </c>
      <c r="C27" s="68"/>
      <c r="D27" s="35"/>
      <c r="E27" s="60">
        <v>44046</v>
      </c>
      <c r="F27" s="60">
        <v>44049</v>
      </c>
      <c r="G27" s="15"/>
      <c r="H27" s="15">
        <f t="shared" si="1"/>
        <v>4</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74"/>
      <c r="AL27" s="74"/>
      <c r="AM27" s="74"/>
      <c r="AN27" s="74"/>
      <c r="AO27" s="36"/>
    </row>
    <row r="28" spans="1:41" s="3" customFormat="1" ht="30" customHeight="1" thickBot="1" x14ac:dyDescent="0.3">
      <c r="A28" s="49"/>
      <c r="B28" s="72" t="s">
        <v>53</v>
      </c>
      <c r="C28" s="68"/>
      <c r="D28" s="35"/>
      <c r="E28" s="60">
        <v>44046</v>
      </c>
      <c r="F28" s="60">
        <v>44049</v>
      </c>
      <c r="G28" s="15"/>
      <c r="H28" s="15">
        <f t="shared" si="1"/>
        <v>4</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74"/>
      <c r="AL28" s="74"/>
      <c r="AM28" s="74"/>
      <c r="AN28" s="74"/>
      <c r="AO28" s="36"/>
    </row>
    <row r="29" spans="1:41" s="3" customFormat="1" ht="30" customHeight="1" x14ac:dyDescent="0.25">
      <c r="A29" s="49"/>
    </row>
    <row r="30" spans="1:41" s="3" customFormat="1" ht="30" customHeight="1" x14ac:dyDescent="0.25">
      <c r="A30" s="49"/>
    </row>
    <row r="31" spans="1:41" s="3" customFormat="1" ht="30" customHeight="1" x14ac:dyDescent="0.25">
      <c r="A31" s="49"/>
    </row>
    <row r="32" spans="1:41" s="3" customFormat="1" ht="30" customHeight="1" x14ac:dyDescent="0.25">
      <c r="A32" s="49" t="s">
        <v>25</v>
      </c>
    </row>
    <row r="33" spans="1:7" s="3" customFormat="1" ht="30" customHeight="1" x14ac:dyDescent="0.25">
      <c r="A33" s="50" t="s">
        <v>24</v>
      </c>
    </row>
    <row r="34" spans="1:7" ht="30" customHeight="1" x14ac:dyDescent="0.25">
      <c r="G34" s="6"/>
    </row>
    <row r="35" spans="1:7" ht="30" customHeight="1" x14ac:dyDescent="0.25">
      <c r="C35" s="13"/>
      <c r="F35" s="51"/>
    </row>
    <row r="36" spans="1:7" ht="30" customHeight="1" x14ac:dyDescent="0.25">
      <c r="C36" s="14"/>
    </row>
  </sheetData>
  <mergeCells count="9">
    <mergeCell ref="B5:G5"/>
    <mergeCell ref="AK4:AO4"/>
    <mergeCell ref="C4:D4"/>
    <mergeCell ref="E3:F3"/>
    <mergeCell ref="I4:O4"/>
    <mergeCell ref="P4:V4"/>
    <mergeCell ref="W4:AC4"/>
    <mergeCell ref="AD4:AJ4"/>
    <mergeCell ref="C3:D3"/>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N28">
    <cfRule type="expression" dxfId="5" priority="33">
      <formula>AND(TODAY()&gt;=I$5,TODAY()&lt;J$5)</formula>
    </cfRule>
  </conditionalFormatting>
  <conditionalFormatting sqref="I7:AN2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O5:AO28">
    <cfRule type="expression" dxfId="2" priority="35">
      <formula>AND(TODAY()&gt;=AO$5,TODAY()&lt;#REF!)</formula>
    </cfRule>
  </conditionalFormatting>
  <conditionalFormatting sqref="AO7:AO28">
    <cfRule type="expression" dxfId="1" priority="38">
      <formula>AND(task_start&lt;=AO$5,ROUNDDOWN((task_end-task_start+1)*task_progress,0)+task_start-1&gt;=AO$5)</formula>
    </cfRule>
    <cfRule type="expression" dxfId="0" priority="39" stopIfTrue="1">
      <formula>AND(task_end&gt;=AO$5,task_start&lt;#REF!)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heetViews>
  <sheetFormatPr defaultColWidth="9.140625" defaultRowHeight="12.75" x14ac:dyDescent="0.2"/>
  <cols>
    <col min="1" max="1" width="87.140625" style="39" customWidth="1"/>
    <col min="2" max="16384" width="9.140625" style="2"/>
  </cols>
  <sheetData>
    <row r="1" spans="1:2" ht="46.5" customHeight="1" x14ac:dyDescent="0.2"/>
    <row r="2" spans="1:2" s="41" customFormat="1" ht="15.75" x14ac:dyDescent="0.25">
      <c r="A2" s="40" t="s">
        <v>10</v>
      </c>
      <c r="B2" s="40"/>
    </row>
    <row r="3" spans="1:2" s="45" customFormat="1" ht="27" customHeight="1" x14ac:dyDescent="0.25">
      <c r="A3" s="46" t="s">
        <v>15</v>
      </c>
      <c r="B3" s="46"/>
    </row>
    <row r="4" spans="1:2" s="42" customFormat="1" ht="26.25" x14ac:dyDescent="0.4">
      <c r="A4" s="43" t="s">
        <v>9</v>
      </c>
    </row>
    <row r="5" spans="1:2" ht="74.099999999999994" customHeight="1" x14ac:dyDescent="0.2">
      <c r="A5" s="44" t="s">
        <v>18</v>
      </c>
    </row>
    <row r="6" spans="1:2" ht="26.25" customHeight="1" x14ac:dyDescent="0.2">
      <c r="A6" s="43" t="s">
        <v>21</v>
      </c>
    </row>
    <row r="7" spans="1:2" s="39" customFormat="1" ht="204.95" customHeight="1" x14ac:dyDescent="0.25">
      <c r="A7" s="48" t="s">
        <v>20</v>
      </c>
    </row>
    <row r="8" spans="1:2" s="42" customFormat="1" ht="26.25" x14ac:dyDescent="0.4">
      <c r="A8" s="43" t="s">
        <v>11</v>
      </c>
    </row>
    <row r="9" spans="1:2" ht="60" x14ac:dyDescent="0.2">
      <c r="A9" s="44" t="s">
        <v>19</v>
      </c>
    </row>
    <row r="10" spans="1:2" s="39" customFormat="1" ht="27.95" customHeight="1" x14ac:dyDescent="0.25">
      <c r="A10" s="47" t="s">
        <v>17</v>
      </c>
    </row>
    <row r="11" spans="1:2" s="42" customFormat="1" ht="26.25" x14ac:dyDescent="0.4">
      <c r="A11" s="43" t="s">
        <v>8</v>
      </c>
    </row>
    <row r="12" spans="1:2" ht="30" x14ac:dyDescent="0.2">
      <c r="A12" s="44" t="s">
        <v>16</v>
      </c>
    </row>
    <row r="13" spans="1:2" s="39" customFormat="1" ht="27.95" customHeight="1" x14ac:dyDescent="0.25">
      <c r="A13" s="47" t="s">
        <v>2</v>
      </c>
    </row>
    <row r="14" spans="1:2" s="42" customFormat="1" ht="26.25" x14ac:dyDescent="0.4">
      <c r="A14" s="43" t="s">
        <v>12</v>
      </c>
    </row>
    <row r="15" spans="1:2" ht="75" customHeight="1" x14ac:dyDescent="0.2">
      <c r="A15" s="44" t="s">
        <v>13</v>
      </c>
    </row>
    <row r="16" spans="1:2" ht="75" x14ac:dyDescent="0.2">
      <c r="A16" s="4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2020-08-02T20:24:13Z</dcterms:modified>
</cp:coreProperties>
</file>